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PS-DASH\hack\"/>
    </mc:Choice>
  </mc:AlternateContent>
  <xr:revisionPtr revIDLastSave="0" documentId="13_ncr:1_{801CF1B4-9CDC-44A0-A6A9-7F96503F5392}" xr6:coauthVersionLast="44" xr6:coauthVersionMax="44" xr10:uidLastSave="{00000000-0000-0000-0000-000000000000}"/>
  <bookViews>
    <workbookView xWindow="1575" yWindow="1155" windowWidth="26010" windowHeight="11370" activeTab="5" xr2:uid="{F82C6C70-3E4A-4617-9D49-A08E6F35276D}"/>
  </bookViews>
  <sheets>
    <sheet name="survey" sheetId="1" r:id="rId1"/>
    <sheet name="questions2" sheetId="9" r:id="rId2"/>
    <sheet name="quotes" sheetId="3" r:id="rId3"/>
    <sheet name="slogans" sheetId="4" r:id="rId4"/>
    <sheet name="questions" sheetId="2" r:id="rId5"/>
    <sheet name="other" sheetId="10" r:id="rId6"/>
    <sheet name="hivstats" sheetId="7" r:id="rId7"/>
    <sheet name="kids" sheetId="8" r:id="rId8"/>
  </sheets>
  <definedNames>
    <definedName name="_xlnm._FilterDatabase" localSheetId="4" hidden="1">questions!$A$1:$D$23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9" i="10" l="1"/>
  <c r="E69" i="10"/>
  <c r="F68" i="10"/>
  <c r="E68" i="10"/>
  <c r="F67" i="10"/>
  <c r="E67" i="10"/>
  <c r="F66" i="10"/>
  <c r="E66" i="10"/>
  <c r="F65" i="10"/>
  <c r="E65" i="10"/>
  <c r="F64" i="10"/>
  <c r="E64" i="10"/>
  <c r="F63" i="10"/>
  <c r="E63" i="10"/>
  <c r="F62" i="10"/>
  <c r="E62" i="10"/>
  <c r="F61" i="10"/>
  <c r="E61" i="10"/>
  <c r="F60" i="10"/>
  <c r="E60" i="10"/>
  <c r="F59" i="10"/>
  <c r="E59" i="10"/>
  <c r="F58" i="10"/>
  <c r="E58" i="10"/>
  <c r="F57" i="10"/>
  <c r="E57" i="10"/>
  <c r="F56" i="10"/>
  <c r="E56" i="10"/>
  <c r="F55" i="10"/>
  <c r="E55" i="10"/>
  <c r="F54" i="10"/>
  <c r="E54" i="10"/>
  <c r="F53" i="10"/>
  <c r="E53" i="10"/>
  <c r="F52" i="10"/>
  <c r="E52" i="10"/>
  <c r="F51" i="10"/>
  <c r="E51" i="10"/>
  <c r="F50" i="10"/>
  <c r="E50" i="10"/>
  <c r="F49" i="10"/>
  <c r="E49" i="10"/>
  <c r="F48" i="10"/>
  <c r="E48" i="10"/>
  <c r="F47" i="10"/>
  <c r="E47" i="10"/>
  <c r="F46" i="10"/>
  <c r="E46" i="10"/>
  <c r="F45" i="10"/>
  <c r="E45" i="10"/>
  <c r="F44" i="10"/>
  <c r="E44" i="10"/>
  <c r="F43" i="10"/>
  <c r="E43" i="10"/>
  <c r="F42" i="10"/>
  <c r="E42" i="10"/>
  <c r="F41" i="10"/>
  <c r="E41" i="10"/>
  <c r="F40" i="10"/>
  <c r="E40" i="10"/>
  <c r="F39" i="10"/>
  <c r="E39" i="10"/>
  <c r="F38" i="10"/>
  <c r="E38" i="10"/>
  <c r="F37" i="10"/>
  <c r="E37" i="10"/>
  <c r="F36" i="10"/>
  <c r="E36" i="10"/>
  <c r="F35" i="10"/>
  <c r="E35" i="10"/>
  <c r="F34" i="10"/>
  <c r="E34" i="10"/>
  <c r="F33" i="10"/>
  <c r="E33" i="10"/>
  <c r="F32" i="10"/>
  <c r="E32" i="10"/>
  <c r="F31" i="10"/>
  <c r="E31" i="10"/>
  <c r="F30" i="10"/>
  <c r="E30" i="10"/>
  <c r="F29" i="10"/>
  <c r="E29" i="10"/>
  <c r="F114" i="1"/>
  <c r="E114" i="1"/>
  <c r="F113" i="1"/>
  <c r="E113" i="1"/>
  <c r="F112" i="1"/>
  <c r="E112" i="1"/>
  <c r="F111" i="1"/>
  <c r="E111" i="1"/>
  <c r="F110" i="1"/>
  <c r="E110" i="1"/>
  <c r="F109" i="1"/>
  <c r="E109" i="1"/>
  <c r="F108" i="1"/>
  <c r="E108" i="1"/>
  <c r="F107" i="1"/>
  <c r="E107" i="1"/>
  <c r="F106" i="1"/>
  <c r="E106" i="1"/>
  <c r="F105" i="1"/>
  <c r="E105" i="1"/>
  <c r="F104" i="1"/>
  <c r="E104" i="1"/>
  <c r="F103" i="1"/>
  <c r="E103" i="1"/>
  <c r="F102" i="1"/>
  <c r="E102" i="1"/>
  <c r="F101" i="1"/>
  <c r="E101" i="1"/>
  <c r="F100" i="1"/>
  <c r="E100" i="1"/>
  <c r="F99" i="1"/>
  <c r="E99" i="1"/>
  <c r="F98" i="1"/>
  <c r="E98" i="1"/>
  <c r="F97" i="1"/>
  <c r="E97" i="1"/>
  <c r="F96" i="1"/>
  <c r="E96" i="1"/>
  <c r="F95" i="1"/>
  <c r="E95" i="1"/>
  <c r="F94" i="1"/>
  <c r="E94" i="1"/>
  <c r="F93" i="1"/>
  <c r="E93" i="1"/>
  <c r="F92" i="1"/>
  <c r="E92" i="1"/>
  <c r="F91" i="1"/>
  <c r="E91" i="1"/>
  <c r="F90" i="1"/>
  <c r="E90" i="1"/>
  <c r="F89" i="1"/>
  <c r="E89" i="1"/>
  <c r="F88" i="1"/>
  <c r="E88" i="1"/>
  <c r="F87" i="1"/>
  <c r="E87" i="1"/>
  <c r="F86" i="1"/>
  <c r="E86" i="1"/>
  <c r="F85" i="1"/>
  <c r="E85" i="1"/>
  <c r="F84" i="1"/>
  <c r="E84" i="1"/>
  <c r="F83" i="1"/>
  <c r="E83" i="1"/>
  <c r="F82" i="1"/>
  <c r="E82" i="1"/>
  <c r="F81" i="1"/>
  <c r="E81" i="1"/>
  <c r="F80" i="1"/>
  <c r="E80" i="1"/>
  <c r="F79" i="1"/>
  <c r="E79" i="1"/>
  <c r="F78" i="1"/>
  <c r="E78" i="1"/>
  <c r="F77" i="1"/>
  <c r="E77" i="1"/>
  <c r="F76" i="1"/>
  <c r="E76" i="1"/>
  <c r="F75" i="1"/>
  <c r="E75" i="1"/>
  <c r="F74" i="1"/>
  <c r="E74" i="1"/>
  <c r="F73" i="1"/>
  <c r="E73" i="1"/>
  <c r="F72" i="1"/>
  <c r="E72" i="1"/>
  <c r="F71" i="1"/>
  <c r="E71" i="1"/>
  <c r="F70" i="1"/>
  <c r="E70" i="1"/>
  <c r="F69" i="1"/>
  <c r="E69" i="1"/>
  <c r="F68" i="1"/>
  <c r="E68" i="1"/>
  <c r="F67" i="1"/>
  <c r="E67" i="1"/>
  <c r="F66" i="1"/>
  <c r="E66" i="1"/>
  <c r="F65" i="1"/>
  <c r="E65" i="1"/>
  <c r="F64" i="1"/>
  <c r="E64" i="1"/>
  <c r="F63" i="1"/>
  <c r="E63" i="1"/>
  <c r="F62" i="1"/>
  <c r="E62" i="1"/>
  <c r="F61" i="1"/>
  <c r="E61" i="1"/>
  <c r="F60" i="1"/>
  <c r="E60" i="1"/>
  <c r="F59" i="1"/>
  <c r="E59" i="1"/>
  <c r="F58" i="1"/>
  <c r="E58" i="1"/>
  <c r="F57" i="1"/>
  <c r="E57" i="1"/>
  <c r="F56" i="1"/>
  <c r="E56" i="1"/>
  <c r="F55" i="1"/>
  <c r="E55" i="1"/>
  <c r="F54" i="1"/>
  <c r="E54" i="1"/>
  <c r="F53" i="1"/>
  <c r="E53" i="1"/>
  <c r="F52" i="1"/>
  <c r="E52" i="1"/>
  <c r="F51" i="1"/>
  <c r="E51" i="1"/>
  <c r="F50" i="1"/>
  <c r="E50" i="1"/>
  <c r="F49" i="1"/>
  <c r="E49" i="1"/>
  <c r="F48" i="1"/>
  <c r="E48" i="1"/>
  <c r="F47" i="1"/>
  <c r="E47" i="1"/>
  <c r="F46" i="1"/>
  <c r="E46" i="1"/>
  <c r="F45" i="1"/>
  <c r="E45" i="1"/>
  <c r="F44" i="1"/>
  <c r="E44" i="1"/>
  <c r="F43" i="1"/>
  <c r="E43" i="1"/>
  <c r="F42" i="1"/>
  <c r="E42" i="1"/>
  <c r="F41" i="1"/>
  <c r="E41" i="1"/>
  <c r="F40" i="1"/>
  <c r="E40" i="1"/>
  <c r="F39" i="1"/>
  <c r="E39" i="1"/>
  <c r="F38" i="1"/>
  <c r="E38" i="1"/>
  <c r="F37" i="1"/>
  <c r="E37" i="1"/>
  <c r="F36" i="1"/>
  <c r="E36" i="1"/>
  <c r="F35" i="1"/>
  <c r="E35" i="1"/>
  <c r="F34" i="1"/>
  <c r="E34" i="1"/>
  <c r="F33" i="1"/>
  <c r="E33" i="1"/>
  <c r="F32" i="1"/>
  <c r="E32" i="1"/>
  <c r="F31" i="1"/>
  <c r="E31" i="1"/>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G2" i="7"/>
  <c r="H2" i="7"/>
  <c r="F3" i="7"/>
  <c r="G3" i="7"/>
  <c r="H3" i="7"/>
  <c r="F4" i="7"/>
  <c r="G4" i="7"/>
  <c r="H4" i="7"/>
  <c r="F5" i="7"/>
  <c r="G5" i="7"/>
  <c r="H5" i="7"/>
  <c r="F6" i="7"/>
  <c r="G6" i="7"/>
  <c r="H6" i="7"/>
  <c r="F7" i="7"/>
  <c r="G7" i="7"/>
  <c r="H7" i="7"/>
  <c r="F8" i="7"/>
  <c r="G8" i="7"/>
  <c r="H8" i="7"/>
  <c r="F9" i="7"/>
  <c r="G9" i="7"/>
  <c r="H9" i="7"/>
  <c r="F10" i="7"/>
  <c r="G10" i="7"/>
  <c r="H10" i="7"/>
  <c r="F11" i="7"/>
  <c r="G11" i="7"/>
  <c r="H11" i="7"/>
  <c r="F12" i="7"/>
  <c r="G12" i="7"/>
  <c r="H12" i="7"/>
  <c r="F13" i="7"/>
  <c r="G13" i="7"/>
  <c r="H13" i="7"/>
  <c r="F14" i="7"/>
  <c r="G14" i="7"/>
  <c r="H14" i="7"/>
  <c r="F15" i="7"/>
  <c r="G15" i="7"/>
  <c r="H15" i="7"/>
  <c r="F16" i="7"/>
  <c r="G16" i="7"/>
  <c r="H16" i="7"/>
  <c r="F17" i="7"/>
  <c r="G17" i="7"/>
  <c r="H17" i="7"/>
  <c r="F18" i="7"/>
  <c r="G18" i="7"/>
  <c r="H18" i="7"/>
  <c r="F19" i="7"/>
  <c r="G19" i="7"/>
  <c r="H19" i="7"/>
  <c r="F20" i="7"/>
  <c r="G20" i="7"/>
  <c r="H20" i="7"/>
  <c r="F21" i="7"/>
  <c r="G21" i="7"/>
  <c r="H21" i="7"/>
  <c r="F22" i="7"/>
  <c r="G22" i="7"/>
  <c r="H22" i="7"/>
  <c r="F23" i="7"/>
  <c r="G23" i="7"/>
  <c r="H23" i="7"/>
  <c r="F24" i="7"/>
  <c r="G24" i="7"/>
  <c r="H24" i="7"/>
  <c r="F25" i="7"/>
  <c r="G25" i="7"/>
  <c r="H25" i="7"/>
  <c r="F26" i="7"/>
  <c r="G26" i="7"/>
  <c r="H26" i="7"/>
  <c r="F27" i="7"/>
  <c r="G27" i="7"/>
  <c r="H27" i="7"/>
  <c r="F28" i="7"/>
  <c r="G28" i="7"/>
  <c r="H28" i="7"/>
  <c r="F29" i="7"/>
  <c r="G29" i="7"/>
  <c r="H29" i="7"/>
  <c r="F30" i="7"/>
  <c r="G30" i="7"/>
  <c r="H30" i="7"/>
  <c r="F31" i="7"/>
  <c r="G31" i="7"/>
  <c r="H31" i="7"/>
  <c r="F32" i="7"/>
  <c r="G32" i="7"/>
  <c r="H32" i="7"/>
  <c r="F33" i="7"/>
  <c r="G33" i="7"/>
  <c r="H33" i="7"/>
  <c r="F34" i="7"/>
  <c r="G34" i="7"/>
  <c r="H34" i="7"/>
  <c r="F35" i="7"/>
  <c r="G35" i="7"/>
  <c r="H35" i="7"/>
  <c r="F36" i="7"/>
  <c r="G36" i="7"/>
  <c r="H36" i="7"/>
  <c r="F37" i="7"/>
  <c r="G37" i="7"/>
  <c r="H37" i="7"/>
  <c r="F38" i="7"/>
  <c r="G38" i="7"/>
  <c r="H38" i="7"/>
  <c r="F39" i="7"/>
  <c r="G39" i="7"/>
  <c r="H39" i="7"/>
  <c r="F40" i="7"/>
  <c r="G40" i="7"/>
  <c r="H40" i="7"/>
  <c r="F41" i="7"/>
  <c r="G41" i="7"/>
  <c r="H41" i="7"/>
  <c r="F42" i="7"/>
  <c r="G42" i="7"/>
  <c r="H42" i="7"/>
  <c r="F43" i="7"/>
  <c r="G43" i="7"/>
  <c r="H43" i="7"/>
  <c r="F44" i="7"/>
  <c r="G44" i="7"/>
  <c r="H44" i="7"/>
  <c r="F45" i="7"/>
  <c r="G45" i="7"/>
  <c r="H45" i="7"/>
  <c r="F46" i="7"/>
  <c r="G46" i="7"/>
  <c r="H46" i="7"/>
  <c r="F47" i="7"/>
  <c r="G47" i="7"/>
  <c r="H47" i="7"/>
  <c r="F48" i="7"/>
  <c r="G48" i="7"/>
  <c r="H48" i="7"/>
  <c r="F49" i="7"/>
  <c r="G49" i="7"/>
  <c r="H49" i="7"/>
  <c r="F50" i="7"/>
  <c r="G50" i="7"/>
  <c r="H50" i="7"/>
  <c r="F51" i="7"/>
  <c r="G51" i="7"/>
  <c r="H51" i="7"/>
  <c r="F52" i="7"/>
  <c r="G52" i="7"/>
  <c r="H52" i="7"/>
  <c r="F53" i="7"/>
  <c r="G53" i="7"/>
  <c r="H53" i="7"/>
  <c r="F54" i="7"/>
  <c r="G54" i="7"/>
  <c r="H54" i="7"/>
  <c r="F55" i="7"/>
  <c r="G55" i="7"/>
  <c r="H55" i="7"/>
  <c r="F56" i="7"/>
  <c r="G56" i="7"/>
  <c r="H56" i="7"/>
  <c r="F57" i="7"/>
  <c r="G57" i="7"/>
  <c r="H57" i="7"/>
  <c r="F58" i="7"/>
  <c r="G58" i="7"/>
  <c r="H58" i="7"/>
  <c r="F59" i="7"/>
  <c r="G59" i="7"/>
  <c r="H59" i="7"/>
  <c r="F60" i="7"/>
  <c r="G60" i="7"/>
  <c r="H60" i="7"/>
  <c r="F61" i="7"/>
  <c r="G61" i="7"/>
  <c r="H61" i="7"/>
  <c r="F62" i="7"/>
  <c r="G62" i="7"/>
  <c r="H62" i="7"/>
  <c r="F63" i="7"/>
  <c r="G63" i="7"/>
  <c r="H63" i="7"/>
  <c r="F64" i="7"/>
  <c r="G64" i="7"/>
  <c r="H64" i="7"/>
  <c r="F65" i="7"/>
  <c r="G65" i="7"/>
  <c r="H65" i="7"/>
  <c r="F66" i="7"/>
  <c r="G66" i="7"/>
  <c r="H66" i="7"/>
  <c r="F67" i="7"/>
  <c r="G67" i="7"/>
  <c r="H67" i="7"/>
  <c r="F68" i="7"/>
  <c r="G68" i="7"/>
  <c r="H68" i="7"/>
  <c r="F69" i="7"/>
  <c r="G69" i="7"/>
  <c r="H69" i="7"/>
  <c r="F70" i="7"/>
  <c r="G70" i="7"/>
  <c r="H70" i="7"/>
  <c r="F71" i="7"/>
  <c r="G71" i="7"/>
  <c r="H71" i="7"/>
  <c r="F72" i="7"/>
  <c r="G72" i="7"/>
  <c r="H72" i="7"/>
  <c r="F73" i="7"/>
  <c r="G73" i="7"/>
  <c r="H73" i="7"/>
  <c r="F74" i="7"/>
  <c r="G74" i="7"/>
  <c r="H74" i="7"/>
  <c r="F75" i="7"/>
  <c r="G75" i="7"/>
  <c r="H75" i="7"/>
  <c r="F76" i="7"/>
  <c r="G76" i="7"/>
  <c r="H76" i="7"/>
  <c r="F77" i="7"/>
  <c r="G77" i="7"/>
  <c r="H77" i="7"/>
  <c r="F78" i="7"/>
  <c r="G78" i="7"/>
  <c r="H78" i="7"/>
  <c r="F79" i="7"/>
  <c r="G79" i="7"/>
  <c r="H79" i="7"/>
  <c r="F80" i="7"/>
  <c r="G80" i="7"/>
  <c r="H80" i="7"/>
  <c r="F81" i="7"/>
  <c r="G81" i="7"/>
  <c r="H81" i="7"/>
  <c r="F82" i="7"/>
  <c r="G82" i="7"/>
  <c r="H82" i="7"/>
  <c r="F83" i="7"/>
  <c r="G83" i="7"/>
  <c r="H83" i="7"/>
  <c r="F84" i="7"/>
  <c r="G84" i="7"/>
  <c r="H84" i="7"/>
  <c r="F85" i="7"/>
  <c r="G85" i="7"/>
  <c r="H85" i="7"/>
  <c r="F86" i="7"/>
  <c r="G86" i="7"/>
  <c r="H86" i="7"/>
  <c r="F87" i="7"/>
  <c r="G87" i="7"/>
  <c r="H87" i="7"/>
  <c r="F88" i="7"/>
  <c r="G88" i="7"/>
  <c r="H88" i="7"/>
  <c r="F89" i="7"/>
  <c r="G89" i="7"/>
  <c r="H89" i="7"/>
  <c r="F90" i="7"/>
  <c r="G90" i="7"/>
  <c r="H90" i="7"/>
  <c r="F91" i="7"/>
  <c r="G91" i="7"/>
  <c r="H91" i="7"/>
  <c r="F92" i="7"/>
  <c r="G92" i="7"/>
  <c r="H92" i="7"/>
  <c r="F93" i="7"/>
  <c r="G93" i="7"/>
  <c r="H93" i="7"/>
  <c r="F94" i="7"/>
  <c r="G94" i="7"/>
  <c r="H94" i="7"/>
  <c r="F95" i="7"/>
  <c r="G95" i="7"/>
  <c r="H95" i="7"/>
  <c r="F96" i="7"/>
  <c r="G96" i="7"/>
  <c r="H96" i="7"/>
  <c r="F97" i="7"/>
  <c r="G97" i="7"/>
  <c r="H97" i="7"/>
  <c r="F98" i="7"/>
  <c r="G98" i="7"/>
  <c r="H98" i="7"/>
  <c r="F99" i="7"/>
  <c r="G99" i="7"/>
  <c r="H99" i="7"/>
  <c r="F100" i="7"/>
  <c r="G100" i="7"/>
  <c r="H100" i="7"/>
  <c r="F101" i="7"/>
  <c r="G101" i="7"/>
  <c r="H101" i="7"/>
  <c r="F102" i="7"/>
  <c r="G102" i="7"/>
  <c r="H102" i="7"/>
  <c r="F103" i="7"/>
  <c r="G103" i="7"/>
  <c r="H103" i="7"/>
  <c r="F104" i="7"/>
  <c r="G104" i="7"/>
  <c r="H104" i="7"/>
  <c r="F105" i="7"/>
  <c r="G105" i="7"/>
  <c r="H105" i="7"/>
  <c r="F106" i="7"/>
  <c r="G106" i="7"/>
  <c r="H106" i="7"/>
  <c r="F107" i="7"/>
  <c r="G107" i="7"/>
  <c r="H107" i="7"/>
  <c r="F108" i="7"/>
  <c r="G108" i="7"/>
  <c r="H108" i="7"/>
  <c r="F109" i="7"/>
  <c r="G109" i="7"/>
  <c r="H109" i="7"/>
  <c r="F110" i="7"/>
  <c r="G110" i="7"/>
  <c r="H110" i="7"/>
  <c r="F111" i="7"/>
  <c r="G111" i="7"/>
  <c r="H111" i="7"/>
  <c r="F112" i="7"/>
  <c r="G112" i="7"/>
  <c r="H112" i="7"/>
  <c r="F113" i="7"/>
  <c r="G113" i="7"/>
  <c r="H113" i="7"/>
  <c r="F114" i="7"/>
  <c r="G114" i="7"/>
  <c r="H114" i="7"/>
  <c r="F115" i="7"/>
  <c r="G115" i="7"/>
  <c r="H115" i="7"/>
  <c r="F116" i="7"/>
  <c r="G116" i="7"/>
  <c r="H116" i="7"/>
  <c r="F117" i="7"/>
  <c r="G117" i="7"/>
  <c r="H117" i="7"/>
  <c r="F118" i="7"/>
  <c r="G118" i="7"/>
  <c r="H118" i="7"/>
  <c r="F119" i="7"/>
  <c r="G119" i="7"/>
  <c r="H119" i="7"/>
  <c r="F120" i="7"/>
  <c r="G120" i="7"/>
  <c r="H120" i="7"/>
  <c r="F121" i="7"/>
  <c r="G121" i="7"/>
  <c r="H121" i="7"/>
  <c r="F122" i="7"/>
  <c r="G122" i="7"/>
  <c r="H122" i="7"/>
  <c r="F123" i="7"/>
  <c r="G123" i="7"/>
  <c r="H123" i="7"/>
  <c r="F124" i="7"/>
  <c r="G124" i="7"/>
  <c r="H124" i="7"/>
  <c r="F125" i="7"/>
  <c r="G125" i="7"/>
  <c r="H125" i="7"/>
  <c r="F126" i="7"/>
  <c r="G126" i="7"/>
  <c r="H126" i="7"/>
  <c r="F127" i="7"/>
  <c r="G127" i="7"/>
  <c r="H127" i="7"/>
  <c r="F128" i="7"/>
  <c r="G128" i="7"/>
  <c r="H128" i="7"/>
  <c r="D72" i="4" l="1"/>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7" i="3"/>
  <c r="D26" i="3"/>
  <c r="D25" i="3"/>
  <c r="D24" i="3"/>
  <c r="D23" i="3"/>
  <c r="D22" i="3"/>
  <c r="D21" i="3"/>
  <c r="D20" i="3"/>
  <c r="D19" i="3"/>
  <c r="D18" i="3"/>
  <c r="D17" i="3"/>
  <c r="D16" i="3"/>
  <c r="D15" i="3"/>
  <c r="D14" i="3"/>
  <c r="D13" i="3"/>
  <c r="D12" i="3"/>
  <c r="D11" i="3"/>
  <c r="D10" i="3"/>
  <c r="D9" i="3"/>
  <c r="D8" i="3"/>
  <c r="D7" i="3"/>
  <c r="D6" i="3"/>
  <c r="D5" i="3"/>
  <c r="D4" i="3"/>
  <c r="D3" i="3"/>
  <c r="D2" i="3"/>
  <c r="D9" i="2"/>
  <c r="D8" i="2"/>
  <c r="D7" i="2"/>
  <c r="D6" i="2"/>
  <c r="D5" i="2"/>
  <c r="D4" i="2"/>
  <c r="D3" i="2"/>
  <c r="D2" i="2"/>
  <c r="F2" i="7"/>
  <c r="D2" i="4"/>
</calcChain>
</file>

<file path=xl/sharedStrings.xml><?xml version="1.0" encoding="utf-8"?>
<sst xmlns="http://schemas.openxmlformats.org/spreadsheetml/2006/main" count="933" uniqueCount="478">
  <si>
    <t>cat</t>
  </si>
  <si>
    <t>question</t>
  </si>
  <si>
    <t>answer</t>
  </si>
  <si>
    <t>Disease progression</t>
  </si>
  <si>
    <t>What are the symptoms?</t>
  </si>
  <si>
    <t>How does it affect the body?</t>
  </si>
  <si>
    <t>How likely is it that it will get worse?</t>
  </si>
  <si>
    <t>What happens over time?</t>
  </si>
  <si>
    <t>Natural history</t>
  </si>
  <si>
    <t>What is it called (scientific name and commonly used names)?</t>
  </si>
  <si>
    <t>Where does it live in the human body?</t>
  </si>
  <si>
    <t>How does it multiply?</t>
  </si>
  <si>
    <t>Testing</t>
  </si>
  <si>
    <t>How can it be detected?</t>
  </si>
  <si>
    <t>How is the test done?</t>
  </si>
  <si>
    <t>Who can do the test?</t>
  </si>
  <si>
    <t>What next if the result is positive?</t>
  </si>
  <si>
    <t>What next if the result is negative?</t>
  </si>
  <si>
    <t>Where can I get tested and how much does it cost?</t>
  </si>
  <si>
    <t>Is the test anonymous?</t>
  </si>
  <si>
    <t>Are the results confidential?</t>
  </si>
  <si>
    <t>Can I take the test at home?</t>
  </si>
  <si>
    <t>Transmission</t>
  </si>
  <si>
    <t>How can it be transmitted?</t>
  </si>
  <si>
    <t>How is it most commonly transmitted?</t>
  </si>
  <si>
    <t>What is the level of risk for different transmission routes?</t>
  </si>
  <si>
    <t>Is a vaccine available?</t>
  </si>
  <si>
    <t>How can transmission and infection be prevented? (Condoms, successful ART, PrEP and other</t>
  </si>
  <si>
    <t>interventions)</t>
  </si>
  <si>
    <t>How can the risk be managed or reduced?</t>
  </si>
  <si>
    <t>Treatment</t>
  </si>
  <si>
    <t>What treatments are available (including post-exposure prophylaxis for HIV and Hep B)?</t>
  </si>
  <si>
    <t>Is the treatment a cure?</t>
  </si>
  <si>
    <t>What does the treatment achieve?</t>
  </si>
  <si>
    <t>How is it administered and how long does it take to complete?</t>
  </si>
  <si>
    <t>How long is it effective?</t>
  </si>
  <si>
    <t>What are the potential side effects, and how likely are they?</t>
  </si>
  <si>
    <t>Where are post-exposure prophylaxis and treatment available, and what are the costs?</t>
  </si>
  <si>
    <t>risk</t>
  </si>
  <si>
    <t>I'm having sex with a lot of people</t>
  </si>
  <si>
    <t>He won't wear a condom</t>
  </si>
  <si>
    <t>If I got pregnant, I might not know who was responsible</t>
  </si>
  <si>
    <t>I have been tested recently, using a rapid test.</t>
  </si>
  <si>
    <t>I've never used a condom</t>
  </si>
  <si>
    <t>The condom breaks a lot</t>
  </si>
  <si>
    <t>I go to parties where there are lots of Party drugs</t>
  </si>
  <si>
    <t>I've had an STI in the past year</t>
  </si>
  <si>
    <t>My partner is much older than me</t>
  </si>
  <si>
    <t>I've been with my current partner more than a year</t>
  </si>
  <si>
    <t>I have to have sex for money</t>
  </si>
  <si>
    <t>I feel better if he wears a condom</t>
  </si>
  <si>
    <t>I'm forced to have anal sex</t>
  </si>
  <si>
    <t>My partner would agree to get tested with me</t>
  </si>
  <si>
    <t>I don't know whether my partner has HIV</t>
  </si>
  <si>
    <t>I have multiple partners and have sex frequently</t>
  </si>
  <si>
    <t>I have a sexual partner much younger than me</t>
  </si>
  <si>
    <t>I started to have sex at an early age</t>
  </si>
  <si>
    <t>We only have sex with each other.</t>
  </si>
  <si>
    <t>prevention</t>
  </si>
  <si>
    <t>The people at the health clinic will judge me</t>
  </si>
  <si>
    <t>He will hurt me if he finds out I'm taking the pills</t>
  </si>
  <si>
    <t>I dont care what happens to me in five years</t>
  </si>
  <si>
    <t>The HIV pills will interfere with my birth control pills</t>
  </si>
  <si>
    <t>I'm too young to have HIV</t>
  </si>
  <si>
    <t>I know a lot about HIV</t>
  </si>
  <si>
    <t>There is a pill that can keep you from getting AIDS</t>
  </si>
  <si>
    <t>There is a  miracle cure for HIV from a special tree that will cure aids</t>
  </si>
  <si>
    <t>The pills will make a man sterile!</t>
  </si>
  <si>
    <t>At the hospital or clinic, the doctors and nurses don't explin to me.</t>
  </si>
  <si>
    <t>If I use PrEP my birth control may not work</t>
  </si>
  <si>
    <t>I have to have sex or else I might be hurt</t>
  </si>
  <si>
    <t>He forces himself on me</t>
  </si>
  <si>
    <t>I would have to hide my pills</t>
  </si>
  <si>
    <t>My parents know that I am sexually active</t>
  </si>
  <si>
    <t>I feel ok about telling my parents about PrEP.</t>
  </si>
  <si>
    <t>Even if you see a condom in his trousers as proof that he uses condoms out there, if you try to introduce condoms in the home, he will refuse. You will be the one who is accused of infidelity.</t>
  </si>
  <si>
    <t>The Heath care workers will lok down on me if I tell them</t>
  </si>
  <si>
    <t>He will kill you if he discovers you are taking PrEP without disclosing to him.</t>
  </si>
  <si>
    <t>I haven't been tested for HIV recently</t>
  </si>
  <si>
    <t>I would rather hide the pills where I store my tea bags or inside a pillow.</t>
  </si>
  <si>
    <t>My boyfreind will leave me if I start taking PrEP</t>
  </si>
  <si>
    <t>If I tell my boyfriend that I am taking PrEP, he may start saying that we should have unprotected sex since PrEP will protect us.</t>
  </si>
  <si>
    <t>If my girlfriend finds out that I am on PrEP, she would want us to have unprotected sex.</t>
  </si>
  <si>
    <t>If you are seen with the PrEP, you will be asked to go back to your parents’ house, that marriage will be a thing of the past.</t>
  </si>
  <si>
    <t>In our community, people on ART are given green files when they go to collect their pills. We don’t want the same system for PrEP.</t>
  </si>
  <si>
    <t xml:space="preserve">There might be a drug interaction between hormonal treatment and PrEP </t>
  </si>
  <si>
    <t>It is better for PrEP to be suggested by the man in the relationship because it is romantic and more acceptable.</t>
  </si>
  <si>
    <t>It is better for them to put PrEP in the little plastic packets, at least no one will notice you have some drugs.</t>
  </si>
  <si>
    <t>It is better to be counselled together, that way a man can initiate PrEP which is more acceptable.</t>
  </si>
  <si>
    <t>It is better to have a place where I can freely go to as a young woman: where there is a nurse who is trained to serve young women only. Someone with a smiling face and who is relaxed.</t>
  </si>
  <si>
    <t>It’s easy to take PrEP because my spouse will be pleased to know I am HIV negative.</t>
  </si>
  <si>
    <t>Leaving PrEP information at hospitals won’t really work because we hardly visit health facilities except when we are sick. You can go for years without visiting a clinic.</t>
  </si>
  <si>
    <t>My child, should I suffer with an untreated STI because your father is a fool?</t>
  </si>
  <si>
    <t>Now that we know about PrEP, we are going to inform our children when we get back home.</t>
  </si>
  <si>
    <t>People in the community gossip a lot, what more will they say when they see someone taking PrEP.</t>
  </si>
  <si>
    <t>Privacy does not work, I share a room with other people. It is bound to be exposed sooner or later and it may cause problems.</t>
  </si>
  <si>
    <t>So, some of us go to the bars, will PrEP work after I take my beer</t>
  </si>
  <si>
    <t>Some people are afraid of going to the hospitals due to the ill-treatment there.</t>
  </si>
  <si>
    <t>That pill container is too big. Where do you put it?</t>
  </si>
  <si>
    <t>The provider should not be too young such that one can potentially catch feelings with her.</t>
  </si>
  <si>
    <t>The service providers should not be from this area, like we have with the CeSHHAR staff who come once a week. They should also be rotated every so often so that they do not become too familiar.</t>
  </si>
  <si>
    <t>The testing issue is a problem, at times they have mobile services but, not all the time.</t>
  </si>
  <si>
    <t>The way one doesn’t disclose to their parents that they are using condoms should apply to PrEP.</t>
  </si>
  <si>
    <t>There is no reason why people cannot love each other anymore regardless of your HIV status.</t>
  </si>
  <si>
    <t>This HIV testing is a problem, why do I need to get tested.</t>
  </si>
  <si>
    <t>This is my first time to hear about this (PrEP</t>
  </si>
  <si>
    <t>I think it should be advertised a lot using all kinds of ways like fliers, adverts on television so that a lot of people get to know about it.</t>
  </si>
  <si>
    <t>We cannot disclose to our wives that we are taking pills.</t>
  </si>
  <si>
    <t>We heard that one can take PrEP there and there, just before sex and you will be ok.</t>
  </si>
  <si>
    <t>We want a central place where one does not have to walk very far to access services and the place should not be a clinic.</t>
  </si>
  <si>
    <t>We were starting to think that this PrEP has come as a licence for people to stop using condoms.</t>
  </si>
  <si>
    <t>We were talking about unprotected sex at the bar, and one of the guys was saying there is a new pill that has been brought in from abroad. If you take it, you can’t catch AIDS, but the only boring part is that you have to take it every day for 5 days.</t>
  </si>
  <si>
    <t>We will use PrEP in secret just like we have been using condoms with our secondary partners without our primary partner’s knowledge.</t>
  </si>
  <si>
    <t>When I go to the clinic to find out about PrEP, the nurse may start asking a lot of personal questions, and judging me for being in a sexual relationship.</t>
  </si>
  <si>
    <t xml:space="preserve">Will this pill not lower my sexual drive when I want to have sex with my wife? </t>
  </si>
  <si>
    <t>Will this pill not make the young ones infertile and unable to have children in future after continued use?</t>
  </si>
  <si>
    <t>With PrEP, there is no need to continue using condoms</t>
  </si>
  <si>
    <t>With PrEP, I can date anyone, positive or negative. I will be taking my ART whilst they are taking their PrEP. I think that is fair.</t>
  </si>
  <si>
    <t>Access to PrEP information</t>
  </si>
  <si>
    <t>Where do you normally get health – related information?</t>
  </si>
  <si>
    <t>How accessible is that information?</t>
  </si>
  <si>
    <t>Where would you like to access PrEP – related information? Why?</t>
  </si>
  <si>
    <t>Can you think of 3 places you would like to access PrEP – related information?</t>
  </si>
  <si>
    <t xml:space="preserve">How accessible are these places? </t>
  </si>
  <si>
    <t>What is the best way to disseminate information about PrEP?</t>
  </si>
  <si>
    <t>In what form should this information be delivered? (written, oral, visual?) Why?</t>
  </si>
  <si>
    <t>Who should be targeted with information on PrEP? Where?</t>
  </si>
  <si>
    <t>Disclosure</t>
  </si>
  <si>
    <t>Do you think it is important to disclose when you are taking PrEP?</t>
  </si>
  <si>
    <t>If you were using PrEP, would you disclose to anyone?</t>
  </si>
  <si>
    <t>Who would you disclose to? And why?</t>
  </si>
  <si>
    <t>If you were married, would you disclose to your partner?</t>
  </si>
  <si>
    <t>What are the risks of taking PrEP without disclosing to your partner?</t>
  </si>
  <si>
    <t>In what ways would PrEP cause conflict within relationships</t>
  </si>
  <si>
    <t xml:space="preserve">Is there anything else related to PrEP you would like to discuss that we did not discuss / cover. </t>
  </si>
  <si>
    <t>Doctors and nurses</t>
  </si>
  <si>
    <t>Now let’s discuss the type of provider that young women like you look for when accessing services like PrEP.</t>
  </si>
  <si>
    <t>What type of providers do young women prefer?</t>
  </si>
  <si>
    <t>Do young women prefer a woman or a man or does it not matter?</t>
  </si>
  <si>
    <t>What about the age of the provider?</t>
  </si>
  <si>
    <t xml:space="preserve">Health </t>
  </si>
  <si>
    <t>What does being healthy mean to you?</t>
  </si>
  <si>
    <t>Why do we value our health so much?</t>
  </si>
  <si>
    <t>Where do you see yourself in 5 years?</t>
  </si>
  <si>
    <t>What would stop you from getting there?</t>
  </si>
  <si>
    <t>Do you think your health matters at all in attaining your vision?</t>
  </si>
  <si>
    <t>Help for PrEP</t>
  </si>
  <si>
    <t>What are the potential facilitators to PrEP?</t>
  </si>
  <si>
    <t>What do you feel would help with PrEP?</t>
  </si>
  <si>
    <t>What do you think would help people start on, take and stay on PrEP?</t>
  </si>
  <si>
    <t>What do you think can be done to make PrEP more acceptable as a prevention method?</t>
  </si>
  <si>
    <t>What do you think needs to be done to raise awareness of the benefits of PrEP?</t>
  </si>
  <si>
    <t>As a person engaging in sex, what strategies do you use to minimize your chances of contracting HIV.</t>
  </si>
  <si>
    <t xml:space="preserve">Knowledge </t>
  </si>
  <si>
    <t>What do you know about oral PrEP?</t>
  </si>
  <si>
    <t>Where did you get the information?</t>
  </si>
  <si>
    <t>Do you think there are a lot of people who know about PrEP in this community?</t>
  </si>
  <si>
    <t>Do a lot of people use PrEP?</t>
  </si>
  <si>
    <t>What else would you like to know about oral PrEP?</t>
  </si>
  <si>
    <t>PrEP Survey</t>
  </si>
  <si>
    <t>We wish to inform and educate you about PrEP and learn about your life and the challenges you face.</t>
  </si>
  <si>
    <t>WE will not collect data about your location or identity, and your answers will be confidential.</t>
  </si>
  <si>
    <t>This survey is for me, I will try to answer honestly</t>
  </si>
  <si>
    <t>Which best describes your age</t>
  </si>
  <si>
    <t>Which gender do you identify with</t>
  </si>
  <si>
    <t>My sexual partners are ususally</t>
  </si>
  <si>
    <t>Being healthly is very important to me</t>
  </si>
  <si>
    <t>My family values health</t>
  </si>
  <si>
    <t>I see myself as happy and successful in five years</t>
  </si>
  <si>
    <t>There are a lot of problems that stop me from being healthy</t>
  </si>
  <si>
    <t>Health is important to my success</t>
  </si>
  <si>
    <t>I know a lot about PrEP</t>
  </si>
  <si>
    <t>I know the difference between PEP and PrEP</t>
  </si>
  <si>
    <t>Most of my friends and family know what PrEP is</t>
  </si>
  <si>
    <t>I know people that use PrEP</t>
  </si>
  <si>
    <t>I'm interested in learning about ways to prevent HIV</t>
  </si>
  <si>
    <t>I normally get health – related information from friends and family</t>
  </si>
  <si>
    <t>I use the internet and books to get health information</t>
  </si>
  <si>
    <t>I get my health information from doctors and health care workers</t>
  </si>
  <si>
    <t>I feel comfortable reading health care materials.</t>
  </si>
  <si>
    <t>I do NOT have a lot of access to information related to my health</t>
  </si>
  <si>
    <t>I prefer to get information from</t>
  </si>
  <si>
    <t>Health information is not important for young people.</t>
  </si>
  <si>
    <t>Services</t>
  </si>
  <si>
    <t>Where do you normally get prevention /health/ reproductive health services?</t>
  </si>
  <si>
    <t>If you were going to access PrEP, Where would you like to access it?</t>
  </si>
  <si>
    <t>Can you think of 2 service delivery platforms you would like to access PrEP from? And why?</t>
  </si>
  <si>
    <t xml:space="preserve">Support  </t>
  </si>
  <si>
    <t>What do you think potential PrEP users would need to start PrEP?</t>
  </si>
  <si>
    <t>What do you think potential PrEP users would need to take their PrEP medication?</t>
  </si>
  <si>
    <t>What do you think potential PrEP users would need to stay on PrEP?</t>
  </si>
  <si>
    <t>What do you think are the things that can help a person to choose PrEP?</t>
  </si>
  <si>
    <t>What kind of support can enable a person to take their PrEP medication effectively?</t>
  </si>
  <si>
    <t>What kind of support is needed to enable a person to adhere to their PrEP medication?</t>
  </si>
  <si>
    <t>Things against PrEP</t>
  </si>
  <si>
    <t>What are the potential barriers to access PrEP?</t>
  </si>
  <si>
    <t>What do you think can be done to minimise obstacles to PrEP access?</t>
  </si>
  <si>
    <t>What factors can make it difficult for a person to access PrEP? Why?</t>
  </si>
  <si>
    <t>How can these challenges be addressed?</t>
  </si>
  <si>
    <t>STI</t>
  </si>
  <si>
    <t>STIs affect us all.</t>
  </si>
  <si>
    <t>Some STIs are incurable and can severely damage your health.</t>
  </si>
  <si>
    <t>Some STIs can be cured easily.</t>
  </si>
  <si>
    <t>STIs can increase the risk of HIV transmission.</t>
  </si>
  <si>
    <t>Between men, most STIs are passed on during anal and oral sex.</t>
  </si>
  <si>
    <t>STIs often have no symptoms.</t>
  </si>
  <si>
    <t>Only medical tests can confirm STI.</t>
  </si>
  <si>
    <t>MSM get STIs more often than the general population.</t>
  </si>
  <si>
    <t>Untreated syphilis can lead to severe illness and death.</t>
  </si>
  <si>
    <t>Human papilloma virus (HPV) infection causes genital warts and some types increase the risk of anal cancer.</t>
  </si>
  <si>
    <t>Gonorrhea easily develops resistance to antibiotic drugs, which may make it difficult to treat.</t>
  </si>
  <si>
    <t>STIs stress the immune system and increase the amount of HIV in the blood and semen of people living with HIV. Some STIs damage the moist skin linings of mouth and anus, making it easier for HIV to enter the body.</t>
  </si>
  <si>
    <t>Regular testing and treatment help reduce STIs.</t>
  </si>
  <si>
    <t>STIs still attract stigma, and some health workers may not ask the right questions or offer the right tests. Talking to a service provider with experience in sexual health (esp. with MSM) can help.</t>
  </si>
  <si>
    <t>How likely am I to get HIV</t>
  </si>
  <si>
    <t>Risk</t>
  </si>
  <si>
    <t>It's impossible fo me to get HIV</t>
  </si>
  <si>
    <t>I'm much more likely to ___ than get HIV</t>
  </si>
  <si>
    <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t>
  </si>
  <si>
    <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t>
  </si>
  <si>
    <t>HIV is transmitted through the following bodily fluids: Blood, Semen, Pre-seminal fluid (pre-cum), Breast milk, Vaginal fluids, Anal mucous</t>
  </si>
  <si>
    <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t>
  </si>
  <si>
    <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t>
  </si>
  <si>
    <t>HIV is NOT transmitted through the following bodily fluids: Saliva, Vomit, Feces, Nasal fluid, Tears, Sweat, Urine</t>
  </si>
  <si>
    <t>HIV * drugs</t>
  </si>
  <si>
    <t>HIV * sex</t>
  </si>
  <si>
    <t xml:space="preserve">how * HIV </t>
  </si>
  <si>
    <t>AIDS</t>
  </si>
  <si>
    <t>HIV</t>
  </si>
  <si>
    <t>HIV * tears</t>
  </si>
  <si>
    <t>HIV * runny nose</t>
  </si>
  <si>
    <t>HIV * poop</t>
  </si>
  <si>
    <t>order</t>
  </si>
  <si>
    <t>pattern</t>
  </si>
  <si>
    <t>response</t>
  </si>
  <si>
    <t>AIML</t>
  </si>
  <si>
    <t>Can I get PEP for free?</t>
  </si>
  <si>
    <t>Is post exposure prophylaxis expensive?</t>
  </si>
  <si>
    <t>Where can I find pep?</t>
  </si>
  <si>
    <t>Where can I get pep pills?</t>
  </si>
  <si>
    <t xml:space="preserve"> </t>
  </si>
  <si>
    <t>“HIV is a complex situation that’s sure to bring out the best and the worst in people.” (Niki de St. Phalle)</t>
  </si>
  <si>
    <t>“HIV is a horrible disease, and the people who catch it deserve compassion.” (Sam Kinison)</t>
  </si>
  <si>
    <t>“HIV is a judgment we have brought upon ourselves.” (Mary Whitehouse)</t>
  </si>
  <si>
    <t>“HIV is the revenge of the rainforest.” (Richard Preston)</t>
  </si>
  <si>
    <t>“HIV itself is subject to incredible stigma.” (Bill Gates)</t>
  </si>
  <si>
    <t>“HIV obliges people to think of sex as having, possibly, the direst consequences: suicide. Or murder.” (Susan Sontag)</t>
  </si>
  <si>
    <t>“HIV today is not a death sentence. It can be treated as a chronic illness or a chronic disease.” (Yusuf Hamied)</t>
  </si>
  <si>
    <t>“HIV was allowed to happen. It is a plague that need not have happened. It is a plague that could have been contained from the very beginning.” (Larry Kramer)</t>
  </si>
  <si>
    <t>“As long as we do not know how the cell works, we don’t know the kind of havoc the HIV virus creates in the cell.” (Gunter Blobel)</t>
  </si>
  <si>
    <t>“Give a child love, laughter and peace, not HIV.” (Nelson Mandela)</t>
  </si>
  <si>
    <t>“I can cure HIV, and I will.” (Yahya Jammeh)</t>
  </si>
  <si>
    <t>“I enjoy being the messenger for God in terms of letting people know about HIV and HIV.” (Magic Johnson)</t>
  </si>
  <si>
    <t>“I fight HIV because it’s a killer disease, destroys the human race in all fields.” (Kenneth Kaunda)</t>
  </si>
  <si>
    <t>“I have an HIV ribbon tattooed on my arm.” (Ryan Lewis)</t>
  </si>
  <si>
    <t>“I have great trouble with the people who envision HIV as a punishment from God.” (Russell Johnson)</t>
  </si>
  <si>
    <t>“I think HIV can be won. I think we can win this fight. It is winnable. But it means behavior change.” (Franklin Graham)</t>
  </si>
  <si>
    <t>“If a country denies it has HIV, that country will inevitably become an even greater victim.” (Richard Holbrooke)</t>
  </si>
  <si>
    <t>“People with HIV, cancer and other illnesses need free nonmedical support services.” (Marianne Williamson)</t>
  </si>
  <si>
    <t>“Popular ideas about HIV are based on a hypothesis that does not stand up to scientific scrutiny.” (Nate Mendel)</t>
  </si>
  <si>
    <t>“Rumors of sneezing, kissing, tears, sweat, and saliva spreading HIV caused people to panic.” (Ryan White)</t>
  </si>
  <si>
    <t>“Small HIV to individuals, large aid to masses.” (Maria Mitchell)</t>
  </si>
  <si>
    <t>“The HIV is a disease that is hard to talk about.” (Bill Gates)</t>
  </si>
  <si>
    <t>“The HIV virus is not more powerful than God.” (Marianne Williamson)</t>
  </si>
  <si>
    <t>“The pandemic of HIV is a gender-based disease.” (Stephen Lewis)</t>
  </si>
  <si>
    <t>“This HIV stuff is pretty scary. I hope I don’t get it.” (Robert Mapplethorpe)</t>
  </si>
  <si>
    <t>“You can’t be involved in healthcare without being involved in the battle against HIV.” (Paul Wolfowitz)</t>
  </si>
  <si>
    <t>*</t>
  </si>
  <si>
    <t>The Risk is not Knowing</t>
  </si>
  <si>
    <t>Un-informed, Un-caring, Un-safe, Un-alive!</t>
  </si>
  <si>
    <t>Get the fact.Get tested. Get involved.</t>
  </si>
  <si>
    <t>Condom is in your Pocket, HIV is out there</t>
  </si>
  <si>
    <t>Read more: 60 Catchy Condom Slogans</t>
  </si>
  <si>
    <t>Be beautiful! Be smart! Be stylish! But, protect yourself from HIV!</t>
  </si>
  <si>
    <t>Use helmet while driving in an unknown road</t>
  </si>
  <si>
    <t>Be Aware! Be Prepared! HIV is passing, but don’t be scared!</t>
  </si>
  <si>
    <t>Each time you sleep with someone, you also sleep with his past.</t>
  </si>
  <si>
    <t>Sorry, I don’t want to HIV you</t>
  </si>
  <si>
    <t>Don’t enter me, stay HIV free</t>
  </si>
  <si>
    <t>Don’t Care? You should!</t>
  </si>
  <si>
    <t>Live and let live</t>
  </si>
  <si>
    <t>Don’t lose your life, stay away from HIV</t>
  </si>
  <si>
    <t>Not the High Five (HIV) you want to receive!</t>
  </si>
  <si>
    <t>Love you to Death!</t>
  </si>
  <si>
    <t>One’s safe, all safe</t>
  </si>
  <si>
    <t>I’m not just sure, I’m HIV positive</t>
  </si>
  <si>
    <t>Check before you do</t>
  </si>
  <si>
    <t>No drugs, no needles</t>
  </si>
  <si>
    <t>Alter Idea of Doing Sex</t>
  </si>
  <si>
    <t>HIV- DEADLY KILLING VIRUS</t>
  </si>
  <si>
    <t>Better safe than Sorry</t>
  </si>
  <si>
    <t>The more u know the less u need</t>
  </si>
  <si>
    <t>Be aware, be safe</t>
  </si>
  <si>
    <t>Better to protect, rather than regret</t>
  </si>
  <si>
    <t>Protect yourself while entering into the viral world</t>
  </si>
  <si>
    <t>Keep Calm &amp; Avoid HIV!</t>
  </si>
  <si>
    <t>You have only one chance</t>
  </si>
  <si>
    <t>Love your life, Protect others</t>
  </si>
  <si>
    <t>HIV brings pain! Girls, please abstain! Ladies, be wise! Make them guys condomize!</t>
  </si>
  <si>
    <t>HIV is death, cover you head when you enter</t>
  </si>
  <si>
    <t>HIV, the gift that keeps on giving</t>
  </si>
  <si>
    <t>HIV: it’s finally funny!</t>
  </si>
  <si>
    <t>HIV: Prevention is the only cure</t>
  </si>
  <si>
    <t>Cure HIV – Cure people</t>
  </si>
  <si>
    <t>Death n HIV–made 4 each other</t>
  </si>
  <si>
    <t>Enjoy life, take control, stop HIV/HIV</t>
  </si>
  <si>
    <t>Get Back Your ‘Ooo’ With HIV</t>
  </si>
  <si>
    <t>hiv HIV slogan-Condom is in your Pocket, HIV is out there</t>
  </si>
  <si>
    <t>hiv HIV slogan-Don’t lose your life, stay away from HIV</t>
  </si>
  <si>
    <t>hiv HIV slogan-I am fighting in the War against HIV!</t>
  </si>
  <si>
    <t>HIV HIV Slogans</t>
  </si>
  <si>
    <t>Hiv HIV slogans</t>
  </si>
  <si>
    <t>hiv HIV slogan-Use helmet while driving in an unknown road</t>
  </si>
  <si>
    <t>HIV/HIV has no boundaries</t>
  </si>
  <si>
    <t>I am fighting in the War against HIV!</t>
  </si>
  <si>
    <t>In this post, we have gathered a list of 50+ HIV HIV slogans &amp; sayings. You can use these slogans in any type of campaign and don’t forget to share this post with your friends.</t>
  </si>
  <si>
    <t>It’s fast, it’s furious, it’s HIV</t>
  </si>
  <si>
    <t>Kill HIV &amp; save world</t>
  </si>
  <si>
    <t>Let HIV be your worst enemy! Fight HIV/HIV</t>
  </si>
  <si>
    <t>Only aid is available for HIV</t>
  </si>
  <si>
    <t>Only protection to HIV is awareness</t>
  </si>
  <si>
    <t>Open your eyes before HIV closes it</t>
  </si>
  <si>
    <t>Read More: Inspirational Quotes on HIV HIV Awareness</t>
  </si>
  <si>
    <t>Say no to HIV</t>
  </si>
  <si>
    <t>Spread smiles not HIV</t>
  </si>
  <si>
    <t>Stop HIV, keep the promise!</t>
  </si>
  <si>
    <t>Sympathy for HIV, and no hatred</t>
  </si>
  <si>
    <t>Unsafe sex is a reason for HIV</t>
  </si>
  <si>
    <t>Use your voice for a beautiful world without HIV</t>
  </si>
  <si>
    <t>What are you doing in the War against HIV?</t>
  </si>
  <si>
    <t>why *</t>
  </si>
  <si>
    <t>I care. Do you?</t>
  </si>
  <si>
    <t>HIV is like cheap luggage. . . It stays with you forever!</t>
  </si>
  <si>
    <t>Avoid the Scare. . . Be Aware</t>
  </si>
  <si>
    <t>End the Dread. . . Stop the Spread</t>
  </si>
  <si>
    <t>hiv HIV slogan-If she wants to get paid. . .  then she most likely has HIV</t>
  </si>
  <si>
    <t>I didn’t think I’d EVER catch HIV. . . I didn’t think!</t>
  </si>
  <si>
    <t>If she wants to get paid. . .  then she most likely has HIV</t>
  </si>
  <si>
    <t>Open your eyes before HIV closes them. . . .</t>
  </si>
  <si>
    <t>Sex is fun. . . Don’t let it Kill You!</t>
  </si>
  <si>
    <t>Indonesia</t>
  </si>
  <si>
    <t>Zimbabwe</t>
  </si>
  <si>
    <t>Zambia</t>
  </si>
  <si>
    <t>Vietnam</t>
  </si>
  <si>
    <t>Vanuatu</t>
  </si>
  <si>
    <t>Uzbekistan</t>
  </si>
  <si>
    <t>Ukraine</t>
  </si>
  <si>
    <t>Uganda</t>
  </si>
  <si>
    <t>Tuvalu</t>
  </si>
  <si>
    <t>Turks and Caicos Islands</t>
  </si>
  <si>
    <t>Turkmenistan</t>
  </si>
  <si>
    <t>Tunisia</t>
  </si>
  <si>
    <t>Trinidad and Tobago</t>
  </si>
  <si>
    <t>Tonga</t>
  </si>
  <si>
    <t>Togo</t>
  </si>
  <si>
    <t>Timor-Leste</t>
  </si>
  <si>
    <t>Thailand</t>
  </si>
  <si>
    <t>Tanzania</t>
  </si>
  <si>
    <t>Tajikistan</t>
  </si>
  <si>
    <t>Suriname</t>
  </si>
  <si>
    <t>Sudan</t>
  </si>
  <si>
    <t>St. Vincent and the Grenadines</t>
  </si>
  <si>
    <t>St. Lucia</t>
  </si>
  <si>
    <t>St. Kitts and Nevis</t>
  </si>
  <si>
    <t>Sri Lanka</t>
  </si>
  <si>
    <t>South Sudan</t>
  </si>
  <si>
    <t>South Africa</t>
  </si>
  <si>
    <t>Somalia</t>
  </si>
  <si>
    <t>Solomon Islands</t>
  </si>
  <si>
    <t>Sint Maarten (Dutch part)</t>
  </si>
  <si>
    <t>Sierra Leone</t>
  </si>
  <si>
    <t>Seychelles</t>
  </si>
  <si>
    <t>Senegal</t>
  </si>
  <si>
    <t>Sao Tome and Principe</t>
  </si>
  <si>
    <t>Samoa</t>
  </si>
  <si>
    <t>Rwanda</t>
  </si>
  <si>
    <t>Philippines</t>
  </si>
  <si>
    <t>Papua New Guinea</t>
  </si>
  <si>
    <t>Panama</t>
  </si>
  <si>
    <t>Palau</t>
  </si>
  <si>
    <t>Pakistan</t>
  </si>
  <si>
    <t>Nigeria</t>
  </si>
  <si>
    <t>Niger</t>
  </si>
  <si>
    <t>Nicaragua</t>
  </si>
  <si>
    <t>Nepal</t>
  </si>
  <si>
    <t>Nauru</t>
  </si>
  <si>
    <t>Namibia</t>
  </si>
  <si>
    <t>Myanmar</t>
  </si>
  <si>
    <t>Mozambique</t>
  </si>
  <si>
    <t>Morocco</t>
  </si>
  <si>
    <t>Montserrat</t>
  </si>
  <si>
    <t>Mongolia</t>
  </si>
  <si>
    <t>Moldova</t>
  </si>
  <si>
    <t>Micronesia, Fed. Sts.</t>
  </si>
  <si>
    <t>Mauritius</t>
  </si>
  <si>
    <t>Mauritania</t>
  </si>
  <si>
    <t>Marshall Islands</t>
  </si>
  <si>
    <t>Mali</t>
  </si>
  <si>
    <t>Maldives</t>
  </si>
  <si>
    <t>Malawi</t>
  </si>
  <si>
    <t>Madagascar</t>
  </si>
  <si>
    <t>Libya</t>
  </si>
  <si>
    <t>Liberia</t>
  </si>
  <si>
    <t>Lesotho</t>
  </si>
  <si>
    <t>Lao PDR</t>
  </si>
  <si>
    <t>Kyrgyz Republic</t>
  </si>
  <si>
    <t>Korea, Dem. People’s Rep.</t>
  </si>
  <si>
    <t>Kiribati</t>
  </si>
  <si>
    <t>Kenya</t>
  </si>
  <si>
    <t>Kazakhstan</t>
  </si>
  <si>
    <t>Jamaica</t>
  </si>
  <si>
    <t>India</t>
  </si>
  <si>
    <t>Honduras</t>
  </si>
  <si>
    <t>Haiti</t>
  </si>
  <si>
    <t>Guyana</t>
  </si>
  <si>
    <t>Guinea-Bissau</t>
  </si>
  <si>
    <t>Guinea</t>
  </si>
  <si>
    <t>Guatemala</t>
  </si>
  <si>
    <t>Grenada</t>
  </si>
  <si>
    <t>Ghana</t>
  </si>
  <si>
    <t>Georgia</t>
  </si>
  <si>
    <t>Gambia, The</t>
  </si>
  <si>
    <t>Gabon</t>
  </si>
  <si>
    <t>Fiji</t>
  </si>
  <si>
    <t>Ethiopia</t>
  </si>
  <si>
    <t>Eswatini</t>
  </si>
  <si>
    <t>Eritrea</t>
  </si>
  <si>
    <t>Equatorial Guinea</t>
  </si>
  <si>
    <t>El Salvador</t>
  </si>
  <si>
    <t>Egypt, Arab Rep.</t>
  </si>
  <si>
    <t>Dominican Republic</t>
  </si>
  <si>
    <t>Dominica</t>
  </si>
  <si>
    <t>Djibouti</t>
  </si>
  <si>
    <t>Curacao</t>
  </si>
  <si>
    <t>Cuba</t>
  </si>
  <si>
    <t>Cote d'Ivoire</t>
  </si>
  <si>
    <t>Costa Rica</t>
  </si>
  <si>
    <t>Cook Islands</t>
  </si>
  <si>
    <t>Congo, Rep.</t>
  </si>
  <si>
    <t>Congo, Dem. Rep.</t>
  </si>
  <si>
    <t>Comoros</t>
  </si>
  <si>
    <t>Chad</t>
  </si>
  <si>
    <t>Central African Republic</t>
  </si>
  <si>
    <t>Cayman Islands</t>
  </si>
  <si>
    <t>Cameroon</t>
  </si>
  <si>
    <t>Cambodia</t>
  </si>
  <si>
    <t>Cabo Verde</t>
  </si>
  <si>
    <t>Burundi</t>
  </si>
  <si>
    <t>Burkina Faso</t>
  </si>
  <si>
    <t>British Virgin Islands</t>
  </si>
  <si>
    <t>Botswana</t>
  </si>
  <si>
    <t>Bhutan</t>
  </si>
  <si>
    <t>Bermuda</t>
  </si>
  <si>
    <t>Benin</t>
  </si>
  <si>
    <t>Belize</t>
  </si>
  <si>
    <t>Belarus</t>
  </si>
  <si>
    <t>Barbados</t>
  </si>
  <si>
    <t>Bangladesh</t>
  </si>
  <si>
    <t>Bahamas, The</t>
  </si>
  <si>
    <t>Azerbaijan</t>
  </si>
  <si>
    <t>Aruba</t>
  </si>
  <si>
    <t>Armenia</t>
  </si>
  <si>
    <t>Antigua and Barbuda</t>
  </si>
  <si>
    <t>Anguilla</t>
  </si>
  <si>
    <t>Angola</t>
  </si>
  <si>
    <t>Algeria</t>
  </si>
  <si>
    <t>Afghanistan</t>
  </si>
  <si>
    <t>country set</t>
  </si>
  <si>
    <t>aiml</t>
  </si>
  <si>
    <t>zero</t>
  </si>
  <si>
    <t>Antiretroviral therapy coverage (% of people living with HIV)</t>
  </si>
  <si>
    <t>Adults (ages 15+) and children (ages 0-14) newly infected with HIV</t>
  </si>
  <si>
    <t>100</t>
  </si>
  <si>
    <t>Population, total</t>
  </si>
  <si>
    <t>Children (0-14) living with HIV</t>
  </si>
  <si>
    <t>What type of organism is HIV?</t>
  </si>
  <si>
    <t>PEP</t>
  </si>
  <si>
    <t>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</si>
</sst>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0;\-#,##0"/>
    <numFmt numFmtId="169" formatCode="#,##0.00,,&quot;M&quot;;\-#,##0.00,,&quot;M&quot;"/>
    <numFmt numFmtId="170" formatCode="#,##0,&quot;K&quot;;\-#,##0,&quot;K&quot;"/>
  </numFmts>
  <fonts count="3">
    <font>
      <sz val="11"/>
      <color theme="1"/>
      <name val="Calibri"/>
      <family val="2"/>
      <scheme val="minor"/>
    </font>
    <font>
      <sz val="10"/>
      <color rgb="FF000000"/>
      <name val="Arial"/>
      <family val="2"/>
    </font>
    <font>
      <sz val="12"/>
      <color rgb="FF000000"/>
      <name val="Tableau Bold"/>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1" fillId="0" borderId="0" xfId="0" applyNumberFormat="1" applyFont="1" applyAlignment="1">
      <alignment vertical="center"/>
    </xf>
    <xf numFmtId="168" fontId="1" fillId="0" borderId="0" xfId="0" applyNumberFormat="1" applyFont="1" applyAlignment="1">
      <alignment vertical="center"/>
    </xf>
    <xf numFmtId="0" fontId="2" fillId="0" borderId="0" xfId="0" quotePrefix="1" applyFont="1" applyAlignment="1">
      <alignment horizontal="right" vertical="top"/>
    </xf>
    <xf numFmtId="0" fontId="1" fillId="0" borderId="0" xfId="0" applyFont="1" applyAlignment="1">
      <alignment horizontal="center"/>
    </xf>
    <xf numFmtId="0" fontId="1" fillId="0" borderId="0" xfId="0" quotePrefix="1" applyFont="1" applyAlignment="1">
      <alignment horizontal="center"/>
    </xf>
    <xf numFmtId="169" fontId="1" fillId="0" borderId="0" xfId="0" applyNumberFormat="1" applyFont="1" applyAlignment="1">
      <alignment vertical="center"/>
    </xf>
    <xf numFmtId="170" fontId="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0B766-2062-4B64-87D4-D569B7688680}">
  <dimension ref="A1:I114"/>
  <sheetViews>
    <sheetView topLeftCell="A102" workbookViewId="0">
      <selection activeCell="F98" sqref="F98:F114"/>
    </sheetView>
  </sheetViews>
  <sheetFormatPr defaultRowHeight="15"/>
  <cols>
    <col min="1" max="1" width="22.140625" customWidth="1"/>
    <col min="2" max="2" width="60.7109375" customWidth="1"/>
    <col min="3" max="3" width="9.28515625" customWidth="1"/>
    <col min="4" max="4" width="9.5703125" customWidth="1"/>
    <col min="5" max="5" width="63.140625" customWidth="1"/>
  </cols>
  <sheetData>
    <row r="1" spans="1:9">
      <c r="A1" t="s">
        <v>0</v>
      </c>
      <c r="B1" t="s">
        <v>1</v>
      </c>
      <c r="C1" t="s">
        <v>2</v>
      </c>
      <c r="D1" t="s">
        <v>477</v>
      </c>
    </row>
    <row r="2" spans="1:9">
      <c r="A2" t="s">
        <v>38</v>
      </c>
      <c r="B2" t="s">
        <v>39</v>
      </c>
      <c r="E2" t="str">
        <f>"&lt;category&gt;&lt;pattern&gt;" &amp; A2 &amp; "&lt;/pattern&gt;&lt;template&gt;" &amp;B2 &amp; "&lt;/template&gt;&lt;/category&gt;"</f>
        <v>&lt;category&gt;&lt;pattern&gt;risk&lt;/pattern&gt;&lt;template&gt;I'm having sex with a lot of people&lt;/template&gt;&lt;/category&gt;</v>
      </c>
      <c r="F2" t="str">
        <f>"	            &lt;li&gt;
	       " &amp;B2 &amp; "
            &lt;button&gt;
	            &lt;text&gt;yes&lt;/text&gt;
	            &lt;postback&gt;why&lt;/postback&gt;
            &lt;/button&gt;
              &lt;button&gt;
	            &lt;text&gt;no&lt;/text&gt;
	            &lt;postback&gt;why&lt;/postback&gt;
            &lt;/button&gt;
	                &lt;/li&gt;"</f>
        <v xml:space="preserve">	            &lt;li&gt;
	       I'm having sex with a lot of people
            &lt;button&gt;
	            &lt;text&gt;yes&lt;/text&gt;
	            &lt;postback&gt;why&lt;/postback&gt;
            &lt;/button&gt;
              &lt;button&gt;
	            &lt;text&gt;no&lt;/text&gt;
	            &lt;postback&gt;why&lt;/postback&gt;
            &lt;/button&gt;
	                &lt;/li&gt;</v>
      </c>
    </row>
    <row r="3" spans="1:9">
      <c r="A3" t="s">
        <v>38</v>
      </c>
      <c r="B3" t="s">
        <v>40</v>
      </c>
      <c r="E3" t="str">
        <f>"&lt;category&gt;&lt;pattern&gt;" &amp; A3 &amp; "&lt;/pattern&gt;&lt;template&gt;" &amp;B3 &amp; "&lt;/template&gt;&lt;/category&gt;"</f>
        <v>&lt;category&gt;&lt;pattern&gt;risk&lt;/pattern&gt;&lt;template&gt;He won't wear a condom&lt;/template&gt;&lt;/category&gt;</v>
      </c>
      <c r="F3" t="str">
        <f>"	            &lt;li&gt;
	       " &amp;B3 &amp; "
            &lt;button&gt;
	            &lt;text&gt;yes&lt;/text&gt;
	            &lt;postback&gt;why&lt;/postback&gt;
            &lt;/button&gt;
              &lt;button&gt;
	            &lt;text&gt;no&lt;/text&gt;
	            &lt;postback&gt;why&lt;/postback&gt;
            &lt;/button&gt;
	                &lt;/li&gt;"</f>
        <v xml:space="preserve">	            &lt;li&gt;
	       He won't wear a condom
            &lt;button&gt;
	            &lt;text&gt;yes&lt;/text&gt;
	            &lt;postback&gt;why&lt;/postback&gt;
            &lt;/button&gt;
              &lt;button&gt;
	            &lt;text&gt;no&lt;/text&gt;
	            &lt;postback&gt;why&lt;/postback&gt;
            &lt;/button&gt;
	                &lt;/li&gt;</v>
      </c>
    </row>
    <row r="4" spans="1:9">
      <c r="A4" t="s">
        <v>38</v>
      </c>
      <c r="B4" t="s">
        <v>41</v>
      </c>
      <c r="E4" t="str">
        <f>"&lt;category&gt;&lt;pattern&gt;" &amp; A4 &amp; "&lt;/pattern&gt;&lt;template&gt;" &amp;B4 &amp; "&lt;/template&gt;&lt;/category&gt;"</f>
        <v>&lt;category&gt;&lt;pattern&gt;risk&lt;/pattern&gt;&lt;template&gt;If I got pregnant, I might not know who was responsible&lt;/template&gt;&lt;/category&gt;</v>
      </c>
      <c r="F4" t="str">
        <f>"	            &lt;li&gt;
	       " &amp;B4 &amp; "
            &lt;button&gt;
	            &lt;text&gt;yes&lt;/text&gt;
	            &lt;postback&gt;why&lt;/postback&gt;
            &lt;/button&gt;
              &lt;button&gt;
	            &lt;text&gt;no&lt;/text&gt;
	            &lt;postback&gt;why&lt;/postback&gt;
            &lt;/button&gt;
	                &lt;/li&gt;"</f>
        <v xml:space="preserve">	            &lt;li&gt;
	       If I got pregnant, I might not know who was responsible
            &lt;button&gt;
	            &lt;text&gt;yes&lt;/text&gt;
	            &lt;postback&gt;why&lt;/postback&gt;
            &lt;/button&gt;
              &lt;button&gt;
	            &lt;text&gt;no&lt;/text&gt;
	            &lt;postback&gt;why&lt;/postback&gt;
            &lt;/button&gt;
	                &lt;/li&gt;</v>
      </c>
    </row>
    <row r="5" spans="1:9">
      <c r="A5" t="s">
        <v>38</v>
      </c>
      <c r="B5" t="s">
        <v>42</v>
      </c>
      <c r="E5" t="str">
        <f>"&lt;category&gt;&lt;pattern&gt;" &amp; A5 &amp; "&lt;/pattern&gt;&lt;template&gt;" &amp;B5 &amp; "&lt;/template&gt;&lt;/category&gt;"</f>
        <v>&lt;category&gt;&lt;pattern&gt;risk&lt;/pattern&gt;&lt;template&gt;I have been tested recently, using a rapid test.&lt;/template&gt;&lt;/category&gt;</v>
      </c>
      <c r="F5" t="str">
        <f>"	            &lt;li&gt;
	       " &amp;B5 &amp; "
            &lt;button&gt;
	            &lt;text&gt;yes&lt;/text&gt;
	            &lt;postback&gt;why&lt;/postback&gt;
            &lt;/button&gt;
              &lt;button&gt;
	            &lt;text&gt;no&lt;/text&gt;
	            &lt;postback&gt;why&lt;/postback&gt;
            &lt;/button&gt;
	                &lt;/li&gt;"</f>
        <v xml:space="preserve">	            &lt;li&gt;
	       I have been tested recently, using a rapid test.
            &lt;button&gt;
	            &lt;text&gt;yes&lt;/text&gt;
	            &lt;postback&gt;why&lt;/postback&gt;
            &lt;/button&gt;
              &lt;button&gt;
	            &lt;text&gt;no&lt;/text&gt;
	            &lt;postback&gt;why&lt;/postback&gt;
            &lt;/button&gt;
	                &lt;/li&gt;</v>
      </c>
    </row>
    <row r="6" spans="1:9">
      <c r="A6" t="s">
        <v>38</v>
      </c>
      <c r="B6" t="s">
        <v>43</v>
      </c>
      <c r="E6" t="str">
        <f>"&lt;category&gt;&lt;pattern&gt;" &amp; A6 &amp; "&lt;/pattern&gt;&lt;template&gt;" &amp;B6 &amp; "&lt;/template&gt;&lt;/category&gt;"</f>
        <v>&lt;category&gt;&lt;pattern&gt;risk&lt;/pattern&gt;&lt;template&gt;I've never used a condom&lt;/template&gt;&lt;/category&gt;</v>
      </c>
      <c r="F6" t="str">
        <f>"	            &lt;li&gt;
	       " &amp;B6 &amp; "
            &lt;button&gt;
	            &lt;text&gt;yes&lt;/text&gt;
	            &lt;postback&gt;why&lt;/postback&gt;
            &lt;/button&gt;
              &lt;button&gt;
	            &lt;text&gt;no&lt;/text&gt;
	            &lt;postback&gt;why&lt;/postback&gt;
            &lt;/button&gt;
	                &lt;/li&gt;"</f>
        <v xml:space="preserve">	            &lt;li&gt;
	       I've never used a condom
            &lt;button&gt;
	            &lt;text&gt;yes&lt;/text&gt;
	            &lt;postback&gt;why&lt;/postback&gt;
            &lt;/button&gt;
              &lt;button&gt;
	            &lt;text&gt;no&lt;/text&gt;
	            &lt;postback&gt;why&lt;/postback&gt;
            &lt;/button&gt;
	                &lt;/li&gt;</v>
      </c>
    </row>
    <row r="7" spans="1:9">
      <c r="A7" t="s">
        <v>38</v>
      </c>
      <c r="B7" t="s">
        <v>44</v>
      </c>
      <c r="E7" t="str">
        <f>"&lt;category&gt;&lt;pattern&gt;" &amp; A7 &amp; "&lt;/pattern&gt;&lt;template&gt;" &amp;B7 &amp; "&lt;/template&gt;&lt;/category&gt;"</f>
        <v>&lt;category&gt;&lt;pattern&gt;risk&lt;/pattern&gt;&lt;template&gt;The condom breaks a lot&lt;/template&gt;&lt;/category&gt;</v>
      </c>
      <c r="F7" t="str">
        <f>"	            &lt;li&gt;
	       " &amp;B7 &amp; "
            &lt;button&gt;
	            &lt;text&gt;yes&lt;/text&gt;
	            &lt;postback&gt;why&lt;/postback&gt;
            &lt;/button&gt;
              &lt;button&gt;
	            &lt;text&gt;no&lt;/text&gt;
	            &lt;postback&gt;why&lt;/postback&gt;
            &lt;/button&gt;
	                &lt;/li&gt;"</f>
        <v xml:space="preserve">	            &lt;li&gt;
	       The condom breaks a lot
            &lt;button&gt;
	            &lt;text&gt;yes&lt;/text&gt;
	            &lt;postback&gt;why&lt;/postback&gt;
            &lt;/button&gt;
              &lt;button&gt;
	            &lt;text&gt;no&lt;/text&gt;
	            &lt;postback&gt;why&lt;/postback&gt;
            &lt;/button&gt;
	                &lt;/li&gt;</v>
      </c>
    </row>
    <row r="8" spans="1:9">
      <c r="A8" t="s">
        <v>38</v>
      </c>
      <c r="B8" t="s">
        <v>45</v>
      </c>
      <c r="E8" t="str">
        <f>"&lt;category&gt;&lt;pattern&gt;" &amp; A8 &amp; "&lt;/pattern&gt;&lt;template&gt;" &amp;B8 &amp; "&lt;/template&gt;&lt;/category&gt;"</f>
        <v>&lt;category&gt;&lt;pattern&gt;risk&lt;/pattern&gt;&lt;template&gt;I go to parties where there are lots of Party drugs&lt;/template&gt;&lt;/category&gt;</v>
      </c>
      <c r="F8" t="str">
        <f>"	            &lt;li&gt;
	       " &amp;B8 &amp; "
            &lt;button&gt;
	            &lt;text&gt;yes&lt;/text&gt;
	            &lt;postback&gt;why&lt;/postback&gt;
            &lt;/button&gt;
              &lt;button&gt;
	            &lt;text&gt;no&lt;/text&gt;
	            &lt;postback&gt;why&lt;/postback&gt;
            &lt;/button&gt;
	                &lt;/li&gt;"</f>
        <v xml:space="preserve">	            &lt;li&gt;
	       I go to parties where there are lots of Party drugs
            &lt;button&gt;
	            &lt;text&gt;yes&lt;/text&gt;
	            &lt;postback&gt;why&lt;/postback&gt;
            &lt;/button&gt;
              &lt;button&gt;
	            &lt;text&gt;no&lt;/text&gt;
	            &lt;postback&gt;why&lt;/postback&gt;
            &lt;/button&gt;
	                &lt;/li&gt;</v>
      </c>
    </row>
    <row r="9" spans="1:9">
      <c r="A9" t="s">
        <v>38</v>
      </c>
      <c r="B9" t="s">
        <v>46</v>
      </c>
      <c r="E9" t="str">
        <f>"&lt;category&gt;&lt;pattern&gt;" &amp; A9 &amp; "&lt;/pattern&gt;&lt;template&gt;" &amp;B9 &amp; "&lt;/template&gt;&lt;/category&gt;"</f>
        <v>&lt;category&gt;&lt;pattern&gt;risk&lt;/pattern&gt;&lt;template&gt;I've had an STI in the past year&lt;/template&gt;&lt;/category&gt;</v>
      </c>
      <c r="F9" t="str">
        <f>"	            &lt;li&gt;
	       " &amp;B9 &amp; "
            &lt;button&gt;
	            &lt;text&gt;yes&lt;/text&gt;
	            &lt;postback&gt;why&lt;/postback&gt;
            &lt;/button&gt;
              &lt;button&gt;
	            &lt;text&gt;no&lt;/text&gt;
	            &lt;postback&gt;why&lt;/postback&gt;
            &lt;/button&gt;
	                &lt;/li&gt;"</f>
        <v xml:space="preserve">	            &lt;li&gt;
	       I've had an STI in the past year
            &lt;button&gt;
	            &lt;text&gt;yes&lt;/text&gt;
	            &lt;postback&gt;why&lt;/postback&gt;
            &lt;/button&gt;
              &lt;button&gt;
	            &lt;text&gt;no&lt;/text&gt;
	            &lt;postback&gt;why&lt;/postback&gt;
            &lt;/button&gt;
	                &lt;/li&gt;</v>
      </c>
    </row>
    <row r="10" spans="1:9">
      <c r="A10" t="s">
        <v>38</v>
      </c>
      <c r="B10" t="s">
        <v>47</v>
      </c>
      <c r="E10" t="str">
        <f>"&lt;category&gt;&lt;pattern&gt;" &amp; A10 &amp; "&lt;/pattern&gt;&lt;template&gt;" &amp;B10 &amp; "&lt;/template&gt;&lt;/category&gt;"</f>
        <v>&lt;category&gt;&lt;pattern&gt;risk&lt;/pattern&gt;&lt;template&gt;My partner is much older than me&lt;/template&gt;&lt;/category&gt;</v>
      </c>
      <c r="F10" t="str">
        <f>"	            &lt;li&gt;
	       " &amp;B10 &amp; "
            &lt;button&gt;
	            &lt;text&gt;yes&lt;/text&gt;
	            &lt;postback&gt;why&lt;/postback&gt;
            &lt;/button&gt;
              &lt;button&gt;
	            &lt;text&gt;no&lt;/text&gt;
	            &lt;postback&gt;why&lt;/postback&gt;
            &lt;/button&gt;
	                &lt;/li&gt;"</f>
        <v xml:space="preserve">	            &lt;li&gt;
	       My partner is much older than me
            &lt;button&gt;
	            &lt;text&gt;yes&lt;/text&gt;
	            &lt;postback&gt;why&lt;/postback&gt;
            &lt;/button&gt;
              &lt;button&gt;
	            &lt;text&gt;no&lt;/text&gt;
	            &lt;postback&gt;why&lt;/postback&gt;
            &lt;/button&gt;
	                &lt;/li&gt;</v>
      </c>
      <c r="I10" t="s">
        <v>240</v>
      </c>
    </row>
    <row r="11" spans="1:9">
      <c r="A11" t="s">
        <v>38</v>
      </c>
      <c r="B11" t="s">
        <v>48</v>
      </c>
      <c r="E11" t="str">
        <f>"&lt;category&gt;&lt;pattern&gt;" &amp; A11 &amp; "&lt;/pattern&gt;&lt;template&gt;" &amp;B11 &amp; "&lt;/template&gt;&lt;/category&gt;"</f>
        <v>&lt;category&gt;&lt;pattern&gt;risk&lt;/pattern&gt;&lt;template&gt;I've been with my current partner more than a year&lt;/template&gt;&lt;/category&gt;</v>
      </c>
      <c r="F11" t="str">
        <f>"	            &lt;li&gt;
	       " &amp;B11 &amp; "
            &lt;button&gt;
	            &lt;text&gt;yes&lt;/text&gt;
	            &lt;postback&gt;why&lt;/postback&gt;
            &lt;/button&gt;
              &lt;button&gt;
	            &lt;text&gt;no&lt;/text&gt;
	            &lt;postback&gt;why&lt;/postback&gt;
            &lt;/button&gt;
	                &lt;/li&gt;"</f>
        <v xml:space="preserve">	            &lt;li&gt;
	       I've been with my current partner more than a year
            &lt;button&gt;
	            &lt;text&gt;yes&lt;/text&gt;
	            &lt;postback&gt;why&lt;/postback&gt;
            &lt;/button&gt;
              &lt;button&gt;
	            &lt;text&gt;no&lt;/text&gt;
	            &lt;postback&gt;why&lt;/postback&gt;
            &lt;/button&gt;
	                &lt;/li&gt;</v>
      </c>
    </row>
    <row r="12" spans="1:9">
      <c r="A12" t="s">
        <v>38</v>
      </c>
      <c r="B12" t="s">
        <v>49</v>
      </c>
      <c r="E12" t="str">
        <f>"&lt;category&gt;&lt;pattern&gt;" &amp; A12 &amp; "&lt;/pattern&gt;&lt;template&gt;" &amp;B12 &amp; "&lt;/template&gt;&lt;/category&gt;"</f>
        <v>&lt;category&gt;&lt;pattern&gt;risk&lt;/pattern&gt;&lt;template&gt;I have to have sex for money&lt;/template&gt;&lt;/category&gt;</v>
      </c>
      <c r="F12" t="str">
        <f>"	            &lt;li&gt;
	       " &amp;B12 &amp; "
            &lt;button&gt;
	            &lt;text&gt;yes&lt;/text&gt;
	            &lt;postback&gt;why&lt;/postback&gt;
            &lt;/button&gt;
              &lt;button&gt;
	            &lt;text&gt;no&lt;/text&gt;
	            &lt;postback&gt;why&lt;/postback&gt;
            &lt;/button&gt;
	                &lt;/li&gt;"</f>
        <v xml:space="preserve">	            &lt;li&gt;
	       I have to have sex for money
            &lt;button&gt;
	            &lt;text&gt;yes&lt;/text&gt;
	            &lt;postback&gt;why&lt;/postback&gt;
            &lt;/button&gt;
              &lt;button&gt;
	            &lt;text&gt;no&lt;/text&gt;
	            &lt;postback&gt;why&lt;/postback&gt;
            &lt;/button&gt;
	                &lt;/li&gt;</v>
      </c>
    </row>
    <row r="13" spans="1:9">
      <c r="A13" t="s">
        <v>38</v>
      </c>
      <c r="B13" t="s">
        <v>50</v>
      </c>
      <c r="E13" t="str">
        <f>"&lt;category&gt;&lt;pattern&gt;" &amp; A13 &amp; "&lt;/pattern&gt;&lt;template&gt;" &amp;B13 &amp; "&lt;/template&gt;&lt;/category&gt;"</f>
        <v>&lt;category&gt;&lt;pattern&gt;risk&lt;/pattern&gt;&lt;template&gt;I feel better if he wears a condom&lt;/template&gt;&lt;/category&gt;</v>
      </c>
      <c r="F13" t="str">
        <f>"	            &lt;li&gt;
	       " &amp;B13 &amp; "
            &lt;button&gt;
	            &lt;text&gt;yes&lt;/text&gt;
	            &lt;postback&gt;why&lt;/postback&gt;
            &lt;/button&gt;
              &lt;button&gt;
	            &lt;text&gt;no&lt;/text&gt;
	            &lt;postback&gt;why&lt;/postback&gt;
            &lt;/button&gt;
	                &lt;/li&gt;"</f>
        <v xml:space="preserve">	            &lt;li&gt;
	       I feel better if he wears a condom
            &lt;button&gt;
	            &lt;text&gt;yes&lt;/text&gt;
	            &lt;postback&gt;why&lt;/postback&gt;
            &lt;/button&gt;
              &lt;button&gt;
	            &lt;text&gt;no&lt;/text&gt;
	            &lt;postback&gt;why&lt;/postback&gt;
            &lt;/button&gt;
	                &lt;/li&gt;</v>
      </c>
    </row>
    <row r="14" spans="1:9">
      <c r="A14" t="s">
        <v>38</v>
      </c>
      <c r="B14" t="s">
        <v>51</v>
      </c>
      <c r="E14" t="str">
        <f>"&lt;category&gt;&lt;pattern&gt;" &amp; A14 &amp; "&lt;/pattern&gt;&lt;template&gt;" &amp;B14 &amp; "&lt;/template&gt;&lt;/category&gt;"</f>
        <v>&lt;category&gt;&lt;pattern&gt;risk&lt;/pattern&gt;&lt;template&gt;I'm forced to have anal sex&lt;/template&gt;&lt;/category&gt;</v>
      </c>
      <c r="F14" t="str">
        <f>"	            &lt;li&gt;
	       " &amp;B14 &amp; "
            &lt;button&gt;
	            &lt;text&gt;yes&lt;/text&gt;
	            &lt;postback&gt;why&lt;/postback&gt;
            &lt;/button&gt;
              &lt;button&gt;
	            &lt;text&gt;no&lt;/text&gt;
	            &lt;postback&gt;why&lt;/postback&gt;
            &lt;/button&gt;
	                &lt;/li&gt;"</f>
        <v xml:space="preserve">	            &lt;li&gt;
	       I'm forced to have anal sex
            &lt;button&gt;
	            &lt;text&gt;yes&lt;/text&gt;
	            &lt;postback&gt;why&lt;/postback&gt;
            &lt;/button&gt;
              &lt;button&gt;
	            &lt;text&gt;no&lt;/text&gt;
	            &lt;postback&gt;why&lt;/postback&gt;
            &lt;/button&gt;
	                &lt;/li&gt;</v>
      </c>
    </row>
    <row r="15" spans="1:9">
      <c r="A15" t="s">
        <v>38</v>
      </c>
      <c r="B15" t="s">
        <v>52</v>
      </c>
      <c r="E15" t="str">
        <f>"&lt;category&gt;&lt;pattern&gt;" &amp; A15 &amp; "&lt;/pattern&gt;&lt;template&gt;" &amp;B15 &amp; "&lt;/template&gt;&lt;/category&gt;"</f>
        <v>&lt;category&gt;&lt;pattern&gt;risk&lt;/pattern&gt;&lt;template&gt;My partner would agree to get tested with me&lt;/template&gt;&lt;/category&gt;</v>
      </c>
      <c r="F15" t="str">
        <f>"	            &lt;li&gt;
	       " &amp;B15 &amp; "
            &lt;button&gt;
	            &lt;text&gt;yes&lt;/text&gt;
	            &lt;postback&gt;why&lt;/postback&gt;
            &lt;/button&gt;
              &lt;button&gt;
	            &lt;text&gt;no&lt;/text&gt;
	            &lt;postback&gt;why&lt;/postback&gt;
            &lt;/button&gt;
	                &lt;/li&gt;"</f>
        <v xml:space="preserve">	            &lt;li&gt;
	       My partner would agree to get tested with me
            &lt;button&gt;
	            &lt;text&gt;yes&lt;/text&gt;
	            &lt;postback&gt;why&lt;/postback&gt;
            &lt;/button&gt;
              &lt;button&gt;
	            &lt;text&gt;no&lt;/text&gt;
	            &lt;postback&gt;why&lt;/postback&gt;
            &lt;/button&gt;
	                &lt;/li&gt;</v>
      </c>
    </row>
    <row r="16" spans="1:9">
      <c r="A16" t="s">
        <v>38</v>
      </c>
      <c r="B16" t="s">
        <v>53</v>
      </c>
      <c r="E16" t="str">
        <f>"&lt;category&gt;&lt;pattern&gt;" &amp; A16 &amp; "&lt;/pattern&gt;&lt;template&gt;" &amp;B16 &amp; "&lt;/template&gt;&lt;/category&gt;"</f>
        <v>&lt;category&gt;&lt;pattern&gt;risk&lt;/pattern&gt;&lt;template&gt;I don't know whether my partner has HIV&lt;/template&gt;&lt;/category&gt;</v>
      </c>
      <c r="F16" t="str">
        <f>"	            &lt;li&gt;
	       " &amp;B16 &amp; "
            &lt;button&gt;
	            &lt;text&gt;yes&lt;/text&gt;
	            &lt;postback&gt;why&lt;/postback&gt;
            &lt;/button&gt;
              &lt;button&gt;
	            &lt;text&gt;no&lt;/text&gt;
	            &lt;postback&gt;why&lt;/postback&gt;
            &lt;/button&gt;
	                &lt;/li&gt;"</f>
        <v xml:space="preserve">	            &lt;li&gt;
	       I don't know whether my partner has HIV
            &lt;button&gt;
	            &lt;text&gt;yes&lt;/text&gt;
	            &lt;postback&gt;why&lt;/postback&gt;
            &lt;/button&gt;
              &lt;button&gt;
	            &lt;text&gt;no&lt;/text&gt;
	            &lt;postback&gt;why&lt;/postback&gt;
            &lt;/button&gt;
	                &lt;/li&gt;</v>
      </c>
    </row>
    <row r="17" spans="1:6">
      <c r="A17" t="s">
        <v>38</v>
      </c>
      <c r="B17" t="s">
        <v>54</v>
      </c>
      <c r="E17" t="str">
        <f>"&lt;category&gt;&lt;pattern&gt;" &amp; A17 &amp; "&lt;/pattern&gt;&lt;template&gt;" &amp;B17 &amp; "&lt;/template&gt;&lt;/category&gt;"</f>
        <v>&lt;category&gt;&lt;pattern&gt;risk&lt;/pattern&gt;&lt;template&gt;I have multiple partners and have sex frequently&lt;/template&gt;&lt;/category&gt;</v>
      </c>
      <c r="F17" t="str">
        <f>"	            &lt;li&gt;
	       " &amp;B17 &amp; "
            &lt;button&gt;
	            &lt;text&gt;yes&lt;/text&gt;
	            &lt;postback&gt;why&lt;/postback&gt;
            &lt;/button&gt;
              &lt;button&gt;
	            &lt;text&gt;no&lt;/text&gt;
	            &lt;postback&gt;why&lt;/postback&gt;
            &lt;/button&gt;
	                &lt;/li&gt;"</f>
        <v xml:space="preserve">	            &lt;li&gt;
	       I have multiple partners and have sex frequently
            &lt;button&gt;
	            &lt;text&gt;yes&lt;/text&gt;
	            &lt;postback&gt;why&lt;/postback&gt;
            &lt;/button&gt;
              &lt;button&gt;
	            &lt;text&gt;no&lt;/text&gt;
	            &lt;postback&gt;why&lt;/postback&gt;
            &lt;/button&gt;
	                &lt;/li&gt;</v>
      </c>
    </row>
    <row r="18" spans="1:6">
      <c r="A18" t="s">
        <v>38</v>
      </c>
      <c r="B18" t="s">
        <v>55</v>
      </c>
      <c r="E18" t="str">
        <f>"&lt;category&gt;&lt;pattern&gt;" &amp; A18 &amp; "&lt;/pattern&gt;&lt;template&gt;" &amp;B18 &amp; "&lt;/template&gt;&lt;/category&gt;"</f>
        <v>&lt;category&gt;&lt;pattern&gt;risk&lt;/pattern&gt;&lt;template&gt;I have a sexual partner much younger than me&lt;/template&gt;&lt;/category&gt;</v>
      </c>
      <c r="F18" t="str">
        <f>"	            &lt;li&gt;
	       " &amp;B18 &amp; "
            &lt;button&gt;
	            &lt;text&gt;yes&lt;/text&gt;
	            &lt;postback&gt;why&lt;/postback&gt;
            &lt;/button&gt;
              &lt;button&gt;
	            &lt;text&gt;no&lt;/text&gt;
	            &lt;postback&gt;why&lt;/postback&gt;
            &lt;/button&gt;
	                &lt;/li&gt;"</f>
        <v xml:space="preserve">	            &lt;li&gt;
	       I have a sexual partner much younger than me
            &lt;button&gt;
	            &lt;text&gt;yes&lt;/text&gt;
	            &lt;postback&gt;why&lt;/postback&gt;
            &lt;/button&gt;
              &lt;button&gt;
	            &lt;text&gt;no&lt;/text&gt;
	            &lt;postback&gt;why&lt;/postback&gt;
            &lt;/button&gt;
	                &lt;/li&gt;</v>
      </c>
    </row>
    <row r="19" spans="1:6">
      <c r="A19" t="s">
        <v>38</v>
      </c>
      <c r="B19" t="s">
        <v>56</v>
      </c>
      <c r="E19" t="str">
        <f>"&lt;category&gt;&lt;pattern&gt;" &amp; A19 &amp; "&lt;/pattern&gt;&lt;template&gt;" &amp;B19 &amp; "&lt;/template&gt;&lt;/category&gt;"</f>
        <v>&lt;category&gt;&lt;pattern&gt;risk&lt;/pattern&gt;&lt;template&gt;I started to have sex at an early age&lt;/template&gt;&lt;/category&gt;</v>
      </c>
      <c r="F19" t="str">
        <f>"	            &lt;li&gt;
	       " &amp;B19 &amp; "
            &lt;button&gt;
	            &lt;text&gt;yes&lt;/text&gt;
	            &lt;postback&gt;why&lt;/postback&gt;
            &lt;/button&gt;
              &lt;button&gt;
	            &lt;text&gt;no&lt;/text&gt;
	            &lt;postback&gt;why&lt;/postback&gt;
            &lt;/button&gt;
	                &lt;/li&gt;"</f>
        <v xml:space="preserve">	            &lt;li&gt;
	       I started to have sex at an early age
            &lt;button&gt;
	            &lt;text&gt;yes&lt;/text&gt;
	            &lt;postback&gt;why&lt;/postback&gt;
            &lt;/button&gt;
              &lt;button&gt;
	            &lt;text&gt;no&lt;/text&gt;
	            &lt;postback&gt;why&lt;/postback&gt;
            &lt;/button&gt;
	                &lt;/li&gt;</v>
      </c>
    </row>
    <row r="20" spans="1:6">
      <c r="A20" t="s">
        <v>38</v>
      </c>
      <c r="B20" t="s">
        <v>57</v>
      </c>
      <c r="E20" t="str">
        <f>"&lt;category&gt;&lt;pattern&gt;" &amp; A20 &amp; "&lt;/pattern&gt;&lt;template&gt;" &amp;B20 &amp; "&lt;/template&gt;&lt;/category&gt;"</f>
        <v>&lt;category&gt;&lt;pattern&gt;risk&lt;/pattern&gt;&lt;template&gt;We only have sex with each other.&lt;/template&gt;&lt;/category&gt;</v>
      </c>
      <c r="F20" t="str">
        <f>"	            &lt;li&gt;
	       " &amp;B20 &amp; "
            &lt;button&gt;
	            &lt;text&gt;yes&lt;/text&gt;
	            &lt;postback&gt;why&lt;/postback&gt;
            &lt;/button&gt;
              &lt;button&gt;
	            &lt;text&gt;no&lt;/text&gt;
	            &lt;postback&gt;why&lt;/postback&gt;
            &lt;/button&gt;
	                &lt;/li&gt;"</f>
        <v xml:space="preserve">	            &lt;li&gt;
	       We only have sex with each other.
            &lt;button&gt;
	            &lt;text&gt;yes&lt;/text&gt;
	            &lt;postback&gt;why&lt;/postback&gt;
            &lt;/button&gt;
              &lt;button&gt;
	            &lt;text&gt;no&lt;/text&gt;
	            &lt;postback&gt;why&lt;/postback&gt;
            &lt;/button&gt;
	                &lt;/li&gt;</v>
      </c>
    </row>
    <row r="21" spans="1:6">
      <c r="A21" t="s">
        <v>58</v>
      </c>
      <c r="B21" t="s">
        <v>59</v>
      </c>
      <c r="E21" t="str">
        <f>"&lt;category&gt;&lt;pattern&gt;" &amp; A21 &amp; "&lt;/pattern&gt;&lt;template&gt;" &amp;B21 &amp; "&lt;/template&gt;&lt;/category&gt;"</f>
        <v>&lt;category&gt;&lt;pattern&gt;prevention&lt;/pattern&gt;&lt;template&gt;The people at the health clinic will judge me&lt;/template&gt;&lt;/category&gt;</v>
      </c>
      <c r="F21" t="str">
        <f>"	            &lt;li&gt;
	       " &amp;B21 &amp; "
            &lt;button&gt;
	            &lt;text&gt;yes&lt;/text&gt;
	            &lt;postback&gt;why&lt;/postback&gt;
            &lt;/button&gt;
              &lt;button&gt;
	            &lt;text&gt;no&lt;/text&gt;
	            &lt;postback&gt;why&lt;/postback&gt;
            &lt;/button&gt;
	                &lt;/li&gt;"</f>
        <v xml:space="preserve">	            &lt;li&gt;
	       The people at the health clinic will judge me
            &lt;button&gt;
	            &lt;text&gt;yes&lt;/text&gt;
	            &lt;postback&gt;why&lt;/postback&gt;
            &lt;/button&gt;
              &lt;button&gt;
	            &lt;text&gt;no&lt;/text&gt;
	            &lt;postback&gt;why&lt;/postback&gt;
            &lt;/button&gt;
	                &lt;/li&gt;</v>
      </c>
    </row>
    <row r="22" spans="1:6">
      <c r="A22" t="s">
        <v>58</v>
      </c>
      <c r="B22" t="s">
        <v>60</v>
      </c>
      <c r="E22" t="str">
        <f>"&lt;category&gt;&lt;pattern&gt;" &amp; A22 &amp; "&lt;/pattern&gt;&lt;template&gt;" &amp;B22 &amp; "&lt;/template&gt;&lt;/category&gt;"</f>
        <v>&lt;category&gt;&lt;pattern&gt;prevention&lt;/pattern&gt;&lt;template&gt;He will hurt me if he finds out I'm taking the pills&lt;/template&gt;&lt;/category&gt;</v>
      </c>
      <c r="F22" t="str">
        <f>"	            &lt;li&gt;
	       " &amp;B22 &amp; "
            &lt;button&gt;
	            &lt;text&gt;yes&lt;/text&gt;
	            &lt;postback&gt;why&lt;/postback&gt;
            &lt;/button&gt;
              &lt;button&gt;
	            &lt;text&gt;no&lt;/text&gt;
	            &lt;postback&gt;why&lt;/postback&gt;
            &lt;/button&gt;
	                &lt;/li&gt;"</f>
        <v xml:space="preserve">	            &lt;li&gt;
	       He will hurt me if he finds out I'm taking the pills
            &lt;button&gt;
	            &lt;text&gt;yes&lt;/text&gt;
	            &lt;postback&gt;why&lt;/postback&gt;
            &lt;/button&gt;
              &lt;button&gt;
	            &lt;text&gt;no&lt;/text&gt;
	            &lt;postback&gt;why&lt;/postback&gt;
            &lt;/button&gt;
	                &lt;/li&gt;</v>
      </c>
    </row>
    <row r="23" spans="1:6">
      <c r="A23" t="s">
        <v>58</v>
      </c>
      <c r="B23" t="s">
        <v>61</v>
      </c>
      <c r="E23" t="str">
        <f>"&lt;category&gt;&lt;pattern&gt;" &amp; A23 &amp; "&lt;/pattern&gt;&lt;template&gt;" &amp;B23 &amp; "&lt;/template&gt;&lt;/category&gt;"</f>
        <v>&lt;category&gt;&lt;pattern&gt;prevention&lt;/pattern&gt;&lt;template&gt;I dont care what happens to me in five years&lt;/template&gt;&lt;/category&gt;</v>
      </c>
      <c r="F23" t="str">
        <f>"	            &lt;li&gt;
	       " &amp;B23 &amp; "
            &lt;button&gt;
	            &lt;text&gt;yes&lt;/text&gt;
	            &lt;postback&gt;why&lt;/postback&gt;
            &lt;/button&gt;
              &lt;button&gt;
	            &lt;text&gt;no&lt;/text&gt;
	            &lt;postback&gt;why&lt;/postback&gt;
            &lt;/button&gt;
	                &lt;/li&gt;"</f>
        <v xml:space="preserve">	            &lt;li&gt;
	       I dont care what happens to me in five years
            &lt;button&gt;
	            &lt;text&gt;yes&lt;/text&gt;
	            &lt;postback&gt;why&lt;/postback&gt;
            &lt;/button&gt;
              &lt;button&gt;
	            &lt;text&gt;no&lt;/text&gt;
	            &lt;postback&gt;why&lt;/postback&gt;
            &lt;/button&gt;
	                &lt;/li&gt;</v>
      </c>
    </row>
    <row r="24" spans="1:6">
      <c r="A24" t="s">
        <v>58</v>
      </c>
      <c r="B24" t="s">
        <v>62</v>
      </c>
      <c r="E24" t="str">
        <f>"&lt;category&gt;&lt;pattern&gt;" &amp; A24 &amp; "&lt;/pattern&gt;&lt;template&gt;" &amp;B24 &amp; "&lt;/template&gt;&lt;/category&gt;"</f>
        <v>&lt;category&gt;&lt;pattern&gt;prevention&lt;/pattern&gt;&lt;template&gt;The HIV pills will interfere with my birth control pills&lt;/template&gt;&lt;/category&gt;</v>
      </c>
      <c r="F24" t="str">
        <f>"	            &lt;li&gt;
	       " &amp;B24 &amp; "
            &lt;button&gt;
	            &lt;text&gt;yes&lt;/text&gt;
	            &lt;postback&gt;why&lt;/postback&gt;
            &lt;/button&gt;
              &lt;button&gt;
	            &lt;text&gt;no&lt;/text&gt;
	            &lt;postback&gt;why&lt;/postback&gt;
            &lt;/button&gt;
	                &lt;/li&gt;"</f>
        <v xml:space="preserve">	            &lt;li&gt;
	       The HIV pills will interfere with my birth control pills
            &lt;button&gt;
	            &lt;text&gt;yes&lt;/text&gt;
	            &lt;postback&gt;why&lt;/postback&gt;
            &lt;/button&gt;
              &lt;button&gt;
	            &lt;text&gt;no&lt;/text&gt;
	            &lt;postback&gt;why&lt;/postback&gt;
            &lt;/button&gt;
	                &lt;/li&gt;</v>
      </c>
    </row>
    <row r="25" spans="1:6">
      <c r="A25" t="s">
        <v>58</v>
      </c>
      <c r="B25" t="s">
        <v>63</v>
      </c>
      <c r="E25" t="str">
        <f>"&lt;category&gt;&lt;pattern&gt;" &amp; A25 &amp; "&lt;/pattern&gt;&lt;template&gt;" &amp;B25 &amp; "&lt;/template&gt;&lt;/category&gt;"</f>
        <v>&lt;category&gt;&lt;pattern&gt;prevention&lt;/pattern&gt;&lt;template&gt;I'm too young to have HIV&lt;/template&gt;&lt;/category&gt;</v>
      </c>
      <c r="F25" t="str">
        <f>"	            &lt;li&gt;
	       " &amp;B25 &amp; "
            &lt;button&gt;
	            &lt;text&gt;yes&lt;/text&gt;
	            &lt;postback&gt;why&lt;/postback&gt;
            &lt;/button&gt;
              &lt;button&gt;
	            &lt;text&gt;no&lt;/text&gt;
	            &lt;postback&gt;why&lt;/postback&gt;
            &lt;/button&gt;
	                &lt;/li&gt;"</f>
        <v xml:space="preserve">	            &lt;li&gt;
	       I'm too young to have HIV
            &lt;button&gt;
	            &lt;text&gt;yes&lt;/text&gt;
	            &lt;postback&gt;why&lt;/postback&gt;
            &lt;/button&gt;
              &lt;button&gt;
	            &lt;text&gt;no&lt;/text&gt;
	            &lt;postback&gt;why&lt;/postback&gt;
            &lt;/button&gt;
	                &lt;/li&gt;</v>
      </c>
    </row>
    <row r="26" spans="1:6">
      <c r="A26" t="s">
        <v>58</v>
      </c>
      <c r="B26" t="s">
        <v>64</v>
      </c>
      <c r="E26" t="str">
        <f>"&lt;category&gt;&lt;pattern&gt;" &amp; A26 &amp; "&lt;/pattern&gt;&lt;template&gt;" &amp;B26 &amp; "&lt;/template&gt;&lt;/category&gt;"</f>
        <v>&lt;category&gt;&lt;pattern&gt;prevention&lt;/pattern&gt;&lt;template&gt;I know a lot about HIV&lt;/template&gt;&lt;/category&gt;</v>
      </c>
      <c r="F26" t="str">
        <f>"	            &lt;li&gt;
	       " &amp;B26 &amp; "
            &lt;button&gt;
	            &lt;text&gt;yes&lt;/text&gt;
	            &lt;postback&gt;why&lt;/postback&gt;
            &lt;/button&gt;
              &lt;button&gt;
	            &lt;text&gt;no&lt;/text&gt;
	            &lt;postback&gt;why&lt;/postback&gt;
            &lt;/button&gt;
	                &lt;/li&gt;"</f>
        <v xml:space="preserve">	            &lt;li&gt;
	       I know a lot about HIV
            &lt;button&gt;
	            &lt;text&gt;yes&lt;/text&gt;
	            &lt;postback&gt;why&lt;/postback&gt;
            &lt;/button&gt;
              &lt;button&gt;
	            &lt;text&gt;no&lt;/text&gt;
	            &lt;postback&gt;why&lt;/postback&gt;
            &lt;/button&gt;
	                &lt;/li&gt;</v>
      </c>
    </row>
    <row r="27" spans="1:6">
      <c r="A27" t="s">
        <v>58</v>
      </c>
      <c r="B27" t="s">
        <v>65</v>
      </c>
      <c r="E27" t="str">
        <f>"&lt;category&gt;&lt;pattern&gt;" &amp; A27 &amp; "&lt;/pattern&gt;&lt;template&gt;" &amp;B27 &amp; "&lt;/template&gt;&lt;/category&gt;"</f>
        <v>&lt;category&gt;&lt;pattern&gt;prevention&lt;/pattern&gt;&lt;template&gt;There is a pill that can keep you from getting AIDS&lt;/template&gt;&lt;/category&gt;</v>
      </c>
      <c r="F27" t="str">
        <f>"	            &lt;li&gt;
	       " &amp;B27 &amp; "
            &lt;button&gt;
	            &lt;text&gt;yes&lt;/text&gt;
	            &lt;postback&gt;why&lt;/postback&gt;
            &lt;/button&gt;
              &lt;button&gt;
	            &lt;text&gt;no&lt;/text&gt;
	            &lt;postback&gt;why&lt;/postback&gt;
            &lt;/button&gt;
	                &lt;/li&gt;"</f>
        <v xml:space="preserve">	            &lt;li&gt;
	       There is a pill that can keep you from getting AIDS
            &lt;button&gt;
	            &lt;text&gt;yes&lt;/text&gt;
	            &lt;postback&gt;why&lt;/postback&gt;
            &lt;/button&gt;
              &lt;button&gt;
	            &lt;text&gt;no&lt;/text&gt;
	            &lt;postback&gt;why&lt;/postback&gt;
            &lt;/button&gt;
	                &lt;/li&gt;</v>
      </c>
    </row>
    <row r="28" spans="1:6">
      <c r="A28" t="s">
        <v>58</v>
      </c>
      <c r="B28" t="s">
        <v>66</v>
      </c>
      <c r="E28" t="str">
        <f>"&lt;category&gt;&lt;pattern&gt;" &amp; A28 &amp; "&lt;/pattern&gt;&lt;template&gt;" &amp;B28 &amp; "&lt;/template&gt;&lt;/category&gt;"</f>
        <v>&lt;category&gt;&lt;pattern&gt;prevention&lt;/pattern&gt;&lt;template&gt;There is a  miracle cure for HIV from a special tree that will cure aids&lt;/template&gt;&lt;/category&gt;</v>
      </c>
      <c r="F28" t="str">
        <f>"	            &lt;li&gt;
	       " &amp;B28 &amp; "
            &lt;button&gt;
	            &lt;text&gt;yes&lt;/text&gt;
	            &lt;postback&gt;why&lt;/postback&gt;
            &lt;/button&gt;
              &lt;button&gt;
	            &lt;text&gt;no&lt;/text&gt;
	            &lt;postback&gt;why&lt;/postback&gt;
            &lt;/button&gt;
	                &lt;/li&gt;"</f>
        <v xml:space="preserve">	            &lt;li&gt;
	       There is a  miracle cure for HIV from a special tree that will cure aids
            &lt;button&gt;
	            &lt;text&gt;yes&lt;/text&gt;
	            &lt;postback&gt;why&lt;/postback&gt;
            &lt;/button&gt;
              &lt;button&gt;
	            &lt;text&gt;no&lt;/text&gt;
	            &lt;postback&gt;why&lt;/postback&gt;
            &lt;/button&gt;
	                &lt;/li&gt;</v>
      </c>
    </row>
    <row r="29" spans="1:6">
      <c r="A29" t="s">
        <v>58</v>
      </c>
      <c r="B29" t="s">
        <v>67</v>
      </c>
      <c r="E29" t="str">
        <f>"&lt;category&gt;&lt;pattern&gt;" &amp; A29 &amp; "&lt;/pattern&gt;&lt;template&gt;" &amp;B29 &amp; "&lt;/template&gt;&lt;/category&gt;"</f>
        <v>&lt;category&gt;&lt;pattern&gt;prevention&lt;/pattern&gt;&lt;template&gt;The pills will make a man sterile!&lt;/template&gt;&lt;/category&gt;</v>
      </c>
      <c r="F29" t="str">
        <f>"	            &lt;li&gt;
	       " &amp;B29 &amp; "
            &lt;button&gt;
	            &lt;text&gt;yes&lt;/text&gt;
	            &lt;postback&gt;why&lt;/postback&gt;
            &lt;/button&gt;
              &lt;button&gt;
	            &lt;text&gt;no&lt;/text&gt;
	            &lt;postback&gt;why&lt;/postback&gt;
            &lt;/button&gt;
	                &lt;/li&gt;"</f>
        <v xml:space="preserve">	            &lt;li&gt;
	       The pills will make a man sterile!
            &lt;button&gt;
	            &lt;text&gt;yes&lt;/text&gt;
	            &lt;postback&gt;why&lt;/postback&gt;
            &lt;/button&gt;
              &lt;button&gt;
	            &lt;text&gt;no&lt;/text&gt;
	            &lt;postback&gt;why&lt;/postback&gt;
            &lt;/button&gt;
	                &lt;/li&gt;</v>
      </c>
    </row>
    <row r="30" spans="1:6">
      <c r="A30" t="s">
        <v>58</v>
      </c>
      <c r="B30" t="s">
        <v>68</v>
      </c>
      <c r="E30" t="str">
        <f>"&lt;category&gt;&lt;pattern&gt;" &amp; A30 &amp; "&lt;/pattern&gt;&lt;template&gt;" &amp;B30 &amp; "&lt;/template&gt;&lt;/category&gt;"</f>
        <v>&lt;category&gt;&lt;pattern&gt;prevention&lt;/pattern&gt;&lt;template&gt;At the hospital or clinic, the doctors and nurses don't explin to me.&lt;/template&gt;&lt;/category&gt;</v>
      </c>
      <c r="F30" t="str">
        <f>"	            &lt;li&gt;
	       " &amp;B30 &amp; "
            &lt;button&gt;
	            &lt;text&gt;yes&lt;/text&gt;
	            &lt;postback&gt;why&lt;/postback&gt;
            &lt;/button&gt;
              &lt;button&gt;
	            &lt;text&gt;no&lt;/text&gt;
	            &lt;postback&gt;why&lt;/postback&gt;
            &lt;/button&gt;
	                &lt;/li&gt;"</f>
        <v xml:space="preserve">	            &lt;li&gt;
	       At the hospital or clinic, the doctors and nurses don't explin to me.
            &lt;button&gt;
	            &lt;text&gt;yes&lt;/text&gt;
	            &lt;postback&gt;why&lt;/postback&gt;
            &lt;/button&gt;
              &lt;button&gt;
	            &lt;text&gt;no&lt;/text&gt;
	            &lt;postback&gt;why&lt;/postback&gt;
            &lt;/button&gt;
	                &lt;/li&gt;</v>
      </c>
    </row>
    <row r="31" spans="1:6">
      <c r="A31" t="s">
        <v>58</v>
      </c>
      <c r="B31" t="s">
        <v>69</v>
      </c>
      <c r="E31" t="str">
        <f>"&lt;category&gt;&lt;pattern&gt;" &amp; A31 &amp; "&lt;/pattern&gt;&lt;template&gt;" &amp;B31 &amp; "&lt;/template&gt;&lt;/category&gt;"</f>
        <v>&lt;category&gt;&lt;pattern&gt;prevention&lt;/pattern&gt;&lt;template&gt;If I use PrEP my birth control may not work&lt;/template&gt;&lt;/category&gt;</v>
      </c>
      <c r="F31" t="str">
        <f>"	            &lt;li&gt;
	       " &amp;B31 &amp; "
            &lt;button&gt;
	            &lt;text&gt;yes&lt;/text&gt;
	            &lt;postback&gt;why&lt;/postback&gt;
            &lt;/button&gt;
              &lt;button&gt;
	            &lt;text&gt;no&lt;/text&gt;
	            &lt;postback&gt;why&lt;/postback&gt;
            &lt;/button&gt;
	                &lt;/li&gt;"</f>
        <v xml:space="preserve">	            &lt;li&gt;
	       If I use PrEP my birth control may not work
            &lt;button&gt;
	            &lt;text&gt;yes&lt;/text&gt;
	            &lt;postback&gt;why&lt;/postback&gt;
            &lt;/button&gt;
              &lt;button&gt;
	            &lt;text&gt;no&lt;/text&gt;
	            &lt;postback&gt;why&lt;/postback&gt;
            &lt;/button&gt;
	                &lt;/li&gt;</v>
      </c>
    </row>
    <row r="32" spans="1:6">
      <c r="A32" t="s">
        <v>58</v>
      </c>
      <c r="B32" t="s">
        <v>70</v>
      </c>
      <c r="E32" t="str">
        <f>"&lt;category&gt;&lt;pattern&gt;" &amp; A32 &amp; "&lt;/pattern&gt;&lt;template&gt;" &amp;B32 &amp; "&lt;/template&gt;&lt;/category&gt;"</f>
        <v>&lt;category&gt;&lt;pattern&gt;prevention&lt;/pattern&gt;&lt;template&gt;I have to have sex or else I might be hurt&lt;/template&gt;&lt;/category&gt;</v>
      </c>
      <c r="F32" t="str">
        <f>"	            &lt;li&gt;
	       " &amp;B32 &amp; "
            &lt;button&gt;
	            &lt;text&gt;yes&lt;/text&gt;
	            &lt;postback&gt;why&lt;/postback&gt;
            &lt;/button&gt;
              &lt;button&gt;
	            &lt;text&gt;no&lt;/text&gt;
	            &lt;postback&gt;why&lt;/postback&gt;
            &lt;/button&gt;
	                &lt;/li&gt;"</f>
        <v xml:space="preserve">	            &lt;li&gt;
	       I have to have sex or else I might be hurt
            &lt;button&gt;
	            &lt;text&gt;yes&lt;/text&gt;
	            &lt;postback&gt;why&lt;/postback&gt;
            &lt;/button&gt;
              &lt;button&gt;
	            &lt;text&gt;no&lt;/text&gt;
	            &lt;postback&gt;why&lt;/postback&gt;
            &lt;/button&gt;
	                &lt;/li&gt;</v>
      </c>
    </row>
    <row r="33" spans="1:6">
      <c r="A33" t="s">
        <v>58</v>
      </c>
      <c r="B33" t="s">
        <v>71</v>
      </c>
      <c r="E33" t="str">
        <f>"&lt;category&gt;&lt;pattern&gt;" &amp; A33 &amp; "&lt;/pattern&gt;&lt;template&gt;" &amp;B33 &amp; "&lt;/template&gt;&lt;/category&gt;"</f>
        <v>&lt;category&gt;&lt;pattern&gt;prevention&lt;/pattern&gt;&lt;template&gt;He forces himself on me&lt;/template&gt;&lt;/category&gt;</v>
      </c>
      <c r="F33" t="str">
        <f>"	            &lt;li&gt;
	       " &amp;B33 &amp; "
            &lt;button&gt;
	            &lt;text&gt;yes&lt;/text&gt;
	            &lt;postback&gt;why&lt;/postback&gt;
            &lt;/button&gt;
              &lt;button&gt;
	            &lt;text&gt;no&lt;/text&gt;
	            &lt;postback&gt;why&lt;/postback&gt;
            &lt;/button&gt;
	                &lt;/li&gt;"</f>
        <v xml:space="preserve">	            &lt;li&gt;
	       He forces himself on me
            &lt;button&gt;
	            &lt;text&gt;yes&lt;/text&gt;
	            &lt;postback&gt;why&lt;/postback&gt;
            &lt;/button&gt;
              &lt;button&gt;
	            &lt;text&gt;no&lt;/text&gt;
	            &lt;postback&gt;why&lt;/postback&gt;
            &lt;/button&gt;
	                &lt;/li&gt;</v>
      </c>
    </row>
    <row r="34" spans="1:6">
      <c r="A34" t="s">
        <v>58</v>
      </c>
      <c r="B34" t="s">
        <v>39</v>
      </c>
      <c r="E34" t="str">
        <f>"&lt;category&gt;&lt;pattern&gt;" &amp; A34 &amp; "&lt;/pattern&gt;&lt;template&gt;" &amp;B34 &amp; "&lt;/template&gt;&lt;/category&gt;"</f>
        <v>&lt;category&gt;&lt;pattern&gt;prevention&lt;/pattern&gt;&lt;template&gt;I'm having sex with a lot of people&lt;/template&gt;&lt;/category&gt;</v>
      </c>
      <c r="F34" t="str">
        <f>"	            &lt;li&gt;
	       " &amp;B34 &amp; "
            &lt;button&gt;
	            &lt;text&gt;yes&lt;/text&gt;
	            &lt;postback&gt;why&lt;/postback&gt;
            &lt;/button&gt;
              &lt;button&gt;
	            &lt;text&gt;no&lt;/text&gt;
	            &lt;postback&gt;why&lt;/postback&gt;
            &lt;/button&gt;
	                &lt;/li&gt;"</f>
        <v xml:space="preserve">	            &lt;li&gt;
	       I'm having sex with a lot of people
            &lt;button&gt;
	            &lt;text&gt;yes&lt;/text&gt;
	            &lt;postback&gt;why&lt;/postback&gt;
            &lt;/button&gt;
              &lt;button&gt;
	            &lt;text&gt;no&lt;/text&gt;
	            &lt;postback&gt;why&lt;/postback&gt;
            &lt;/button&gt;
	                &lt;/li&gt;</v>
      </c>
    </row>
    <row r="35" spans="1:6">
      <c r="A35" t="s">
        <v>58</v>
      </c>
      <c r="B35" t="s">
        <v>40</v>
      </c>
      <c r="E35" t="str">
        <f>"&lt;category&gt;&lt;pattern&gt;" &amp; A35 &amp; "&lt;/pattern&gt;&lt;template&gt;" &amp;B35 &amp; "&lt;/template&gt;&lt;/category&gt;"</f>
        <v>&lt;category&gt;&lt;pattern&gt;prevention&lt;/pattern&gt;&lt;template&gt;He won't wear a condom&lt;/template&gt;&lt;/category&gt;</v>
      </c>
      <c r="F35" t="str">
        <f>"	            &lt;li&gt;
	       " &amp;B35 &amp; "
            &lt;button&gt;
	            &lt;text&gt;yes&lt;/text&gt;
	            &lt;postback&gt;why&lt;/postback&gt;
            &lt;/button&gt;
              &lt;button&gt;
	            &lt;text&gt;no&lt;/text&gt;
	            &lt;postback&gt;why&lt;/postback&gt;
            &lt;/button&gt;
	                &lt;/li&gt;"</f>
        <v xml:space="preserve">	            &lt;li&gt;
	       He won't wear a condom
            &lt;button&gt;
	            &lt;text&gt;yes&lt;/text&gt;
	            &lt;postback&gt;why&lt;/postback&gt;
            &lt;/button&gt;
              &lt;button&gt;
	            &lt;text&gt;no&lt;/text&gt;
	            &lt;postback&gt;why&lt;/postback&gt;
            &lt;/button&gt;
	                &lt;/li&gt;</v>
      </c>
    </row>
    <row r="36" spans="1:6">
      <c r="A36" t="s">
        <v>58</v>
      </c>
      <c r="B36" t="s">
        <v>41</v>
      </c>
      <c r="E36" t="str">
        <f>"&lt;category&gt;&lt;pattern&gt;" &amp; A36 &amp; "&lt;/pattern&gt;&lt;template&gt;" &amp;B36 &amp; "&lt;/template&gt;&lt;/category&gt;"</f>
        <v>&lt;category&gt;&lt;pattern&gt;prevention&lt;/pattern&gt;&lt;template&gt;If I got pregnant, I might not know who was responsible&lt;/template&gt;&lt;/category&gt;</v>
      </c>
      <c r="F36" t="str">
        <f>"	            &lt;li&gt;
	       " &amp;B36 &amp; "
            &lt;button&gt;
	            &lt;text&gt;yes&lt;/text&gt;
	            &lt;postback&gt;why&lt;/postback&gt;
            &lt;/button&gt;
              &lt;button&gt;
	            &lt;text&gt;no&lt;/text&gt;
	            &lt;postback&gt;why&lt;/postback&gt;
            &lt;/button&gt;
	                &lt;/li&gt;"</f>
        <v xml:space="preserve">	            &lt;li&gt;
	       If I got pregnant, I might not know who was responsible
            &lt;button&gt;
	            &lt;text&gt;yes&lt;/text&gt;
	            &lt;postback&gt;why&lt;/postback&gt;
            &lt;/button&gt;
              &lt;button&gt;
	            &lt;text&gt;no&lt;/text&gt;
	            &lt;postback&gt;why&lt;/postback&gt;
            &lt;/button&gt;
	                &lt;/li&gt;</v>
      </c>
    </row>
    <row r="37" spans="1:6">
      <c r="A37" t="s">
        <v>58</v>
      </c>
      <c r="B37" t="s">
        <v>42</v>
      </c>
      <c r="E37" t="str">
        <f>"&lt;category&gt;&lt;pattern&gt;" &amp; A37 &amp; "&lt;/pattern&gt;&lt;template&gt;" &amp;B37 &amp; "&lt;/template&gt;&lt;/category&gt;"</f>
        <v>&lt;category&gt;&lt;pattern&gt;prevention&lt;/pattern&gt;&lt;template&gt;I have been tested recently, using a rapid test.&lt;/template&gt;&lt;/category&gt;</v>
      </c>
      <c r="F37" t="str">
        <f>"	            &lt;li&gt;
	       " &amp;B37 &amp; "
            &lt;button&gt;
	            &lt;text&gt;yes&lt;/text&gt;
	            &lt;postback&gt;why&lt;/postback&gt;
            &lt;/button&gt;
              &lt;button&gt;
	            &lt;text&gt;no&lt;/text&gt;
	            &lt;postback&gt;why&lt;/postback&gt;
            &lt;/button&gt;
	                &lt;/li&gt;"</f>
        <v xml:space="preserve">	            &lt;li&gt;
	       I have been tested recently, using a rapid test.
            &lt;button&gt;
	            &lt;text&gt;yes&lt;/text&gt;
	            &lt;postback&gt;why&lt;/postback&gt;
            &lt;/button&gt;
              &lt;button&gt;
	            &lt;text&gt;no&lt;/text&gt;
	            &lt;postback&gt;why&lt;/postback&gt;
            &lt;/button&gt;
	                &lt;/li&gt;</v>
      </c>
    </row>
    <row r="38" spans="1:6">
      <c r="A38" t="s">
        <v>58</v>
      </c>
      <c r="B38" t="s">
        <v>43</v>
      </c>
      <c r="E38" t="str">
        <f>"&lt;category&gt;&lt;pattern&gt;" &amp; A38 &amp; "&lt;/pattern&gt;&lt;template&gt;" &amp;B38 &amp; "&lt;/template&gt;&lt;/category&gt;"</f>
        <v>&lt;category&gt;&lt;pattern&gt;prevention&lt;/pattern&gt;&lt;template&gt;I've never used a condom&lt;/template&gt;&lt;/category&gt;</v>
      </c>
      <c r="F38" t="str">
        <f>"	            &lt;li&gt;
	       " &amp;B38 &amp; "
            &lt;button&gt;
	            &lt;text&gt;yes&lt;/text&gt;
	            &lt;postback&gt;why&lt;/postback&gt;
            &lt;/button&gt;
              &lt;button&gt;
	            &lt;text&gt;no&lt;/text&gt;
	            &lt;postback&gt;why&lt;/postback&gt;
            &lt;/button&gt;
	                &lt;/li&gt;"</f>
        <v xml:space="preserve">	            &lt;li&gt;
	       I've never used a condom
            &lt;button&gt;
	            &lt;text&gt;yes&lt;/text&gt;
	            &lt;postback&gt;why&lt;/postback&gt;
            &lt;/button&gt;
              &lt;button&gt;
	            &lt;text&gt;no&lt;/text&gt;
	            &lt;postback&gt;why&lt;/postback&gt;
            &lt;/button&gt;
	                &lt;/li&gt;</v>
      </c>
    </row>
    <row r="39" spans="1:6">
      <c r="A39" t="s">
        <v>58</v>
      </c>
      <c r="B39" t="s">
        <v>44</v>
      </c>
      <c r="E39" t="str">
        <f>"&lt;category&gt;&lt;pattern&gt;" &amp; A39 &amp; "&lt;/pattern&gt;&lt;template&gt;" &amp;B39 &amp; "&lt;/template&gt;&lt;/category&gt;"</f>
        <v>&lt;category&gt;&lt;pattern&gt;prevention&lt;/pattern&gt;&lt;template&gt;The condom breaks a lot&lt;/template&gt;&lt;/category&gt;</v>
      </c>
      <c r="F39" t="str">
        <f>"	            &lt;li&gt;
	       " &amp;B39 &amp; "
            &lt;button&gt;
	            &lt;text&gt;yes&lt;/text&gt;
	            &lt;postback&gt;why&lt;/postback&gt;
            &lt;/button&gt;
              &lt;button&gt;
	            &lt;text&gt;no&lt;/text&gt;
	            &lt;postback&gt;why&lt;/postback&gt;
            &lt;/button&gt;
	                &lt;/li&gt;"</f>
        <v xml:space="preserve">	            &lt;li&gt;
	       The condom breaks a lot
            &lt;button&gt;
	            &lt;text&gt;yes&lt;/text&gt;
	            &lt;postback&gt;why&lt;/postback&gt;
            &lt;/button&gt;
              &lt;button&gt;
	            &lt;text&gt;no&lt;/text&gt;
	            &lt;postback&gt;why&lt;/postback&gt;
            &lt;/button&gt;
	                &lt;/li&gt;</v>
      </c>
    </row>
    <row r="40" spans="1:6">
      <c r="A40" t="s">
        <v>58</v>
      </c>
      <c r="B40" t="s">
        <v>45</v>
      </c>
      <c r="E40" t="str">
        <f>"&lt;category&gt;&lt;pattern&gt;" &amp; A40 &amp; "&lt;/pattern&gt;&lt;template&gt;" &amp;B40 &amp; "&lt;/template&gt;&lt;/category&gt;"</f>
        <v>&lt;category&gt;&lt;pattern&gt;prevention&lt;/pattern&gt;&lt;template&gt;I go to parties where there are lots of Party drugs&lt;/template&gt;&lt;/category&gt;</v>
      </c>
      <c r="F40" t="str">
        <f>"	            &lt;li&gt;
	       " &amp;B40 &amp; "
            &lt;button&gt;
	            &lt;text&gt;yes&lt;/text&gt;
	            &lt;postback&gt;why&lt;/postback&gt;
            &lt;/button&gt;
              &lt;button&gt;
	            &lt;text&gt;no&lt;/text&gt;
	            &lt;postback&gt;why&lt;/postback&gt;
            &lt;/button&gt;
	                &lt;/li&gt;"</f>
        <v xml:space="preserve">	            &lt;li&gt;
	       I go to parties where there are lots of Party drugs
            &lt;button&gt;
	            &lt;text&gt;yes&lt;/text&gt;
	            &lt;postback&gt;why&lt;/postback&gt;
            &lt;/button&gt;
              &lt;button&gt;
	            &lt;text&gt;no&lt;/text&gt;
	            &lt;postback&gt;why&lt;/postback&gt;
            &lt;/button&gt;
	                &lt;/li&gt;</v>
      </c>
    </row>
    <row r="41" spans="1:6">
      <c r="A41" t="s">
        <v>58</v>
      </c>
      <c r="B41" t="s">
        <v>46</v>
      </c>
      <c r="E41" t="str">
        <f>"&lt;category&gt;&lt;pattern&gt;" &amp; A41 &amp; "&lt;/pattern&gt;&lt;template&gt;" &amp;B41 &amp; "&lt;/template&gt;&lt;/category&gt;"</f>
        <v>&lt;category&gt;&lt;pattern&gt;prevention&lt;/pattern&gt;&lt;template&gt;I've had an STI in the past year&lt;/template&gt;&lt;/category&gt;</v>
      </c>
      <c r="F41" t="str">
        <f>"	            &lt;li&gt;
	       " &amp;B41 &amp; "
            &lt;button&gt;
	            &lt;text&gt;yes&lt;/text&gt;
	            &lt;postback&gt;why&lt;/postback&gt;
            &lt;/button&gt;
              &lt;button&gt;
	            &lt;text&gt;no&lt;/text&gt;
	            &lt;postback&gt;why&lt;/postback&gt;
            &lt;/button&gt;
	                &lt;/li&gt;"</f>
        <v xml:space="preserve">	            &lt;li&gt;
	       I've had an STI in the past year
            &lt;button&gt;
	            &lt;text&gt;yes&lt;/text&gt;
	            &lt;postback&gt;why&lt;/postback&gt;
            &lt;/button&gt;
              &lt;button&gt;
	            &lt;text&gt;no&lt;/text&gt;
	            &lt;postback&gt;why&lt;/postback&gt;
            &lt;/button&gt;
	                &lt;/li&gt;</v>
      </c>
    </row>
    <row r="42" spans="1:6">
      <c r="A42" t="s">
        <v>58</v>
      </c>
      <c r="B42" t="s">
        <v>47</v>
      </c>
      <c r="E42" t="str">
        <f>"&lt;category&gt;&lt;pattern&gt;" &amp; A42 &amp; "&lt;/pattern&gt;&lt;template&gt;" &amp;B42 &amp; "&lt;/template&gt;&lt;/category&gt;"</f>
        <v>&lt;category&gt;&lt;pattern&gt;prevention&lt;/pattern&gt;&lt;template&gt;My partner is much older than me&lt;/template&gt;&lt;/category&gt;</v>
      </c>
      <c r="F42" t="str">
        <f>"	            &lt;li&gt;
	       " &amp;B42 &amp; "
            &lt;button&gt;
	            &lt;text&gt;yes&lt;/text&gt;
	            &lt;postback&gt;why&lt;/postback&gt;
            &lt;/button&gt;
              &lt;button&gt;
	            &lt;text&gt;no&lt;/text&gt;
	            &lt;postback&gt;why&lt;/postback&gt;
            &lt;/button&gt;
	                &lt;/li&gt;"</f>
        <v xml:space="preserve">	            &lt;li&gt;
	       My partner is much older than me
            &lt;button&gt;
	            &lt;text&gt;yes&lt;/text&gt;
	            &lt;postback&gt;why&lt;/postback&gt;
            &lt;/button&gt;
              &lt;button&gt;
	            &lt;text&gt;no&lt;/text&gt;
	            &lt;postback&gt;why&lt;/postback&gt;
            &lt;/button&gt;
	                &lt;/li&gt;</v>
      </c>
    </row>
    <row r="43" spans="1:6">
      <c r="A43" t="s">
        <v>58</v>
      </c>
      <c r="B43" t="s">
        <v>48</v>
      </c>
      <c r="E43" t="str">
        <f>"&lt;category&gt;&lt;pattern&gt;" &amp; A43 &amp; "&lt;/pattern&gt;&lt;template&gt;" &amp;B43 &amp; "&lt;/template&gt;&lt;/category&gt;"</f>
        <v>&lt;category&gt;&lt;pattern&gt;prevention&lt;/pattern&gt;&lt;template&gt;I've been with my current partner more than a year&lt;/template&gt;&lt;/category&gt;</v>
      </c>
      <c r="F43" t="str">
        <f>"	            &lt;li&gt;
	       " &amp;B43 &amp; "
            &lt;button&gt;
	            &lt;text&gt;yes&lt;/text&gt;
	            &lt;postback&gt;why&lt;/postback&gt;
            &lt;/button&gt;
              &lt;button&gt;
	            &lt;text&gt;no&lt;/text&gt;
	            &lt;postback&gt;why&lt;/postback&gt;
            &lt;/button&gt;
	                &lt;/li&gt;"</f>
        <v xml:space="preserve">	            &lt;li&gt;
	       I've been with my current partner more than a year
            &lt;button&gt;
	            &lt;text&gt;yes&lt;/text&gt;
	            &lt;postback&gt;why&lt;/postback&gt;
            &lt;/button&gt;
              &lt;button&gt;
	            &lt;text&gt;no&lt;/text&gt;
	            &lt;postback&gt;why&lt;/postback&gt;
            &lt;/button&gt;
	                &lt;/li&gt;</v>
      </c>
    </row>
    <row r="44" spans="1:6">
      <c r="A44" t="s">
        <v>58</v>
      </c>
      <c r="B44" t="s">
        <v>49</v>
      </c>
      <c r="E44" t="str">
        <f>"&lt;category&gt;&lt;pattern&gt;" &amp; A44 &amp; "&lt;/pattern&gt;&lt;template&gt;" &amp;B44 &amp; "&lt;/template&gt;&lt;/category&gt;"</f>
        <v>&lt;category&gt;&lt;pattern&gt;prevention&lt;/pattern&gt;&lt;template&gt;I have to have sex for money&lt;/template&gt;&lt;/category&gt;</v>
      </c>
      <c r="F44" t="str">
        <f>"	            &lt;li&gt;
	       " &amp;B44 &amp; "
            &lt;button&gt;
	            &lt;text&gt;yes&lt;/text&gt;
	            &lt;postback&gt;why&lt;/postback&gt;
            &lt;/button&gt;
              &lt;button&gt;
	            &lt;text&gt;no&lt;/text&gt;
	            &lt;postback&gt;why&lt;/postback&gt;
            &lt;/button&gt;
	                &lt;/li&gt;"</f>
        <v xml:space="preserve">	            &lt;li&gt;
	       I have to have sex for money
            &lt;button&gt;
	            &lt;text&gt;yes&lt;/text&gt;
	            &lt;postback&gt;why&lt;/postback&gt;
            &lt;/button&gt;
              &lt;button&gt;
	            &lt;text&gt;no&lt;/text&gt;
	            &lt;postback&gt;why&lt;/postback&gt;
            &lt;/button&gt;
	                &lt;/li&gt;</v>
      </c>
    </row>
    <row r="45" spans="1:6">
      <c r="A45" t="s">
        <v>58</v>
      </c>
      <c r="B45" t="s">
        <v>50</v>
      </c>
      <c r="E45" t="str">
        <f>"&lt;category&gt;&lt;pattern&gt;" &amp; A45 &amp; "&lt;/pattern&gt;&lt;template&gt;" &amp;B45 &amp; "&lt;/template&gt;&lt;/category&gt;"</f>
        <v>&lt;category&gt;&lt;pattern&gt;prevention&lt;/pattern&gt;&lt;template&gt;I feel better if he wears a condom&lt;/template&gt;&lt;/category&gt;</v>
      </c>
      <c r="F45" t="str">
        <f>"	            &lt;li&gt;
	       " &amp;B45 &amp; "
            &lt;button&gt;
	            &lt;text&gt;yes&lt;/text&gt;
	            &lt;postback&gt;why&lt;/postback&gt;
            &lt;/button&gt;
              &lt;button&gt;
	            &lt;text&gt;no&lt;/text&gt;
	            &lt;postback&gt;why&lt;/postback&gt;
            &lt;/button&gt;
	                &lt;/li&gt;"</f>
        <v xml:space="preserve">	            &lt;li&gt;
	       I feel better if he wears a condom
            &lt;button&gt;
	            &lt;text&gt;yes&lt;/text&gt;
	            &lt;postback&gt;why&lt;/postback&gt;
            &lt;/button&gt;
              &lt;button&gt;
	            &lt;text&gt;no&lt;/text&gt;
	            &lt;postback&gt;why&lt;/postback&gt;
            &lt;/button&gt;
	                &lt;/li&gt;</v>
      </c>
    </row>
    <row r="46" spans="1:6">
      <c r="A46" t="s">
        <v>58</v>
      </c>
      <c r="B46" t="s">
        <v>52</v>
      </c>
      <c r="E46" t="str">
        <f>"&lt;category&gt;&lt;pattern&gt;" &amp; A46 &amp; "&lt;/pattern&gt;&lt;template&gt;" &amp;B46 &amp; "&lt;/template&gt;&lt;/category&gt;"</f>
        <v>&lt;category&gt;&lt;pattern&gt;prevention&lt;/pattern&gt;&lt;template&gt;My partner would agree to get tested with me&lt;/template&gt;&lt;/category&gt;</v>
      </c>
      <c r="F46" t="str">
        <f>"	            &lt;li&gt;
	       " &amp;B46 &amp; "
            &lt;button&gt;
	            &lt;text&gt;yes&lt;/text&gt;
	            &lt;postback&gt;why&lt;/postback&gt;
            &lt;/button&gt;
              &lt;button&gt;
	            &lt;text&gt;no&lt;/text&gt;
	            &lt;postback&gt;why&lt;/postback&gt;
            &lt;/button&gt;
	                &lt;/li&gt;"</f>
        <v xml:space="preserve">	            &lt;li&gt;
	       My partner would agree to get tested with me
            &lt;button&gt;
	            &lt;text&gt;yes&lt;/text&gt;
	            &lt;postback&gt;why&lt;/postback&gt;
            &lt;/button&gt;
              &lt;button&gt;
	            &lt;text&gt;no&lt;/text&gt;
	            &lt;postback&gt;why&lt;/postback&gt;
            &lt;/button&gt;
	                &lt;/li&gt;</v>
      </c>
    </row>
    <row r="47" spans="1:6">
      <c r="A47" t="s">
        <v>58</v>
      </c>
      <c r="B47" t="s">
        <v>53</v>
      </c>
      <c r="E47" t="str">
        <f>"&lt;category&gt;&lt;pattern&gt;" &amp; A47 &amp; "&lt;/pattern&gt;&lt;template&gt;" &amp;B47 &amp; "&lt;/template&gt;&lt;/category&gt;"</f>
        <v>&lt;category&gt;&lt;pattern&gt;prevention&lt;/pattern&gt;&lt;template&gt;I don't know whether my partner has HIV&lt;/template&gt;&lt;/category&gt;</v>
      </c>
      <c r="F47" t="str">
        <f>"	            &lt;li&gt;
	       " &amp;B47 &amp; "
            &lt;button&gt;
	            &lt;text&gt;yes&lt;/text&gt;
	            &lt;postback&gt;why&lt;/postback&gt;
            &lt;/button&gt;
              &lt;button&gt;
	            &lt;text&gt;no&lt;/text&gt;
	            &lt;postback&gt;why&lt;/postback&gt;
            &lt;/button&gt;
	                &lt;/li&gt;"</f>
        <v xml:space="preserve">	            &lt;li&gt;
	       I don't know whether my partner has HIV
            &lt;button&gt;
	            &lt;text&gt;yes&lt;/text&gt;
	            &lt;postback&gt;why&lt;/postback&gt;
            &lt;/button&gt;
              &lt;button&gt;
	            &lt;text&gt;no&lt;/text&gt;
	            &lt;postback&gt;why&lt;/postback&gt;
            &lt;/button&gt;
	                &lt;/li&gt;</v>
      </c>
    </row>
    <row r="48" spans="1:6">
      <c r="A48" t="s">
        <v>58</v>
      </c>
      <c r="B48" t="s">
        <v>54</v>
      </c>
      <c r="E48" t="str">
        <f>"&lt;category&gt;&lt;pattern&gt;" &amp; A48 &amp; "&lt;/pattern&gt;&lt;template&gt;" &amp;B48 &amp; "&lt;/template&gt;&lt;/category&gt;"</f>
        <v>&lt;category&gt;&lt;pattern&gt;prevention&lt;/pattern&gt;&lt;template&gt;I have multiple partners and have sex frequently&lt;/template&gt;&lt;/category&gt;</v>
      </c>
      <c r="F48" t="str">
        <f>"	            &lt;li&gt;
	       " &amp;B48 &amp; "
            &lt;button&gt;
	            &lt;text&gt;yes&lt;/text&gt;
	            &lt;postback&gt;why&lt;/postback&gt;
            &lt;/button&gt;
              &lt;button&gt;
	            &lt;text&gt;no&lt;/text&gt;
	            &lt;postback&gt;why&lt;/postback&gt;
            &lt;/button&gt;
	                &lt;/li&gt;"</f>
        <v xml:space="preserve">	            &lt;li&gt;
	       I have multiple partners and have sex frequently
            &lt;button&gt;
	            &lt;text&gt;yes&lt;/text&gt;
	            &lt;postback&gt;why&lt;/postback&gt;
            &lt;/button&gt;
              &lt;button&gt;
	            &lt;text&gt;no&lt;/text&gt;
	            &lt;postback&gt;why&lt;/postback&gt;
            &lt;/button&gt;
	                &lt;/li&gt;</v>
      </c>
    </row>
    <row r="49" spans="1:6">
      <c r="A49" t="s">
        <v>58</v>
      </c>
      <c r="B49" t="s">
        <v>55</v>
      </c>
      <c r="E49" t="str">
        <f>"&lt;category&gt;&lt;pattern&gt;" &amp; A49 &amp; "&lt;/pattern&gt;&lt;template&gt;" &amp;B49 &amp; "&lt;/template&gt;&lt;/category&gt;"</f>
        <v>&lt;category&gt;&lt;pattern&gt;prevention&lt;/pattern&gt;&lt;template&gt;I have a sexual partner much younger than me&lt;/template&gt;&lt;/category&gt;</v>
      </c>
      <c r="F49" t="str">
        <f>"	            &lt;li&gt;
	       " &amp;B49 &amp; "
            &lt;button&gt;
	            &lt;text&gt;yes&lt;/text&gt;
	            &lt;postback&gt;why&lt;/postback&gt;
            &lt;/button&gt;
              &lt;button&gt;
	            &lt;text&gt;no&lt;/text&gt;
	            &lt;postback&gt;why&lt;/postback&gt;
            &lt;/button&gt;
	                &lt;/li&gt;"</f>
        <v xml:space="preserve">	            &lt;li&gt;
	       I have a sexual partner much younger than me
            &lt;button&gt;
	            &lt;text&gt;yes&lt;/text&gt;
	            &lt;postback&gt;why&lt;/postback&gt;
            &lt;/button&gt;
              &lt;button&gt;
	            &lt;text&gt;no&lt;/text&gt;
	            &lt;postback&gt;why&lt;/postback&gt;
            &lt;/button&gt;
	                &lt;/li&gt;</v>
      </c>
    </row>
    <row r="50" spans="1:6">
      <c r="A50" t="s">
        <v>58</v>
      </c>
      <c r="B50" t="s">
        <v>56</v>
      </c>
      <c r="E50" t="str">
        <f>"&lt;category&gt;&lt;pattern&gt;" &amp; A50 &amp; "&lt;/pattern&gt;&lt;template&gt;" &amp;B50 &amp; "&lt;/template&gt;&lt;/category&gt;"</f>
        <v>&lt;category&gt;&lt;pattern&gt;prevention&lt;/pattern&gt;&lt;template&gt;I started to have sex at an early age&lt;/template&gt;&lt;/category&gt;</v>
      </c>
      <c r="F50" t="str">
        <f>"	            &lt;li&gt;
	       " &amp;B50 &amp; "
            &lt;button&gt;
	            &lt;text&gt;yes&lt;/text&gt;
	            &lt;postback&gt;why&lt;/postback&gt;
            &lt;/button&gt;
              &lt;button&gt;
	            &lt;text&gt;no&lt;/text&gt;
	            &lt;postback&gt;why&lt;/postback&gt;
            &lt;/button&gt;
	                &lt;/li&gt;"</f>
        <v xml:space="preserve">	            &lt;li&gt;
	       I started to have sex at an early age
            &lt;button&gt;
	            &lt;text&gt;yes&lt;/text&gt;
	            &lt;postback&gt;why&lt;/postback&gt;
            &lt;/button&gt;
              &lt;button&gt;
	            &lt;text&gt;no&lt;/text&gt;
	            &lt;postback&gt;why&lt;/postback&gt;
            &lt;/button&gt;
	                &lt;/li&gt;</v>
      </c>
    </row>
    <row r="51" spans="1:6">
      <c r="A51" t="s">
        <v>58</v>
      </c>
      <c r="B51" t="s">
        <v>57</v>
      </c>
      <c r="E51" t="str">
        <f>"&lt;category&gt;&lt;pattern&gt;" &amp; A51 &amp; "&lt;/pattern&gt;&lt;template&gt;" &amp;B51 &amp; "&lt;/template&gt;&lt;/category&gt;"</f>
        <v>&lt;category&gt;&lt;pattern&gt;prevention&lt;/pattern&gt;&lt;template&gt;We only have sex with each other.&lt;/template&gt;&lt;/category&gt;</v>
      </c>
      <c r="F51" t="str">
        <f>"	            &lt;li&gt;
	       " &amp;B51 &amp; "
            &lt;button&gt;
	            &lt;text&gt;yes&lt;/text&gt;
	            &lt;postback&gt;why&lt;/postback&gt;
            &lt;/button&gt;
              &lt;button&gt;
	            &lt;text&gt;no&lt;/text&gt;
	            &lt;postback&gt;why&lt;/postback&gt;
            &lt;/button&gt;
	                &lt;/li&gt;"</f>
        <v xml:space="preserve">	            &lt;li&gt;
	       We only have sex with each other.
            &lt;button&gt;
	            &lt;text&gt;yes&lt;/text&gt;
	            &lt;postback&gt;why&lt;/postback&gt;
            &lt;/button&gt;
              &lt;button&gt;
	            &lt;text&gt;no&lt;/text&gt;
	            &lt;postback&gt;why&lt;/postback&gt;
            &lt;/button&gt;
	                &lt;/li&gt;</v>
      </c>
    </row>
    <row r="52" spans="1:6">
      <c r="A52" t="s">
        <v>58</v>
      </c>
      <c r="B52" t="s">
        <v>72</v>
      </c>
      <c r="E52" t="str">
        <f>"&lt;category&gt;&lt;pattern&gt;" &amp; A52 &amp; "&lt;/pattern&gt;&lt;template&gt;" &amp;B52 &amp; "&lt;/template&gt;&lt;/category&gt;"</f>
        <v>&lt;category&gt;&lt;pattern&gt;prevention&lt;/pattern&gt;&lt;template&gt;I would have to hide my pills&lt;/template&gt;&lt;/category&gt;</v>
      </c>
      <c r="F52" t="str">
        <f>"	            &lt;li&gt;
	       " &amp;B52 &amp; "
            &lt;button&gt;
	            &lt;text&gt;yes&lt;/text&gt;
	            &lt;postback&gt;why&lt;/postback&gt;
            &lt;/button&gt;
              &lt;button&gt;
	            &lt;text&gt;no&lt;/text&gt;
	            &lt;postback&gt;why&lt;/postback&gt;
            &lt;/button&gt;
	                &lt;/li&gt;"</f>
        <v xml:space="preserve">	            &lt;li&gt;
	       I would have to hide my pills
            &lt;button&gt;
	            &lt;text&gt;yes&lt;/text&gt;
	            &lt;postback&gt;why&lt;/postback&gt;
            &lt;/button&gt;
              &lt;button&gt;
	            &lt;text&gt;no&lt;/text&gt;
	            &lt;postback&gt;why&lt;/postback&gt;
            &lt;/button&gt;
	                &lt;/li&gt;</v>
      </c>
    </row>
    <row r="53" spans="1:6">
      <c r="A53" t="s">
        <v>58</v>
      </c>
      <c r="B53" t="s">
        <v>73</v>
      </c>
      <c r="E53" t="str">
        <f>"&lt;category&gt;&lt;pattern&gt;" &amp; A53 &amp; "&lt;/pattern&gt;&lt;template&gt;" &amp;B53 &amp; "&lt;/template&gt;&lt;/category&gt;"</f>
        <v>&lt;category&gt;&lt;pattern&gt;prevention&lt;/pattern&gt;&lt;template&gt;My parents know that I am sexually active&lt;/template&gt;&lt;/category&gt;</v>
      </c>
      <c r="F53" t="str">
        <f>"	            &lt;li&gt;
	       " &amp;B53 &amp; "
            &lt;button&gt;
	            &lt;text&gt;yes&lt;/text&gt;
	            &lt;postback&gt;why&lt;/postback&gt;
            &lt;/button&gt;
              &lt;button&gt;
	            &lt;text&gt;no&lt;/text&gt;
	            &lt;postback&gt;why&lt;/postback&gt;
            &lt;/button&gt;
	                &lt;/li&gt;"</f>
        <v xml:space="preserve">	            &lt;li&gt;
	       My parents know that I am sexually active
            &lt;button&gt;
	            &lt;text&gt;yes&lt;/text&gt;
	            &lt;postback&gt;why&lt;/postback&gt;
            &lt;/button&gt;
              &lt;button&gt;
	            &lt;text&gt;no&lt;/text&gt;
	            &lt;postback&gt;why&lt;/postback&gt;
            &lt;/button&gt;
	                &lt;/li&gt;</v>
      </c>
    </row>
    <row r="54" spans="1:6">
      <c r="A54" t="s">
        <v>58</v>
      </c>
      <c r="B54" t="s">
        <v>74</v>
      </c>
      <c r="E54" t="str">
        <f>"&lt;category&gt;&lt;pattern&gt;" &amp; A54 &amp; "&lt;/pattern&gt;&lt;template&gt;" &amp;B54 &amp; "&lt;/template&gt;&lt;/category&gt;"</f>
        <v>&lt;category&gt;&lt;pattern&gt;prevention&lt;/pattern&gt;&lt;template&gt;I feel ok about telling my parents about PrEP.&lt;/template&gt;&lt;/category&gt;</v>
      </c>
      <c r="F54" t="str">
        <f>"	            &lt;li&gt;
	       " &amp;B54 &amp; "
            &lt;button&gt;
	            &lt;text&gt;yes&lt;/text&gt;
	            &lt;postback&gt;why&lt;/postback&gt;
            &lt;/button&gt;
              &lt;button&gt;
	            &lt;text&gt;no&lt;/text&gt;
	            &lt;postback&gt;why&lt;/postback&gt;
            &lt;/button&gt;
	                &lt;/li&gt;"</f>
        <v xml:space="preserve">	            &lt;li&gt;
	       I feel ok about telling my parents about PrEP.
            &lt;button&gt;
	            &lt;text&gt;yes&lt;/text&gt;
	            &lt;postback&gt;why&lt;/postback&gt;
            &lt;/button&gt;
              &lt;button&gt;
	            &lt;text&gt;no&lt;/text&gt;
	            &lt;postback&gt;why&lt;/postback&gt;
            &lt;/button&gt;
	                &lt;/li&gt;</v>
      </c>
    </row>
    <row r="55" spans="1:6">
      <c r="A55" t="s">
        <v>58</v>
      </c>
      <c r="B55" t="s">
        <v>75</v>
      </c>
      <c r="E55" t="str">
        <f>"&lt;category&gt;&lt;pattern&gt;" &amp; A55 &amp; "&lt;/pattern&gt;&lt;template&gt;" &amp;B55 &amp; "&lt;/template&gt;&lt;/category&gt;"</f>
        <v>&lt;category&gt;&lt;pattern&gt;prevention&lt;/pattern&gt;&lt;template&gt;Even if you see a condom in his trousers as proof that he uses condoms out there, if you try to introduce condoms in the home, he will refuse. You will be the one who is accused of infidelity.&lt;/template&gt;&lt;/category&gt;</v>
      </c>
      <c r="F55" t="str">
        <f>"	            &lt;li&gt;
	       " &amp;B55 &amp; "
            &lt;button&gt;
	            &lt;text&gt;yes&lt;/text&gt;
	            &lt;postback&gt;why&lt;/postback&gt;
            &lt;/button&gt;
              &lt;button&gt;
	            &lt;text&gt;no&lt;/text&gt;
	            &lt;postback&gt;why&lt;/postback&gt;
            &lt;/button&gt;
	                &lt;/li&gt;"</f>
        <v xml:space="preserve">	            &lt;li&gt;
	       Even if you see a condom in his trousers as proof that he uses condoms out there, if you try to introduce condoms in the home, he will refuse. You will be the one who is accused of infidelity.
            &lt;button&gt;
	            &lt;text&gt;yes&lt;/text&gt;
	            &lt;postback&gt;why&lt;/postback&gt;
            &lt;/button&gt;
              &lt;button&gt;
	            &lt;text&gt;no&lt;/text&gt;
	            &lt;postback&gt;why&lt;/postback&gt;
            &lt;/button&gt;
	                &lt;/li&gt;</v>
      </c>
    </row>
    <row r="56" spans="1:6">
      <c r="A56" t="s">
        <v>58</v>
      </c>
      <c r="B56" t="s">
        <v>76</v>
      </c>
      <c r="E56" t="str">
        <f>"&lt;category&gt;&lt;pattern&gt;" &amp; A56 &amp; "&lt;/pattern&gt;&lt;template&gt;" &amp;B56 &amp; "&lt;/template&gt;&lt;/category&gt;"</f>
        <v>&lt;category&gt;&lt;pattern&gt;prevention&lt;/pattern&gt;&lt;template&gt;The Heath care workers will lok down on me if I tell them&lt;/template&gt;&lt;/category&gt;</v>
      </c>
      <c r="F56" t="str">
        <f>"	            &lt;li&gt;
	       " &amp;B56 &amp; "
            &lt;button&gt;
	            &lt;text&gt;yes&lt;/text&gt;
	            &lt;postback&gt;why&lt;/postback&gt;
            &lt;/button&gt;
              &lt;button&gt;
	            &lt;text&gt;no&lt;/text&gt;
	            &lt;postback&gt;why&lt;/postback&gt;
            &lt;/button&gt;
	                &lt;/li&gt;"</f>
        <v xml:space="preserve">	            &lt;li&gt;
	       The Heath care workers will lok down on me if I tell them
            &lt;button&gt;
	            &lt;text&gt;yes&lt;/text&gt;
	            &lt;postback&gt;why&lt;/postback&gt;
            &lt;/button&gt;
              &lt;button&gt;
	            &lt;text&gt;no&lt;/text&gt;
	            &lt;postback&gt;why&lt;/postback&gt;
            &lt;/button&gt;
	                &lt;/li&gt;</v>
      </c>
    </row>
    <row r="57" spans="1:6">
      <c r="A57" t="s">
        <v>58</v>
      </c>
      <c r="B57" t="s">
        <v>77</v>
      </c>
      <c r="E57" t="str">
        <f>"&lt;category&gt;&lt;pattern&gt;" &amp; A57 &amp; "&lt;/pattern&gt;&lt;template&gt;" &amp;B57 &amp; "&lt;/template&gt;&lt;/category&gt;"</f>
        <v>&lt;category&gt;&lt;pattern&gt;prevention&lt;/pattern&gt;&lt;template&gt;He will kill you if he discovers you are taking PrEP without disclosing to him.&lt;/template&gt;&lt;/category&gt;</v>
      </c>
      <c r="F57" t="str">
        <f>"	            &lt;li&gt;
	       " &amp;B57 &amp; "
            &lt;button&gt;
	            &lt;text&gt;yes&lt;/text&gt;
	            &lt;postback&gt;why&lt;/postback&gt;
            &lt;/button&gt;
              &lt;button&gt;
	            &lt;text&gt;no&lt;/text&gt;
	            &lt;postback&gt;why&lt;/postback&gt;
            &lt;/button&gt;
	                &lt;/li&gt;"</f>
        <v xml:space="preserve">	            &lt;li&gt;
	       He will kill you if he discovers you are taking PrEP without disclosing to him.
            &lt;button&gt;
	            &lt;text&gt;yes&lt;/text&gt;
	            &lt;postback&gt;why&lt;/postback&gt;
            &lt;/button&gt;
              &lt;button&gt;
	            &lt;text&gt;no&lt;/text&gt;
	            &lt;postback&gt;why&lt;/postback&gt;
            &lt;/button&gt;
	                &lt;/li&gt;</v>
      </c>
    </row>
    <row r="58" spans="1:6">
      <c r="A58" t="s">
        <v>58</v>
      </c>
      <c r="B58" t="s">
        <v>78</v>
      </c>
      <c r="E58" t="str">
        <f>"&lt;category&gt;&lt;pattern&gt;" &amp; A58 &amp; "&lt;/pattern&gt;&lt;template&gt;" &amp;B58 &amp; "&lt;/template&gt;&lt;/category&gt;"</f>
        <v>&lt;category&gt;&lt;pattern&gt;prevention&lt;/pattern&gt;&lt;template&gt;I haven't been tested for HIV recently&lt;/template&gt;&lt;/category&gt;</v>
      </c>
      <c r="F58" t="str">
        <f>"	            &lt;li&gt;
	       " &amp;B58 &amp; "
            &lt;button&gt;
	            &lt;text&gt;yes&lt;/text&gt;
	            &lt;postback&gt;why&lt;/postback&gt;
            &lt;/button&gt;
              &lt;button&gt;
	            &lt;text&gt;no&lt;/text&gt;
	            &lt;postback&gt;why&lt;/postback&gt;
            &lt;/button&gt;
	                &lt;/li&gt;"</f>
        <v xml:space="preserve">	            &lt;li&gt;
	       I haven't been tested for HIV recently
            &lt;button&gt;
	            &lt;text&gt;yes&lt;/text&gt;
	            &lt;postback&gt;why&lt;/postback&gt;
            &lt;/button&gt;
              &lt;button&gt;
	            &lt;text&gt;no&lt;/text&gt;
	            &lt;postback&gt;why&lt;/postback&gt;
            &lt;/button&gt;
	                &lt;/li&gt;</v>
      </c>
    </row>
    <row r="59" spans="1:6">
      <c r="A59" t="s">
        <v>58</v>
      </c>
      <c r="B59" t="s">
        <v>79</v>
      </c>
      <c r="E59" t="str">
        <f>"&lt;category&gt;&lt;pattern&gt;" &amp; A59 &amp; "&lt;/pattern&gt;&lt;template&gt;" &amp;B59 &amp; "&lt;/template&gt;&lt;/category&gt;"</f>
        <v>&lt;category&gt;&lt;pattern&gt;prevention&lt;/pattern&gt;&lt;template&gt;I would rather hide the pills where I store my tea bags or inside a pillow.&lt;/template&gt;&lt;/category&gt;</v>
      </c>
      <c r="F59" t="str">
        <f>"	            &lt;li&gt;
	       " &amp;B59 &amp; "
            &lt;button&gt;
	            &lt;text&gt;yes&lt;/text&gt;
	            &lt;postback&gt;why&lt;/postback&gt;
            &lt;/button&gt;
              &lt;button&gt;
	            &lt;text&gt;no&lt;/text&gt;
	            &lt;postback&gt;why&lt;/postback&gt;
            &lt;/button&gt;
	                &lt;/li&gt;"</f>
        <v xml:space="preserve">	            &lt;li&gt;
	       I would rather hide the pills where I store my tea bags or inside a pillow.
            &lt;button&gt;
	            &lt;text&gt;yes&lt;/text&gt;
	            &lt;postback&gt;why&lt;/postback&gt;
            &lt;/button&gt;
              &lt;button&gt;
	            &lt;text&gt;no&lt;/text&gt;
	            &lt;postback&gt;why&lt;/postback&gt;
            &lt;/button&gt;
	                &lt;/li&gt;</v>
      </c>
    </row>
    <row r="60" spans="1:6">
      <c r="A60" t="s">
        <v>58</v>
      </c>
      <c r="B60" t="s">
        <v>80</v>
      </c>
      <c r="E60" t="str">
        <f>"&lt;category&gt;&lt;pattern&gt;" &amp; A60 &amp; "&lt;/pattern&gt;&lt;template&gt;" &amp;B60 &amp; "&lt;/template&gt;&lt;/category&gt;"</f>
        <v>&lt;category&gt;&lt;pattern&gt;prevention&lt;/pattern&gt;&lt;template&gt;My boyfreind will leave me if I start taking PrEP&lt;/template&gt;&lt;/category&gt;</v>
      </c>
      <c r="F60" t="str">
        <f>"	            &lt;li&gt;
	       " &amp;B60 &amp; "
            &lt;button&gt;
	            &lt;text&gt;yes&lt;/text&gt;
	            &lt;postback&gt;why&lt;/postback&gt;
            &lt;/button&gt;
              &lt;button&gt;
	            &lt;text&gt;no&lt;/text&gt;
	            &lt;postback&gt;why&lt;/postback&gt;
            &lt;/button&gt;
	                &lt;/li&gt;"</f>
        <v xml:space="preserve">	            &lt;li&gt;
	       My boyfreind will leave me if I start taking PrEP
            &lt;button&gt;
	            &lt;text&gt;yes&lt;/text&gt;
	            &lt;postback&gt;why&lt;/postback&gt;
            &lt;/button&gt;
              &lt;button&gt;
	            &lt;text&gt;no&lt;/text&gt;
	            &lt;postback&gt;why&lt;/postback&gt;
            &lt;/button&gt;
	                &lt;/li&gt;</v>
      </c>
    </row>
    <row r="61" spans="1:6">
      <c r="A61" t="s">
        <v>58</v>
      </c>
      <c r="B61" t="s">
        <v>81</v>
      </c>
      <c r="E61" t="str">
        <f>"&lt;category&gt;&lt;pattern&gt;" &amp; A61 &amp; "&lt;/pattern&gt;&lt;template&gt;" &amp;B61 &amp; "&lt;/template&gt;&lt;/category&gt;"</f>
        <v>&lt;category&gt;&lt;pattern&gt;prevention&lt;/pattern&gt;&lt;template&gt;If I tell my boyfriend that I am taking PrEP, he may start saying that we should have unprotected sex since PrEP will protect us.&lt;/template&gt;&lt;/category&gt;</v>
      </c>
      <c r="F61" t="str">
        <f>"	            &lt;li&gt;
	       " &amp;B61 &amp; "
            &lt;button&gt;
	            &lt;text&gt;yes&lt;/text&gt;
	            &lt;postback&gt;why&lt;/postback&gt;
            &lt;/button&gt;
              &lt;button&gt;
	            &lt;text&gt;no&lt;/text&gt;
	            &lt;postback&gt;why&lt;/postback&gt;
            &lt;/button&gt;
	                &lt;/li&gt;"</f>
        <v xml:space="preserve">	            &lt;li&gt;
	       If I tell my boyfriend that I am taking PrEP, he may start saying that we should have unprotected sex since PrEP will protect us.
            &lt;button&gt;
	            &lt;text&gt;yes&lt;/text&gt;
	            &lt;postback&gt;why&lt;/postback&gt;
            &lt;/button&gt;
              &lt;button&gt;
	            &lt;text&gt;no&lt;/text&gt;
	            &lt;postback&gt;why&lt;/postback&gt;
            &lt;/button&gt;
	                &lt;/li&gt;</v>
      </c>
    </row>
    <row r="62" spans="1:6">
      <c r="A62" t="s">
        <v>58</v>
      </c>
      <c r="B62" t="s">
        <v>82</v>
      </c>
      <c r="E62" t="str">
        <f>"&lt;category&gt;&lt;pattern&gt;" &amp; A62 &amp; "&lt;/pattern&gt;&lt;template&gt;" &amp;B62 &amp; "&lt;/template&gt;&lt;/category&gt;"</f>
        <v>&lt;category&gt;&lt;pattern&gt;prevention&lt;/pattern&gt;&lt;template&gt;If my girlfriend finds out that I am on PrEP, she would want us to have unprotected sex.&lt;/template&gt;&lt;/category&gt;</v>
      </c>
      <c r="F62" t="str">
        <f>"	            &lt;li&gt;
	       " &amp;B62 &amp; "
            &lt;button&gt;
	            &lt;text&gt;yes&lt;/text&gt;
	            &lt;postback&gt;why&lt;/postback&gt;
            &lt;/button&gt;
              &lt;button&gt;
	            &lt;text&gt;no&lt;/text&gt;
	            &lt;postback&gt;why&lt;/postback&gt;
            &lt;/button&gt;
	                &lt;/li&gt;"</f>
        <v xml:space="preserve">	            &lt;li&gt;
	       If my girlfriend finds out that I am on PrEP, she would want us to have unprotected sex.
            &lt;button&gt;
	            &lt;text&gt;yes&lt;/text&gt;
	            &lt;postback&gt;why&lt;/postback&gt;
            &lt;/button&gt;
              &lt;button&gt;
	            &lt;text&gt;no&lt;/text&gt;
	            &lt;postback&gt;why&lt;/postback&gt;
            &lt;/button&gt;
	                &lt;/li&gt;</v>
      </c>
    </row>
    <row r="63" spans="1:6">
      <c r="A63" t="s">
        <v>58</v>
      </c>
      <c r="B63" t="s">
        <v>83</v>
      </c>
      <c r="E63" t="str">
        <f>"&lt;category&gt;&lt;pattern&gt;" &amp; A63 &amp; "&lt;/pattern&gt;&lt;template&gt;" &amp;B63 &amp; "&lt;/template&gt;&lt;/category&gt;"</f>
        <v>&lt;category&gt;&lt;pattern&gt;prevention&lt;/pattern&gt;&lt;template&gt;If you are seen with the PrEP, you will be asked to go back to your parents’ house, that marriage will be a thing of the past.&lt;/template&gt;&lt;/category&gt;</v>
      </c>
      <c r="F63" t="str">
        <f>"	            &lt;li&gt;
	       " &amp;B63 &amp; "
            &lt;button&gt;
	            &lt;text&gt;yes&lt;/text&gt;
	            &lt;postback&gt;why&lt;/postback&gt;
            &lt;/button&gt;
              &lt;button&gt;
	            &lt;text&gt;no&lt;/text&gt;
	            &lt;postback&gt;why&lt;/postback&gt;
            &lt;/button&gt;
	                &lt;/li&gt;"</f>
        <v xml:space="preserve">	            &lt;li&gt;
	       If you are seen with the PrEP, you will be asked to go back to your parents’ house, that marriage will be a thing of the past.
            &lt;button&gt;
	            &lt;text&gt;yes&lt;/text&gt;
	            &lt;postback&gt;why&lt;/postback&gt;
            &lt;/button&gt;
              &lt;button&gt;
	            &lt;text&gt;no&lt;/text&gt;
	            &lt;postback&gt;why&lt;/postback&gt;
            &lt;/button&gt;
	                &lt;/li&gt;</v>
      </c>
    </row>
    <row r="64" spans="1:6">
      <c r="A64" t="s">
        <v>58</v>
      </c>
      <c r="B64" t="s">
        <v>84</v>
      </c>
      <c r="E64" t="str">
        <f>"&lt;category&gt;&lt;pattern&gt;" &amp; A64 &amp; "&lt;/pattern&gt;&lt;template&gt;" &amp;B64 &amp; "&lt;/template&gt;&lt;/category&gt;"</f>
        <v>&lt;category&gt;&lt;pattern&gt;prevention&lt;/pattern&gt;&lt;template&gt;In our community, people on ART are given green files when they go to collect their pills. We don’t want the same system for PrEP.&lt;/template&gt;&lt;/category&gt;</v>
      </c>
      <c r="F64" t="str">
        <f>"	            &lt;li&gt;
	       " &amp;B64 &amp; "
            &lt;button&gt;
	            &lt;text&gt;yes&lt;/text&gt;
	            &lt;postback&gt;why&lt;/postback&gt;
            &lt;/button&gt;
              &lt;button&gt;
	            &lt;text&gt;no&lt;/text&gt;
	            &lt;postback&gt;why&lt;/postback&gt;
            &lt;/button&gt;
	                &lt;/li&gt;"</f>
        <v xml:space="preserve">	            &lt;li&gt;
	       In our community, people on ART are given green files when they go to collect their pills. We don’t want the same system for PrEP.
            &lt;button&gt;
	            &lt;text&gt;yes&lt;/text&gt;
	            &lt;postback&gt;why&lt;/postback&gt;
            &lt;/button&gt;
              &lt;button&gt;
	            &lt;text&gt;no&lt;/text&gt;
	            &lt;postback&gt;why&lt;/postback&gt;
            &lt;/button&gt;
	                &lt;/li&gt;</v>
      </c>
    </row>
    <row r="65" spans="1:6">
      <c r="A65" t="s">
        <v>58</v>
      </c>
      <c r="B65" t="s">
        <v>85</v>
      </c>
      <c r="E65" t="str">
        <f>"&lt;category&gt;&lt;pattern&gt;" &amp; A65 &amp; "&lt;/pattern&gt;&lt;template&gt;" &amp;B65 &amp; "&lt;/template&gt;&lt;/category&gt;"</f>
        <v>&lt;category&gt;&lt;pattern&gt;prevention&lt;/pattern&gt;&lt;template&gt;There might be a drug interaction between hormonal treatment and PrEP &lt;/template&gt;&lt;/category&gt;</v>
      </c>
      <c r="F65" t="str">
        <f>"	            &lt;li&gt;
	       " &amp;B65 &amp; "
            &lt;button&gt;
	            &lt;text&gt;yes&lt;/text&gt;
	            &lt;postback&gt;why&lt;/postback&gt;
            &lt;/button&gt;
              &lt;button&gt;
	            &lt;text&gt;no&lt;/text&gt;
	            &lt;postback&gt;why&lt;/postback&gt;
            &lt;/button&gt;
	                &lt;/li&gt;"</f>
        <v xml:space="preserve">	            &lt;li&gt;
	       There might be a drug interaction between hormonal treatment and PrEP 
            &lt;button&gt;
	            &lt;text&gt;yes&lt;/text&gt;
	            &lt;postback&gt;why&lt;/postback&gt;
            &lt;/button&gt;
              &lt;button&gt;
	            &lt;text&gt;no&lt;/text&gt;
	            &lt;postback&gt;why&lt;/postback&gt;
            &lt;/button&gt;
	                &lt;/li&gt;</v>
      </c>
    </row>
    <row r="66" spans="1:6">
      <c r="A66" t="s">
        <v>58</v>
      </c>
      <c r="B66" t="s">
        <v>86</v>
      </c>
      <c r="E66" t="str">
        <f>"&lt;category&gt;&lt;pattern&gt;" &amp; A66 &amp; "&lt;/pattern&gt;&lt;template&gt;" &amp;B66 &amp; "&lt;/template&gt;&lt;/category&gt;"</f>
        <v>&lt;category&gt;&lt;pattern&gt;prevention&lt;/pattern&gt;&lt;template&gt;It is better for PrEP to be suggested by the man in the relationship because it is romantic and more acceptable.&lt;/template&gt;&lt;/category&gt;</v>
      </c>
      <c r="F66" t="str">
        <f>"	            &lt;li&gt;
	       " &amp;B66 &amp; "
            &lt;button&gt;
	            &lt;text&gt;yes&lt;/text&gt;
	            &lt;postback&gt;why&lt;/postback&gt;
            &lt;/button&gt;
              &lt;button&gt;
	            &lt;text&gt;no&lt;/text&gt;
	            &lt;postback&gt;why&lt;/postback&gt;
            &lt;/button&gt;
	                &lt;/li&gt;"</f>
        <v xml:space="preserve">	            &lt;li&gt;
	       It is better for PrEP to be suggested by the man in the relationship because it is romantic and more acceptable.
            &lt;button&gt;
	            &lt;text&gt;yes&lt;/text&gt;
	            &lt;postback&gt;why&lt;/postback&gt;
            &lt;/button&gt;
              &lt;button&gt;
	            &lt;text&gt;no&lt;/text&gt;
	            &lt;postback&gt;why&lt;/postback&gt;
            &lt;/button&gt;
	                &lt;/li&gt;</v>
      </c>
    </row>
    <row r="67" spans="1:6">
      <c r="A67" t="s">
        <v>58</v>
      </c>
      <c r="B67" t="s">
        <v>87</v>
      </c>
      <c r="E67" t="str">
        <f>"&lt;category&gt;&lt;pattern&gt;" &amp; A67 &amp; "&lt;/pattern&gt;&lt;template&gt;" &amp;B67 &amp; "&lt;/template&gt;&lt;/category&gt;"</f>
        <v>&lt;category&gt;&lt;pattern&gt;prevention&lt;/pattern&gt;&lt;template&gt;It is better for them to put PrEP in the little plastic packets, at least no one will notice you have some drugs.&lt;/template&gt;&lt;/category&gt;</v>
      </c>
      <c r="F67" t="str">
        <f>"	            &lt;li&gt;
	       " &amp;B67 &amp; "
            &lt;button&gt;
	            &lt;text&gt;yes&lt;/text&gt;
	            &lt;postback&gt;why&lt;/postback&gt;
            &lt;/button&gt;
              &lt;button&gt;
	            &lt;text&gt;no&lt;/text&gt;
	            &lt;postback&gt;why&lt;/postback&gt;
            &lt;/button&gt;
	                &lt;/li&gt;"</f>
        <v xml:space="preserve">	            &lt;li&gt;
	       It is better for them to put PrEP in the little plastic packets, at least no one will notice you have some drugs.
            &lt;button&gt;
	            &lt;text&gt;yes&lt;/text&gt;
	            &lt;postback&gt;why&lt;/postback&gt;
            &lt;/button&gt;
              &lt;button&gt;
	            &lt;text&gt;no&lt;/text&gt;
	            &lt;postback&gt;why&lt;/postback&gt;
            &lt;/button&gt;
	                &lt;/li&gt;</v>
      </c>
    </row>
    <row r="68" spans="1:6">
      <c r="A68" t="s">
        <v>58</v>
      </c>
      <c r="B68" t="s">
        <v>88</v>
      </c>
      <c r="E68" t="str">
        <f>"&lt;category&gt;&lt;pattern&gt;" &amp; A68 &amp; "&lt;/pattern&gt;&lt;template&gt;" &amp;B68 &amp; "&lt;/template&gt;&lt;/category&gt;"</f>
        <v>&lt;category&gt;&lt;pattern&gt;prevention&lt;/pattern&gt;&lt;template&gt;It is better to be counselled together, that way a man can initiate PrEP which is more acceptable.&lt;/template&gt;&lt;/category&gt;</v>
      </c>
      <c r="F68" t="str">
        <f>"	            &lt;li&gt;
	       " &amp;B68 &amp; "
            &lt;button&gt;
	            &lt;text&gt;yes&lt;/text&gt;
	            &lt;postback&gt;why&lt;/postback&gt;
            &lt;/button&gt;
              &lt;button&gt;
	            &lt;text&gt;no&lt;/text&gt;
	            &lt;postback&gt;why&lt;/postback&gt;
            &lt;/button&gt;
	                &lt;/li&gt;"</f>
        <v xml:space="preserve">	            &lt;li&gt;
	       It is better to be counselled together, that way a man can initiate PrEP which is more acceptable.
            &lt;button&gt;
	            &lt;text&gt;yes&lt;/text&gt;
	            &lt;postback&gt;why&lt;/postback&gt;
            &lt;/button&gt;
              &lt;button&gt;
	            &lt;text&gt;no&lt;/text&gt;
	            &lt;postback&gt;why&lt;/postback&gt;
            &lt;/button&gt;
	                &lt;/li&gt;</v>
      </c>
    </row>
    <row r="69" spans="1:6">
      <c r="A69" t="s">
        <v>58</v>
      </c>
      <c r="B69" t="s">
        <v>89</v>
      </c>
      <c r="E69" t="str">
        <f>"&lt;category&gt;&lt;pattern&gt;" &amp; A69 &amp; "&lt;/pattern&gt;&lt;template&gt;" &amp;B69 &amp; "&lt;/template&gt;&lt;/category&gt;"</f>
        <v>&lt;category&gt;&lt;pattern&gt;prevention&lt;/pattern&gt;&lt;template&gt;It is better to have a place where I can freely go to as a young woman: where there is a nurse who is trained to serve young women only. Someone with a smiling face and who is relaxed.&lt;/template&gt;&lt;/category&gt;</v>
      </c>
      <c r="F69" t="str">
        <f>"	            &lt;li&gt;
	       " &amp;B69 &amp; "
            &lt;button&gt;
	            &lt;text&gt;yes&lt;/text&gt;
	            &lt;postback&gt;why&lt;/postback&gt;
            &lt;/button&gt;
              &lt;button&gt;
	            &lt;text&gt;no&lt;/text&gt;
	            &lt;postback&gt;why&lt;/postback&gt;
            &lt;/button&gt;
	                &lt;/li&gt;"</f>
        <v xml:space="preserve">	            &lt;li&gt;
	       It is better to have a place where I can freely go to as a young woman: where there is a nurse who is trained to serve young women only. Someone with a smiling face and who is relaxed.
            &lt;button&gt;
	            &lt;text&gt;yes&lt;/text&gt;
	            &lt;postback&gt;why&lt;/postback&gt;
            &lt;/button&gt;
              &lt;button&gt;
	            &lt;text&gt;no&lt;/text&gt;
	            &lt;postback&gt;why&lt;/postback&gt;
            &lt;/button&gt;
	                &lt;/li&gt;</v>
      </c>
    </row>
    <row r="70" spans="1:6">
      <c r="A70" t="s">
        <v>58</v>
      </c>
      <c r="B70" t="s">
        <v>90</v>
      </c>
      <c r="E70" t="str">
        <f>"&lt;category&gt;&lt;pattern&gt;" &amp; A70 &amp; "&lt;/pattern&gt;&lt;template&gt;" &amp;B70 &amp; "&lt;/template&gt;&lt;/category&gt;"</f>
        <v>&lt;category&gt;&lt;pattern&gt;prevention&lt;/pattern&gt;&lt;template&gt;It’s easy to take PrEP because my spouse will be pleased to know I am HIV negative.&lt;/template&gt;&lt;/category&gt;</v>
      </c>
      <c r="F70" t="str">
        <f>"	            &lt;li&gt;
	       " &amp;B70 &amp; "
            &lt;button&gt;
	            &lt;text&gt;yes&lt;/text&gt;
	            &lt;postback&gt;why&lt;/postback&gt;
            &lt;/button&gt;
              &lt;button&gt;
	            &lt;text&gt;no&lt;/text&gt;
	            &lt;postback&gt;why&lt;/postback&gt;
            &lt;/button&gt;
	                &lt;/li&gt;"</f>
        <v xml:space="preserve">	            &lt;li&gt;
	       It’s easy to take PrEP because my spouse will be pleased to know I am HIV negative.
            &lt;button&gt;
	            &lt;text&gt;yes&lt;/text&gt;
	            &lt;postback&gt;why&lt;/postback&gt;
            &lt;/button&gt;
              &lt;button&gt;
	            &lt;text&gt;no&lt;/text&gt;
	            &lt;postback&gt;why&lt;/postback&gt;
            &lt;/button&gt;
	                &lt;/li&gt;</v>
      </c>
    </row>
    <row r="71" spans="1:6">
      <c r="A71" t="s">
        <v>58</v>
      </c>
      <c r="B71" t="s">
        <v>91</v>
      </c>
      <c r="E71" t="str">
        <f>"&lt;category&gt;&lt;pattern&gt;" &amp; A71 &amp; "&lt;/pattern&gt;&lt;template&gt;" &amp;B71 &amp; "&lt;/template&gt;&lt;/category&gt;"</f>
        <v>&lt;category&gt;&lt;pattern&gt;prevention&lt;/pattern&gt;&lt;template&gt;Leaving PrEP information at hospitals won’t really work because we hardly visit health facilities except when we are sick. You can go for years without visiting a clinic.&lt;/template&gt;&lt;/category&gt;</v>
      </c>
      <c r="F71" t="str">
        <f>"	            &lt;li&gt;
	       " &amp;B71 &amp; "
            &lt;button&gt;
	            &lt;text&gt;yes&lt;/text&gt;
	            &lt;postback&gt;why&lt;/postback&gt;
            &lt;/button&gt;
              &lt;button&gt;
	            &lt;text&gt;no&lt;/text&gt;
	            &lt;postback&gt;why&lt;/postback&gt;
            &lt;/button&gt;
	                &lt;/li&gt;"</f>
        <v xml:space="preserve">	            &lt;li&gt;
	       Leaving PrEP information at hospitals won’t really work because we hardly visit health facilities except when we are sick. You can go for years without visiting a clinic.
            &lt;button&gt;
	            &lt;text&gt;yes&lt;/text&gt;
	            &lt;postback&gt;why&lt;/postback&gt;
            &lt;/button&gt;
              &lt;button&gt;
	            &lt;text&gt;no&lt;/text&gt;
	            &lt;postback&gt;why&lt;/postback&gt;
            &lt;/button&gt;
	                &lt;/li&gt;</v>
      </c>
    </row>
    <row r="72" spans="1:6">
      <c r="A72" t="s">
        <v>58</v>
      </c>
      <c r="B72" t="s">
        <v>92</v>
      </c>
      <c r="E72" t="str">
        <f>"&lt;category&gt;&lt;pattern&gt;" &amp; A72 &amp; "&lt;/pattern&gt;&lt;template&gt;" &amp;B72 &amp; "&lt;/template&gt;&lt;/category&gt;"</f>
        <v>&lt;category&gt;&lt;pattern&gt;prevention&lt;/pattern&gt;&lt;template&gt;My child, should I suffer with an untreated STI because your father is a fool?&lt;/template&gt;&lt;/category&gt;</v>
      </c>
      <c r="F72" t="str">
        <f>"	            &lt;li&gt;
	       " &amp;B72 &amp; "
            &lt;button&gt;
	            &lt;text&gt;yes&lt;/text&gt;
	            &lt;postback&gt;why&lt;/postback&gt;
            &lt;/button&gt;
              &lt;button&gt;
	            &lt;text&gt;no&lt;/text&gt;
	            &lt;postback&gt;why&lt;/postback&gt;
            &lt;/button&gt;
	                &lt;/li&gt;"</f>
        <v xml:space="preserve">	            &lt;li&gt;
	       My child, should I suffer with an untreated STI because your father is a fool?
            &lt;button&gt;
	            &lt;text&gt;yes&lt;/text&gt;
	            &lt;postback&gt;why&lt;/postback&gt;
            &lt;/button&gt;
              &lt;button&gt;
	            &lt;text&gt;no&lt;/text&gt;
	            &lt;postback&gt;why&lt;/postback&gt;
            &lt;/button&gt;
	                &lt;/li&gt;</v>
      </c>
    </row>
    <row r="73" spans="1:6">
      <c r="A73" t="s">
        <v>58</v>
      </c>
      <c r="B73" t="s">
        <v>93</v>
      </c>
      <c r="E73" t="str">
        <f>"&lt;category&gt;&lt;pattern&gt;" &amp; A73 &amp; "&lt;/pattern&gt;&lt;template&gt;" &amp;B73 &amp; "&lt;/template&gt;&lt;/category&gt;"</f>
        <v>&lt;category&gt;&lt;pattern&gt;prevention&lt;/pattern&gt;&lt;template&gt;Now that we know about PrEP, we are going to inform our children when we get back home.&lt;/template&gt;&lt;/category&gt;</v>
      </c>
      <c r="F73" t="str">
        <f>"	            &lt;li&gt;
	       " &amp;B73 &amp; "
            &lt;button&gt;
	            &lt;text&gt;yes&lt;/text&gt;
	            &lt;postback&gt;why&lt;/postback&gt;
            &lt;/button&gt;
              &lt;button&gt;
	            &lt;text&gt;no&lt;/text&gt;
	            &lt;postback&gt;why&lt;/postback&gt;
            &lt;/button&gt;
	                &lt;/li&gt;"</f>
        <v xml:space="preserve">	            &lt;li&gt;
	       Now that we know about PrEP, we are going to inform our children when we get back home.
            &lt;button&gt;
	            &lt;text&gt;yes&lt;/text&gt;
	            &lt;postback&gt;why&lt;/postback&gt;
            &lt;/button&gt;
              &lt;button&gt;
	            &lt;text&gt;no&lt;/text&gt;
	            &lt;postback&gt;why&lt;/postback&gt;
            &lt;/button&gt;
	                &lt;/li&gt;</v>
      </c>
    </row>
    <row r="74" spans="1:6">
      <c r="A74" t="s">
        <v>58</v>
      </c>
      <c r="B74" t="s">
        <v>94</v>
      </c>
      <c r="E74" t="str">
        <f>"&lt;category&gt;&lt;pattern&gt;" &amp; A74 &amp; "&lt;/pattern&gt;&lt;template&gt;" &amp;B74 &amp; "&lt;/template&gt;&lt;/category&gt;"</f>
        <v>&lt;category&gt;&lt;pattern&gt;prevention&lt;/pattern&gt;&lt;template&gt;People in the community gossip a lot, what more will they say when they see someone taking PrEP.&lt;/template&gt;&lt;/category&gt;</v>
      </c>
      <c r="F74" t="str">
        <f>"	            &lt;li&gt;
	       " &amp;B74 &amp; "
            &lt;button&gt;
	            &lt;text&gt;yes&lt;/text&gt;
	            &lt;postback&gt;why&lt;/postback&gt;
            &lt;/button&gt;
              &lt;button&gt;
	            &lt;text&gt;no&lt;/text&gt;
	            &lt;postback&gt;why&lt;/postback&gt;
            &lt;/button&gt;
	                &lt;/li&gt;"</f>
        <v xml:space="preserve">	            &lt;li&gt;
	       People in the community gossip a lot, what more will they say when they see someone taking PrEP.
            &lt;button&gt;
	            &lt;text&gt;yes&lt;/text&gt;
	            &lt;postback&gt;why&lt;/postback&gt;
            &lt;/button&gt;
              &lt;button&gt;
	            &lt;text&gt;no&lt;/text&gt;
	            &lt;postback&gt;why&lt;/postback&gt;
            &lt;/button&gt;
	                &lt;/li&gt;</v>
      </c>
    </row>
    <row r="75" spans="1:6">
      <c r="A75" t="s">
        <v>58</v>
      </c>
      <c r="B75" t="s">
        <v>95</v>
      </c>
      <c r="E75" t="str">
        <f>"&lt;category&gt;&lt;pattern&gt;" &amp; A75 &amp; "&lt;/pattern&gt;&lt;template&gt;" &amp;B75 &amp; "&lt;/template&gt;&lt;/category&gt;"</f>
        <v>&lt;category&gt;&lt;pattern&gt;prevention&lt;/pattern&gt;&lt;template&gt;Privacy does not work, I share a room with other people. It is bound to be exposed sooner or later and it may cause problems.&lt;/template&gt;&lt;/category&gt;</v>
      </c>
      <c r="F75" t="str">
        <f>"	            &lt;li&gt;
	       " &amp;B75 &amp; "
            &lt;button&gt;
	            &lt;text&gt;yes&lt;/text&gt;
	            &lt;postback&gt;why&lt;/postback&gt;
            &lt;/button&gt;
              &lt;button&gt;
	            &lt;text&gt;no&lt;/text&gt;
	            &lt;postback&gt;why&lt;/postback&gt;
            &lt;/button&gt;
	                &lt;/li&gt;"</f>
        <v xml:space="preserve">	            &lt;li&gt;
	       Privacy does not work, I share a room with other people. It is bound to be exposed sooner or later and it may cause problems.
            &lt;button&gt;
	            &lt;text&gt;yes&lt;/text&gt;
	            &lt;postback&gt;why&lt;/postback&gt;
            &lt;/button&gt;
              &lt;button&gt;
	            &lt;text&gt;no&lt;/text&gt;
	            &lt;postback&gt;why&lt;/postback&gt;
            &lt;/button&gt;
	                &lt;/li&gt;</v>
      </c>
    </row>
    <row r="76" spans="1:6">
      <c r="A76" t="s">
        <v>58</v>
      </c>
      <c r="B76" t="s">
        <v>96</v>
      </c>
      <c r="E76" t="str">
        <f>"&lt;category&gt;&lt;pattern&gt;" &amp; A76 &amp; "&lt;/pattern&gt;&lt;template&gt;" &amp;B76 &amp; "&lt;/template&gt;&lt;/category&gt;"</f>
        <v>&lt;category&gt;&lt;pattern&gt;prevention&lt;/pattern&gt;&lt;template&gt;So, some of us go to the bars, will PrEP work after I take my beer&lt;/template&gt;&lt;/category&gt;</v>
      </c>
      <c r="F76" t="str">
        <f>"	            &lt;li&gt;
	       " &amp;B76 &amp; "
            &lt;button&gt;
	            &lt;text&gt;yes&lt;/text&gt;
	            &lt;postback&gt;why&lt;/postback&gt;
            &lt;/button&gt;
              &lt;button&gt;
	            &lt;text&gt;no&lt;/text&gt;
	            &lt;postback&gt;why&lt;/postback&gt;
            &lt;/button&gt;
	                &lt;/li&gt;"</f>
        <v xml:space="preserve">	            &lt;li&gt;
	       So, some of us go to the bars, will PrEP work after I take my beer
            &lt;button&gt;
	            &lt;text&gt;yes&lt;/text&gt;
	            &lt;postback&gt;why&lt;/postback&gt;
            &lt;/button&gt;
              &lt;button&gt;
	            &lt;text&gt;no&lt;/text&gt;
	            &lt;postback&gt;why&lt;/postback&gt;
            &lt;/button&gt;
	                &lt;/li&gt;</v>
      </c>
    </row>
    <row r="77" spans="1:6">
      <c r="A77" t="s">
        <v>58</v>
      </c>
      <c r="B77" t="s">
        <v>97</v>
      </c>
      <c r="E77" t="str">
        <f>"&lt;category&gt;&lt;pattern&gt;" &amp; A77 &amp; "&lt;/pattern&gt;&lt;template&gt;" &amp;B77 &amp; "&lt;/template&gt;&lt;/category&gt;"</f>
        <v>&lt;category&gt;&lt;pattern&gt;prevention&lt;/pattern&gt;&lt;template&gt;Some people are afraid of going to the hospitals due to the ill-treatment there.&lt;/template&gt;&lt;/category&gt;</v>
      </c>
      <c r="F77" t="str">
        <f>"	            &lt;li&gt;
	       " &amp;B77 &amp; "
            &lt;button&gt;
	            &lt;text&gt;yes&lt;/text&gt;
	            &lt;postback&gt;why&lt;/postback&gt;
            &lt;/button&gt;
              &lt;button&gt;
	            &lt;text&gt;no&lt;/text&gt;
	            &lt;postback&gt;why&lt;/postback&gt;
            &lt;/button&gt;
	                &lt;/li&gt;"</f>
        <v xml:space="preserve">	            &lt;li&gt;
	       Some people are afraid of going to the hospitals due to the ill-treatment there.
            &lt;button&gt;
	            &lt;text&gt;yes&lt;/text&gt;
	            &lt;postback&gt;why&lt;/postback&gt;
            &lt;/button&gt;
              &lt;button&gt;
	            &lt;text&gt;no&lt;/text&gt;
	            &lt;postback&gt;why&lt;/postback&gt;
            &lt;/button&gt;
	                &lt;/li&gt;</v>
      </c>
    </row>
    <row r="78" spans="1:6">
      <c r="A78" t="s">
        <v>58</v>
      </c>
      <c r="B78" t="s">
        <v>98</v>
      </c>
      <c r="E78" t="str">
        <f>"&lt;category&gt;&lt;pattern&gt;" &amp; A78 &amp; "&lt;/pattern&gt;&lt;template&gt;" &amp;B78 &amp; "&lt;/template&gt;&lt;/category&gt;"</f>
        <v>&lt;category&gt;&lt;pattern&gt;prevention&lt;/pattern&gt;&lt;template&gt;That pill container is too big. Where do you put it?&lt;/template&gt;&lt;/category&gt;</v>
      </c>
      <c r="F78" t="str">
        <f>"	            &lt;li&gt;
	       " &amp;B78 &amp; "
            &lt;button&gt;
	            &lt;text&gt;yes&lt;/text&gt;
	            &lt;postback&gt;why&lt;/postback&gt;
            &lt;/button&gt;
              &lt;button&gt;
	            &lt;text&gt;no&lt;/text&gt;
	            &lt;postback&gt;why&lt;/postback&gt;
            &lt;/button&gt;
	                &lt;/li&gt;"</f>
        <v xml:space="preserve">	            &lt;li&gt;
	       That pill container is too big. Where do you put it?
            &lt;button&gt;
	            &lt;text&gt;yes&lt;/text&gt;
	            &lt;postback&gt;why&lt;/postback&gt;
            &lt;/button&gt;
              &lt;button&gt;
	            &lt;text&gt;no&lt;/text&gt;
	            &lt;postback&gt;why&lt;/postback&gt;
            &lt;/button&gt;
	                &lt;/li&gt;</v>
      </c>
    </row>
    <row r="79" spans="1:6">
      <c r="A79" t="s">
        <v>58</v>
      </c>
      <c r="B79" t="s">
        <v>99</v>
      </c>
      <c r="E79" t="str">
        <f>"&lt;category&gt;&lt;pattern&gt;" &amp; A79 &amp; "&lt;/pattern&gt;&lt;template&gt;" &amp;B79 &amp; "&lt;/template&gt;&lt;/category&gt;"</f>
        <v>&lt;category&gt;&lt;pattern&gt;prevention&lt;/pattern&gt;&lt;template&gt;The provider should not be too young such that one can potentially catch feelings with her.&lt;/template&gt;&lt;/category&gt;</v>
      </c>
      <c r="F79" t="str">
        <f>"	            &lt;li&gt;
	       " &amp;B79 &amp; "
            &lt;button&gt;
	            &lt;text&gt;yes&lt;/text&gt;
	            &lt;postback&gt;why&lt;/postback&gt;
            &lt;/button&gt;
              &lt;button&gt;
	            &lt;text&gt;no&lt;/text&gt;
	            &lt;postback&gt;why&lt;/postback&gt;
            &lt;/button&gt;
	                &lt;/li&gt;"</f>
        <v xml:space="preserve">	            &lt;li&gt;
	       The provider should not be too young such that one can potentially catch feelings with her.
            &lt;button&gt;
	            &lt;text&gt;yes&lt;/text&gt;
	            &lt;postback&gt;why&lt;/postback&gt;
            &lt;/button&gt;
              &lt;button&gt;
	            &lt;text&gt;no&lt;/text&gt;
	            &lt;postback&gt;why&lt;/postback&gt;
            &lt;/button&gt;
	                &lt;/li&gt;</v>
      </c>
    </row>
    <row r="80" spans="1:6">
      <c r="A80" t="s">
        <v>58</v>
      </c>
      <c r="B80" t="s">
        <v>100</v>
      </c>
      <c r="E80" t="str">
        <f>"&lt;category&gt;&lt;pattern&gt;" &amp; A80 &amp; "&lt;/pattern&gt;&lt;template&gt;" &amp;B80 &amp; "&lt;/template&gt;&lt;/category&gt;"</f>
        <v>&lt;category&gt;&lt;pattern&gt;prevention&lt;/pattern&gt;&lt;template&gt;The service providers should not be from this area, like we have with the CeSHHAR staff who come once a week. They should also be rotated every so often so that they do not become too familiar.&lt;/template&gt;&lt;/category&gt;</v>
      </c>
      <c r="F80" t="str">
        <f>"	            &lt;li&gt;
	       " &amp;B80 &amp; "
            &lt;button&gt;
	            &lt;text&gt;yes&lt;/text&gt;
	            &lt;postback&gt;why&lt;/postback&gt;
            &lt;/button&gt;
              &lt;button&gt;
	            &lt;text&gt;no&lt;/text&gt;
	            &lt;postback&gt;why&lt;/postback&gt;
            &lt;/button&gt;
	                &lt;/li&gt;"</f>
        <v xml:space="preserve">	            &lt;li&gt;
	       The service providers should not be from this area, like we have with the CeSHHAR staff who come once a week. They should also be rotated every so often so that they do not become too familiar.
            &lt;button&gt;
	            &lt;text&gt;yes&lt;/text&gt;
	            &lt;postback&gt;why&lt;/postback&gt;
            &lt;/button&gt;
              &lt;button&gt;
	            &lt;text&gt;no&lt;/text&gt;
	            &lt;postback&gt;why&lt;/postback&gt;
            &lt;/button&gt;
	                &lt;/li&gt;</v>
      </c>
    </row>
    <row r="81" spans="1:6">
      <c r="A81" t="s">
        <v>58</v>
      </c>
      <c r="B81" t="s">
        <v>101</v>
      </c>
      <c r="E81" t="str">
        <f>"&lt;category&gt;&lt;pattern&gt;" &amp; A81 &amp; "&lt;/pattern&gt;&lt;template&gt;" &amp;B81 &amp; "&lt;/template&gt;&lt;/category&gt;"</f>
        <v>&lt;category&gt;&lt;pattern&gt;prevention&lt;/pattern&gt;&lt;template&gt;The testing issue is a problem, at times they have mobile services but, not all the time.&lt;/template&gt;&lt;/category&gt;</v>
      </c>
      <c r="F81" t="str">
        <f>"	            &lt;li&gt;
	       " &amp;B81 &amp; "
            &lt;button&gt;
	            &lt;text&gt;yes&lt;/text&gt;
	            &lt;postback&gt;why&lt;/postback&gt;
            &lt;/button&gt;
              &lt;button&gt;
	            &lt;text&gt;no&lt;/text&gt;
	            &lt;postback&gt;why&lt;/postback&gt;
            &lt;/button&gt;
	                &lt;/li&gt;"</f>
        <v xml:space="preserve">	            &lt;li&gt;
	       The testing issue is a problem, at times they have mobile services but, not all the time.
            &lt;button&gt;
	            &lt;text&gt;yes&lt;/text&gt;
	            &lt;postback&gt;why&lt;/postback&gt;
            &lt;/button&gt;
              &lt;button&gt;
	            &lt;text&gt;no&lt;/text&gt;
	            &lt;postback&gt;why&lt;/postback&gt;
            &lt;/button&gt;
	                &lt;/li&gt;</v>
      </c>
    </row>
    <row r="82" spans="1:6">
      <c r="A82" t="s">
        <v>58</v>
      </c>
      <c r="B82" t="s">
        <v>102</v>
      </c>
      <c r="E82" t="str">
        <f>"&lt;category&gt;&lt;pattern&gt;" &amp; A82 &amp; "&lt;/pattern&gt;&lt;template&gt;" &amp;B82 &amp; "&lt;/template&gt;&lt;/category&gt;"</f>
        <v>&lt;category&gt;&lt;pattern&gt;prevention&lt;/pattern&gt;&lt;template&gt;The way one doesn’t disclose to their parents that they are using condoms should apply to PrEP.&lt;/template&gt;&lt;/category&gt;</v>
      </c>
      <c r="F82" t="str">
        <f>"	            &lt;li&gt;
	       " &amp;B82 &amp; "
            &lt;button&gt;
	            &lt;text&gt;yes&lt;/text&gt;
	            &lt;postback&gt;why&lt;/postback&gt;
            &lt;/button&gt;
              &lt;button&gt;
	            &lt;text&gt;no&lt;/text&gt;
	            &lt;postback&gt;why&lt;/postback&gt;
            &lt;/button&gt;
	                &lt;/li&gt;"</f>
        <v xml:space="preserve">	            &lt;li&gt;
	       The way one doesn’t disclose to their parents that they are using condoms should apply to PrEP.
            &lt;button&gt;
	            &lt;text&gt;yes&lt;/text&gt;
	            &lt;postback&gt;why&lt;/postback&gt;
            &lt;/button&gt;
              &lt;button&gt;
	            &lt;text&gt;no&lt;/text&gt;
	            &lt;postback&gt;why&lt;/postback&gt;
            &lt;/button&gt;
	                &lt;/li&gt;</v>
      </c>
    </row>
    <row r="83" spans="1:6">
      <c r="A83" t="s">
        <v>58</v>
      </c>
      <c r="B83" t="s">
        <v>103</v>
      </c>
      <c r="E83" t="str">
        <f>"&lt;category&gt;&lt;pattern&gt;" &amp; A83 &amp; "&lt;/pattern&gt;&lt;template&gt;" &amp;B83 &amp; "&lt;/template&gt;&lt;/category&gt;"</f>
        <v>&lt;category&gt;&lt;pattern&gt;prevention&lt;/pattern&gt;&lt;template&gt;There is no reason why people cannot love each other anymore regardless of your HIV status.&lt;/template&gt;&lt;/category&gt;</v>
      </c>
      <c r="F83" t="str">
        <f>"	            &lt;li&gt;
	       " &amp;B83 &amp; "
            &lt;button&gt;
	            &lt;text&gt;yes&lt;/text&gt;
	            &lt;postback&gt;why&lt;/postback&gt;
            &lt;/button&gt;
              &lt;button&gt;
	            &lt;text&gt;no&lt;/text&gt;
	            &lt;postback&gt;why&lt;/postback&gt;
            &lt;/button&gt;
	                &lt;/li&gt;"</f>
        <v xml:space="preserve">	            &lt;li&gt;
	       There is no reason why people cannot love each other anymore regardless of your HIV status.
            &lt;button&gt;
	            &lt;text&gt;yes&lt;/text&gt;
	            &lt;postback&gt;why&lt;/postback&gt;
            &lt;/button&gt;
              &lt;button&gt;
	            &lt;text&gt;no&lt;/text&gt;
	            &lt;postback&gt;why&lt;/postback&gt;
            &lt;/button&gt;
	                &lt;/li&gt;</v>
      </c>
    </row>
    <row r="84" spans="1:6">
      <c r="A84" t="s">
        <v>58</v>
      </c>
      <c r="B84" t="s">
        <v>104</v>
      </c>
      <c r="E84" t="str">
        <f>"&lt;category&gt;&lt;pattern&gt;" &amp; A84 &amp; "&lt;/pattern&gt;&lt;template&gt;" &amp;B84 &amp; "&lt;/template&gt;&lt;/category&gt;"</f>
        <v>&lt;category&gt;&lt;pattern&gt;prevention&lt;/pattern&gt;&lt;template&gt;This HIV testing is a problem, why do I need to get tested.&lt;/template&gt;&lt;/category&gt;</v>
      </c>
      <c r="F84" t="str">
        <f>"	            &lt;li&gt;
	       " &amp;B84 &amp; "
            &lt;button&gt;
	            &lt;text&gt;yes&lt;/text&gt;
	            &lt;postback&gt;why&lt;/postback&gt;
            &lt;/button&gt;
              &lt;button&gt;
	            &lt;text&gt;no&lt;/text&gt;
	            &lt;postback&gt;why&lt;/postback&gt;
            &lt;/button&gt;
	                &lt;/li&gt;"</f>
        <v xml:space="preserve">	            &lt;li&gt;
	       This HIV testing is a problem, why do I need to get tested.
            &lt;button&gt;
	            &lt;text&gt;yes&lt;/text&gt;
	            &lt;postback&gt;why&lt;/postback&gt;
            &lt;/button&gt;
              &lt;button&gt;
	            &lt;text&gt;no&lt;/text&gt;
	            &lt;postback&gt;why&lt;/postback&gt;
            &lt;/button&gt;
	                &lt;/li&gt;</v>
      </c>
    </row>
    <row r="85" spans="1:6">
      <c r="A85" t="s">
        <v>58</v>
      </c>
      <c r="B85" t="s">
        <v>105</v>
      </c>
      <c r="E85" t="str">
        <f>"&lt;category&gt;&lt;pattern&gt;" &amp; A85 &amp; "&lt;/pattern&gt;&lt;template&gt;" &amp;B85 &amp; "&lt;/template&gt;&lt;/category&gt;"</f>
        <v>&lt;category&gt;&lt;pattern&gt;prevention&lt;/pattern&gt;&lt;template&gt;This is my first time to hear about this (PrEP&lt;/template&gt;&lt;/category&gt;</v>
      </c>
      <c r="F85" t="str">
        <f>"	            &lt;li&gt;
	       " &amp;B85 &amp; "
            &lt;button&gt;
	            &lt;text&gt;yes&lt;/text&gt;
	            &lt;postback&gt;why&lt;/postback&gt;
            &lt;/button&gt;
              &lt;button&gt;
	            &lt;text&gt;no&lt;/text&gt;
	            &lt;postback&gt;why&lt;/postback&gt;
            &lt;/button&gt;
	                &lt;/li&gt;"</f>
        <v xml:space="preserve">	            &lt;li&gt;
	       This is my first time to hear about this (PrEP
            &lt;button&gt;
	            &lt;text&gt;yes&lt;/text&gt;
	            &lt;postback&gt;why&lt;/postback&gt;
            &lt;/button&gt;
              &lt;button&gt;
	            &lt;text&gt;no&lt;/text&gt;
	            &lt;postback&gt;why&lt;/postback&gt;
            &lt;/button&gt;
	                &lt;/li&gt;</v>
      </c>
    </row>
    <row r="86" spans="1:6">
      <c r="A86" t="s">
        <v>58</v>
      </c>
      <c r="B86" t="s">
        <v>106</v>
      </c>
      <c r="E86" t="str">
        <f>"&lt;category&gt;&lt;pattern&gt;" &amp; A86 &amp; "&lt;/pattern&gt;&lt;template&gt;" &amp;B86 &amp; "&lt;/template&gt;&lt;/category&gt;"</f>
        <v>&lt;category&gt;&lt;pattern&gt;prevention&lt;/pattern&gt;&lt;template&gt;I think it should be advertised a lot using all kinds of ways like fliers, adverts on television so that a lot of people get to know about it.&lt;/template&gt;&lt;/category&gt;</v>
      </c>
      <c r="F86" t="str">
        <f>"	            &lt;li&gt;
	       " &amp;B86 &amp; "
            &lt;button&gt;
	            &lt;text&gt;yes&lt;/text&gt;
	            &lt;postback&gt;why&lt;/postback&gt;
            &lt;/button&gt;
              &lt;button&gt;
	            &lt;text&gt;no&lt;/text&gt;
	            &lt;postback&gt;why&lt;/postback&gt;
            &lt;/button&gt;
	                &lt;/li&gt;"</f>
        <v xml:space="preserve">	            &lt;li&gt;
	       I think it should be advertised a lot using all kinds of ways like fliers, adverts on television so that a lot of people get to know about it.
            &lt;button&gt;
	            &lt;text&gt;yes&lt;/text&gt;
	            &lt;postback&gt;why&lt;/postback&gt;
            &lt;/button&gt;
              &lt;button&gt;
	            &lt;text&gt;no&lt;/text&gt;
	            &lt;postback&gt;why&lt;/postback&gt;
            &lt;/button&gt;
	                &lt;/li&gt;</v>
      </c>
    </row>
    <row r="87" spans="1:6">
      <c r="A87" t="s">
        <v>58</v>
      </c>
      <c r="B87" t="s">
        <v>107</v>
      </c>
      <c r="E87" t="str">
        <f>"&lt;category&gt;&lt;pattern&gt;" &amp; A87 &amp; "&lt;/pattern&gt;&lt;template&gt;" &amp;B87 &amp; "&lt;/template&gt;&lt;/category&gt;"</f>
        <v>&lt;category&gt;&lt;pattern&gt;prevention&lt;/pattern&gt;&lt;template&gt;We cannot disclose to our wives that we are taking pills.&lt;/template&gt;&lt;/category&gt;</v>
      </c>
      <c r="F87" t="str">
        <f>"	            &lt;li&gt;
	       " &amp;B87 &amp; "
            &lt;button&gt;
	            &lt;text&gt;yes&lt;/text&gt;
	            &lt;postback&gt;why&lt;/postback&gt;
            &lt;/button&gt;
              &lt;button&gt;
	            &lt;text&gt;no&lt;/text&gt;
	            &lt;postback&gt;why&lt;/postback&gt;
            &lt;/button&gt;
	                &lt;/li&gt;"</f>
        <v xml:space="preserve">	            &lt;li&gt;
	       We cannot disclose to our wives that we are taking pills.
            &lt;button&gt;
	            &lt;text&gt;yes&lt;/text&gt;
	            &lt;postback&gt;why&lt;/postback&gt;
            &lt;/button&gt;
              &lt;button&gt;
	            &lt;text&gt;no&lt;/text&gt;
	            &lt;postback&gt;why&lt;/postback&gt;
            &lt;/button&gt;
	                &lt;/li&gt;</v>
      </c>
    </row>
    <row r="88" spans="1:6">
      <c r="A88" t="s">
        <v>58</v>
      </c>
      <c r="B88" t="s">
        <v>108</v>
      </c>
      <c r="E88" t="str">
        <f>"&lt;category&gt;&lt;pattern&gt;" &amp; A88 &amp; "&lt;/pattern&gt;&lt;template&gt;" &amp;B88 &amp; "&lt;/template&gt;&lt;/category&gt;"</f>
        <v>&lt;category&gt;&lt;pattern&gt;prevention&lt;/pattern&gt;&lt;template&gt;We heard that one can take PrEP there and there, just before sex and you will be ok.&lt;/template&gt;&lt;/category&gt;</v>
      </c>
      <c r="F88" t="str">
        <f>"	            &lt;li&gt;
	       " &amp;B88 &amp; "
            &lt;button&gt;
	            &lt;text&gt;yes&lt;/text&gt;
	            &lt;postback&gt;why&lt;/postback&gt;
            &lt;/button&gt;
              &lt;button&gt;
	            &lt;text&gt;no&lt;/text&gt;
	            &lt;postback&gt;why&lt;/postback&gt;
            &lt;/button&gt;
	                &lt;/li&gt;"</f>
        <v xml:space="preserve">	            &lt;li&gt;
	       We heard that one can take PrEP there and there, just before sex and you will be ok.
            &lt;button&gt;
	            &lt;text&gt;yes&lt;/text&gt;
	            &lt;postback&gt;why&lt;/postback&gt;
            &lt;/button&gt;
              &lt;button&gt;
	            &lt;text&gt;no&lt;/text&gt;
	            &lt;postback&gt;why&lt;/postback&gt;
            &lt;/button&gt;
	                &lt;/li&gt;</v>
      </c>
    </row>
    <row r="89" spans="1:6">
      <c r="A89" t="s">
        <v>58</v>
      </c>
      <c r="B89" t="s">
        <v>109</v>
      </c>
      <c r="E89" t="str">
        <f>"&lt;category&gt;&lt;pattern&gt;" &amp; A89 &amp; "&lt;/pattern&gt;&lt;template&gt;" &amp;B89 &amp; "&lt;/template&gt;&lt;/category&gt;"</f>
        <v>&lt;category&gt;&lt;pattern&gt;prevention&lt;/pattern&gt;&lt;template&gt;We want a central place where one does not have to walk very far to access services and the place should not be a clinic.&lt;/template&gt;&lt;/category&gt;</v>
      </c>
      <c r="F89" t="str">
        <f>"	            &lt;li&gt;
	       " &amp;B89 &amp; "
            &lt;button&gt;
	            &lt;text&gt;yes&lt;/text&gt;
	            &lt;postback&gt;why&lt;/postback&gt;
            &lt;/button&gt;
              &lt;button&gt;
	            &lt;text&gt;no&lt;/text&gt;
	            &lt;postback&gt;why&lt;/postback&gt;
            &lt;/button&gt;
	                &lt;/li&gt;"</f>
        <v xml:space="preserve">	            &lt;li&gt;
	       We want a central place where one does not have to walk very far to access services and the place should not be a clinic.
            &lt;button&gt;
	            &lt;text&gt;yes&lt;/text&gt;
	            &lt;postback&gt;why&lt;/postback&gt;
            &lt;/button&gt;
              &lt;button&gt;
	            &lt;text&gt;no&lt;/text&gt;
	            &lt;postback&gt;why&lt;/postback&gt;
            &lt;/button&gt;
	                &lt;/li&gt;</v>
      </c>
    </row>
    <row r="90" spans="1:6">
      <c r="A90" t="s">
        <v>58</v>
      </c>
      <c r="B90" t="s">
        <v>110</v>
      </c>
      <c r="E90" t="str">
        <f>"&lt;category&gt;&lt;pattern&gt;" &amp; A90 &amp; "&lt;/pattern&gt;&lt;template&gt;" &amp;B90 &amp; "&lt;/template&gt;&lt;/category&gt;"</f>
        <v>&lt;category&gt;&lt;pattern&gt;prevention&lt;/pattern&gt;&lt;template&gt;We were starting to think that this PrEP has come as a licence for people to stop using condoms.&lt;/template&gt;&lt;/category&gt;</v>
      </c>
      <c r="F90" t="str">
        <f>"	            &lt;li&gt;
	       " &amp;B90 &amp; "
            &lt;button&gt;
	            &lt;text&gt;yes&lt;/text&gt;
	            &lt;postback&gt;why&lt;/postback&gt;
            &lt;/button&gt;
              &lt;button&gt;
	            &lt;text&gt;no&lt;/text&gt;
	            &lt;postback&gt;why&lt;/postback&gt;
            &lt;/button&gt;
	                &lt;/li&gt;"</f>
        <v xml:space="preserve">	            &lt;li&gt;
	       We were starting to think that this PrEP has come as a licence for people to stop using condoms.
            &lt;button&gt;
	            &lt;text&gt;yes&lt;/text&gt;
	            &lt;postback&gt;why&lt;/postback&gt;
            &lt;/button&gt;
              &lt;button&gt;
	            &lt;text&gt;no&lt;/text&gt;
	            &lt;postback&gt;why&lt;/postback&gt;
            &lt;/button&gt;
	                &lt;/li&gt;</v>
      </c>
    </row>
    <row r="91" spans="1:6">
      <c r="A91" t="s">
        <v>58</v>
      </c>
      <c r="B91" t="s">
        <v>111</v>
      </c>
      <c r="E91" t="str">
        <f>"&lt;category&gt;&lt;pattern&gt;" &amp; A91 &amp; "&lt;/pattern&gt;&lt;template&gt;" &amp;B91 &amp; "&lt;/template&gt;&lt;/category&gt;"</f>
        <v>&lt;category&gt;&lt;pattern&gt;prevention&lt;/pattern&gt;&lt;template&gt;We were talking about unprotected sex at the bar, and one of the guys was saying there is a new pill that has been brought in from abroad. If you take it, you can’t catch AIDS, but the only boring part is that you have to take it every day for 5 days.&lt;/template&gt;&lt;/category&gt;</v>
      </c>
      <c r="F91" t="str">
        <f>"	            &lt;li&gt;
	       " &amp;B91 &amp; "
            &lt;button&gt;
	            &lt;text&gt;yes&lt;/text&gt;
	            &lt;postback&gt;why&lt;/postback&gt;
            &lt;/button&gt;
              &lt;button&gt;
	            &lt;text&gt;no&lt;/text&gt;
	            &lt;postback&gt;why&lt;/postback&gt;
            &lt;/button&gt;
	                &lt;/li&gt;"</f>
        <v xml:space="preserve">	            &lt;li&gt;
	       We were talking about unprotected sex at the bar, and one of the guys was saying there is a new pill that has been brought in from abroad. If you take it, you can’t catch AIDS, but the only boring part is that you have to take it every day for 5 days.
            &lt;button&gt;
	            &lt;text&gt;yes&lt;/text&gt;
	            &lt;postback&gt;why&lt;/postback&gt;
            &lt;/button&gt;
              &lt;button&gt;
	            &lt;text&gt;no&lt;/text&gt;
	            &lt;postback&gt;why&lt;/postback&gt;
            &lt;/button&gt;
	                &lt;/li&gt;</v>
      </c>
    </row>
    <row r="92" spans="1:6">
      <c r="A92" t="s">
        <v>58</v>
      </c>
      <c r="B92" t="s">
        <v>112</v>
      </c>
      <c r="E92" t="str">
        <f>"&lt;category&gt;&lt;pattern&gt;" &amp; A92 &amp; "&lt;/pattern&gt;&lt;template&gt;" &amp;B92 &amp; "&lt;/template&gt;&lt;/category&gt;"</f>
        <v>&lt;category&gt;&lt;pattern&gt;prevention&lt;/pattern&gt;&lt;template&gt;We will use PrEP in secret just like we have been using condoms with our secondary partners without our primary partner’s knowledge.&lt;/template&gt;&lt;/category&gt;</v>
      </c>
      <c r="F92" t="str">
        <f>"	            &lt;li&gt;
	       " &amp;B92 &amp; "
            &lt;button&gt;
	            &lt;text&gt;yes&lt;/text&gt;
	            &lt;postback&gt;why&lt;/postback&gt;
            &lt;/button&gt;
              &lt;button&gt;
	            &lt;text&gt;no&lt;/text&gt;
	            &lt;postback&gt;why&lt;/postback&gt;
            &lt;/button&gt;
	                &lt;/li&gt;"</f>
        <v xml:space="preserve">	            &lt;li&gt;
	       We will use PrEP in secret just like we have been using condoms with our secondary partners without our primary partner’s knowledge.
            &lt;button&gt;
	            &lt;text&gt;yes&lt;/text&gt;
	            &lt;postback&gt;why&lt;/postback&gt;
            &lt;/button&gt;
              &lt;button&gt;
	            &lt;text&gt;no&lt;/text&gt;
	            &lt;postback&gt;why&lt;/postback&gt;
            &lt;/button&gt;
	                &lt;/li&gt;</v>
      </c>
    </row>
    <row r="93" spans="1:6">
      <c r="A93" t="s">
        <v>58</v>
      </c>
      <c r="B93" t="s">
        <v>113</v>
      </c>
      <c r="E93" t="str">
        <f>"&lt;category&gt;&lt;pattern&gt;" &amp; A93 &amp; "&lt;/pattern&gt;&lt;template&gt;" &amp;B93 &amp; "&lt;/template&gt;&lt;/category&gt;"</f>
        <v>&lt;category&gt;&lt;pattern&gt;prevention&lt;/pattern&gt;&lt;template&gt;When I go to the clinic to find out about PrEP, the nurse may start asking a lot of personal questions, and judging me for being in a sexual relationship.&lt;/template&gt;&lt;/category&gt;</v>
      </c>
      <c r="F93" t="str">
        <f>"	            &lt;li&gt;
	       " &amp;B93 &amp; "
            &lt;button&gt;
	            &lt;text&gt;yes&lt;/text&gt;
	            &lt;postback&gt;why&lt;/postback&gt;
            &lt;/button&gt;
              &lt;button&gt;
	            &lt;text&gt;no&lt;/text&gt;
	            &lt;postback&gt;why&lt;/postback&gt;
            &lt;/button&gt;
	                &lt;/li&gt;"</f>
        <v xml:space="preserve">	            &lt;li&gt;
	       When I go to the clinic to find out about PrEP, the nurse may start asking a lot of personal questions, and judging me for being in a sexual relationship.
            &lt;button&gt;
	            &lt;text&gt;yes&lt;/text&gt;
	            &lt;postback&gt;why&lt;/postback&gt;
            &lt;/button&gt;
              &lt;button&gt;
	            &lt;text&gt;no&lt;/text&gt;
	            &lt;postback&gt;why&lt;/postback&gt;
            &lt;/button&gt;
	                &lt;/li&gt;</v>
      </c>
    </row>
    <row r="94" spans="1:6">
      <c r="A94" t="s">
        <v>58</v>
      </c>
      <c r="B94" t="s">
        <v>114</v>
      </c>
      <c r="E94" t="str">
        <f>"&lt;category&gt;&lt;pattern&gt;" &amp; A94 &amp; "&lt;/pattern&gt;&lt;template&gt;" &amp;B94 &amp; "&lt;/template&gt;&lt;/category&gt;"</f>
        <v>&lt;category&gt;&lt;pattern&gt;prevention&lt;/pattern&gt;&lt;template&gt;Will this pill not lower my sexual drive when I want to have sex with my wife? &lt;/template&gt;&lt;/category&gt;</v>
      </c>
      <c r="F94" t="str">
        <f>"	            &lt;li&gt;
	       " &amp;B94 &amp; "
            &lt;button&gt;
	            &lt;text&gt;yes&lt;/text&gt;
	            &lt;postback&gt;why&lt;/postback&gt;
            &lt;/button&gt;
              &lt;button&gt;
	            &lt;text&gt;no&lt;/text&gt;
	            &lt;postback&gt;why&lt;/postback&gt;
            &lt;/button&gt;
	                &lt;/li&gt;"</f>
        <v xml:space="preserve">	            &lt;li&gt;
	       Will this pill not lower my sexual drive when I want to have sex with my wife? 
            &lt;button&gt;
	            &lt;text&gt;yes&lt;/text&gt;
	            &lt;postback&gt;why&lt;/postback&gt;
            &lt;/button&gt;
              &lt;button&gt;
	            &lt;text&gt;no&lt;/text&gt;
	            &lt;postback&gt;why&lt;/postback&gt;
            &lt;/button&gt;
	                &lt;/li&gt;</v>
      </c>
    </row>
    <row r="95" spans="1:6">
      <c r="A95" t="s">
        <v>58</v>
      </c>
      <c r="B95" t="s">
        <v>115</v>
      </c>
      <c r="E95" t="str">
        <f>"&lt;category&gt;&lt;pattern&gt;" &amp; A95 &amp; "&lt;/pattern&gt;&lt;template&gt;" &amp;B95 &amp; "&lt;/template&gt;&lt;/category&gt;"</f>
        <v>&lt;category&gt;&lt;pattern&gt;prevention&lt;/pattern&gt;&lt;template&gt;Will this pill not make the young ones infertile and unable to have children in future after continued use?&lt;/template&gt;&lt;/category&gt;</v>
      </c>
      <c r="F95" t="str">
        <f>"	            &lt;li&gt;
	       " &amp;B95 &amp; "
            &lt;button&gt;
	            &lt;text&gt;yes&lt;/text&gt;
	            &lt;postback&gt;why&lt;/postback&gt;
            &lt;/button&gt;
              &lt;button&gt;
	            &lt;text&gt;no&lt;/text&gt;
	            &lt;postback&gt;why&lt;/postback&gt;
            &lt;/button&gt;
	                &lt;/li&gt;"</f>
        <v xml:space="preserve">	            &lt;li&gt;
	       Will this pill not make the young ones infertile and unable to have children in future after continued use?
            &lt;button&gt;
	            &lt;text&gt;yes&lt;/text&gt;
	            &lt;postback&gt;why&lt;/postback&gt;
            &lt;/button&gt;
              &lt;button&gt;
	            &lt;text&gt;no&lt;/text&gt;
	            &lt;postback&gt;why&lt;/postback&gt;
            &lt;/button&gt;
	                &lt;/li&gt;</v>
      </c>
    </row>
    <row r="96" spans="1:6">
      <c r="A96" t="s">
        <v>58</v>
      </c>
      <c r="B96" t="s">
        <v>116</v>
      </c>
      <c r="E96" t="str">
        <f>"&lt;category&gt;&lt;pattern&gt;" &amp; A96 &amp; "&lt;/pattern&gt;&lt;template&gt;" &amp;B96 &amp; "&lt;/template&gt;&lt;/category&gt;"</f>
        <v>&lt;category&gt;&lt;pattern&gt;prevention&lt;/pattern&gt;&lt;template&gt;With PrEP, there is no need to continue using condoms&lt;/template&gt;&lt;/category&gt;</v>
      </c>
      <c r="F96" t="str">
        <f>"	            &lt;li&gt;
	       " &amp;B96 &amp; "
            &lt;button&gt;
	            &lt;text&gt;yes&lt;/text&gt;
	            &lt;postback&gt;why&lt;/postback&gt;
            &lt;/button&gt;
              &lt;button&gt;
	            &lt;text&gt;no&lt;/text&gt;
	            &lt;postback&gt;why&lt;/postback&gt;
            &lt;/button&gt;
	                &lt;/li&gt;"</f>
        <v xml:space="preserve">	            &lt;li&gt;
	       With PrEP, there is no need to continue using condoms
            &lt;button&gt;
	            &lt;text&gt;yes&lt;/text&gt;
	            &lt;postback&gt;why&lt;/postback&gt;
            &lt;/button&gt;
              &lt;button&gt;
	            &lt;text&gt;no&lt;/text&gt;
	            &lt;postback&gt;why&lt;/postback&gt;
            &lt;/button&gt;
	                &lt;/li&gt;</v>
      </c>
    </row>
    <row r="97" spans="1:6">
      <c r="A97" t="s">
        <v>58</v>
      </c>
      <c r="B97" t="s">
        <v>117</v>
      </c>
      <c r="E97" t="str">
        <f>"&lt;category&gt;&lt;pattern&gt;" &amp; A97 &amp; "&lt;/pattern&gt;&lt;template&gt;" &amp;B97 &amp; "&lt;/template&gt;&lt;/category&gt;"</f>
        <v>&lt;category&gt;&lt;pattern&gt;prevention&lt;/pattern&gt;&lt;template&gt;With PrEP, I can date anyone, positive or negative. I will be taking my ART whilst they are taking their PrEP. I think that is fair.&lt;/template&gt;&lt;/category&gt;</v>
      </c>
      <c r="F97" t="str">
        <f>"	            &lt;li&gt;
	       " &amp;B97 &amp; "
            &lt;button&gt;
	            &lt;text&gt;yes&lt;/text&gt;
	            &lt;postback&gt;why&lt;/postback&gt;
            &lt;/button&gt;
              &lt;button&gt;
	            &lt;text&gt;no&lt;/text&gt;
	            &lt;postback&gt;why&lt;/postback&gt;
            &lt;/button&gt;
	                &lt;/li&gt;"</f>
        <v xml:space="preserve">	            &lt;li&gt;
	       With PrEP, I can date anyone, positive or negative. I will be taking my ART whilst they are taking their PrEP. I think that is fair.
            &lt;button&gt;
	            &lt;text&gt;yes&lt;/text&gt;
	            &lt;postback&gt;why&lt;/postback&gt;
            &lt;/button&gt;
              &lt;button&gt;
	            &lt;text&gt;no&lt;/text&gt;
	            &lt;postback&gt;why&lt;/postback&gt;
            &lt;/button&gt;
	                &lt;/li&gt;</v>
      </c>
    </row>
    <row r="98" spans="1:6">
      <c r="A98" t="s">
        <v>159</v>
      </c>
      <c r="B98" t="s">
        <v>166</v>
      </c>
      <c r="E98" t="str">
        <f>"&lt;category&gt;&lt;pattern&gt;" &amp; A98 &amp; "&lt;/pattern&gt;&lt;template&gt;" &amp;B98 &amp; "&lt;/template&gt;&lt;/category&gt;"</f>
        <v>&lt;category&gt;&lt;pattern&gt;PrEP Survey&lt;/pattern&gt;&lt;template&gt;Being healthly is very important to me&lt;/template&gt;&lt;/category&gt;</v>
      </c>
      <c r="F98" t="str">
        <f>"	            &lt;li&gt;
	       " &amp;B98 &amp; "
            &lt;button&gt;
	            &lt;text&gt;yes&lt;/text&gt;
	            &lt;postback&gt;why&lt;/postback&gt;
            &lt;/button&gt;
              &lt;button&gt;
	            &lt;text&gt;no&lt;/text&gt;
	            &lt;postback&gt;why&lt;/postback&gt;
            &lt;/button&gt;
	                &lt;/li&gt;"</f>
        <v xml:space="preserve">	            &lt;li&gt;
	       Being healthly is very important to me
            &lt;button&gt;
	            &lt;text&gt;yes&lt;/text&gt;
	            &lt;postback&gt;why&lt;/postback&gt;
            &lt;/button&gt;
              &lt;button&gt;
	            &lt;text&gt;no&lt;/text&gt;
	            &lt;postback&gt;why&lt;/postback&gt;
            &lt;/button&gt;
	                &lt;/li&gt;</v>
      </c>
    </row>
    <row r="99" spans="1:6">
      <c r="A99" t="s">
        <v>159</v>
      </c>
      <c r="B99" t="s">
        <v>167</v>
      </c>
      <c r="E99" t="str">
        <f>"&lt;category&gt;&lt;pattern&gt;" &amp; A99 &amp; "&lt;/pattern&gt;&lt;template&gt;" &amp;B99 &amp; "&lt;/template&gt;&lt;/category&gt;"</f>
        <v>&lt;category&gt;&lt;pattern&gt;PrEP Survey&lt;/pattern&gt;&lt;template&gt;My family values health&lt;/template&gt;&lt;/category&gt;</v>
      </c>
      <c r="F99" t="str">
        <f>"	            &lt;li&gt;
	       " &amp;B99 &amp; "
            &lt;button&gt;
	            &lt;text&gt;yes&lt;/text&gt;
	            &lt;postback&gt;why&lt;/postback&gt;
            &lt;/button&gt;
              &lt;button&gt;
	            &lt;text&gt;no&lt;/text&gt;
	            &lt;postback&gt;why&lt;/postback&gt;
            &lt;/button&gt;
	                &lt;/li&gt;"</f>
        <v xml:space="preserve">	            &lt;li&gt;
	       My family values health
            &lt;button&gt;
	            &lt;text&gt;yes&lt;/text&gt;
	            &lt;postback&gt;why&lt;/postback&gt;
            &lt;/button&gt;
              &lt;button&gt;
	            &lt;text&gt;no&lt;/text&gt;
	            &lt;postback&gt;why&lt;/postback&gt;
            &lt;/button&gt;
	                &lt;/li&gt;</v>
      </c>
    </row>
    <row r="100" spans="1:6">
      <c r="A100" t="s">
        <v>159</v>
      </c>
      <c r="B100" t="s">
        <v>168</v>
      </c>
      <c r="E100" t="str">
        <f>"&lt;category&gt;&lt;pattern&gt;" &amp; A100 &amp; "&lt;/pattern&gt;&lt;template&gt;" &amp;B100 &amp; "&lt;/template&gt;&lt;/category&gt;"</f>
        <v>&lt;category&gt;&lt;pattern&gt;PrEP Survey&lt;/pattern&gt;&lt;template&gt;I see myself as happy and successful in five years&lt;/template&gt;&lt;/category&gt;</v>
      </c>
      <c r="F100" t="str">
        <f>"	            &lt;li&gt;
	       " &amp;B100 &amp; "
            &lt;button&gt;
	            &lt;text&gt;yes&lt;/text&gt;
	            &lt;postback&gt;why&lt;/postback&gt;
            &lt;/button&gt;
              &lt;button&gt;
	            &lt;text&gt;no&lt;/text&gt;
	            &lt;postback&gt;why&lt;/postback&gt;
            &lt;/button&gt;
	                &lt;/li&gt;"</f>
        <v xml:space="preserve">	            &lt;li&gt;
	       I see myself as happy and successful in five years
            &lt;button&gt;
	            &lt;text&gt;yes&lt;/text&gt;
	            &lt;postback&gt;why&lt;/postback&gt;
            &lt;/button&gt;
              &lt;button&gt;
	            &lt;text&gt;no&lt;/text&gt;
	            &lt;postback&gt;why&lt;/postback&gt;
            &lt;/button&gt;
	                &lt;/li&gt;</v>
      </c>
    </row>
    <row r="101" spans="1:6">
      <c r="A101" t="s">
        <v>159</v>
      </c>
      <c r="B101" t="s">
        <v>169</v>
      </c>
      <c r="E101" t="str">
        <f>"&lt;category&gt;&lt;pattern&gt;" &amp; A101 &amp; "&lt;/pattern&gt;&lt;template&gt;" &amp;B101 &amp; "&lt;/template&gt;&lt;/category&gt;"</f>
        <v>&lt;category&gt;&lt;pattern&gt;PrEP Survey&lt;/pattern&gt;&lt;template&gt;There are a lot of problems that stop me from being healthy&lt;/template&gt;&lt;/category&gt;</v>
      </c>
      <c r="F101" t="str">
        <f>"	            &lt;li&gt;
	       " &amp;B101 &amp; "
            &lt;button&gt;
	            &lt;text&gt;yes&lt;/text&gt;
	            &lt;postback&gt;why&lt;/postback&gt;
            &lt;/button&gt;
              &lt;button&gt;
	            &lt;text&gt;no&lt;/text&gt;
	            &lt;postback&gt;why&lt;/postback&gt;
            &lt;/button&gt;
	                &lt;/li&gt;"</f>
        <v xml:space="preserve">	            &lt;li&gt;
	       There are a lot of problems that stop me from being healthy
            &lt;button&gt;
	            &lt;text&gt;yes&lt;/text&gt;
	            &lt;postback&gt;why&lt;/postback&gt;
            &lt;/button&gt;
              &lt;button&gt;
	            &lt;text&gt;no&lt;/text&gt;
	            &lt;postback&gt;why&lt;/postback&gt;
            &lt;/button&gt;
	                &lt;/li&gt;</v>
      </c>
    </row>
    <row r="102" spans="1:6">
      <c r="A102" t="s">
        <v>159</v>
      </c>
      <c r="B102" t="s">
        <v>170</v>
      </c>
      <c r="E102" t="str">
        <f>"&lt;category&gt;&lt;pattern&gt;" &amp; A102 &amp; "&lt;/pattern&gt;&lt;template&gt;" &amp;B102 &amp; "&lt;/template&gt;&lt;/category&gt;"</f>
        <v>&lt;category&gt;&lt;pattern&gt;PrEP Survey&lt;/pattern&gt;&lt;template&gt;Health is important to my success&lt;/template&gt;&lt;/category&gt;</v>
      </c>
      <c r="F102" t="str">
        <f>"	            &lt;li&gt;
	       " &amp;B102 &amp; "
            &lt;button&gt;
	            &lt;text&gt;yes&lt;/text&gt;
	            &lt;postback&gt;why&lt;/postback&gt;
            &lt;/button&gt;
              &lt;button&gt;
	            &lt;text&gt;no&lt;/text&gt;
	            &lt;postback&gt;why&lt;/postback&gt;
            &lt;/button&gt;
	                &lt;/li&gt;"</f>
        <v xml:space="preserve">	            &lt;li&gt;
	       Health is important to my success
            &lt;button&gt;
	            &lt;text&gt;yes&lt;/text&gt;
	            &lt;postback&gt;why&lt;/postback&gt;
            &lt;/button&gt;
              &lt;button&gt;
	            &lt;text&gt;no&lt;/text&gt;
	            &lt;postback&gt;why&lt;/postback&gt;
            &lt;/button&gt;
	                &lt;/li&gt;</v>
      </c>
    </row>
    <row r="103" spans="1:6">
      <c r="A103" t="s">
        <v>159</v>
      </c>
      <c r="B103" t="s">
        <v>171</v>
      </c>
      <c r="E103" t="str">
        <f>"&lt;category&gt;&lt;pattern&gt;" &amp; A103 &amp; "&lt;/pattern&gt;&lt;template&gt;" &amp;B103 &amp; "&lt;/template&gt;&lt;/category&gt;"</f>
        <v>&lt;category&gt;&lt;pattern&gt;PrEP Survey&lt;/pattern&gt;&lt;template&gt;I know a lot about PrEP&lt;/template&gt;&lt;/category&gt;</v>
      </c>
      <c r="F103" t="str">
        <f>"	            &lt;li&gt;
	       " &amp;B103 &amp; "
            &lt;button&gt;
	            &lt;text&gt;yes&lt;/text&gt;
	            &lt;postback&gt;why&lt;/postback&gt;
            &lt;/button&gt;
              &lt;button&gt;
	            &lt;text&gt;no&lt;/text&gt;
	            &lt;postback&gt;why&lt;/postback&gt;
            &lt;/button&gt;
	                &lt;/li&gt;"</f>
        <v xml:space="preserve">	            &lt;li&gt;
	       I know a lot about PrEP
            &lt;button&gt;
	            &lt;text&gt;yes&lt;/text&gt;
	            &lt;postback&gt;why&lt;/postback&gt;
            &lt;/button&gt;
              &lt;button&gt;
	            &lt;text&gt;no&lt;/text&gt;
	            &lt;postback&gt;why&lt;/postback&gt;
            &lt;/button&gt;
	                &lt;/li&gt;</v>
      </c>
    </row>
    <row r="104" spans="1:6">
      <c r="A104" t="s">
        <v>159</v>
      </c>
      <c r="B104" t="s">
        <v>172</v>
      </c>
      <c r="E104" t="str">
        <f>"&lt;category&gt;&lt;pattern&gt;" &amp; A104 &amp; "&lt;/pattern&gt;&lt;template&gt;" &amp;B104 &amp; "&lt;/template&gt;&lt;/category&gt;"</f>
        <v>&lt;category&gt;&lt;pattern&gt;PrEP Survey&lt;/pattern&gt;&lt;template&gt;I know the difference between PEP and PrEP&lt;/template&gt;&lt;/category&gt;</v>
      </c>
      <c r="F104" t="str">
        <f>"	            &lt;li&gt;
	       " &amp;B104 &amp; "
            &lt;button&gt;
	            &lt;text&gt;yes&lt;/text&gt;
	            &lt;postback&gt;why&lt;/postback&gt;
            &lt;/button&gt;
              &lt;button&gt;
	            &lt;text&gt;no&lt;/text&gt;
	            &lt;postback&gt;why&lt;/postback&gt;
            &lt;/button&gt;
	                &lt;/li&gt;"</f>
        <v xml:space="preserve">	            &lt;li&gt;
	       I know the difference between PEP and PrEP
            &lt;button&gt;
	            &lt;text&gt;yes&lt;/text&gt;
	            &lt;postback&gt;why&lt;/postback&gt;
            &lt;/button&gt;
              &lt;button&gt;
	            &lt;text&gt;no&lt;/text&gt;
	            &lt;postback&gt;why&lt;/postback&gt;
            &lt;/button&gt;
	                &lt;/li&gt;</v>
      </c>
    </row>
    <row r="105" spans="1:6">
      <c r="A105" t="s">
        <v>159</v>
      </c>
      <c r="B105" t="s">
        <v>173</v>
      </c>
      <c r="E105" t="str">
        <f>"&lt;category&gt;&lt;pattern&gt;" &amp; A105 &amp; "&lt;/pattern&gt;&lt;template&gt;" &amp;B105 &amp; "&lt;/template&gt;&lt;/category&gt;"</f>
        <v>&lt;category&gt;&lt;pattern&gt;PrEP Survey&lt;/pattern&gt;&lt;template&gt;Most of my friends and family know what PrEP is&lt;/template&gt;&lt;/category&gt;</v>
      </c>
      <c r="F105" t="str">
        <f>"	            &lt;li&gt;
	       " &amp;B105 &amp; "
            &lt;button&gt;
	            &lt;text&gt;yes&lt;/text&gt;
	            &lt;postback&gt;why&lt;/postback&gt;
            &lt;/button&gt;
              &lt;button&gt;
	            &lt;text&gt;no&lt;/text&gt;
	            &lt;postback&gt;why&lt;/postback&gt;
            &lt;/button&gt;
	                &lt;/li&gt;"</f>
        <v xml:space="preserve">	            &lt;li&gt;
	       Most of my friends and family know what PrEP is
            &lt;button&gt;
	            &lt;text&gt;yes&lt;/text&gt;
	            &lt;postback&gt;why&lt;/postback&gt;
            &lt;/button&gt;
              &lt;button&gt;
	            &lt;text&gt;no&lt;/text&gt;
	            &lt;postback&gt;why&lt;/postback&gt;
            &lt;/button&gt;
	                &lt;/li&gt;</v>
      </c>
    </row>
    <row r="106" spans="1:6">
      <c r="A106" t="s">
        <v>159</v>
      </c>
      <c r="B106" t="s">
        <v>174</v>
      </c>
      <c r="E106" t="str">
        <f>"&lt;category&gt;&lt;pattern&gt;" &amp; A106 &amp; "&lt;/pattern&gt;&lt;template&gt;" &amp;B106 &amp; "&lt;/template&gt;&lt;/category&gt;"</f>
        <v>&lt;category&gt;&lt;pattern&gt;PrEP Survey&lt;/pattern&gt;&lt;template&gt;I know people that use PrEP&lt;/template&gt;&lt;/category&gt;</v>
      </c>
      <c r="F106" t="str">
        <f>"	            &lt;li&gt;
	       " &amp;B106 &amp; "
            &lt;button&gt;
	            &lt;text&gt;yes&lt;/text&gt;
	            &lt;postback&gt;why&lt;/postback&gt;
            &lt;/button&gt;
              &lt;button&gt;
	            &lt;text&gt;no&lt;/text&gt;
	            &lt;postback&gt;why&lt;/postback&gt;
            &lt;/button&gt;
	                &lt;/li&gt;"</f>
        <v xml:space="preserve">	            &lt;li&gt;
	       I know people that use PrEP
            &lt;button&gt;
	            &lt;text&gt;yes&lt;/text&gt;
	            &lt;postback&gt;why&lt;/postback&gt;
            &lt;/button&gt;
              &lt;button&gt;
	            &lt;text&gt;no&lt;/text&gt;
	            &lt;postback&gt;why&lt;/postback&gt;
            &lt;/button&gt;
	                &lt;/li&gt;</v>
      </c>
    </row>
    <row r="107" spans="1:6">
      <c r="A107" t="s">
        <v>159</v>
      </c>
      <c r="B107" t="s">
        <v>175</v>
      </c>
      <c r="E107" t="str">
        <f>"&lt;category&gt;&lt;pattern&gt;" &amp; A107 &amp; "&lt;/pattern&gt;&lt;template&gt;" &amp;B107 &amp; "&lt;/template&gt;&lt;/category&gt;"</f>
        <v>&lt;category&gt;&lt;pattern&gt;PrEP Survey&lt;/pattern&gt;&lt;template&gt;I'm interested in learning about ways to prevent HIV&lt;/template&gt;&lt;/category&gt;</v>
      </c>
      <c r="F107" t="str">
        <f>"	            &lt;li&gt;
	       " &amp;B107 &amp; "
            &lt;button&gt;
	            &lt;text&gt;yes&lt;/text&gt;
	            &lt;postback&gt;why&lt;/postback&gt;
            &lt;/button&gt;
              &lt;button&gt;
	            &lt;text&gt;no&lt;/text&gt;
	            &lt;postback&gt;why&lt;/postback&gt;
            &lt;/button&gt;
	                &lt;/li&gt;"</f>
        <v xml:space="preserve">	            &lt;li&gt;
	       I'm interested in learning about ways to prevent HIV
            &lt;button&gt;
	            &lt;text&gt;yes&lt;/text&gt;
	            &lt;postback&gt;why&lt;/postback&gt;
            &lt;/button&gt;
              &lt;button&gt;
	            &lt;text&gt;no&lt;/text&gt;
	            &lt;postback&gt;why&lt;/postback&gt;
            &lt;/button&gt;
	                &lt;/li&gt;</v>
      </c>
    </row>
    <row r="108" spans="1:6">
      <c r="A108" t="s">
        <v>159</v>
      </c>
      <c r="B108" t="s">
        <v>176</v>
      </c>
      <c r="E108" t="str">
        <f>"&lt;category&gt;&lt;pattern&gt;" &amp; A108 &amp; "&lt;/pattern&gt;&lt;template&gt;" &amp;B108 &amp; "&lt;/template&gt;&lt;/category&gt;"</f>
        <v>&lt;category&gt;&lt;pattern&gt;PrEP Survey&lt;/pattern&gt;&lt;template&gt;I normally get health – related information from friends and family&lt;/template&gt;&lt;/category&gt;</v>
      </c>
      <c r="F108" t="str">
        <f>"	            &lt;li&gt;
	       " &amp;B108 &amp; "
            &lt;button&gt;
	            &lt;text&gt;yes&lt;/text&gt;
	            &lt;postback&gt;why&lt;/postback&gt;
            &lt;/button&gt;
              &lt;button&gt;
	            &lt;text&gt;no&lt;/text&gt;
	            &lt;postback&gt;why&lt;/postback&gt;
            &lt;/button&gt;
	                &lt;/li&gt;"</f>
        <v xml:space="preserve">	            &lt;li&gt;
	       I normally get health – related information from friends and family
            &lt;button&gt;
	            &lt;text&gt;yes&lt;/text&gt;
	            &lt;postback&gt;why&lt;/postback&gt;
            &lt;/button&gt;
              &lt;button&gt;
	            &lt;text&gt;no&lt;/text&gt;
	            &lt;postback&gt;why&lt;/postback&gt;
            &lt;/button&gt;
	                &lt;/li&gt;</v>
      </c>
    </row>
    <row r="109" spans="1:6">
      <c r="A109" t="s">
        <v>159</v>
      </c>
      <c r="B109" t="s">
        <v>177</v>
      </c>
      <c r="E109" t="str">
        <f>"&lt;category&gt;&lt;pattern&gt;" &amp; A109 &amp; "&lt;/pattern&gt;&lt;template&gt;" &amp;B109 &amp; "&lt;/template&gt;&lt;/category&gt;"</f>
        <v>&lt;category&gt;&lt;pattern&gt;PrEP Survey&lt;/pattern&gt;&lt;template&gt;I use the internet and books to get health information&lt;/template&gt;&lt;/category&gt;</v>
      </c>
      <c r="F109" t="str">
        <f>"	            &lt;li&gt;
	       " &amp;B109 &amp; "
            &lt;button&gt;
	            &lt;text&gt;yes&lt;/text&gt;
	            &lt;postback&gt;why&lt;/postback&gt;
            &lt;/button&gt;
              &lt;button&gt;
	            &lt;text&gt;no&lt;/text&gt;
	            &lt;postback&gt;why&lt;/postback&gt;
            &lt;/button&gt;
	                &lt;/li&gt;"</f>
        <v xml:space="preserve">	            &lt;li&gt;
	       I use the internet and books to get health information
            &lt;button&gt;
	            &lt;text&gt;yes&lt;/text&gt;
	            &lt;postback&gt;why&lt;/postback&gt;
            &lt;/button&gt;
              &lt;button&gt;
	            &lt;text&gt;no&lt;/text&gt;
	            &lt;postback&gt;why&lt;/postback&gt;
            &lt;/button&gt;
	                &lt;/li&gt;</v>
      </c>
    </row>
    <row r="110" spans="1:6">
      <c r="A110" t="s">
        <v>159</v>
      </c>
      <c r="B110" t="s">
        <v>178</v>
      </c>
      <c r="E110" t="str">
        <f>"&lt;category&gt;&lt;pattern&gt;" &amp; A110 &amp; "&lt;/pattern&gt;&lt;template&gt;" &amp;B110 &amp; "&lt;/template&gt;&lt;/category&gt;"</f>
        <v>&lt;category&gt;&lt;pattern&gt;PrEP Survey&lt;/pattern&gt;&lt;template&gt;I get my health information from doctors and health care workers&lt;/template&gt;&lt;/category&gt;</v>
      </c>
      <c r="F110" t="str">
        <f>"	            &lt;li&gt;
	       " &amp;B110 &amp; "
            &lt;button&gt;
	            &lt;text&gt;yes&lt;/text&gt;
	            &lt;postback&gt;why&lt;/postback&gt;
            &lt;/button&gt;
              &lt;button&gt;
	            &lt;text&gt;no&lt;/text&gt;
	            &lt;postback&gt;why&lt;/postback&gt;
            &lt;/button&gt;
	                &lt;/li&gt;"</f>
        <v xml:space="preserve">	            &lt;li&gt;
	       I get my health information from doctors and health care workers
            &lt;button&gt;
	            &lt;text&gt;yes&lt;/text&gt;
	            &lt;postback&gt;why&lt;/postback&gt;
            &lt;/button&gt;
              &lt;button&gt;
	            &lt;text&gt;no&lt;/text&gt;
	            &lt;postback&gt;why&lt;/postback&gt;
            &lt;/button&gt;
	                &lt;/li&gt;</v>
      </c>
    </row>
    <row r="111" spans="1:6">
      <c r="A111" t="s">
        <v>159</v>
      </c>
      <c r="B111" t="s">
        <v>179</v>
      </c>
      <c r="E111" t="str">
        <f>"&lt;category&gt;&lt;pattern&gt;" &amp; A111 &amp; "&lt;/pattern&gt;&lt;template&gt;" &amp;B111 &amp; "&lt;/template&gt;&lt;/category&gt;"</f>
        <v>&lt;category&gt;&lt;pattern&gt;PrEP Survey&lt;/pattern&gt;&lt;template&gt;I feel comfortable reading health care materials.&lt;/template&gt;&lt;/category&gt;</v>
      </c>
      <c r="F111" t="str">
        <f>"	            &lt;li&gt;
	       " &amp;B111 &amp; "
            &lt;button&gt;
	            &lt;text&gt;yes&lt;/text&gt;
	            &lt;postback&gt;why&lt;/postback&gt;
            &lt;/button&gt;
              &lt;button&gt;
	            &lt;text&gt;no&lt;/text&gt;
	            &lt;postback&gt;why&lt;/postback&gt;
            &lt;/button&gt;
	                &lt;/li&gt;"</f>
        <v xml:space="preserve">	            &lt;li&gt;
	       I feel comfortable reading health care materials.
            &lt;button&gt;
	            &lt;text&gt;yes&lt;/text&gt;
	            &lt;postback&gt;why&lt;/postback&gt;
            &lt;/button&gt;
              &lt;button&gt;
	            &lt;text&gt;no&lt;/text&gt;
	            &lt;postback&gt;why&lt;/postback&gt;
            &lt;/button&gt;
	                &lt;/li&gt;</v>
      </c>
    </row>
    <row r="112" spans="1:6">
      <c r="A112" t="s">
        <v>159</v>
      </c>
      <c r="B112" t="s">
        <v>180</v>
      </c>
      <c r="E112" t="str">
        <f>"&lt;category&gt;&lt;pattern&gt;" &amp; A112 &amp; "&lt;/pattern&gt;&lt;template&gt;" &amp;B112 &amp; "&lt;/template&gt;&lt;/category&gt;"</f>
        <v>&lt;category&gt;&lt;pattern&gt;PrEP Survey&lt;/pattern&gt;&lt;template&gt;I do NOT have a lot of access to information related to my health&lt;/template&gt;&lt;/category&gt;</v>
      </c>
      <c r="F112" t="str">
        <f>"	            &lt;li&gt;
	       " &amp;B112 &amp; "
            &lt;button&gt;
	            &lt;text&gt;yes&lt;/text&gt;
	            &lt;postback&gt;why&lt;/postback&gt;
            &lt;/button&gt;
              &lt;button&gt;
	            &lt;text&gt;no&lt;/text&gt;
	            &lt;postback&gt;why&lt;/postback&gt;
            &lt;/button&gt;
	                &lt;/li&gt;"</f>
        <v xml:space="preserve">	            &lt;li&gt;
	       I do NOT have a lot of access to information related to my health
            &lt;button&gt;
	            &lt;text&gt;yes&lt;/text&gt;
	            &lt;postback&gt;why&lt;/postback&gt;
            &lt;/button&gt;
              &lt;button&gt;
	            &lt;text&gt;no&lt;/text&gt;
	            &lt;postback&gt;why&lt;/postback&gt;
            &lt;/button&gt;
	                &lt;/li&gt;</v>
      </c>
    </row>
    <row r="113" spans="1:6">
      <c r="A113" t="s">
        <v>159</v>
      </c>
      <c r="B113" t="s">
        <v>181</v>
      </c>
      <c r="E113" t="str">
        <f>"&lt;category&gt;&lt;pattern&gt;" &amp; A113 &amp; "&lt;/pattern&gt;&lt;template&gt;" &amp;B113 &amp; "&lt;/template&gt;&lt;/category&gt;"</f>
        <v>&lt;category&gt;&lt;pattern&gt;PrEP Survey&lt;/pattern&gt;&lt;template&gt;I prefer to get information from&lt;/template&gt;&lt;/category&gt;</v>
      </c>
      <c r="F113" t="str">
        <f>"	            &lt;li&gt;
	       " &amp;B113 &amp; "
            &lt;button&gt;
	            &lt;text&gt;yes&lt;/text&gt;
	            &lt;postback&gt;why&lt;/postback&gt;
            &lt;/button&gt;
              &lt;button&gt;
	            &lt;text&gt;no&lt;/text&gt;
	            &lt;postback&gt;why&lt;/postback&gt;
            &lt;/button&gt;
	                &lt;/li&gt;"</f>
        <v xml:space="preserve">	            &lt;li&gt;
	       I prefer to get information from
            &lt;button&gt;
	            &lt;text&gt;yes&lt;/text&gt;
	            &lt;postback&gt;why&lt;/postback&gt;
            &lt;/button&gt;
              &lt;button&gt;
	            &lt;text&gt;no&lt;/text&gt;
	            &lt;postback&gt;why&lt;/postback&gt;
            &lt;/button&gt;
	                &lt;/li&gt;</v>
      </c>
    </row>
    <row r="114" spans="1:6">
      <c r="A114" t="s">
        <v>159</v>
      </c>
      <c r="B114" t="s">
        <v>182</v>
      </c>
      <c r="E114" t="str">
        <f>"&lt;category&gt;&lt;pattern&gt;" &amp; A114 &amp; "&lt;/pattern&gt;&lt;template&gt;" &amp;B114 &amp; "&lt;/template&gt;&lt;/category&gt;"</f>
        <v>&lt;category&gt;&lt;pattern&gt;PrEP Survey&lt;/pattern&gt;&lt;template&gt;Health information is not important for young people.&lt;/template&gt;&lt;/category&gt;</v>
      </c>
      <c r="F114" t="str">
        <f>"	            &lt;li&gt;
	       " &amp;B114 &amp; "
            &lt;button&gt;
	            &lt;text&gt;yes&lt;/text&gt;
	            &lt;postback&gt;why&lt;/postback&gt;
            &lt;/button&gt;
              &lt;button&gt;
	            &lt;text&gt;no&lt;/text&gt;
	            &lt;postback&gt;why&lt;/postback&gt;
            &lt;/button&gt;
	                &lt;/li&gt;"</f>
        <v xml:space="preserve">	            &lt;li&gt;
	       Health information is not important for young people.
            &lt;button&gt;
	            &lt;text&gt;yes&lt;/text&gt;
	            &lt;postback&gt;why&lt;/postback&gt;
            &lt;/button&gt;
              &lt;button&gt;
	            &lt;text&gt;no&lt;/text&gt;
	            &lt;postback&gt;why&lt;/postback&gt;
            &lt;/button&gt;
	                &lt;/li&gt;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5574-F0F1-44E2-9EF6-B32B29B0407F}">
  <dimension ref="A1:D39"/>
  <sheetViews>
    <sheetView topLeftCell="A22" workbookViewId="0">
      <selection activeCell="B11" sqref="B11"/>
    </sheetView>
  </sheetViews>
  <sheetFormatPr defaultRowHeight="15"/>
  <cols>
    <col min="1" max="1" width="22.5703125" customWidth="1"/>
    <col min="2" max="2" width="55.42578125" customWidth="1"/>
    <col min="3" max="3" width="18.5703125" customWidth="1"/>
    <col min="4" max="4" width="52.7109375" customWidth="1"/>
  </cols>
  <sheetData>
    <row r="1" spans="1:4">
      <c r="A1" t="s">
        <v>0</v>
      </c>
      <c r="B1" t="s">
        <v>1</v>
      </c>
      <c r="C1" t="s">
        <v>234</v>
      </c>
      <c r="D1" t="s">
        <v>468</v>
      </c>
    </row>
    <row r="2" spans="1:4">
      <c r="A2" t="s">
        <v>3</v>
      </c>
      <c r="B2" t="s">
        <v>4</v>
      </c>
      <c r="D2" t="str">
        <f>"&lt;li&gt;"&amp; B2 &amp; "&lt;/li&gt;"</f>
        <v>&lt;li&gt;What are the symptoms?&lt;/li&gt;</v>
      </c>
    </row>
    <row r="3" spans="1:4">
      <c r="A3" t="s">
        <v>3</v>
      </c>
      <c r="B3" t="s">
        <v>5</v>
      </c>
      <c r="D3" t="str">
        <f t="shared" ref="D3:D39" si="0">"&lt;li&gt;"&amp; B3 &amp; "&lt;/li&gt;"</f>
        <v>&lt;li&gt;How does it affect the body?&lt;/li&gt;</v>
      </c>
    </row>
    <row r="4" spans="1:4">
      <c r="A4" t="s">
        <v>3</v>
      </c>
      <c r="B4" t="s">
        <v>6</v>
      </c>
      <c r="D4" t="str">
        <f t="shared" si="0"/>
        <v>&lt;li&gt;How likely is it that it will get worse?&lt;/li&gt;</v>
      </c>
    </row>
    <row r="5" spans="1:4">
      <c r="A5" t="s">
        <v>3</v>
      </c>
      <c r="B5" t="s">
        <v>7</v>
      </c>
      <c r="D5" t="str">
        <f t="shared" si="0"/>
        <v>&lt;li&gt;What happens over time?&lt;/li&gt;</v>
      </c>
    </row>
    <row r="6" spans="1:4">
      <c r="A6" t="s">
        <v>8</v>
      </c>
      <c r="B6" t="s">
        <v>475</v>
      </c>
      <c r="D6" t="str">
        <f t="shared" si="0"/>
        <v>&lt;li&gt;What type of organism is HIV?&lt;/li&gt;</v>
      </c>
    </row>
    <row r="7" spans="1:4">
      <c r="A7" t="s">
        <v>8</v>
      </c>
      <c r="B7" t="s">
        <v>9</v>
      </c>
      <c r="D7" t="str">
        <f t="shared" si="0"/>
        <v>&lt;li&gt;What is it called (scientific name and commonly used names)?&lt;/li&gt;</v>
      </c>
    </row>
    <row r="8" spans="1:4">
      <c r="A8" t="s">
        <v>8</v>
      </c>
      <c r="B8" t="s">
        <v>10</v>
      </c>
      <c r="D8" t="str">
        <f t="shared" si="0"/>
        <v>&lt;li&gt;Where does it live in the human body?&lt;/li&gt;</v>
      </c>
    </row>
    <row r="9" spans="1:4">
      <c r="A9" t="s">
        <v>8</v>
      </c>
      <c r="B9" t="s">
        <v>11</v>
      </c>
      <c r="D9" t="str">
        <f t="shared" si="0"/>
        <v>&lt;li&gt;How does it multiply?&lt;/li&gt;</v>
      </c>
    </row>
    <row r="10" spans="1:4">
      <c r="A10" t="s">
        <v>12</v>
      </c>
      <c r="B10" t="s">
        <v>13</v>
      </c>
      <c r="D10" t="str">
        <f t="shared" si="0"/>
        <v>&lt;li&gt;How can it be detected?&lt;/li&gt;</v>
      </c>
    </row>
    <row r="11" spans="1:4">
      <c r="A11" t="s">
        <v>12</v>
      </c>
      <c r="B11" t="s">
        <v>14</v>
      </c>
      <c r="D11" t="str">
        <f t="shared" si="0"/>
        <v>&lt;li&gt;How is the test done?&lt;/li&gt;</v>
      </c>
    </row>
    <row r="12" spans="1:4">
      <c r="A12" t="s">
        <v>12</v>
      </c>
      <c r="B12" t="s">
        <v>15</v>
      </c>
      <c r="D12" t="str">
        <f t="shared" si="0"/>
        <v>&lt;li&gt;Who can do the test?&lt;/li&gt;</v>
      </c>
    </row>
    <row r="13" spans="1:4">
      <c r="A13" t="s">
        <v>12</v>
      </c>
      <c r="B13" t="s">
        <v>16</v>
      </c>
      <c r="D13" t="str">
        <f t="shared" si="0"/>
        <v>&lt;li&gt;What next if the result is positive?&lt;/li&gt;</v>
      </c>
    </row>
    <row r="14" spans="1:4">
      <c r="A14" t="s">
        <v>12</v>
      </c>
      <c r="B14" t="s">
        <v>17</v>
      </c>
      <c r="D14" t="str">
        <f t="shared" si="0"/>
        <v>&lt;li&gt;What next if the result is negative?&lt;/li&gt;</v>
      </c>
    </row>
    <row r="15" spans="1:4">
      <c r="A15" t="s">
        <v>12</v>
      </c>
      <c r="B15" t="s">
        <v>18</v>
      </c>
      <c r="D15" t="str">
        <f t="shared" si="0"/>
        <v>&lt;li&gt;Where can I get tested and how much does it cost?&lt;/li&gt;</v>
      </c>
    </row>
    <row r="16" spans="1:4">
      <c r="A16" t="s">
        <v>12</v>
      </c>
      <c r="B16" t="s">
        <v>19</v>
      </c>
      <c r="D16" t="str">
        <f t="shared" si="0"/>
        <v>&lt;li&gt;Is the test anonymous?&lt;/li&gt;</v>
      </c>
    </row>
    <row r="17" spans="1:4">
      <c r="A17" t="s">
        <v>12</v>
      </c>
      <c r="B17" t="s">
        <v>20</v>
      </c>
      <c r="D17" t="str">
        <f t="shared" si="0"/>
        <v>&lt;li&gt;Are the results confidential?&lt;/li&gt;</v>
      </c>
    </row>
    <row r="18" spans="1:4">
      <c r="A18" t="s">
        <v>12</v>
      </c>
      <c r="B18" t="s">
        <v>21</v>
      </c>
      <c r="D18" t="str">
        <f t="shared" si="0"/>
        <v>&lt;li&gt;Can I take the test at home?&lt;/li&gt;</v>
      </c>
    </row>
    <row r="19" spans="1:4">
      <c r="A19" t="s">
        <v>215</v>
      </c>
      <c r="B19" t="s">
        <v>214</v>
      </c>
      <c r="D19" t="str">
        <f t="shared" si="0"/>
        <v>&lt;li&gt;How likely am I to get HIV&lt;/li&gt;</v>
      </c>
    </row>
    <row r="20" spans="1:4">
      <c r="A20" t="s">
        <v>215</v>
      </c>
      <c r="B20" t="s">
        <v>216</v>
      </c>
      <c r="D20" t="str">
        <f t="shared" si="0"/>
        <v>&lt;li&gt;It's impossible fo me to get HIV&lt;/li&gt;</v>
      </c>
    </row>
    <row r="21" spans="1:4">
      <c r="A21" t="s">
        <v>215</v>
      </c>
      <c r="B21" t="s">
        <v>217</v>
      </c>
      <c r="D21" t="str">
        <f t="shared" si="0"/>
        <v>&lt;li&gt;I'm much more likely to ___ than get HIV&lt;/li&gt;</v>
      </c>
    </row>
    <row r="22" spans="1:4">
      <c r="A22" t="s">
        <v>22</v>
      </c>
      <c r="B22" t="s">
        <v>23</v>
      </c>
      <c r="D22" t="str">
        <f t="shared" si="0"/>
        <v>&lt;li&gt;How can it be transmitted?&lt;/li&gt;</v>
      </c>
    </row>
    <row r="23" spans="1:4">
      <c r="A23" t="s">
        <v>22</v>
      </c>
      <c r="B23" t="s">
        <v>24</v>
      </c>
      <c r="D23" t="str">
        <f t="shared" si="0"/>
        <v>&lt;li&gt;How is it most commonly transmitted?&lt;/li&gt;</v>
      </c>
    </row>
    <row r="24" spans="1:4">
      <c r="A24" t="s">
        <v>22</v>
      </c>
      <c r="B24" t="s">
        <v>25</v>
      </c>
      <c r="D24" t="str">
        <f t="shared" si="0"/>
        <v>&lt;li&gt;What is the level of risk for different transmission routes?&lt;/li&gt;</v>
      </c>
    </row>
    <row r="25" spans="1:4">
      <c r="A25" t="s">
        <v>22</v>
      </c>
      <c r="B25" t="s">
        <v>26</v>
      </c>
      <c r="D25" t="str">
        <f t="shared" si="0"/>
        <v>&lt;li&gt;Is a vaccine available?&lt;/li&gt;</v>
      </c>
    </row>
    <row r="26" spans="1:4">
      <c r="A26" t="s">
        <v>22</v>
      </c>
      <c r="B26" t="s">
        <v>27</v>
      </c>
      <c r="D26" t="str">
        <f t="shared" si="0"/>
        <v>&lt;li&gt;How can transmission and infection be prevented? (Condoms, successful ART, PrEP and other&lt;/li&gt;</v>
      </c>
    </row>
    <row r="27" spans="1:4">
      <c r="A27" t="s">
        <v>22</v>
      </c>
      <c r="B27" t="s">
        <v>28</v>
      </c>
      <c r="D27" t="str">
        <f t="shared" si="0"/>
        <v>&lt;li&gt;interventions)&lt;/li&gt;</v>
      </c>
    </row>
    <row r="28" spans="1:4">
      <c r="A28" t="s">
        <v>22</v>
      </c>
      <c r="B28" t="s">
        <v>29</v>
      </c>
      <c r="D28" t="str">
        <f t="shared" si="0"/>
        <v>&lt;li&gt;How can the risk be managed or reduced?&lt;/li&gt;</v>
      </c>
    </row>
    <row r="29" spans="1:4">
      <c r="A29" t="s">
        <v>30</v>
      </c>
      <c r="B29" t="s">
        <v>31</v>
      </c>
      <c r="D29" t="str">
        <f t="shared" si="0"/>
        <v>&lt;li&gt;What treatments are available (including post-exposure prophylaxis for HIV and Hep B)?&lt;/li&gt;</v>
      </c>
    </row>
    <row r="30" spans="1:4">
      <c r="A30" t="s">
        <v>30</v>
      </c>
      <c r="B30" t="s">
        <v>32</v>
      </c>
      <c r="D30" t="str">
        <f t="shared" si="0"/>
        <v>&lt;li&gt;Is the treatment a cure?&lt;/li&gt;</v>
      </c>
    </row>
    <row r="31" spans="1:4">
      <c r="A31" t="s">
        <v>30</v>
      </c>
      <c r="B31" t="s">
        <v>33</v>
      </c>
      <c r="D31" t="str">
        <f t="shared" si="0"/>
        <v>&lt;li&gt;What does the treatment achieve?&lt;/li&gt;</v>
      </c>
    </row>
    <row r="32" spans="1:4">
      <c r="A32" t="s">
        <v>30</v>
      </c>
      <c r="B32" t="s">
        <v>34</v>
      </c>
      <c r="D32" t="str">
        <f t="shared" si="0"/>
        <v>&lt;li&gt;How is it administered and how long does it take to complete?&lt;/li&gt;</v>
      </c>
    </row>
    <row r="33" spans="1:4">
      <c r="A33" t="s">
        <v>30</v>
      </c>
      <c r="B33" t="s">
        <v>35</v>
      </c>
      <c r="D33" t="str">
        <f t="shared" si="0"/>
        <v>&lt;li&gt;How long is it effective?&lt;/li&gt;</v>
      </c>
    </row>
    <row r="34" spans="1:4">
      <c r="A34" t="s">
        <v>30</v>
      </c>
      <c r="B34" t="s">
        <v>36</v>
      </c>
      <c r="D34" t="str">
        <f t="shared" si="0"/>
        <v>&lt;li&gt;What are the potential side effects, and how likely are they?&lt;/li&gt;</v>
      </c>
    </row>
    <row r="35" spans="1:4">
      <c r="A35" t="s">
        <v>30</v>
      </c>
      <c r="B35" t="s">
        <v>37</v>
      </c>
      <c r="D35" t="str">
        <f t="shared" si="0"/>
        <v>&lt;li&gt;Where are post-exposure prophylaxis and treatment available, and what are the costs?&lt;/li&gt;</v>
      </c>
    </row>
    <row r="36" spans="1:4">
      <c r="A36" t="s">
        <v>476</v>
      </c>
      <c r="B36" t="s">
        <v>236</v>
      </c>
      <c r="D36" t="str">
        <f t="shared" si="0"/>
        <v>&lt;li&gt;Can I get PEP for free?&lt;/li&gt;</v>
      </c>
    </row>
    <row r="37" spans="1:4">
      <c r="A37" t="s">
        <v>476</v>
      </c>
      <c r="B37" t="s">
        <v>237</v>
      </c>
      <c r="D37" t="str">
        <f t="shared" si="0"/>
        <v>&lt;li&gt;Is post exposure prophylaxis expensive?&lt;/li&gt;</v>
      </c>
    </row>
    <row r="38" spans="1:4">
      <c r="A38" t="s">
        <v>476</v>
      </c>
      <c r="B38" t="s">
        <v>238</v>
      </c>
      <c r="D38" t="str">
        <f t="shared" si="0"/>
        <v>&lt;li&gt;Where can I find pep?&lt;/li&gt;</v>
      </c>
    </row>
    <row r="39" spans="1:4">
      <c r="A39" t="s">
        <v>476</v>
      </c>
      <c r="B39" t="s">
        <v>239</v>
      </c>
      <c r="D39" t="str">
        <f t="shared" si="0"/>
        <v>&lt;li&gt;Where can I get pep pills?&lt;/li&gt;</v>
      </c>
    </row>
  </sheetData>
  <sortState xmlns:xlrd2="http://schemas.microsoft.com/office/spreadsheetml/2017/richdata2" ref="B36:B42">
    <sortCondition ref="B3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05C8-B99A-4185-9638-36CC5E0F5B0F}">
  <dimension ref="A1:D27"/>
  <sheetViews>
    <sheetView workbookViewId="0">
      <selection activeCell="D2" sqref="D2"/>
    </sheetView>
  </sheetViews>
  <sheetFormatPr defaultRowHeight="15"/>
  <cols>
    <col min="3" max="3" width="34.42578125" customWidth="1"/>
    <col min="4" max="4" width="64.42578125" customWidth="1"/>
  </cols>
  <sheetData>
    <row r="1" spans="1:4">
      <c r="A1" t="s">
        <v>232</v>
      </c>
      <c r="B1" t="s">
        <v>233</v>
      </c>
      <c r="C1" t="s">
        <v>234</v>
      </c>
      <c r="D1" t="s">
        <v>235</v>
      </c>
    </row>
    <row r="2" spans="1:4">
      <c r="A2">
        <v>100</v>
      </c>
      <c r="B2" t="s">
        <v>267</v>
      </c>
      <c r="C2" t="s">
        <v>241</v>
      </c>
      <c r="D2" t="str">
        <f>"&lt;li&gt;"&amp; C2 &amp; "&lt;/li&gt;"</f>
        <v>&lt;li&gt;“HIV is a complex situation that’s sure to bring out the best and the worst in people.” (Niki de St. Phalle)&lt;/li&gt;</v>
      </c>
    </row>
    <row r="3" spans="1:4">
      <c r="A3">
        <v>100</v>
      </c>
      <c r="B3" t="s">
        <v>267</v>
      </c>
      <c r="C3" t="s">
        <v>242</v>
      </c>
      <c r="D3" t="str">
        <f t="shared" ref="D3:D27" si="0">"&lt;li&gt;"&amp; C3 &amp; "&lt;/li&gt;"</f>
        <v>&lt;li&gt;“HIV is a horrible disease, and the people who catch it deserve compassion.” (Sam Kinison)&lt;/li&gt;</v>
      </c>
    </row>
    <row r="4" spans="1:4">
      <c r="A4">
        <v>100</v>
      </c>
      <c r="B4" t="s">
        <v>267</v>
      </c>
      <c r="C4" t="s">
        <v>243</v>
      </c>
      <c r="D4" t="str">
        <f t="shared" si="0"/>
        <v>&lt;li&gt;“HIV is a judgment we have brought upon ourselves.” (Mary Whitehouse)&lt;/li&gt;</v>
      </c>
    </row>
    <row r="5" spans="1:4">
      <c r="A5">
        <v>100</v>
      </c>
      <c r="B5" t="s">
        <v>267</v>
      </c>
      <c r="C5" t="s">
        <v>244</v>
      </c>
      <c r="D5" t="str">
        <f t="shared" si="0"/>
        <v>&lt;li&gt;“HIV is the revenge of the rainforest.” (Richard Preston)&lt;/li&gt;</v>
      </c>
    </row>
    <row r="6" spans="1:4">
      <c r="A6">
        <v>100</v>
      </c>
      <c r="B6" t="s">
        <v>267</v>
      </c>
      <c r="C6" t="s">
        <v>245</v>
      </c>
      <c r="D6" t="str">
        <f t="shared" si="0"/>
        <v>&lt;li&gt;“HIV itself is subject to incredible stigma.” (Bill Gates)&lt;/li&gt;</v>
      </c>
    </row>
    <row r="7" spans="1:4">
      <c r="A7">
        <v>100</v>
      </c>
      <c r="B7" t="s">
        <v>267</v>
      </c>
      <c r="C7" t="s">
        <v>246</v>
      </c>
      <c r="D7" t="str">
        <f t="shared" si="0"/>
        <v>&lt;li&gt;“HIV obliges people to think of sex as having, possibly, the direst consequences: suicide. Or murder.” (Susan Sontag)&lt;/li&gt;</v>
      </c>
    </row>
    <row r="8" spans="1:4">
      <c r="A8">
        <v>100</v>
      </c>
      <c r="B8" t="s">
        <v>267</v>
      </c>
      <c r="C8" t="s">
        <v>247</v>
      </c>
      <c r="D8" t="str">
        <f t="shared" si="0"/>
        <v>&lt;li&gt;“HIV today is not a death sentence. It can be treated as a chronic illness or a chronic disease.” (Yusuf Hamied)&lt;/li&gt;</v>
      </c>
    </row>
    <row r="9" spans="1:4">
      <c r="A9">
        <v>100</v>
      </c>
      <c r="B9" t="s">
        <v>267</v>
      </c>
      <c r="C9" t="s">
        <v>248</v>
      </c>
      <c r="D9" t="str">
        <f t="shared" si="0"/>
        <v>&lt;li&gt;“HIV was allowed to happen. It is a plague that need not have happened. It is a plague that could have been contained from the very beginning.” (Larry Kramer)&lt;/li&gt;</v>
      </c>
    </row>
    <row r="10" spans="1:4">
      <c r="A10">
        <v>100</v>
      </c>
      <c r="B10" t="s">
        <v>267</v>
      </c>
      <c r="C10" t="s">
        <v>249</v>
      </c>
      <c r="D10" t="str">
        <f t="shared" si="0"/>
        <v>&lt;li&gt;“As long as we do not know how the cell works, we don’t know the kind of havoc the HIV virus creates in the cell.” (Gunter Blobel)&lt;/li&gt;</v>
      </c>
    </row>
    <row r="11" spans="1:4">
      <c r="A11">
        <v>100</v>
      </c>
      <c r="B11" t="s">
        <v>267</v>
      </c>
      <c r="C11" t="s">
        <v>250</v>
      </c>
      <c r="D11" t="str">
        <f t="shared" si="0"/>
        <v>&lt;li&gt;“Give a child love, laughter and peace, not HIV.” (Nelson Mandela)&lt;/li&gt;</v>
      </c>
    </row>
    <row r="12" spans="1:4">
      <c r="A12">
        <v>100</v>
      </c>
      <c r="B12" t="s">
        <v>267</v>
      </c>
      <c r="C12" t="s">
        <v>251</v>
      </c>
      <c r="D12" t="str">
        <f t="shared" si="0"/>
        <v>&lt;li&gt;“I can cure HIV, and I will.” (Yahya Jammeh)&lt;/li&gt;</v>
      </c>
    </row>
    <row r="13" spans="1:4">
      <c r="A13">
        <v>100</v>
      </c>
      <c r="B13" t="s">
        <v>267</v>
      </c>
      <c r="C13" t="s">
        <v>252</v>
      </c>
      <c r="D13" t="str">
        <f t="shared" si="0"/>
        <v>&lt;li&gt;“I enjoy being the messenger for God in terms of letting people know about HIV and HIV.” (Magic Johnson)&lt;/li&gt;</v>
      </c>
    </row>
    <row r="14" spans="1:4">
      <c r="A14">
        <v>100</v>
      </c>
      <c r="B14" t="s">
        <v>267</v>
      </c>
      <c r="C14" t="s">
        <v>253</v>
      </c>
      <c r="D14" t="str">
        <f t="shared" si="0"/>
        <v>&lt;li&gt;“I fight HIV because it’s a killer disease, destroys the human race in all fields.” (Kenneth Kaunda)&lt;/li&gt;</v>
      </c>
    </row>
    <row r="15" spans="1:4">
      <c r="A15">
        <v>100</v>
      </c>
      <c r="B15" t="s">
        <v>267</v>
      </c>
      <c r="C15" t="s">
        <v>254</v>
      </c>
      <c r="D15" t="str">
        <f t="shared" si="0"/>
        <v>&lt;li&gt;“I have an HIV ribbon tattooed on my arm.” (Ryan Lewis)&lt;/li&gt;</v>
      </c>
    </row>
    <row r="16" spans="1:4">
      <c r="A16">
        <v>100</v>
      </c>
      <c r="B16" t="s">
        <v>267</v>
      </c>
      <c r="C16" t="s">
        <v>255</v>
      </c>
      <c r="D16" t="str">
        <f t="shared" si="0"/>
        <v>&lt;li&gt;“I have great trouble with the people who envision HIV as a punishment from God.” (Russell Johnson)&lt;/li&gt;</v>
      </c>
    </row>
    <row r="17" spans="1:4">
      <c r="A17">
        <v>100</v>
      </c>
      <c r="B17" t="s">
        <v>267</v>
      </c>
      <c r="C17" t="s">
        <v>256</v>
      </c>
      <c r="D17" t="str">
        <f t="shared" si="0"/>
        <v>&lt;li&gt;“I think HIV can be won. I think we can win this fight. It is winnable. But it means behavior change.” (Franklin Graham)&lt;/li&gt;</v>
      </c>
    </row>
    <row r="18" spans="1:4">
      <c r="A18">
        <v>100</v>
      </c>
      <c r="B18" t="s">
        <v>267</v>
      </c>
      <c r="C18" t="s">
        <v>257</v>
      </c>
      <c r="D18" t="str">
        <f t="shared" si="0"/>
        <v>&lt;li&gt;“If a country denies it has HIV, that country will inevitably become an even greater victim.” (Richard Holbrooke)&lt;/li&gt;</v>
      </c>
    </row>
    <row r="19" spans="1:4">
      <c r="A19">
        <v>100</v>
      </c>
      <c r="B19" t="s">
        <v>267</v>
      </c>
      <c r="C19" t="s">
        <v>258</v>
      </c>
      <c r="D19" t="str">
        <f t="shared" si="0"/>
        <v>&lt;li&gt;“People with HIV, cancer and other illnesses need free nonmedical support services.” (Marianne Williamson)&lt;/li&gt;</v>
      </c>
    </row>
    <row r="20" spans="1:4">
      <c r="A20">
        <v>100</v>
      </c>
      <c r="B20" t="s">
        <v>267</v>
      </c>
      <c r="C20" t="s">
        <v>259</v>
      </c>
      <c r="D20" t="str">
        <f t="shared" si="0"/>
        <v>&lt;li&gt;“Popular ideas about HIV are based on a hypothesis that does not stand up to scientific scrutiny.” (Nate Mendel)&lt;/li&gt;</v>
      </c>
    </row>
    <row r="21" spans="1:4">
      <c r="A21">
        <v>100</v>
      </c>
      <c r="B21" t="s">
        <v>267</v>
      </c>
      <c r="C21" t="s">
        <v>260</v>
      </c>
      <c r="D21" t="str">
        <f t="shared" si="0"/>
        <v>&lt;li&gt;“Rumors of sneezing, kissing, tears, sweat, and saliva spreading HIV caused people to panic.” (Ryan White)&lt;/li&gt;</v>
      </c>
    </row>
    <row r="22" spans="1:4">
      <c r="A22">
        <v>100</v>
      </c>
      <c r="B22" t="s">
        <v>267</v>
      </c>
      <c r="C22" t="s">
        <v>261</v>
      </c>
      <c r="D22" t="str">
        <f t="shared" si="0"/>
        <v>&lt;li&gt;“Small HIV to individuals, large aid to masses.” (Maria Mitchell)&lt;/li&gt;</v>
      </c>
    </row>
    <row r="23" spans="1:4">
      <c r="A23">
        <v>100</v>
      </c>
      <c r="B23" t="s">
        <v>267</v>
      </c>
      <c r="C23" t="s">
        <v>262</v>
      </c>
      <c r="D23" t="str">
        <f t="shared" si="0"/>
        <v>&lt;li&gt;“The HIV is a disease that is hard to talk about.” (Bill Gates)&lt;/li&gt;</v>
      </c>
    </row>
    <row r="24" spans="1:4">
      <c r="A24">
        <v>100</v>
      </c>
      <c r="B24" t="s">
        <v>267</v>
      </c>
      <c r="C24" t="s">
        <v>263</v>
      </c>
      <c r="D24" t="str">
        <f t="shared" si="0"/>
        <v>&lt;li&gt;“The HIV virus is not more powerful than God.” (Marianne Williamson)&lt;/li&gt;</v>
      </c>
    </row>
    <row r="25" spans="1:4">
      <c r="A25">
        <v>100</v>
      </c>
      <c r="B25" t="s">
        <v>267</v>
      </c>
      <c r="C25" t="s">
        <v>264</v>
      </c>
      <c r="D25" t="str">
        <f t="shared" si="0"/>
        <v>&lt;li&gt;“The pandemic of HIV is a gender-based disease.” (Stephen Lewis)&lt;/li&gt;</v>
      </c>
    </row>
    <row r="26" spans="1:4">
      <c r="A26">
        <v>100</v>
      </c>
      <c r="B26" t="s">
        <v>267</v>
      </c>
      <c r="C26" t="s">
        <v>265</v>
      </c>
      <c r="D26" t="str">
        <f t="shared" si="0"/>
        <v>&lt;li&gt;“This HIV stuff is pretty scary. I hope I don’t get it.” (Robert Mapplethorpe)&lt;/li&gt;</v>
      </c>
    </row>
    <row r="27" spans="1:4">
      <c r="A27">
        <v>100</v>
      </c>
      <c r="B27" t="s">
        <v>267</v>
      </c>
      <c r="C27" t="s">
        <v>266</v>
      </c>
      <c r="D27" t="str">
        <f t="shared" si="0"/>
        <v>&lt;li&gt;“You can’t be involved in healthcare without being involved in the battle against HIV.” (Paul Wolfowitz)&lt;/li&gt;</v>
      </c>
    </row>
  </sheetData>
  <sortState xmlns:xlrd2="http://schemas.microsoft.com/office/spreadsheetml/2017/richdata2" ref="A3:A107">
    <sortCondition ref="A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025E5-5751-43D4-97F4-2C177F822DD6}">
  <dimension ref="A1:D72"/>
  <sheetViews>
    <sheetView workbookViewId="0">
      <selection activeCell="I17" sqref="I17"/>
    </sheetView>
  </sheetViews>
  <sheetFormatPr defaultRowHeight="15"/>
  <cols>
    <col min="2" max="2" width="14.28515625" customWidth="1"/>
    <col min="3" max="3" width="38.28515625" customWidth="1"/>
  </cols>
  <sheetData>
    <row r="1" spans="1:4">
      <c r="A1" t="s">
        <v>232</v>
      </c>
      <c r="B1" t="s">
        <v>233</v>
      </c>
      <c r="C1" t="s">
        <v>234</v>
      </c>
      <c r="D1" t="s">
        <v>235</v>
      </c>
    </row>
    <row r="2" spans="1:4">
      <c r="A2">
        <v>100</v>
      </c>
      <c r="B2" t="s">
        <v>330</v>
      </c>
      <c r="C2" t="s">
        <v>298</v>
      </c>
      <c r="D2" t="str">
        <f>questions2!D2</f>
        <v>&lt;li&gt;What are the symptoms?&lt;/li&gt;</v>
      </c>
    </row>
    <row r="3" spans="1:4">
      <c r="A3">
        <v>100</v>
      </c>
      <c r="B3" t="s">
        <v>330</v>
      </c>
      <c r="C3" t="s">
        <v>299</v>
      </c>
      <c r="D3" t="str">
        <f t="shared" ref="D3:D66" si="0">"&lt;li&gt;"&amp; C3 &amp; "&lt;/li&gt;"</f>
        <v>&lt;li&gt;HIV is death, cover you head when you enter&lt;/li&gt;</v>
      </c>
    </row>
    <row r="4" spans="1:4">
      <c r="A4">
        <v>100</v>
      </c>
      <c r="B4" t="s">
        <v>330</v>
      </c>
      <c r="C4" t="s">
        <v>332</v>
      </c>
      <c r="D4" t="str">
        <f t="shared" si="0"/>
        <v>&lt;li&gt;HIV is like cheap luggage. . . It stays with you forever!&lt;/li&gt;</v>
      </c>
    </row>
    <row r="5" spans="1:4">
      <c r="A5">
        <v>100</v>
      </c>
      <c r="B5" t="s">
        <v>330</v>
      </c>
      <c r="C5" t="s">
        <v>300</v>
      </c>
      <c r="D5" t="str">
        <f t="shared" si="0"/>
        <v>&lt;li&gt;HIV, the gift that keeps on giving&lt;/li&gt;</v>
      </c>
    </row>
    <row r="6" spans="1:4">
      <c r="A6">
        <v>100</v>
      </c>
      <c r="B6" t="s">
        <v>330</v>
      </c>
      <c r="C6" t="s">
        <v>301</v>
      </c>
      <c r="D6" t="str">
        <f t="shared" si="0"/>
        <v>&lt;li&gt;HIV: it’s finally funny!&lt;/li&gt;</v>
      </c>
    </row>
    <row r="7" spans="1:4">
      <c r="A7">
        <v>100</v>
      </c>
      <c r="B7" t="s">
        <v>330</v>
      </c>
      <c r="C7" t="s">
        <v>302</v>
      </c>
      <c r="D7" t="str">
        <f t="shared" si="0"/>
        <v>&lt;li&gt;HIV: Prevention is the only cure&lt;/li&gt;</v>
      </c>
    </row>
    <row r="8" spans="1:4">
      <c r="A8">
        <v>100</v>
      </c>
      <c r="B8" t="s">
        <v>330</v>
      </c>
      <c r="C8" t="s">
        <v>288</v>
      </c>
      <c r="D8" t="str">
        <f t="shared" si="0"/>
        <v>&lt;li&gt;Alter Idea of Doing Sex&lt;/li&gt;</v>
      </c>
    </row>
    <row r="9" spans="1:4">
      <c r="A9">
        <v>100</v>
      </c>
      <c r="B9" t="s">
        <v>330</v>
      </c>
      <c r="C9" t="s">
        <v>333</v>
      </c>
      <c r="D9" t="str">
        <f t="shared" si="0"/>
        <v>&lt;li&gt;Avoid the Scare. . . Be Aware&lt;/li&gt;</v>
      </c>
    </row>
    <row r="10" spans="1:4">
      <c r="A10">
        <v>100</v>
      </c>
      <c r="B10" t="s">
        <v>330</v>
      </c>
      <c r="C10" t="s">
        <v>275</v>
      </c>
      <c r="D10" t="str">
        <f t="shared" si="0"/>
        <v>&lt;li&gt;Be Aware! Be Prepared! HIV is passing, but don’t be scared!&lt;/li&gt;</v>
      </c>
    </row>
    <row r="11" spans="1:4">
      <c r="A11">
        <v>100</v>
      </c>
      <c r="B11" t="s">
        <v>330</v>
      </c>
      <c r="C11" t="s">
        <v>292</v>
      </c>
      <c r="D11" t="str">
        <f t="shared" si="0"/>
        <v>&lt;li&gt;Be aware, be safe&lt;/li&gt;</v>
      </c>
    </row>
    <row r="12" spans="1:4">
      <c r="A12">
        <v>100</v>
      </c>
      <c r="B12" t="s">
        <v>330</v>
      </c>
      <c r="C12" t="s">
        <v>273</v>
      </c>
      <c r="D12" t="str">
        <f t="shared" si="0"/>
        <v>&lt;li&gt;Be beautiful! Be smart! Be stylish! But, protect yourself from HIV!&lt;/li&gt;</v>
      </c>
    </row>
    <row r="13" spans="1:4">
      <c r="A13">
        <v>100</v>
      </c>
      <c r="B13" t="s">
        <v>330</v>
      </c>
      <c r="C13" t="s">
        <v>290</v>
      </c>
      <c r="D13" t="str">
        <f t="shared" si="0"/>
        <v>&lt;li&gt;Better safe than Sorry&lt;/li&gt;</v>
      </c>
    </row>
    <row r="14" spans="1:4">
      <c r="A14">
        <v>100</v>
      </c>
      <c r="B14" t="s">
        <v>330</v>
      </c>
      <c r="C14" t="s">
        <v>293</v>
      </c>
      <c r="D14" t="str">
        <f t="shared" si="0"/>
        <v>&lt;li&gt;Better to protect, rather than regret&lt;/li&gt;</v>
      </c>
    </row>
    <row r="15" spans="1:4">
      <c r="A15">
        <v>100</v>
      </c>
      <c r="B15" t="s">
        <v>330</v>
      </c>
      <c r="C15" t="s">
        <v>286</v>
      </c>
      <c r="D15" t="str">
        <f t="shared" si="0"/>
        <v>&lt;li&gt;Check before you do&lt;/li&gt;</v>
      </c>
    </row>
    <row r="16" spans="1:4">
      <c r="A16">
        <v>100</v>
      </c>
      <c r="B16" t="s">
        <v>330</v>
      </c>
      <c r="C16" t="s">
        <v>271</v>
      </c>
      <c r="D16" t="str">
        <f t="shared" si="0"/>
        <v>&lt;li&gt;Condom is in your Pocket, HIV is out there&lt;/li&gt;</v>
      </c>
    </row>
    <row r="17" spans="1:4">
      <c r="A17">
        <v>100</v>
      </c>
      <c r="B17" t="s">
        <v>330</v>
      </c>
      <c r="C17" t="s">
        <v>303</v>
      </c>
      <c r="D17" t="str">
        <f t="shared" si="0"/>
        <v>&lt;li&gt;Cure HIV – Cure people&lt;/li&gt;</v>
      </c>
    </row>
    <row r="18" spans="1:4">
      <c r="A18">
        <v>100</v>
      </c>
      <c r="B18" t="s">
        <v>330</v>
      </c>
      <c r="C18" t="s">
        <v>304</v>
      </c>
      <c r="D18" t="str">
        <f t="shared" si="0"/>
        <v>&lt;li&gt;Death n HIV–made 4 each other&lt;/li&gt;</v>
      </c>
    </row>
    <row r="19" spans="1:4">
      <c r="A19">
        <v>100</v>
      </c>
      <c r="B19" t="s">
        <v>330</v>
      </c>
      <c r="C19" t="s">
        <v>279</v>
      </c>
      <c r="D19" t="str">
        <f t="shared" si="0"/>
        <v>&lt;li&gt;Don’t Care? You should!&lt;/li&gt;</v>
      </c>
    </row>
    <row r="20" spans="1:4">
      <c r="A20">
        <v>100</v>
      </c>
      <c r="B20" t="s">
        <v>330</v>
      </c>
      <c r="C20" t="s">
        <v>278</v>
      </c>
      <c r="D20" t="str">
        <f t="shared" si="0"/>
        <v>&lt;li&gt;Don’t enter me, stay HIV free&lt;/li&gt;</v>
      </c>
    </row>
    <row r="21" spans="1:4">
      <c r="A21">
        <v>100</v>
      </c>
      <c r="B21" t="s">
        <v>330</v>
      </c>
      <c r="C21" t="s">
        <v>281</v>
      </c>
      <c r="D21" t="str">
        <f t="shared" si="0"/>
        <v>&lt;li&gt;Don’t lose your life, stay away from HIV&lt;/li&gt;</v>
      </c>
    </row>
    <row r="22" spans="1:4">
      <c r="A22">
        <v>100</v>
      </c>
      <c r="B22" t="s">
        <v>330</v>
      </c>
      <c r="C22" t="s">
        <v>276</v>
      </c>
      <c r="D22" t="str">
        <f t="shared" si="0"/>
        <v>&lt;li&gt;Each time you sleep with someone, you also sleep with his past.&lt;/li&gt;</v>
      </c>
    </row>
    <row r="23" spans="1:4">
      <c r="A23">
        <v>100</v>
      </c>
      <c r="B23" t="s">
        <v>330</v>
      </c>
      <c r="C23" t="s">
        <v>334</v>
      </c>
      <c r="D23" t="str">
        <f t="shared" si="0"/>
        <v>&lt;li&gt;End the Dread. . . Stop the Spread&lt;/li&gt;</v>
      </c>
    </row>
    <row r="24" spans="1:4">
      <c r="A24">
        <v>100</v>
      </c>
      <c r="B24" t="s">
        <v>330</v>
      </c>
      <c r="C24" t="s">
        <v>305</v>
      </c>
      <c r="D24" t="str">
        <f t="shared" si="0"/>
        <v>&lt;li&gt;Enjoy life, take control, stop HIV/HIV&lt;/li&gt;</v>
      </c>
    </row>
    <row r="25" spans="1:4">
      <c r="A25">
        <v>100</v>
      </c>
      <c r="B25" t="s">
        <v>330</v>
      </c>
      <c r="C25" t="s">
        <v>306</v>
      </c>
      <c r="D25" t="str">
        <f t="shared" si="0"/>
        <v>&lt;li&gt;Get Back Your ‘Ooo’ With HIV&lt;/li&gt;</v>
      </c>
    </row>
    <row r="26" spans="1:4">
      <c r="A26">
        <v>100</v>
      </c>
      <c r="B26" t="s">
        <v>330</v>
      </c>
      <c r="C26" t="s">
        <v>270</v>
      </c>
      <c r="D26" t="str">
        <f t="shared" si="0"/>
        <v>&lt;li&gt;Get the fact.Get tested. Get involved.&lt;/li&gt;</v>
      </c>
    </row>
    <row r="27" spans="1:4">
      <c r="A27">
        <v>100</v>
      </c>
      <c r="B27" t="s">
        <v>330</v>
      </c>
      <c r="C27" t="s">
        <v>307</v>
      </c>
      <c r="D27" t="str">
        <f t="shared" si="0"/>
        <v>&lt;li&gt;hiv HIV slogan-Condom is in your Pocket, HIV is out there&lt;/li&gt;</v>
      </c>
    </row>
    <row r="28" spans="1:4">
      <c r="A28">
        <v>100</v>
      </c>
      <c r="B28" t="s">
        <v>330</v>
      </c>
      <c r="C28" t="s">
        <v>308</v>
      </c>
      <c r="D28" t="str">
        <f t="shared" si="0"/>
        <v>&lt;li&gt;hiv HIV slogan-Don’t lose your life, stay away from HIV&lt;/li&gt;</v>
      </c>
    </row>
    <row r="29" spans="1:4">
      <c r="A29">
        <v>100</v>
      </c>
      <c r="B29" t="s">
        <v>330</v>
      </c>
      <c r="C29" t="s">
        <v>309</v>
      </c>
      <c r="D29" t="str">
        <f t="shared" si="0"/>
        <v>&lt;li&gt;hiv HIV slogan-I am fighting in the War against HIV!&lt;/li&gt;</v>
      </c>
    </row>
    <row r="30" spans="1:4">
      <c r="A30">
        <v>100</v>
      </c>
      <c r="B30" t="s">
        <v>330</v>
      </c>
      <c r="C30" t="s">
        <v>335</v>
      </c>
      <c r="D30" t="str">
        <f t="shared" si="0"/>
        <v>&lt;li&gt;hiv HIV slogan-If she wants to get paid. . .  then she most likely has HIV&lt;/li&gt;</v>
      </c>
    </row>
    <row r="31" spans="1:4">
      <c r="A31">
        <v>100</v>
      </c>
      <c r="B31" t="s">
        <v>330</v>
      </c>
      <c r="C31" t="s">
        <v>310</v>
      </c>
      <c r="D31" t="str">
        <f t="shared" si="0"/>
        <v>&lt;li&gt;HIV HIV Slogans&lt;/li&gt;</v>
      </c>
    </row>
    <row r="32" spans="1:4">
      <c r="A32">
        <v>100</v>
      </c>
      <c r="B32" t="s">
        <v>330</v>
      </c>
      <c r="C32" t="s">
        <v>311</v>
      </c>
      <c r="D32" t="str">
        <f t="shared" si="0"/>
        <v>&lt;li&gt;Hiv HIV slogans&lt;/li&gt;</v>
      </c>
    </row>
    <row r="33" spans="1:4">
      <c r="A33">
        <v>100</v>
      </c>
      <c r="B33" t="s">
        <v>330</v>
      </c>
      <c r="C33" t="s">
        <v>312</v>
      </c>
      <c r="D33" t="str">
        <f t="shared" si="0"/>
        <v>&lt;li&gt;hiv HIV slogan-Use helmet while driving in an unknown road&lt;/li&gt;</v>
      </c>
    </row>
    <row r="34" spans="1:4">
      <c r="A34">
        <v>100</v>
      </c>
      <c r="B34" t="s">
        <v>330</v>
      </c>
      <c r="C34" t="s">
        <v>289</v>
      </c>
      <c r="D34" t="str">
        <f t="shared" si="0"/>
        <v>&lt;li&gt;HIV- DEADLY KILLING VIRUS&lt;/li&gt;</v>
      </c>
    </row>
    <row r="35" spans="1:4">
      <c r="A35">
        <v>100</v>
      </c>
      <c r="B35" t="s">
        <v>330</v>
      </c>
      <c r="C35" t="s">
        <v>313</v>
      </c>
      <c r="D35" t="str">
        <f t="shared" si="0"/>
        <v>&lt;li&gt;HIV/HIV has no boundaries&lt;/li&gt;</v>
      </c>
    </row>
    <row r="36" spans="1:4">
      <c r="A36">
        <v>100</v>
      </c>
      <c r="B36" t="s">
        <v>330</v>
      </c>
      <c r="C36" t="s">
        <v>314</v>
      </c>
      <c r="D36" t="str">
        <f t="shared" si="0"/>
        <v>&lt;li&gt;I am fighting in the War against HIV!&lt;/li&gt;</v>
      </c>
    </row>
    <row r="37" spans="1:4">
      <c r="A37">
        <v>100</v>
      </c>
      <c r="B37" t="s">
        <v>330</v>
      </c>
      <c r="C37" t="s">
        <v>331</v>
      </c>
      <c r="D37" t="str">
        <f t="shared" si="0"/>
        <v>&lt;li&gt;I care. Do you?&lt;/li&gt;</v>
      </c>
    </row>
    <row r="38" spans="1:4">
      <c r="A38">
        <v>100</v>
      </c>
      <c r="B38" t="s">
        <v>330</v>
      </c>
      <c r="C38" t="s">
        <v>336</v>
      </c>
      <c r="D38" t="str">
        <f t="shared" si="0"/>
        <v>&lt;li&gt;I didn’t think I’d EVER catch HIV. . . I didn’t think!&lt;/li&gt;</v>
      </c>
    </row>
    <row r="39" spans="1:4">
      <c r="A39">
        <v>100</v>
      </c>
      <c r="B39" t="s">
        <v>330</v>
      </c>
      <c r="C39" t="s">
        <v>285</v>
      </c>
      <c r="D39" t="str">
        <f t="shared" si="0"/>
        <v>&lt;li&gt;I’m not just sure, I’m HIV positive&lt;/li&gt;</v>
      </c>
    </row>
    <row r="40" spans="1:4">
      <c r="A40">
        <v>100</v>
      </c>
      <c r="B40" t="s">
        <v>330</v>
      </c>
      <c r="C40" t="s">
        <v>337</v>
      </c>
      <c r="D40" t="str">
        <f t="shared" si="0"/>
        <v>&lt;li&gt;If she wants to get paid. . .  then she most likely has HIV&lt;/li&gt;</v>
      </c>
    </row>
    <row r="41" spans="1:4">
      <c r="A41">
        <v>100</v>
      </c>
      <c r="B41" t="s">
        <v>330</v>
      </c>
      <c r="C41" t="s">
        <v>315</v>
      </c>
      <c r="D41" t="str">
        <f t="shared" si="0"/>
        <v>&lt;li&gt;In this post, we have gathered a list of 50+ HIV HIV slogans &amp; sayings. You can use these slogans in any type of campaign and don’t forget to share this post with your friends.&lt;/li&gt;</v>
      </c>
    </row>
    <row r="42" spans="1:4">
      <c r="A42">
        <v>100</v>
      </c>
      <c r="B42" t="s">
        <v>330</v>
      </c>
      <c r="C42" t="s">
        <v>316</v>
      </c>
      <c r="D42" t="str">
        <f t="shared" si="0"/>
        <v>&lt;li&gt;It’s fast, it’s furious, it’s HIV&lt;/li&gt;</v>
      </c>
    </row>
    <row r="43" spans="1:4">
      <c r="A43">
        <v>100</v>
      </c>
      <c r="B43" t="s">
        <v>330</v>
      </c>
      <c r="C43" t="s">
        <v>295</v>
      </c>
      <c r="D43" t="str">
        <f t="shared" si="0"/>
        <v>&lt;li&gt;Keep Calm &amp; Avoid HIV!&lt;/li&gt;</v>
      </c>
    </row>
    <row r="44" spans="1:4">
      <c r="A44">
        <v>100</v>
      </c>
      <c r="B44" t="s">
        <v>330</v>
      </c>
      <c r="C44" t="s">
        <v>317</v>
      </c>
      <c r="D44" t="str">
        <f t="shared" si="0"/>
        <v>&lt;li&gt;Kill HIV &amp; save world&lt;/li&gt;</v>
      </c>
    </row>
    <row r="45" spans="1:4">
      <c r="A45">
        <v>100</v>
      </c>
      <c r="B45" t="s">
        <v>330</v>
      </c>
      <c r="C45" t="s">
        <v>318</v>
      </c>
      <c r="D45" t="str">
        <f t="shared" si="0"/>
        <v>&lt;li&gt;Let HIV be your worst enemy! Fight HIV/HIV&lt;/li&gt;</v>
      </c>
    </row>
    <row r="46" spans="1:4">
      <c r="A46">
        <v>100</v>
      </c>
      <c r="B46" t="s">
        <v>330</v>
      </c>
      <c r="C46" t="s">
        <v>280</v>
      </c>
      <c r="D46" t="str">
        <f t="shared" si="0"/>
        <v>&lt;li&gt;Live and let live&lt;/li&gt;</v>
      </c>
    </row>
    <row r="47" spans="1:4">
      <c r="A47">
        <v>100</v>
      </c>
      <c r="B47" t="s">
        <v>330</v>
      </c>
      <c r="C47" t="s">
        <v>283</v>
      </c>
      <c r="D47" t="str">
        <f t="shared" si="0"/>
        <v>&lt;li&gt;Love you to Death!&lt;/li&gt;</v>
      </c>
    </row>
    <row r="48" spans="1:4">
      <c r="A48">
        <v>100</v>
      </c>
      <c r="B48" t="s">
        <v>330</v>
      </c>
      <c r="C48" t="s">
        <v>297</v>
      </c>
      <c r="D48" t="str">
        <f t="shared" si="0"/>
        <v>&lt;li&gt;Love your life, Protect others&lt;/li&gt;</v>
      </c>
    </row>
    <row r="49" spans="1:4">
      <c r="A49">
        <v>100</v>
      </c>
      <c r="B49" t="s">
        <v>330</v>
      </c>
      <c r="C49" t="s">
        <v>287</v>
      </c>
      <c r="D49" t="str">
        <f t="shared" si="0"/>
        <v>&lt;li&gt;No drugs, no needles&lt;/li&gt;</v>
      </c>
    </row>
    <row r="50" spans="1:4">
      <c r="A50">
        <v>100</v>
      </c>
      <c r="B50" t="s">
        <v>330</v>
      </c>
      <c r="C50" t="s">
        <v>282</v>
      </c>
      <c r="D50" t="str">
        <f t="shared" si="0"/>
        <v>&lt;li&gt;Not the High Five (HIV) you want to receive!&lt;/li&gt;</v>
      </c>
    </row>
    <row r="51" spans="1:4">
      <c r="A51">
        <v>100</v>
      </c>
      <c r="B51" t="s">
        <v>330</v>
      </c>
      <c r="C51" t="s">
        <v>284</v>
      </c>
      <c r="D51" t="str">
        <f t="shared" si="0"/>
        <v>&lt;li&gt;One’s safe, all safe&lt;/li&gt;</v>
      </c>
    </row>
    <row r="52" spans="1:4">
      <c r="A52">
        <v>100</v>
      </c>
      <c r="B52" t="s">
        <v>330</v>
      </c>
      <c r="C52" t="s">
        <v>319</v>
      </c>
      <c r="D52" t="str">
        <f t="shared" si="0"/>
        <v>&lt;li&gt;Only aid is available for HIV&lt;/li&gt;</v>
      </c>
    </row>
    <row r="53" spans="1:4">
      <c r="A53">
        <v>100</v>
      </c>
      <c r="B53" t="s">
        <v>330</v>
      </c>
      <c r="C53" t="s">
        <v>320</v>
      </c>
      <c r="D53" t="str">
        <f t="shared" si="0"/>
        <v>&lt;li&gt;Only protection to HIV is awareness&lt;/li&gt;</v>
      </c>
    </row>
    <row r="54" spans="1:4">
      <c r="A54">
        <v>100</v>
      </c>
      <c r="B54" t="s">
        <v>330</v>
      </c>
      <c r="C54" t="s">
        <v>321</v>
      </c>
      <c r="D54" t="str">
        <f t="shared" si="0"/>
        <v>&lt;li&gt;Open your eyes before HIV closes it&lt;/li&gt;</v>
      </c>
    </row>
    <row r="55" spans="1:4">
      <c r="A55">
        <v>100</v>
      </c>
      <c r="B55" t="s">
        <v>330</v>
      </c>
      <c r="C55" t="s">
        <v>338</v>
      </c>
      <c r="D55" t="str">
        <f t="shared" si="0"/>
        <v>&lt;li&gt;Open your eyes before HIV closes them. . . .&lt;/li&gt;</v>
      </c>
    </row>
    <row r="56" spans="1:4">
      <c r="A56">
        <v>100</v>
      </c>
      <c r="B56" t="s">
        <v>330</v>
      </c>
      <c r="C56" t="s">
        <v>294</v>
      </c>
      <c r="D56" t="str">
        <f t="shared" si="0"/>
        <v>&lt;li&gt;Protect yourself while entering into the viral world&lt;/li&gt;</v>
      </c>
    </row>
    <row r="57" spans="1:4">
      <c r="A57">
        <v>100</v>
      </c>
      <c r="B57" t="s">
        <v>330</v>
      </c>
      <c r="C57" t="s">
        <v>272</v>
      </c>
      <c r="D57" t="str">
        <f t="shared" si="0"/>
        <v>&lt;li&gt;Read more: 60 Catchy Condom Slogans&lt;/li&gt;</v>
      </c>
    </row>
    <row r="58" spans="1:4">
      <c r="A58">
        <v>100</v>
      </c>
      <c r="B58" t="s">
        <v>330</v>
      </c>
      <c r="C58" t="s">
        <v>322</v>
      </c>
      <c r="D58" t="str">
        <f t="shared" si="0"/>
        <v>&lt;li&gt;Read More: Inspirational Quotes on HIV HIV Awareness&lt;/li&gt;</v>
      </c>
    </row>
    <row r="59" spans="1:4">
      <c r="A59">
        <v>100</v>
      </c>
      <c r="B59" t="s">
        <v>330</v>
      </c>
      <c r="C59" t="s">
        <v>323</v>
      </c>
      <c r="D59" t="str">
        <f t="shared" si="0"/>
        <v>&lt;li&gt;Say no to HIV&lt;/li&gt;</v>
      </c>
    </row>
    <row r="60" spans="1:4">
      <c r="A60">
        <v>100</v>
      </c>
      <c r="B60" t="s">
        <v>330</v>
      </c>
      <c r="C60" t="s">
        <v>339</v>
      </c>
      <c r="D60" t="str">
        <f t="shared" si="0"/>
        <v>&lt;li&gt;Sex is fun. . . Don’t let it Kill You!&lt;/li&gt;</v>
      </c>
    </row>
    <row r="61" spans="1:4">
      <c r="A61">
        <v>100</v>
      </c>
      <c r="B61" t="s">
        <v>330</v>
      </c>
      <c r="C61" t="s">
        <v>277</v>
      </c>
      <c r="D61" t="str">
        <f t="shared" si="0"/>
        <v>&lt;li&gt;Sorry, I don’t want to HIV you&lt;/li&gt;</v>
      </c>
    </row>
    <row r="62" spans="1:4">
      <c r="A62">
        <v>100</v>
      </c>
      <c r="B62" t="s">
        <v>330</v>
      </c>
      <c r="C62" t="s">
        <v>324</v>
      </c>
      <c r="D62" t="str">
        <f t="shared" si="0"/>
        <v>&lt;li&gt;Spread smiles not HIV&lt;/li&gt;</v>
      </c>
    </row>
    <row r="63" spans="1:4">
      <c r="A63">
        <v>100</v>
      </c>
      <c r="B63" t="s">
        <v>330</v>
      </c>
      <c r="C63" t="s">
        <v>325</v>
      </c>
      <c r="D63" t="str">
        <f t="shared" si="0"/>
        <v>&lt;li&gt;Stop HIV, keep the promise!&lt;/li&gt;</v>
      </c>
    </row>
    <row r="64" spans="1:4">
      <c r="A64">
        <v>100</v>
      </c>
      <c r="B64" t="s">
        <v>330</v>
      </c>
      <c r="C64" t="s">
        <v>326</v>
      </c>
      <c r="D64" t="str">
        <f t="shared" si="0"/>
        <v>&lt;li&gt;Sympathy for HIV, and no hatred&lt;/li&gt;</v>
      </c>
    </row>
    <row r="65" spans="1:4">
      <c r="A65">
        <v>100</v>
      </c>
      <c r="B65" t="s">
        <v>330</v>
      </c>
      <c r="C65" t="s">
        <v>291</v>
      </c>
      <c r="D65" t="str">
        <f t="shared" si="0"/>
        <v>&lt;li&gt;The more u know the less u need&lt;/li&gt;</v>
      </c>
    </row>
    <row r="66" spans="1:4">
      <c r="A66">
        <v>100</v>
      </c>
      <c r="B66" t="s">
        <v>330</v>
      </c>
      <c r="C66" t="s">
        <v>268</v>
      </c>
      <c r="D66" t="str">
        <f t="shared" si="0"/>
        <v>&lt;li&gt;The Risk is not Knowing&lt;/li&gt;</v>
      </c>
    </row>
    <row r="67" spans="1:4">
      <c r="A67">
        <v>100</v>
      </c>
      <c r="B67" t="s">
        <v>330</v>
      </c>
      <c r="C67" t="s">
        <v>269</v>
      </c>
      <c r="D67" t="str">
        <f t="shared" ref="D67:D72" si="1">"&lt;li&gt;"&amp; C67 &amp; "&lt;/li&gt;"</f>
        <v>&lt;li&gt;Un-informed, Un-caring, Un-safe, Un-alive!&lt;/li&gt;</v>
      </c>
    </row>
    <row r="68" spans="1:4">
      <c r="A68">
        <v>100</v>
      </c>
      <c r="B68" t="s">
        <v>330</v>
      </c>
      <c r="C68" t="s">
        <v>327</v>
      </c>
      <c r="D68" t="str">
        <f t="shared" si="1"/>
        <v>&lt;li&gt;Unsafe sex is a reason for HIV&lt;/li&gt;</v>
      </c>
    </row>
    <row r="69" spans="1:4">
      <c r="A69">
        <v>100</v>
      </c>
      <c r="B69" t="s">
        <v>330</v>
      </c>
      <c r="C69" t="s">
        <v>274</v>
      </c>
      <c r="D69" t="str">
        <f t="shared" si="1"/>
        <v>&lt;li&gt;Use helmet while driving in an unknown road&lt;/li&gt;</v>
      </c>
    </row>
    <row r="70" spans="1:4">
      <c r="A70">
        <v>100</v>
      </c>
      <c r="B70" t="s">
        <v>330</v>
      </c>
      <c r="C70" t="s">
        <v>328</v>
      </c>
      <c r="D70" t="str">
        <f t="shared" si="1"/>
        <v>&lt;li&gt;Use your voice for a beautiful world without HIV&lt;/li&gt;</v>
      </c>
    </row>
    <row r="71" spans="1:4">
      <c r="A71">
        <v>100</v>
      </c>
      <c r="B71" t="s">
        <v>330</v>
      </c>
      <c r="C71" t="s">
        <v>329</v>
      </c>
      <c r="D71" t="str">
        <f t="shared" si="1"/>
        <v>&lt;li&gt;What are you doing in the War against HIV?&lt;/li&gt;</v>
      </c>
    </row>
    <row r="72" spans="1:4">
      <c r="A72">
        <v>100</v>
      </c>
      <c r="B72" t="s">
        <v>330</v>
      </c>
      <c r="C72" t="s">
        <v>296</v>
      </c>
      <c r="D72" t="str">
        <f t="shared" si="1"/>
        <v>&lt;li&gt;You have only one chance&lt;/li&gt;</v>
      </c>
    </row>
  </sheetData>
  <sortState xmlns:xlrd2="http://schemas.microsoft.com/office/spreadsheetml/2017/richdata2" ref="C2:C278">
    <sortCondition ref="C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116D-B7E7-41B2-B148-0FC8FC34085E}">
  <dimension ref="A1:D9"/>
  <sheetViews>
    <sheetView workbookViewId="0">
      <selection activeCell="C18" sqref="C18"/>
    </sheetView>
  </sheetViews>
  <sheetFormatPr defaultRowHeight="15"/>
  <cols>
    <col min="2" max="2" width="17.140625" customWidth="1"/>
    <col min="3" max="3" width="43.5703125" customWidth="1"/>
    <col min="4" max="4" width="81.28515625" customWidth="1"/>
  </cols>
  <sheetData>
    <row r="1" spans="1:4">
      <c r="A1" t="s">
        <v>232</v>
      </c>
      <c r="B1" t="s">
        <v>233</v>
      </c>
      <c r="C1" t="s">
        <v>234</v>
      </c>
      <c r="D1" t="s">
        <v>235</v>
      </c>
    </row>
    <row r="2" spans="1:4">
      <c r="A2">
        <v>1</v>
      </c>
      <c r="B2" t="s">
        <v>226</v>
      </c>
      <c r="C2" t="s">
        <v>220</v>
      </c>
      <c r="D2" t="str">
        <f>"&lt;category&gt;&lt;pattern&gt;" &amp; B2 &amp; "&lt;/pattern&gt;&lt;template&gt;" &amp; C2 &amp; "&lt;/template&gt;&lt;/category&gt;"</f>
        <v>&lt;category&gt;&lt;pattern&gt;how * HIV &lt;/pattern&gt;&lt;template&gt;HIV is transmitted through the following bodily fluids: Blood, Semen, Pre-seminal fluid (pre-cum), Breast milk, Vaginal fluids, Anal mucous&lt;/template&gt;&lt;/category&gt;</v>
      </c>
    </row>
    <row r="3" spans="1:4">
      <c r="A3">
        <v>1</v>
      </c>
      <c r="B3" t="s">
        <v>225</v>
      </c>
      <c r="C3" t="s">
        <v>221</v>
      </c>
      <c r="D3" t="str">
        <f>"&lt;category&gt;&lt;pattern&gt;" &amp; B3 &amp; "&lt;/pattern&gt;&lt;template&gt;" &amp; C3 &amp; "&lt;/template&gt;&lt;/category&gt;"</f>
        <v>&lt;category&gt;&lt;pattern&gt;HIV * sex&lt;/pattern&gt;&lt;template&gt;When you have sex with someone who is HIV-positive (infected with HIV) the virus can enter your system through small tears in your vagina, anus, penis or – rarely – your mouth. Open sores caused by sexually-transmitted diseases (STDs) such as herpes and syphilis can make it easier for HIV to enter your system.&lt;/template&gt;&lt;/category&gt;</v>
      </c>
    </row>
    <row r="4" spans="1:4">
      <c r="A4">
        <v>1</v>
      </c>
      <c r="B4" t="s">
        <v>224</v>
      </c>
      <c r="C4" t="s">
        <v>222</v>
      </c>
      <c r="D4" t="str">
        <f>"&lt;category&gt;&lt;pattern&gt;" &amp; B4 &amp; "&lt;/pattern&gt;&lt;template&gt;" &amp; C4 &amp; "&lt;/template&gt;&lt;/category&gt;"</f>
        <v>&lt;category&gt;&lt;pattern&gt;HIV * drugs&lt;/pattern&gt;&lt;template&gt;If you are an injection drug-user, HIV can be transmitted when your blood comes into contact with another person’s blood through sharing needles. HIV can pass from mother to child while a woman is pregnant or through breast milk. In rare cases, healthcare workers have come into contact with body fluids and become infected. Effective screening has made HIV infection via blood transfusion or organ donation extremely rare.&lt;/template&gt;&lt;/category&gt;</v>
      </c>
    </row>
    <row r="5" spans="1:4">
      <c r="A5">
        <v>5</v>
      </c>
      <c r="B5" t="s">
        <v>229</v>
      </c>
      <c r="C5" t="s">
        <v>223</v>
      </c>
      <c r="D5" t="str">
        <f>"&lt;category&gt;&lt;pattern&gt;" &amp; B5 &amp; "&lt;/pattern&gt;&lt;template&gt;" &amp; C5 &amp; "&lt;/template&gt;&lt;/category&gt;"</f>
        <v>&lt;category&gt;&lt;pattern&gt;HIV * tears&lt;/pattern&gt;&lt;template&gt;HIV is NOT transmitted through the following bodily fluids: Saliva, Vomit, Feces, Nasal fluid, Tears, Sweat, Urine&lt;/template&gt;&lt;/category&gt;</v>
      </c>
    </row>
    <row r="6" spans="1:4">
      <c r="A6">
        <v>5</v>
      </c>
      <c r="B6" t="s">
        <v>230</v>
      </c>
      <c r="C6" t="s">
        <v>223</v>
      </c>
      <c r="D6" t="str">
        <f>"&lt;category&gt;&lt;pattern&gt;" &amp; B6 &amp; "&lt;/pattern&gt;&lt;template&gt;" &amp; C6 &amp; "&lt;/template&gt;&lt;/category&gt;"</f>
        <v>&lt;category&gt;&lt;pattern&gt;HIV * runny nose&lt;/pattern&gt;&lt;template&gt;HIV is NOT transmitted through the following bodily fluids: Saliva, Vomit, Feces, Nasal fluid, Tears, Sweat, Urine&lt;/template&gt;&lt;/category&gt;</v>
      </c>
    </row>
    <row r="7" spans="1:4">
      <c r="A7">
        <v>5</v>
      </c>
      <c r="B7" t="s">
        <v>231</v>
      </c>
      <c r="C7" t="s">
        <v>223</v>
      </c>
      <c r="D7" t="str">
        <f>"&lt;category&gt;&lt;pattern&gt;" &amp; B7 &amp; "&lt;/pattern&gt;&lt;template&gt;" &amp; C7 &amp; "&lt;/template&gt;&lt;/category&gt;"</f>
        <v>&lt;category&gt;&lt;pattern&gt;HIV * poop&lt;/pattern&gt;&lt;template&gt;HIV is NOT transmitted through the following bodily fluids: Saliva, Vomit, Feces, Nasal fluid, Tears, Sweat, Urine&lt;/template&gt;&lt;/category&gt;</v>
      </c>
    </row>
    <row r="8" spans="1:4">
      <c r="A8">
        <v>10</v>
      </c>
      <c r="B8" t="s">
        <v>228</v>
      </c>
      <c r="C8" t="s">
        <v>218</v>
      </c>
      <c r="D8" t="str">
        <f>"&lt;category&gt;&lt;pattern&gt;" &amp; B8 &amp; "&lt;/pattern&gt;&lt;template&gt;" &amp; C8 &amp; "&lt;/template&gt;&lt;/category&gt;"</f>
        <v>&lt;category&gt;&lt;pattern&gt;HIV&lt;/pattern&gt;&lt;template&gt;HIV is the Human Immunodeficiency Virus. It is a virus that gets into a person’s cells. HIV affects the immune system, specifically the T-Cells or CD4 cells which fight infection. Simply put, the virus destroys the T-cells so that the immune system of a person with untreated HIV infection is not able to fight off diseases and infections.&lt;/template&gt;&lt;/category&gt;</v>
      </c>
    </row>
    <row r="9" spans="1:4">
      <c r="A9">
        <v>10</v>
      </c>
      <c r="B9" t="s">
        <v>227</v>
      </c>
      <c r="C9" t="s">
        <v>219</v>
      </c>
      <c r="D9" t="str">
        <f>"&lt;category&gt;&lt;pattern&gt;" &amp; B9 &amp; "&lt;/pattern&gt;&lt;template&gt;" &amp; C9 &amp; "&lt;/template&gt;&lt;/category&gt;"</f>
        <v>&lt;category&gt;&lt;pattern&gt;AIDS&lt;/pattern&gt;&lt;template&gt;AIDS stands for Acquired Immune Deficiency Syndrome. AIDS is caused by HIV and is a late stage of infection. A person can live many years with the Human Immunodeficiency Virus in his or her system without experiencing any symptoms. When enough T-cells have been destroyed to severely compromise the body’s ability to fight infection and disease, a person’s diagnosis progresses to AIDS.&lt;/template&gt;&lt;/category&gt;</v>
      </c>
    </row>
  </sheetData>
  <autoFilter ref="A1:D23" xr:uid="{6C5A0F95-6FAF-4400-A51E-46A1C0612F5B}">
    <sortState xmlns:xlrd2="http://schemas.microsoft.com/office/spreadsheetml/2017/richdata2" ref="A2:D23">
      <sortCondition ref="A1:A23"/>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6257B-11DC-492E-AFF8-6284A106B22B}">
  <dimension ref="A2:F69"/>
  <sheetViews>
    <sheetView tabSelected="1" workbookViewId="0">
      <selection activeCell="I10" sqref="I10"/>
    </sheetView>
  </sheetViews>
  <sheetFormatPr defaultRowHeight="15"/>
  <sheetData>
    <row r="2" spans="1:2">
      <c r="A2" t="s">
        <v>183</v>
      </c>
      <c r="B2" t="s">
        <v>184</v>
      </c>
    </row>
    <row r="3" spans="1:2">
      <c r="A3" t="s">
        <v>183</v>
      </c>
      <c r="B3" t="s">
        <v>185</v>
      </c>
    </row>
    <row r="4" spans="1:2">
      <c r="A4" t="s">
        <v>183</v>
      </c>
      <c r="B4" t="s">
        <v>186</v>
      </c>
    </row>
    <row r="5" spans="1:2">
      <c r="A5" t="s">
        <v>187</v>
      </c>
      <c r="B5" t="s">
        <v>188</v>
      </c>
    </row>
    <row r="6" spans="1:2">
      <c r="A6" t="s">
        <v>187</v>
      </c>
      <c r="B6" t="s">
        <v>189</v>
      </c>
    </row>
    <row r="7" spans="1:2">
      <c r="A7" t="s">
        <v>187</v>
      </c>
      <c r="B7" t="s">
        <v>190</v>
      </c>
    </row>
    <row r="8" spans="1:2">
      <c r="A8" t="s">
        <v>187</v>
      </c>
      <c r="B8" t="s">
        <v>191</v>
      </c>
    </row>
    <row r="9" spans="1:2">
      <c r="A9" t="s">
        <v>187</v>
      </c>
      <c r="B9" t="s">
        <v>192</v>
      </c>
    </row>
    <row r="10" spans="1:2">
      <c r="A10" t="s">
        <v>187</v>
      </c>
      <c r="B10" t="s">
        <v>193</v>
      </c>
    </row>
    <row r="11" spans="1:2">
      <c r="A11" t="s">
        <v>194</v>
      </c>
      <c r="B11" t="s">
        <v>195</v>
      </c>
    </row>
    <row r="12" spans="1:2">
      <c r="A12" t="s">
        <v>194</v>
      </c>
      <c r="B12" t="s">
        <v>196</v>
      </c>
    </row>
    <row r="13" spans="1:2">
      <c r="A13" t="s">
        <v>194</v>
      </c>
      <c r="B13" t="s">
        <v>197</v>
      </c>
    </row>
    <row r="14" spans="1:2">
      <c r="A14" t="s">
        <v>194</v>
      </c>
      <c r="B14" t="s">
        <v>198</v>
      </c>
    </row>
    <row r="15" spans="1:2">
      <c r="A15" t="s">
        <v>199</v>
      </c>
      <c r="B15" t="s">
        <v>200</v>
      </c>
    </row>
    <row r="16" spans="1:2">
      <c r="A16" t="s">
        <v>199</v>
      </c>
      <c r="B16" t="s">
        <v>201</v>
      </c>
    </row>
    <row r="17" spans="1:6">
      <c r="A17" t="s">
        <v>199</v>
      </c>
      <c r="B17" t="s">
        <v>202</v>
      </c>
    </row>
    <row r="18" spans="1:6">
      <c r="A18" t="s">
        <v>199</v>
      </c>
      <c r="B18" t="s">
        <v>203</v>
      </c>
    </row>
    <row r="19" spans="1:6">
      <c r="A19" t="s">
        <v>199</v>
      </c>
      <c r="B19" t="s">
        <v>204</v>
      </c>
    </row>
    <row r="20" spans="1:6">
      <c r="A20" t="s">
        <v>199</v>
      </c>
      <c r="B20" t="s">
        <v>205</v>
      </c>
    </row>
    <row r="21" spans="1:6">
      <c r="A21" t="s">
        <v>199</v>
      </c>
      <c r="B21" t="s">
        <v>206</v>
      </c>
    </row>
    <row r="22" spans="1:6">
      <c r="A22" t="s">
        <v>199</v>
      </c>
      <c r="B22" t="s">
        <v>207</v>
      </c>
    </row>
    <row r="23" spans="1:6">
      <c r="A23" t="s">
        <v>199</v>
      </c>
      <c r="B23" t="s">
        <v>208</v>
      </c>
    </row>
    <row r="24" spans="1:6">
      <c r="A24" t="s">
        <v>199</v>
      </c>
      <c r="B24" t="s">
        <v>209</v>
      </c>
    </row>
    <row r="25" spans="1:6">
      <c r="A25" t="s">
        <v>199</v>
      </c>
      <c r="B25" t="s">
        <v>210</v>
      </c>
    </row>
    <row r="26" spans="1:6">
      <c r="A26" t="s">
        <v>199</v>
      </c>
      <c r="B26" t="s">
        <v>211</v>
      </c>
    </row>
    <row r="27" spans="1:6">
      <c r="A27" t="s">
        <v>199</v>
      </c>
      <c r="B27" t="s">
        <v>212</v>
      </c>
    </row>
    <row r="28" spans="1:6">
      <c r="A28" t="s">
        <v>199</v>
      </c>
      <c r="B28" t="s">
        <v>213</v>
      </c>
    </row>
    <row r="29" spans="1:6">
      <c r="A29" t="s">
        <v>118</v>
      </c>
      <c r="B29" t="s">
        <v>119</v>
      </c>
      <c r="E29" t="str">
        <f>"&lt;category&gt;&lt;pattern&gt;" &amp; A29 &amp; "&lt;/pattern&gt;&lt;template&gt;" &amp;B29 &amp; "&lt;/template&gt;&lt;/category&gt;"</f>
        <v>&lt;category&gt;&lt;pattern&gt;Access to PrEP information&lt;/pattern&gt;&lt;template&gt;Where do you normally get health – related information?&lt;/template&gt;&lt;/category&gt;</v>
      </c>
      <c r="F29" t="str">
        <f>"	            &lt;li&gt;
	       " &amp;B29 &amp; "
            &lt;button&gt;
	            &lt;text&gt;yes&lt;/text&gt;
	            &lt;postback&gt;why&lt;/postback&gt;
            &lt;/button&gt;
              &lt;button&gt;
	            &lt;text&gt;no&lt;/text&gt;
	            &lt;postback&gt;why&lt;/postback&gt;
            &lt;/button&gt;
	                &lt;/li&gt;"</f>
        <v xml:space="preserve">	            &lt;li&gt;
	       Where do you normally get health – related information?
            &lt;button&gt;
	            &lt;text&gt;yes&lt;/text&gt;
	            &lt;postback&gt;why&lt;/postback&gt;
            &lt;/button&gt;
              &lt;button&gt;
	            &lt;text&gt;no&lt;/text&gt;
	            &lt;postback&gt;why&lt;/postback&gt;
            &lt;/button&gt;
	                &lt;/li&gt;</v>
      </c>
    </row>
    <row r="30" spans="1:6">
      <c r="A30" t="s">
        <v>118</v>
      </c>
      <c r="B30" t="s">
        <v>120</v>
      </c>
      <c r="E30" t="str">
        <f>"&lt;category&gt;&lt;pattern&gt;" &amp; A30 &amp; "&lt;/pattern&gt;&lt;template&gt;" &amp;B30 &amp; "&lt;/template&gt;&lt;/category&gt;"</f>
        <v>&lt;category&gt;&lt;pattern&gt;Access to PrEP information&lt;/pattern&gt;&lt;template&gt;How accessible is that information?&lt;/template&gt;&lt;/category&gt;</v>
      </c>
      <c r="F30" t="str">
        <f>"	            &lt;li&gt;
	       " &amp;B30 &amp; "
            &lt;button&gt;
	            &lt;text&gt;yes&lt;/text&gt;
	            &lt;postback&gt;why&lt;/postback&gt;
            &lt;/button&gt;
              &lt;button&gt;
	            &lt;text&gt;no&lt;/text&gt;
	            &lt;postback&gt;why&lt;/postback&gt;
            &lt;/button&gt;
	                &lt;/li&gt;"</f>
        <v xml:space="preserve">	            &lt;li&gt;
	       How accessible is that information?
            &lt;button&gt;
	            &lt;text&gt;yes&lt;/text&gt;
	            &lt;postback&gt;why&lt;/postback&gt;
            &lt;/button&gt;
              &lt;button&gt;
	            &lt;text&gt;no&lt;/text&gt;
	            &lt;postback&gt;why&lt;/postback&gt;
            &lt;/button&gt;
	                &lt;/li&gt;</v>
      </c>
    </row>
    <row r="31" spans="1:6">
      <c r="A31" t="s">
        <v>118</v>
      </c>
      <c r="B31" t="s">
        <v>121</v>
      </c>
      <c r="E31" t="str">
        <f>"&lt;category&gt;&lt;pattern&gt;" &amp; A31 &amp; "&lt;/pattern&gt;&lt;template&gt;" &amp;B31 &amp; "&lt;/template&gt;&lt;/category&gt;"</f>
        <v>&lt;category&gt;&lt;pattern&gt;Access to PrEP information&lt;/pattern&gt;&lt;template&gt;Where would you like to access PrEP – related information? Why?&lt;/template&gt;&lt;/category&gt;</v>
      </c>
      <c r="F31" t="str">
        <f>"	            &lt;li&gt;
	       " &amp;B31 &amp; "
            &lt;button&gt;
	            &lt;text&gt;yes&lt;/text&gt;
	            &lt;postback&gt;why&lt;/postback&gt;
            &lt;/button&gt;
              &lt;button&gt;
	            &lt;text&gt;no&lt;/text&gt;
	            &lt;postback&gt;why&lt;/postback&gt;
            &lt;/button&gt;
	                &lt;/li&gt;"</f>
        <v xml:space="preserve">	            &lt;li&gt;
	       Where would you like to access PrEP – related information? Why?
            &lt;button&gt;
	            &lt;text&gt;yes&lt;/text&gt;
	            &lt;postback&gt;why&lt;/postback&gt;
            &lt;/button&gt;
              &lt;button&gt;
	            &lt;text&gt;no&lt;/text&gt;
	            &lt;postback&gt;why&lt;/postback&gt;
            &lt;/button&gt;
	                &lt;/li&gt;</v>
      </c>
    </row>
    <row r="32" spans="1:6">
      <c r="A32" t="s">
        <v>118</v>
      </c>
      <c r="B32" t="s">
        <v>122</v>
      </c>
      <c r="E32" t="str">
        <f>"&lt;category&gt;&lt;pattern&gt;" &amp; A32 &amp; "&lt;/pattern&gt;&lt;template&gt;" &amp;B32 &amp; "&lt;/template&gt;&lt;/category&gt;"</f>
        <v>&lt;category&gt;&lt;pattern&gt;Access to PrEP information&lt;/pattern&gt;&lt;template&gt;Can you think of 3 places you would like to access PrEP – related information?&lt;/template&gt;&lt;/category&gt;</v>
      </c>
      <c r="F32" t="str">
        <f>"	            &lt;li&gt;
	       " &amp;B32 &amp; "
            &lt;button&gt;
	            &lt;text&gt;yes&lt;/text&gt;
	            &lt;postback&gt;why&lt;/postback&gt;
            &lt;/button&gt;
              &lt;button&gt;
	            &lt;text&gt;no&lt;/text&gt;
	            &lt;postback&gt;why&lt;/postback&gt;
            &lt;/button&gt;
	                &lt;/li&gt;"</f>
        <v xml:space="preserve">	            &lt;li&gt;
	       Can you think of 3 places you would like to access PrEP – related information?
            &lt;button&gt;
	            &lt;text&gt;yes&lt;/text&gt;
	            &lt;postback&gt;why&lt;/postback&gt;
            &lt;/button&gt;
              &lt;button&gt;
	            &lt;text&gt;no&lt;/text&gt;
	            &lt;postback&gt;why&lt;/postback&gt;
            &lt;/button&gt;
	                &lt;/li&gt;</v>
      </c>
    </row>
    <row r="33" spans="1:6">
      <c r="A33" t="s">
        <v>118</v>
      </c>
      <c r="B33" t="s">
        <v>123</v>
      </c>
      <c r="E33" t="str">
        <f>"&lt;category&gt;&lt;pattern&gt;" &amp; A33 &amp; "&lt;/pattern&gt;&lt;template&gt;" &amp;B33 &amp; "&lt;/template&gt;&lt;/category&gt;"</f>
        <v>&lt;category&gt;&lt;pattern&gt;Access to PrEP information&lt;/pattern&gt;&lt;template&gt;How accessible are these places? &lt;/template&gt;&lt;/category&gt;</v>
      </c>
      <c r="F33" t="str">
        <f>"	            &lt;li&gt;
	       " &amp;B33 &amp; "
            &lt;button&gt;
	            &lt;text&gt;yes&lt;/text&gt;
	            &lt;postback&gt;why&lt;/postback&gt;
            &lt;/button&gt;
              &lt;button&gt;
	            &lt;text&gt;no&lt;/text&gt;
	            &lt;postback&gt;why&lt;/postback&gt;
            &lt;/button&gt;
	                &lt;/li&gt;"</f>
        <v xml:space="preserve">	            &lt;li&gt;
	       How accessible are these places? 
            &lt;button&gt;
	            &lt;text&gt;yes&lt;/text&gt;
	            &lt;postback&gt;why&lt;/postback&gt;
            &lt;/button&gt;
              &lt;button&gt;
	            &lt;text&gt;no&lt;/text&gt;
	            &lt;postback&gt;why&lt;/postback&gt;
            &lt;/button&gt;
	                &lt;/li&gt;</v>
      </c>
    </row>
    <row r="34" spans="1:6">
      <c r="A34" t="s">
        <v>118</v>
      </c>
      <c r="B34" t="s">
        <v>124</v>
      </c>
      <c r="E34" t="str">
        <f>"&lt;category&gt;&lt;pattern&gt;" &amp; A34 &amp; "&lt;/pattern&gt;&lt;template&gt;" &amp;B34 &amp; "&lt;/template&gt;&lt;/category&gt;"</f>
        <v>&lt;category&gt;&lt;pattern&gt;Access to PrEP information&lt;/pattern&gt;&lt;template&gt;What is the best way to disseminate information about PrEP?&lt;/template&gt;&lt;/category&gt;</v>
      </c>
      <c r="F34" t="str">
        <f>"	            &lt;li&gt;
	       " &amp;B34 &amp; "
            &lt;button&gt;
	            &lt;text&gt;yes&lt;/text&gt;
	            &lt;postback&gt;why&lt;/postback&gt;
            &lt;/button&gt;
              &lt;button&gt;
	            &lt;text&gt;no&lt;/text&gt;
	            &lt;postback&gt;why&lt;/postback&gt;
            &lt;/button&gt;
	                &lt;/li&gt;"</f>
        <v xml:space="preserve">	            &lt;li&gt;
	       What is the best way to disseminate information about PrEP?
            &lt;button&gt;
	            &lt;text&gt;yes&lt;/text&gt;
	            &lt;postback&gt;why&lt;/postback&gt;
            &lt;/button&gt;
              &lt;button&gt;
	            &lt;text&gt;no&lt;/text&gt;
	            &lt;postback&gt;why&lt;/postback&gt;
            &lt;/button&gt;
	                &lt;/li&gt;</v>
      </c>
    </row>
    <row r="35" spans="1:6">
      <c r="A35" t="s">
        <v>118</v>
      </c>
      <c r="B35" t="s">
        <v>125</v>
      </c>
      <c r="E35" t="str">
        <f>"&lt;category&gt;&lt;pattern&gt;" &amp; A35 &amp; "&lt;/pattern&gt;&lt;template&gt;" &amp;B35 &amp; "&lt;/template&gt;&lt;/category&gt;"</f>
        <v>&lt;category&gt;&lt;pattern&gt;Access to PrEP information&lt;/pattern&gt;&lt;template&gt;In what form should this information be delivered? (written, oral, visual?) Why?&lt;/template&gt;&lt;/category&gt;</v>
      </c>
      <c r="F35" t="str">
        <f>"	            &lt;li&gt;
	       " &amp;B35 &amp; "
            &lt;button&gt;
	            &lt;text&gt;yes&lt;/text&gt;
	            &lt;postback&gt;why&lt;/postback&gt;
            &lt;/button&gt;
              &lt;button&gt;
	            &lt;text&gt;no&lt;/text&gt;
	            &lt;postback&gt;why&lt;/postback&gt;
            &lt;/button&gt;
	                &lt;/li&gt;"</f>
        <v xml:space="preserve">	            &lt;li&gt;
	       In what form should this information be delivered? (written, oral, visual?) Why?
            &lt;button&gt;
	            &lt;text&gt;yes&lt;/text&gt;
	            &lt;postback&gt;why&lt;/postback&gt;
            &lt;/button&gt;
              &lt;button&gt;
	            &lt;text&gt;no&lt;/text&gt;
	            &lt;postback&gt;why&lt;/postback&gt;
            &lt;/button&gt;
	                &lt;/li&gt;</v>
      </c>
    </row>
    <row r="36" spans="1:6">
      <c r="A36" t="s">
        <v>118</v>
      </c>
      <c r="B36" t="s">
        <v>126</v>
      </c>
      <c r="E36" t="str">
        <f>"&lt;category&gt;&lt;pattern&gt;" &amp; A36 &amp; "&lt;/pattern&gt;&lt;template&gt;" &amp;B36 &amp; "&lt;/template&gt;&lt;/category&gt;"</f>
        <v>&lt;category&gt;&lt;pattern&gt;Access to PrEP information&lt;/pattern&gt;&lt;template&gt;Who should be targeted with information on PrEP? Where?&lt;/template&gt;&lt;/category&gt;</v>
      </c>
      <c r="F36" t="str">
        <f>"	            &lt;li&gt;
	       " &amp;B36 &amp; "
            &lt;button&gt;
	            &lt;text&gt;yes&lt;/text&gt;
	            &lt;postback&gt;why&lt;/postback&gt;
            &lt;/button&gt;
              &lt;button&gt;
	            &lt;text&gt;no&lt;/text&gt;
	            &lt;postback&gt;why&lt;/postback&gt;
            &lt;/button&gt;
	                &lt;/li&gt;"</f>
        <v xml:space="preserve">	            &lt;li&gt;
	       Who should be targeted with information on PrEP? Where?
            &lt;button&gt;
	            &lt;text&gt;yes&lt;/text&gt;
	            &lt;postback&gt;why&lt;/postback&gt;
            &lt;/button&gt;
              &lt;button&gt;
	            &lt;text&gt;no&lt;/text&gt;
	            &lt;postback&gt;why&lt;/postback&gt;
            &lt;/button&gt;
	                &lt;/li&gt;</v>
      </c>
    </row>
    <row r="37" spans="1:6">
      <c r="A37" t="s">
        <v>127</v>
      </c>
      <c r="B37" t="s">
        <v>128</v>
      </c>
      <c r="E37" t="str">
        <f>"&lt;category&gt;&lt;pattern&gt;" &amp; A37 &amp; "&lt;/pattern&gt;&lt;template&gt;" &amp;B37 &amp; "&lt;/template&gt;&lt;/category&gt;"</f>
        <v>&lt;category&gt;&lt;pattern&gt;Disclosure&lt;/pattern&gt;&lt;template&gt;Do you think it is important to disclose when you are taking PrEP?&lt;/template&gt;&lt;/category&gt;</v>
      </c>
      <c r="F37" t="str">
        <f>"	            &lt;li&gt;
	       " &amp;B37 &amp; "
            &lt;button&gt;
	            &lt;text&gt;yes&lt;/text&gt;
	            &lt;postback&gt;why&lt;/postback&gt;
            &lt;/button&gt;
              &lt;button&gt;
	            &lt;text&gt;no&lt;/text&gt;
	            &lt;postback&gt;why&lt;/postback&gt;
            &lt;/button&gt;
	                &lt;/li&gt;"</f>
        <v xml:space="preserve">	            &lt;li&gt;
	       Do you think it is important to disclose when you are taking PrEP?
            &lt;button&gt;
	            &lt;text&gt;yes&lt;/text&gt;
	            &lt;postback&gt;why&lt;/postback&gt;
            &lt;/button&gt;
              &lt;button&gt;
	            &lt;text&gt;no&lt;/text&gt;
	            &lt;postback&gt;why&lt;/postback&gt;
            &lt;/button&gt;
	                &lt;/li&gt;</v>
      </c>
    </row>
    <row r="38" spans="1:6">
      <c r="A38" t="s">
        <v>127</v>
      </c>
      <c r="B38" t="s">
        <v>129</v>
      </c>
      <c r="E38" t="str">
        <f>"&lt;category&gt;&lt;pattern&gt;" &amp; A38 &amp; "&lt;/pattern&gt;&lt;template&gt;" &amp;B38 &amp; "&lt;/template&gt;&lt;/category&gt;"</f>
        <v>&lt;category&gt;&lt;pattern&gt;Disclosure&lt;/pattern&gt;&lt;template&gt;If you were using PrEP, would you disclose to anyone?&lt;/template&gt;&lt;/category&gt;</v>
      </c>
      <c r="F38" t="str">
        <f>"	            &lt;li&gt;
	       " &amp;B38 &amp; "
            &lt;button&gt;
	            &lt;text&gt;yes&lt;/text&gt;
	            &lt;postback&gt;why&lt;/postback&gt;
            &lt;/button&gt;
              &lt;button&gt;
	            &lt;text&gt;no&lt;/text&gt;
	            &lt;postback&gt;why&lt;/postback&gt;
            &lt;/button&gt;
	                &lt;/li&gt;"</f>
        <v xml:space="preserve">	            &lt;li&gt;
	       If you were using PrEP, would you disclose to anyone?
            &lt;button&gt;
	            &lt;text&gt;yes&lt;/text&gt;
	            &lt;postback&gt;why&lt;/postback&gt;
            &lt;/button&gt;
              &lt;button&gt;
	            &lt;text&gt;no&lt;/text&gt;
	            &lt;postback&gt;why&lt;/postback&gt;
            &lt;/button&gt;
	                &lt;/li&gt;</v>
      </c>
    </row>
    <row r="39" spans="1:6">
      <c r="A39" t="s">
        <v>127</v>
      </c>
      <c r="B39" t="s">
        <v>130</v>
      </c>
      <c r="E39" t="str">
        <f>"&lt;category&gt;&lt;pattern&gt;" &amp; A39 &amp; "&lt;/pattern&gt;&lt;template&gt;" &amp;B39 &amp; "&lt;/template&gt;&lt;/category&gt;"</f>
        <v>&lt;category&gt;&lt;pattern&gt;Disclosure&lt;/pattern&gt;&lt;template&gt;Who would you disclose to? And why?&lt;/template&gt;&lt;/category&gt;</v>
      </c>
      <c r="F39" t="str">
        <f>"	            &lt;li&gt;
	       " &amp;B39 &amp; "
            &lt;button&gt;
	            &lt;text&gt;yes&lt;/text&gt;
	            &lt;postback&gt;why&lt;/postback&gt;
            &lt;/button&gt;
              &lt;button&gt;
	            &lt;text&gt;no&lt;/text&gt;
	            &lt;postback&gt;why&lt;/postback&gt;
            &lt;/button&gt;
	                &lt;/li&gt;"</f>
        <v xml:space="preserve">	            &lt;li&gt;
	       Who would you disclose to? And why?
            &lt;button&gt;
	            &lt;text&gt;yes&lt;/text&gt;
	            &lt;postback&gt;why&lt;/postback&gt;
            &lt;/button&gt;
              &lt;button&gt;
	            &lt;text&gt;no&lt;/text&gt;
	            &lt;postback&gt;why&lt;/postback&gt;
            &lt;/button&gt;
	                &lt;/li&gt;</v>
      </c>
    </row>
    <row r="40" spans="1:6">
      <c r="A40" t="s">
        <v>127</v>
      </c>
      <c r="B40" t="s">
        <v>131</v>
      </c>
      <c r="E40" t="str">
        <f>"&lt;category&gt;&lt;pattern&gt;" &amp; A40 &amp; "&lt;/pattern&gt;&lt;template&gt;" &amp;B40 &amp; "&lt;/template&gt;&lt;/category&gt;"</f>
        <v>&lt;category&gt;&lt;pattern&gt;Disclosure&lt;/pattern&gt;&lt;template&gt;If you were married, would you disclose to your partner?&lt;/template&gt;&lt;/category&gt;</v>
      </c>
      <c r="F40" t="str">
        <f>"	            &lt;li&gt;
	       " &amp;B40 &amp; "
            &lt;button&gt;
	            &lt;text&gt;yes&lt;/text&gt;
	            &lt;postback&gt;why&lt;/postback&gt;
            &lt;/button&gt;
              &lt;button&gt;
	            &lt;text&gt;no&lt;/text&gt;
	            &lt;postback&gt;why&lt;/postback&gt;
            &lt;/button&gt;
	                &lt;/li&gt;"</f>
        <v xml:space="preserve">	            &lt;li&gt;
	       If you were married, would you disclose to your partner?
            &lt;button&gt;
	            &lt;text&gt;yes&lt;/text&gt;
	            &lt;postback&gt;why&lt;/postback&gt;
            &lt;/button&gt;
              &lt;button&gt;
	            &lt;text&gt;no&lt;/text&gt;
	            &lt;postback&gt;why&lt;/postback&gt;
            &lt;/button&gt;
	                &lt;/li&gt;</v>
      </c>
    </row>
    <row r="41" spans="1:6">
      <c r="A41" t="s">
        <v>127</v>
      </c>
      <c r="B41" t="s">
        <v>132</v>
      </c>
      <c r="E41" t="str">
        <f>"&lt;category&gt;&lt;pattern&gt;" &amp; A41 &amp; "&lt;/pattern&gt;&lt;template&gt;" &amp;B41 &amp; "&lt;/template&gt;&lt;/category&gt;"</f>
        <v>&lt;category&gt;&lt;pattern&gt;Disclosure&lt;/pattern&gt;&lt;template&gt;What are the risks of taking PrEP without disclosing to your partner?&lt;/template&gt;&lt;/category&gt;</v>
      </c>
      <c r="F41" t="str">
        <f>"	            &lt;li&gt;
	       " &amp;B41 &amp; "
            &lt;button&gt;
	            &lt;text&gt;yes&lt;/text&gt;
	            &lt;postback&gt;why&lt;/postback&gt;
            &lt;/button&gt;
              &lt;button&gt;
	            &lt;text&gt;no&lt;/text&gt;
	            &lt;postback&gt;why&lt;/postback&gt;
            &lt;/button&gt;
	                &lt;/li&gt;"</f>
        <v xml:space="preserve">	            &lt;li&gt;
	       What are the risks of taking PrEP without disclosing to your partner?
            &lt;button&gt;
	            &lt;text&gt;yes&lt;/text&gt;
	            &lt;postback&gt;why&lt;/postback&gt;
            &lt;/button&gt;
              &lt;button&gt;
	            &lt;text&gt;no&lt;/text&gt;
	            &lt;postback&gt;why&lt;/postback&gt;
            &lt;/button&gt;
	                &lt;/li&gt;</v>
      </c>
    </row>
    <row r="42" spans="1:6">
      <c r="A42" t="s">
        <v>127</v>
      </c>
      <c r="B42" t="s">
        <v>133</v>
      </c>
      <c r="E42" t="str">
        <f>"&lt;category&gt;&lt;pattern&gt;" &amp; A42 &amp; "&lt;/pattern&gt;&lt;template&gt;" &amp;B42 &amp; "&lt;/template&gt;&lt;/category&gt;"</f>
        <v>&lt;category&gt;&lt;pattern&gt;Disclosure&lt;/pattern&gt;&lt;template&gt;In what ways would PrEP cause conflict within relationships&lt;/template&gt;&lt;/category&gt;</v>
      </c>
      <c r="F42" t="str">
        <f>"	            &lt;li&gt;
	       " &amp;B42 &amp; "
            &lt;button&gt;
	            &lt;text&gt;yes&lt;/text&gt;
	            &lt;postback&gt;why&lt;/postback&gt;
            &lt;/button&gt;
              &lt;button&gt;
	            &lt;text&gt;no&lt;/text&gt;
	            &lt;postback&gt;why&lt;/postback&gt;
            &lt;/button&gt;
	                &lt;/li&gt;"</f>
        <v xml:space="preserve">	            &lt;li&gt;
	       In what ways would PrEP cause conflict within relationships
            &lt;button&gt;
	            &lt;text&gt;yes&lt;/text&gt;
	            &lt;postback&gt;why&lt;/postback&gt;
            &lt;/button&gt;
              &lt;button&gt;
	            &lt;text&gt;no&lt;/text&gt;
	            &lt;postback&gt;why&lt;/postback&gt;
            &lt;/button&gt;
	                &lt;/li&gt;</v>
      </c>
    </row>
    <row r="43" spans="1:6">
      <c r="A43" t="s">
        <v>127</v>
      </c>
      <c r="B43" t="s">
        <v>134</v>
      </c>
      <c r="E43" t="str">
        <f>"&lt;category&gt;&lt;pattern&gt;" &amp; A43 &amp; "&lt;/pattern&gt;&lt;template&gt;" &amp;B43 &amp; "&lt;/template&gt;&lt;/category&gt;"</f>
        <v>&lt;category&gt;&lt;pattern&gt;Disclosure&lt;/pattern&gt;&lt;template&gt;Is there anything else related to PrEP you would like to discuss that we did not discuss / cover. &lt;/template&gt;&lt;/category&gt;</v>
      </c>
      <c r="F43" t="str">
        <f>"	            &lt;li&gt;
	       " &amp;B43 &amp; "
            &lt;button&gt;
	            &lt;text&gt;yes&lt;/text&gt;
	            &lt;postback&gt;why&lt;/postback&gt;
            &lt;/button&gt;
              &lt;button&gt;
	            &lt;text&gt;no&lt;/text&gt;
	            &lt;postback&gt;why&lt;/postback&gt;
            &lt;/button&gt;
	                &lt;/li&gt;"</f>
        <v xml:space="preserve">	            &lt;li&gt;
	       Is there anything else related to PrEP you would like to discuss that we did not discuss / cover. 
            &lt;button&gt;
	            &lt;text&gt;yes&lt;/text&gt;
	            &lt;postback&gt;why&lt;/postback&gt;
            &lt;/button&gt;
              &lt;button&gt;
	            &lt;text&gt;no&lt;/text&gt;
	            &lt;postback&gt;why&lt;/postback&gt;
            &lt;/button&gt;
	                &lt;/li&gt;</v>
      </c>
    </row>
    <row r="44" spans="1:6">
      <c r="A44" t="s">
        <v>135</v>
      </c>
      <c r="B44" t="s">
        <v>136</v>
      </c>
      <c r="E44" t="str">
        <f>"&lt;category&gt;&lt;pattern&gt;" &amp; A44 &amp; "&lt;/pattern&gt;&lt;template&gt;" &amp;B44 &amp; "&lt;/template&gt;&lt;/category&gt;"</f>
        <v>&lt;category&gt;&lt;pattern&gt;Doctors and nurses&lt;/pattern&gt;&lt;template&gt;Now let’s discuss the type of provider that young women like you look for when accessing services like PrEP.&lt;/template&gt;&lt;/category&gt;</v>
      </c>
      <c r="F44" t="str">
        <f>"	            &lt;li&gt;
	       " &amp;B44 &amp; "
            &lt;button&gt;
	            &lt;text&gt;yes&lt;/text&gt;
	            &lt;postback&gt;why&lt;/postback&gt;
            &lt;/button&gt;
              &lt;button&gt;
	            &lt;text&gt;no&lt;/text&gt;
	            &lt;postback&gt;why&lt;/postback&gt;
            &lt;/button&gt;
	                &lt;/li&gt;"</f>
        <v xml:space="preserve">	            &lt;li&gt;
	       Now let’s discuss the type of provider that young women like you look for when accessing services like PrEP.
            &lt;button&gt;
	            &lt;text&gt;yes&lt;/text&gt;
	            &lt;postback&gt;why&lt;/postback&gt;
            &lt;/button&gt;
              &lt;button&gt;
	            &lt;text&gt;no&lt;/text&gt;
	            &lt;postback&gt;why&lt;/postback&gt;
            &lt;/button&gt;
	                &lt;/li&gt;</v>
      </c>
    </row>
    <row r="45" spans="1:6">
      <c r="A45" t="s">
        <v>135</v>
      </c>
      <c r="B45" t="s">
        <v>137</v>
      </c>
      <c r="E45" t="str">
        <f>"&lt;category&gt;&lt;pattern&gt;" &amp; A45 &amp; "&lt;/pattern&gt;&lt;template&gt;" &amp;B45 &amp; "&lt;/template&gt;&lt;/category&gt;"</f>
        <v>&lt;category&gt;&lt;pattern&gt;Doctors and nurses&lt;/pattern&gt;&lt;template&gt;What type of providers do young women prefer?&lt;/template&gt;&lt;/category&gt;</v>
      </c>
      <c r="F45" t="str">
        <f>"	            &lt;li&gt;
	       " &amp;B45 &amp; "
            &lt;button&gt;
	            &lt;text&gt;yes&lt;/text&gt;
	            &lt;postback&gt;why&lt;/postback&gt;
            &lt;/button&gt;
              &lt;button&gt;
	            &lt;text&gt;no&lt;/text&gt;
	            &lt;postback&gt;why&lt;/postback&gt;
            &lt;/button&gt;
	                &lt;/li&gt;"</f>
        <v xml:space="preserve">	            &lt;li&gt;
	       What type of providers do young women prefer?
            &lt;button&gt;
	            &lt;text&gt;yes&lt;/text&gt;
	            &lt;postback&gt;why&lt;/postback&gt;
            &lt;/button&gt;
              &lt;button&gt;
	            &lt;text&gt;no&lt;/text&gt;
	            &lt;postback&gt;why&lt;/postback&gt;
            &lt;/button&gt;
	                &lt;/li&gt;</v>
      </c>
    </row>
    <row r="46" spans="1:6">
      <c r="A46" t="s">
        <v>135</v>
      </c>
      <c r="B46" t="s">
        <v>138</v>
      </c>
      <c r="E46" t="str">
        <f>"&lt;category&gt;&lt;pattern&gt;" &amp; A46 &amp; "&lt;/pattern&gt;&lt;template&gt;" &amp;B46 &amp; "&lt;/template&gt;&lt;/category&gt;"</f>
        <v>&lt;category&gt;&lt;pattern&gt;Doctors and nurses&lt;/pattern&gt;&lt;template&gt;Do young women prefer a woman or a man or does it not matter?&lt;/template&gt;&lt;/category&gt;</v>
      </c>
      <c r="F46" t="str">
        <f>"	            &lt;li&gt;
	       " &amp;B46 &amp; "
            &lt;button&gt;
	            &lt;text&gt;yes&lt;/text&gt;
	            &lt;postback&gt;why&lt;/postback&gt;
            &lt;/button&gt;
              &lt;button&gt;
	            &lt;text&gt;no&lt;/text&gt;
	            &lt;postback&gt;why&lt;/postback&gt;
            &lt;/button&gt;
	                &lt;/li&gt;"</f>
        <v xml:space="preserve">	            &lt;li&gt;
	       Do young women prefer a woman or a man or does it not matter?
            &lt;button&gt;
	            &lt;text&gt;yes&lt;/text&gt;
	            &lt;postback&gt;why&lt;/postback&gt;
            &lt;/button&gt;
              &lt;button&gt;
	            &lt;text&gt;no&lt;/text&gt;
	            &lt;postback&gt;why&lt;/postback&gt;
            &lt;/button&gt;
	                &lt;/li&gt;</v>
      </c>
    </row>
    <row r="47" spans="1:6">
      <c r="A47" t="s">
        <v>135</v>
      </c>
      <c r="B47" t="s">
        <v>139</v>
      </c>
      <c r="E47" t="str">
        <f>"&lt;category&gt;&lt;pattern&gt;" &amp; A47 &amp; "&lt;/pattern&gt;&lt;template&gt;" &amp;B47 &amp; "&lt;/template&gt;&lt;/category&gt;"</f>
        <v>&lt;category&gt;&lt;pattern&gt;Doctors and nurses&lt;/pattern&gt;&lt;template&gt;What about the age of the provider?&lt;/template&gt;&lt;/category&gt;</v>
      </c>
      <c r="F47" t="str">
        <f>"	            &lt;li&gt;
	       " &amp;B47 &amp; "
            &lt;button&gt;
	            &lt;text&gt;yes&lt;/text&gt;
	            &lt;postback&gt;why&lt;/postback&gt;
            &lt;/button&gt;
              &lt;button&gt;
	            &lt;text&gt;no&lt;/text&gt;
	            &lt;postback&gt;why&lt;/postback&gt;
            &lt;/button&gt;
	                &lt;/li&gt;"</f>
        <v xml:space="preserve">	            &lt;li&gt;
	       What about the age of the provider?
            &lt;button&gt;
	            &lt;text&gt;yes&lt;/text&gt;
	            &lt;postback&gt;why&lt;/postback&gt;
            &lt;/button&gt;
              &lt;button&gt;
	            &lt;text&gt;no&lt;/text&gt;
	            &lt;postback&gt;why&lt;/postback&gt;
            &lt;/button&gt;
	                &lt;/li&gt;</v>
      </c>
    </row>
    <row r="48" spans="1:6">
      <c r="A48" t="s">
        <v>140</v>
      </c>
      <c r="B48" t="s">
        <v>141</v>
      </c>
      <c r="E48" t="str">
        <f>"&lt;category&gt;&lt;pattern&gt;" &amp; A48 &amp; "&lt;/pattern&gt;&lt;template&gt;" &amp;B48 &amp; "&lt;/template&gt;&lt;/category&gt;"</f>
        <v>&lt;category&gt;&lt;pattern&gt;Health &lt;/pattern&gt;&lt;template&gt;What does being healthy mean to you?&lt;/template&gt;&lt;/category&gt;</v>
      </c>
      <c r="F48" t="str">
        <f>"	            &lt;li&gt;
	       " &amp;B48 &amp; "
            &lt;button&gt;
	            &lt;text&gt;yes&lt;/text&gt;
	            &lt;postback&gt;why&lt;/postback&gt;
            &lt;/button&gt;
              &lt;button&gt;
	            &lt;text&gt;no&lt;/text&gt;
	            &lt;postback&gt;why&lt;/postback&gt;
            &lt;/button&gt;
	                &lt;/li&gt;"</f>
        <v xml:space="preserve">	            &lt;li&gt;
	       What does being healthy mean to you?
            &lt;button&gt;
	            &lt;text&gt;yes&lt;/text&gt;
	            &lt;postback&gt;why&lt;/postback&gt;
            &lt;/button&gt;
              &lt;button&gt;
	            &lt;text&gt;no&lt;/text&gt;
	            &lt;postback&gt;why&lt;/postback&gt;
            &lt;/button&gt;
	                &lt;/li&gt;</v>
      </c>
    </row>
    <row r="49" spans="1:6">
      <c r="A49" t="s">
        <v>140</v>
      </c>
      <c r="B49" t="s">
        <v>142</v>
      </c>
      <c r="E49" t="str">
        <f>"&lt;category&gt;&lt;pattern&gt;" &amp; A49 &amp; "&lt;/pattern&gt;&lt;template&gt;" &amp;B49 &amp; "&lt;/template&gt;&lt;/category&gt;"</f>
        <v>&lt;category&gt;&lt;pattern&gt;Health &lt;/pattern&gt;&lt;template&gt;Why do we value our health so much?&lt;/template&gt;&lt;/category&gt;</v>
      </c>
      <c r="F49" t="str">
        <f>"	            &lt;li&gt;
	       " &amp;B49 &amp; "
            &lt;button&gt;
	            &lt;text&gt;yes&lt;/text&gt;
	            &lt;postback&gt;why&lt;/postback&gt;
            &lt;/button&gt;
              &lt;button&gt;
	            &lt;text&gt;no&lt;/text&gt;
	            &lt;postback&gt;why&lt;/postback&gt;
            &lt;/button&gt;
	                &lt;/li&gt;"</f>
        <v xml:space="preserve">	            &lt;li&gt;
	       Why do we value our health so much?
            &lt;button&gt;
	            &lt;text&gt;yes&lt;/text&gt;
	            &lt;postback&gt;why&lt;/postback&gt;
            &lt;/button&gt;
              &lt;button&gt;
	            &lt;text&gt;no&lt;/text&gt;
	            &lt;postback&gt;why&lt;/postback&gt;
            &lt;/button&gt;
	                &lt;/li&gt;</v>
      </c>
    </row>
    <row r="50" spans="1:6">
      <c r="A50" t="s">
        <v>140</v>
      </c>
      <c r="B50" t="s">
        <v>143</v>
      </c>
      <c r="E50" t="str">
        <f>"&lt;category&gt;&lt;pattern&gt;" &amp; A50 &amp; "&lt;/pattern&gt;&lt;template&gt;" &amp;B50 &amp; "&lt;/template&gt;&lt;/category&gt;"</f>
        <v>&lt;category&gt;&lt;pattern&gt;Health &lt;/pattern&gt;&lt;template&gt;Where do you see yourself in 5 years?&lt;/template&gt;&lt;/category&gt;</v>
      </c>
      <c r="F50" t="str">
        <f>"	            &lt;li&gt;
	       " &amp;B50 &amp; "
            &lt;button&gt;
	            &lt;text&gt;yes&lt;/text&gt;
	            &lt;postback&gt;why&lt;/postback&gt;
            &lt;/button&gt;
              &lt;button&gt;
	            &lt;text&gt;no&lt;/text&gt;
	            &lt;postback&gt;why&lt;/postback&gt;
            &lt;/button&gt;
	                &lt;/li&gt;"</f>
        <v xml:space="preserve">	            &lt;li&gt;
	       Where do you see yourself in 5 years?
            &lt;button&gt;
	            &lt;text&gt;yes&lt;/text&gt;
	            &lt;postback&gt;why&lt;/postback&gt;
            &lt;/button&gt;
              &lt;button&gt;
	            &lt;text&gt;no&lt;/text&gt;
	            &lt;postback&gt;why&lt;/postback&gt;
            &lt;/button&gt;
	                &lt;/li&gt;</v>
      </c>
    </row>
    <row r="51" spans="1:6">
      <c r="A51" t="s">
        <v>140</v>
      </c>
      <c r="B51" t="s">
        <v>144</v>
      </c>
      <c r="E51" t="str">
        <f>"&lt;category&gt;&lt;pattern&gt;" &amp; A51 &amp; "&lt;/pattern&gt;&lt;template&gt;" &amp;B51 &amp; "&lt;/template&gt;&lt;/category&gt;"</f>
        <v>&lt;category&gt;&lt;pattern&gt;Health &lt;/pattern&gt;&lt;template&gt;What would stop you from getting there?&lt;/template&gt;&lt;/category&gt;</v>
      </c>
      <c r="F51" t="str">
        <f>"	            &lt;li&gt;
	       " &amp;B51 &amp; "
            &lt;button&gt;
	            &lt;text&gt;yes&lt;/text&gt;
	            &lt;postback&gt;why&lt;/postback&gt;
            &lt;/button&gt;
              &lt;button&gt;
	            &lt;text&gt;no&lt;/text&gt;
	            &lt;postback&gt;why&lt;/postback&gt;
            &lt;/button&gt;
	                &lt;/li&gt;"</f>
        <v xml:space="preserve">	            &lt;li&gt;
	       What would stop you from getting there?
            &lt;button&gt;
	            &lt;text&gt;yes&lt;/text&gt;
	            &lt;postback&gt;why&lt;/postback&gt;
            &lt;/button&gt;
              &lt;button&gt;
	            &lt;text&gt;no&lt;/text&gt;
	            &lt;postback&gt;why&lt;/postback&gt;
            &lt;/button&gt;
	                &lt;/li&gt;</v>
      </c>
    </row>
    <row r="52" spans="1:6">
      <c r="A52" t="s">
        <v>140</v>
      </c>
      <c r="B52" t="s">
        <v>145</v>
      </c>
      <c r="E52" t="str">
        <f>"&lt;category&gt;&lt;pattern&gt;" &amp; A52 &amp; "&lt;/pattern&gt;&lt;template&gt;" &amp;B52 &amp; "&lt;/template&gt;&lt;/category&gt;"</f>
        <v>&lt;category&gt;&lt;pattern&gt;Health &lt;/pattern&gt;&lt;template&gt;Do you think your health matters at all in attaining your vision?&lt;/template&gt;&lt;/category&gt;</v>
      </c>
      <c r="F52" t="str">
        <f>"	            &lt;li&gt;
	       " &amp;B52 &amp; "
            &lt;button&gt;
	            &lt;text&gt;yes&lt;/text&gt;
	            &lt;postback&gt;why&lt;/postback&gt;
            &lt;/button&gt;
              &lt;button&gt;
	            &lt;text&gt;no&lt;/text&gt;
	            &lt;postback&gt;why&lt;/postback&gt;
            &lt;/button&gt;
	                &lt;/li&gt;"</f>
        <v xml:space="preserve">	            &lt;li&gt;
	       Do you think your health matters at all in attaining your vision?
            &lt;button&gt;
	            &lt;text&gt;yes&lt;/text&gt;
	            &lt;postback&gt;why&lt;/postback&gt;
            &lt;/button&gt;
              &lt;button&gt;
	            &lt;text&gt;no&lt;/text&gt;
	            &lt;postback&gt;why&lt;/postback&gt;
            &lt;/button&gt;
	                &lt;/li&gt;</v>
      </c>
    </row>
    <row r="53" spans="1:6">
      <c r="A53" t="s">
        <v>146</v>
      </c>
      <c r="B53" t="s">
        <v>147</v>
      </c>
      <c r="E53" t="str">
        <f>"&lt;category&gt;&lt;pattern&gt;" &amp; A53 &amp; "&lt;/pattern&gt;&lt;template&gt;" &amp;B53 &amp; "&lt;/template&gt;&lt;/category&gt;"</f>
        <v>&lt;category&gt;&lt;pattern&gt;Help for PrEP&lt;/pattern&gt;&lt;template&gt;What are the potential facilitators to PrEP?&lt;/template&gt;&lt;/category&gt;</v>
      </c>
      <c r="F53" t="str">
        <f>"	            &lt;li&gt;
	       " &amp;B53 &amp; "
            &lt;button&gt;
	            &lt;text&gt;yes&lt;/text&gt;
	            &lt;postback&gt;why&lt;/postback&gt;
            &lt;/button&gt;
              &lt;button&gt;
	            &lt;text&gt;no&lt;/text&gt;
	            &lt;postback&gt;why&lt;/postback&gt;
            &lt;/button&gt;
	                &lt;/li&gt;"</f>
        <v xml:space="preserve">	            &lt;li&gt;
	       What are the potential facilitators to PrEP?
            &lt;button&gt;
	            &lt;text&gt;yes&lt;/text&gt;
	            &lt;postback&gt;why&lt;/postback&gt;
            &lt;/button&gt;
              &lt;button&gt;
	            &lt;text&gt;no&lt;/text&gt;
	            &lt;postback&gt;why&lt;/postback&gt;
            &lt;/button&gt;
	                &lt;/li&gt;</v>
      </c>
    </row>
    <row r="54" spans="1:6">
      <c r="A54" t="s">
        <v>146</v>
      </c>
      <c r="B54" t="s">
        <v>148</v>
      </c>
      <c r="E54" t="str">
        <f>"&lt;category&gt;&lt;pattern&gt;" &amp; A54 &amp; "&lt;/pattern&gt;&lt;template&gt;" &amp;B54 &amp; "&lt;/template&gt;&lt;/category&gt;"</f>
        <v>&lt;category&gt;&lt;pattern&gt;Help for PrEP&lt;/pattern&gt;&lt;template&gt;What do you feel would help with PrEP?&lt;/template&gt;&lt;/category&gt;</v>
      </c>
      <c r="F54" t="str">
        <f>"	            &lt;li&gt;
	       " &amp;B54 &amp; "
            &lt;button&gt;
	            &lt;text&gt;yes&lt;/text&gt;
	            &lt;postback&gt;why&lt;/postback&gt;
            &lt;/button&gt;
              &lt;button&gt;
	            &lt;text&gt;no&lt;/text&gt;
	            &lt;postback&gt;why&lt;/postback&gt;
            &lt;/button&gt;
	                &lt;/li&gt;"</f>
        <v xml:space="preserve">	            &lt;li&gt;
	       What do you feel would help with PrEP?
            &lt;button&gt;
	            &lt;text&gt;yes&lt;/text&gt;
	            &lt;postback&gt;why&lt;/postback&gt;
            &lt;/button&gt;
              &lt;button&gt;
	            &lt;text&gt;no&lt;/text&gt;
	            &lt;postback&gt;why&lt;/postback&gt;
            &lt;/button&gt;
	                &lt;/li&gt;</v>
      </c>
    </row>
    <row r="55" spans="1:6">
      <c r="A55" t="s">
        <v>146</v>
      </c>
      <c r="B55" t="s">
        <v>149</v>
      </c>
      <c r="E55" t="str">
        <f>"&lt;category&gt;&lt;pattern&gt;" &amp; A55 &amp; "&lt;/pattern&gt;&lt;template&gt;" &amp;B55 &amp; "&lt;/template&gt;&lt;/category&gt;"</f>
        <v>&lt;category&gt;&lt;pattern&gt;Help for PrEP&lt;/pattern&gt;&lt;template&gt;What do you think would help people start on, take and stay on PrEP?&lt;/template&gt;&lt;/category&gt;</v>
      </c>
      <c r="F55" t="str">
        <f>"	            &lt;li&gt;
	       " &amp;B55 &amp; "
            &lt;button&gt;
	            &lt;text&gt;yes&lt;/text&gt;
	            &lt;postback&gt;why&lt;/postback&gt;
            &lt;/button&gt;
              &lt;button&gt;
	            &lt;text&gt;no&lt;/text&gt;
	            &lt;postback&gt;why&lt;/postback&gt;
            &lt;/button&gt;
	                &lt;/li&gt;"</f>
        <v xml:space="preserve">	            &lt;li&gt;
	       What do you think would help people start on, take and stay on PrEP?
            &lt;button&gt;
	            &lt;text&gt;yes&lt;/text&gt;
	            &lt;postback&gt;why&lt;/postback&gt;
            &lt;/button&gt;
              &lt;button&gt;
	            &lt;text&gt;no&lt;/text&gt;
	            &lt;postback&gt;why&lt;/postback&gt;
            &lt;/button&gt;
	                &lt;/li&gt;</v>
      </c>
    </row>
    <row r="56" spans="1:6">
      <c r="A56" t="s">
        <v>146</v>
      </c>
      <c r="B56" t="s">
        <v>150</v>
      </c>
      <c r="E56" t="str">
        <f>"&lt;category&gt;&lt;pattern&gt;" &amp; A56 &amp; "&lt;/pattern&gt;&lt;template&gt;" &amp;B56 &amp; "&lt;/template&gt;&lt;/category&gt;"</f>
        <v>&lt;category&gt;&lt;pattern&gt;Help for PrEP&lt;/pattern&gt;&lt;template&gt;What do you think can be done to make PrEP more acceptable as a prevention method?&lt;/template&gt;&lt;/category&gt;</v>
      </c>
      <c r="F56" t="str">
        <f>"	            &lt;li&gt;
	       " &amp;B56 &amp; "
            &lt;button&gt;
	            &lt;text&gt;yes&lt;/text&gt;
	            &lt;postback&gt;why&lt;/postback&gt;
            &lt;/button&gt;
              &lt;button&gt;
	            &lt;text&gt;no&lt;/text&gt;
	            &lt;postback&gt;why&lt;/postback&gt;
            &lt;/button&gt;
	                &lt;/li&gt;"</f>
        <v xml:space="preserve">	            &lt;li&gt;
	       What do you think can be done to make PrEP more acceptable as a prevention method?
            &lt;button&gt;
	            &lt;text&gt;yes&lt;/text&gt;
	            &lt;postback&gt;why&lt;/postback&gt;
            &lt;/button&gt;
              &lt;button&gt;
	            &lt;text&gt;no&lt;/text&gt;
	            &lt;postback&gt;why&lt;/postback&gt;
            &lt;/button&gt;
	                &lt;/li&gt;</v>
      </c>
    </row>
    <row r="57" spans="1:6">
      <c r="A57" t="s">
        <v>146</v>
      </c>
      <c r="B57" t="s">
        <v>151</v>
      </c>
      <c r="E57" t="str">
        <f>"&lt;category&gt;&lt;pattern&gt;" &amp; A57 &amp; "&lt;/pattern&gt;&lt;template&gt;" &amp;B57 &amp; "&lt;/template&gt;&lt;/category&gt;"</f>
        <v>&lt;category&gt;&lt;pattern&gt;Help for PrEP&lt;/pattern&gt;&lt;template&gt;What do you think needs to be done to raise awareness of the benefits of PrEP?&lt;/template&gt;&lt;/category&gt;</v>
      </c>
      <c r="F57" t="str">
        <f>"	            &lt;li&gt;
	       " &amp;B57 &amp; "
            &lt;button&gt;
	            &lt;text&gt;yes&lt;/text&gt;
	            &lt;postback&gt;why&lt;/postback&gt;
            &lt;/button&gt;
              &lt;button&gt;
	            &lt;text&gt;no&lt;/text&gt;
	            &lt;postback&gt;why&lt;/postback&gt;
            &lt;/button&gt;
	                &lt;/li&gt;"</f>
        <v xml:space="preserve">	            &lt;li&gt;
	       What do you think needs to be done to raise awareness of the benefits of PrEP?
            &lt;button&gt;
	            &lt;text&gt;yes&lt;/text&gt;
	            &lt;postback&gt;why&lt;/postback&gt;
            &lt;/button&gt;
              &lt;button&gt;
	            &lt;text&gt;no&lt;/text&gt;
	            &lt;postback&gt;why&lt;/postback&gt;
            &lt;/button&gt;
	                &lt;/li&gt;</v>
      </c>
    </row>
    <row r="58" spans="1:6">
      <c r="A58" t="s">
        <v>146</v>
      </c>
      <c r="B58" t="s">
        <v>152</v>
      </c>
      <c r="E58" t="str">
        <f>"&lt;category&gt;&lt;pattern&gt;" &amp; A58 &amp; "&lt;/pattern&gt;&lt;template&gt;" &amp;B58 &amp; "&lt;/template&gt;&lt;/category&gt;"</f>
        <v>&lt;category&gt;&lt;pattern&gt;Help for PrEP&lt;/pattern&gt;&lt;template&gt;As a person engaging in sex, what strategies do you use to minimize your chances of contracting HIV.&lt;/template&gt;&lt;/category&gt;</v>
      </c>
      <c r="F58" t="str">
        <f>"	            &lt;li&gt;
	       " &amp;B58 &amp; "
            &lt;button&gt;
	            &lt;text&gt;yes&lt;/text&gt;
	            &lt;postback&gt;why&lt;/postback&gt;
            &lt;/button&gt;
              &lt;button&gt;
	            &lt;text&gt;no&lt;/text&gt;
	            &lt;postback&gt;why&lt;/postback&gt;
            &lt;/button&gt;
	                &lt;/li&gt;"</f>
        <v xml:space="preserve">	            &lt;li&gt;
	       As a person engaging in sex, what strategies do you use to minimize your chances of contracting HIV.
            &lt;button&gt;
	            &lt;text&gt;yes&lt;/text&gt;
	            &lt;postback&gt;why&lt;/postback&gt;
            &lt;/button&gt;
              &lt;button&gt;
	            &lt;text&gt;no&lt;/text&gt;
	            &lt;postback&gt;why&lt;/postback&gt;
            &lt;/button&gt;
	                &lt;/li&gt;</v>
      </c>
    </row>
    <row r="59" spans="1:6">
      <c r="A59" t="s">
        <v>153</v>
      </c>
      <c r="B59" t="s">
        <v>154</v>
      </c>
      <c r="E59" t="str">
        <f>"&lt;category&gt;&lt;pattern&gt;" &amp; A59 &amp; "&lt;/pattern&gt;&lt;template&gt;" &amp;B59 &amp; "&lt;/template&gt;&lt;/category&gt;"</f>
        <v>&lt;category&gt;&lt;pattern&gt;Knowledge &lt;/pattern&gt;&lt;template&gt;What do you know about oral PrEP?&lt;/template&gt;&lt;/category&gt;</v>
      </c>
      <c r="F59" t="str">
        <f>"	            &lt;li&gt;
	       " &amp;B59 &amp; "
            &lt;button&gt;
	            &lt;text&gt;yes&lt;/text&gt;
	            &lt;postback&gt;why&lt;/postback&gt;
            &lt;/button&gt;
              &lt;button&gt;
	            &lt;text&gt;no&lt;/text&gt;
	            &lt;postback&gt;why&lt;/postback&gt;
            &lt;/button&gt;
	                &lt;/li&gt;"</f>
        <v xml:space="preserve">	            &lt;li&gt;
	       What do you know about oral PrEP?
            &lt;button&gt;
	            &lt;text&gt;yes&lt;/text&gt;
	            &lt;postback&gt;why&lt;/postback&gt;
            &lt;/button&gt;
              &lt;button&gt;
	            &lt;text&gt;no&lt;/text&gt;
	            &lt;postback&gt;why&lt;/postback&gt;
            &lt;/button&gt;
	                &lt;/li&gt;</v>
      </c>
    </row>
    <row r="60" spans="1:6">
      <c r="A60" t="s">
        <v>153</v>
      </c>
      <c r="B60" t="s">
        <v>155</v>
      </c>
      <c r="E60" t="str">
        <f>"&lt;category&gt;&lt;pattern&gt;" &amp; A60 &amp; "&lt;/pattern&gt;&lt;template&gt;" &amp;B60 &amp; "&lt;/template&gt;&lt;/category&gt;"</f>
        <v>&lt;category&gt;&lt;pattern&gt;Knowledge &lt;/pattern&gt;&lt;template&gt;Where did you get the information?&lt;/template&gt;&lt;/category&gt;</v>
      </c>
      <c r="F60" t="str">
        <f>"	            &lt;li&gt;
	       " &amp;B60 &amp; "
            &lt;button&gt;
	            &lt;text&gt;yes&lt;/text&gt;
	            &lt;postback&gt;why&lt;/postback&gt;
            &lt;/button&gt;
              &lt;button&gt;
	            &lt;text&gt;no&lt;/text&gt;
	            &lt;postback&gt;why&lt;/postback&gt;
            &lt;/button&gt;
	                &lt;/li&gt;"</f>
        <v xml:space="preserve">	            &lt;li&gt;
	       Where did you get the information?
            &lt;button&gt;
	            &lt;text&gt;yes&lt;/text&gt;
	            &lt;postback&gt;why&lt;/postback&gt;
            &lt;/button&gt;
              &lt;button&gt;
	            &lt;text&gt;no&lt;/text&gt;
	            &lt;postback&gt;why&lt;/postback&gt;
            &lt;/button&gt;
	                &lt;/li&gt;</v>
      </c>
    </row>
    <row r="61" spans="1:6">
      <c r="A61" t="s">
        <v>153</v>
      </c>
      <c r="B61" t="s">
        <v>156</v>
      </c>
      <c r="E61" t="str">
        <f>"&lt;category&gt;&lt;pattern&gt;" &amp; A61 &amp; "&lt;/pattern&gt;&lt;template&gt;" &amp;B61 &amp; "&lt;/template&gt;&lt;/category&gt;"</f>
        <v>&lt;category&gt;&lt;pattern&gt;Knowledge &lt;/pattern&gt;&lt;template&gt;Do you think there are a lot of people who know about PrEP in this community?&lt;/template&gt;&lt;/category&gt;</v>
      </c>
      <c r="F61" t="str">
        <f>"	            &lt;li&gt;
	       " &amp;B61 &amp; "
            &lt;button&gt;
	            &lt;text&gt;yes&lt;/text&gt;
	            &lt;postback&gt;why&lt;/postback&gt;
            &lt;/button&gt;
              &lt;button&gt;
	            &lt;text&gt;no&lt;/text&gt;
	            &lt;postback&gt;why&lt;/postback&gt;
            &lt;/button&gt;
	                &lt;/li&gt;"</f>
        <v xml:space="preserve">	            &lt;li&gt;
	       Do you think there are a lot of people who know about PrEP in this community?
            &lt;button&gt;
	            &lt;text&gt;yes&lt;/text&gt;
	            &lt;postback&gt;why&lt;/postback&gt;
            &lt;/button&gt;
              &lt;button&gt;
	            &lt;text&gt;no&lt;/text&gt;
	            &lt;postback&gt;why&lt;/postback&gt;
            &lt;/button&gt;
	                &lt;/li&gt;</v>
      </c>
    </row>
    <row r="62" spans="1:6">
      <c r="A62" t="s">
        <v>153</v>
      </c>
      <c r="B62" t="s">
        <v>157</v>
      </c>
      <c r="E62" t="str">
        <f>"&lt;category&gt;&lt;pattern&gt;" &amp; A62 &amp; "&lt;/pattern&gt;&lt;template&gt;" &amp;B62 &amp; "&lt;/template&gt;&lt;/category&gt;"</f>
        <v>&lt;category&gt;&lt;pattern&gt;Knowledge &lt;/pattern&gt;&lt;template&gt;Do a lot of people use PrEP?&lt;/template&gt;&lt;/category&gt;</v>
      </c>
      <c r="F62" t="str">
        <f>"	            &lt;li&gt;
	       " &amp;B62 &amp; "
            &lt;button&gt;
	            &lt;text&gt;yes&lt;/text&gt;
	            &lt;postback&gt;why&lt;/postback&gt;
            &lt;/button&gt;
              &lt;button&gt;
	            &lt;text&gt;no&lt;/text&gt;
	            &lt;postback&gt;why&lt;/postback&gt;
            &lt;/button&gt;
	                &lt;/li&gt;"</f>
        <v xml:space="preserve">	            &lt;li&gt;
	       Do a lot of people use PrEP?
            &lt;button&gt;
	            &lt;text&gt;yes&lt;/text&gt;
	            &lt;postback&gt;why&lt;/postback&gt;
            &lt;/button&gt;
              &lt;button&gt;
	            &lt;text&gt;no&lt;/text&gt;
	            &lt;postback&gt;why&lt;/postback&gt;
            &lt;/button&gt;
	                &lt;/li&gt;</v>
      </c>
    </row>
    <row r="63" spans="1:6">
      <c r="A63" t="s">
        <v>153</v>
      </c>
      <c r="B63" t="s">
        <v>158</v>
      </c>
      <c r="E63" t="str">
        <f>"&lt;category&gt;&lt;pattern&gt;" &amp; A63 &amp; "&lt;/pattern&gt;&lt;template&gt;" &amp;B63 &amp; "&lt;/template&gt;&lt;/category&gt;"</f>
        <v>&lt;category&gt;&lt;pattern&gt;Knowledge &lt;/pattern&gt;&lt;template&gt;What else would you like to know about oral PrEP?&lt;/template&gt;&lt;/category&gt;</v>
      </c>
      <c r="F63" t="str">
        <f>"	            &lt;li&gt;
	       " &amp;B63 &amp; "
            &lt;button&gt;
	            &lt;text&gt;yes&lt;/text&gt;
	            &lt;postback&gt;why&lt;/postback&gt;
            &lt;/button&gt;
              &lt;button&gt;
	            &lt;text&gt;no&lt;/text&gt;
	            &lt;postback&gt;why&lt;/postback&gt;
            &lt;/button&gt;
	                &lt;/li&gt;"</f>
        <v xml:space="preserve">	            &lt;li&gt;
	       What else would you like to know about oral PrEP?
            &lt;button&gt;
	            &lt;text&gt;yes&lt;/text&gt;
	            &lt;postback&gt;why&lt;/postback&gt;
            &lt;/button&gt;
              &lt;button&gt;
	            &lt;text&gt;no&lt;/text&gt;
	            &lt;postback&gt;why&lt;/postback&gt;
            &lt;/button&gt;
	                &lt;/li&gt;</v>
      </c>
    </row>
    <row r="64" spans="1:6">
      <c r="A64" t="s">
        <v>159</v>
      </c>
      <c r="B64" t="s">
        <v>160</v>
      </c>
      <c r="E64" t="str">
        <f>"&lt;category&gt;&lt;pattern&gt;" &amp; A64 &amp; "&lt;/pattern&gt;&lt;template&gt;" &amp;B64 &amp; "&lt;/template&gt;&lt;/category&gt;"</f>
        <v>&lt;category&gt;&lt;pattern&gt;PrEP Survey&lt;/pattern&gt;&lt;template&gt;We wish to inform and educate you about PrEP and learn about your life and the challenges you face.&lt;/template&gt;&lt;/category&gt;</v>
      </c>
      <c r="F64" t="str">
        <f>"	            &lt;li&gt;
	       " &amp;B64 &amp; "
            &lt;button&gt;
	            &lt;text&gt;yes&lt;/text&gt;
	            &lt;postback&gt;why&lt;/postback&gt;
            &lt;/button&gt;
              &lt;button&gt;
	            &lt;text&gt;no&lt;/text&gt;
	            &lt;postback&gt;why&lt;/postback&gt;
            &lt;/button&gt;
	                &lt;/li&gt;"</f>
        <v xml:space="preserve">	            &lt;li&gt;
	       We wish to inform and educate you about PrEP and learn about your life and the challenges you face.
            &lt;button&gt;
	            &lt;text&gt;yes&lt;/text&gt;
	            &lt;postback&gt;why&lt;/postback&gt;
            &lt;/button&gt;
              &lt;button&gt;
	            &lt;text&gt;no&lt;/text&gt;
	            &lt;postback&gt;why&lt;/postback&gt;
            &lt;/button&gt;
	                &lt;/li&gt;</v>
      </c>
    </row>
    <row r="65" spans="1:6">
      <c r="A65" t="s">
        <v>159</v>
      </c>
      <c r="B65" t="s">
        <v>161</v>
      </c>
      <c r="E65" t="str">
        <f>"&lt;category&gt;&lt;pattern&gt;" &amp; A65 &amp; "&lt;/pattern&gt;&lt;template&gt;" &amp;B65 &amp; "&lt;/template&gt;&lt;/category&gt;"</f>
        <v>&lt;category&gt;&lt;pattern&gt;PrEP Survey&lt;/pattern&gt;&lt;template&gt;WE will not collect data about your location or identity, and your answers will be confidential.&lt;/template&gt;&lt;/category&gt;</v>
      </c>
      <c r="F65" t="str">
        <f>"	            &lt;li&gt;
	       " &amp;B65 &amp; "
            &lt;button&gt;
	            &lt;text&gt;yes&lt;/text&gt;
	            &lt;postback&gt;why&lt;/postback&gt;
            &lt;/button&gt;
              &lt;button&gt;
	            &lt;text&gt;no&lt;/text&gt;
	            &lt;postback&gt;why&lt;/postback&gt;
            &lt;/button&gt;
	                &lt;/li&gt;"</f>
        <v xml:space="preserve">	            &lt;li&gt;
	       WE will not collect data about your location or identity, and your answers will be confidential.
            &lt;button&gt;
	            &lt;text&gt;yes&lt;/text&gt;
	            &lt;postback&gt;why&lt;/postback&gt;
            &lt;/button&gt;
              &lt;button&gt;
	            &lt;text&gt;no&lt;/text&gt;
	            &lt;postback&gt;why&lt;/postback&gt;
            &lt;/button&gt;
	                &lt;/li&gt;</v>
      </c>
    </row>
    <row r="66" spans="1:6">
      <c r="A66" t="s">
        <v>159</v>
      </c>
      <c r="B66" t="s">
        <v>162</v>
      </c>
      <c r="E66" t="str">
        <f>"&lt;category&gt;&lt;pattern&gt;" &amp; A66 &amp; "&lt;/pattern&gt;&lt;template&gt;" &amp;B66 &amp; "&lt;/template&gt;&lt;/category&gt;"</f>
        <v>&lt;category&gt;&lt;pattern&gt;PrEP Survey&lt;/pattern&gt;&lt;template&gt;This survey is for me, I will try to answer honestly&lt;/template&gt;&lt;/category&gt;</v>
      </c>
      <c r="F66" t="str">
        <f>"	            &lt;li&gt;
	       " &amp;B66 &amp; "
            &lt;button&gt;
	            &lt;text&gt;yes&lt;/text&gt;
	            &lt;postback&gt;why&lt;/postback&gt;
            &lt;/button&gt;
              &lt;button&gt;
	            &lt;text&gt;no&lt;/text&gt;
	            &lt;postback&gt;why&lt;/postback&gt;
            &lt;/button&gt;
	                &lt;/li&gt;"</f>
        <v xml:space="preserve">	            &lt;li&gt;
	       This survey is for me, I will try to answer honestly
            &lt;button&gt;
	            &lt;text&gt;yes&lt;/text&gt;
	            &lt;postback&gt;why&lt;/postback&gt;
            &lt;/button&gt;
              &lt;button&gt;
	            &lt;text&gt;no&lt;/text&gt;
	            &lt;postback&gt;why&lt;/postback&gt;
            &lt;/button&gt;
	                &lt;/li&gt;</v>
      </c>
    </row>
    <row r="67" spans="1:6">
      <c r="A67" t="s">
        <v>159</v>
      </c>
      <c r="B67" t="s">
        <v>163</v>
      </c>
      <c r="E67" t="str">
        <f>"&lt;category&gt;&lt;pattern&gt;" &amp; A67 &amp; "&lt;/pattern&gt;&lt;template&gt;" &amp;B67 &amp; "&lt;/template&gt;&lt;/category&gt;"</f>
        <v>&lt;category&gt;&lt;pattern&gt;PrEP Survey&lt;/pattern&gt;&lt;template&gt;Which best describes your age&lt;/template&gt;&lt;/category&gt;</v>
      </c>
      <c r="F67" t="str">
        <f>"	            &lt;li&gt;
	       " &amp;B67 &amp; "
            &lt;button&gt;
	            &lt;text&gt;yes&lt;/text&gt;
	            &lt;postback&gt;why&lt;/postback&gt;
            &lt;/button&gt;
              &lt;button&gt;
	            &lt;text&gt;no&lt;/text&gt;
	            &lt;postback&gt;why&lt;/postback&gt;
            &lt;/button&gt;
	                &lt;/li&gt;"</f>
        <v xml:space="preserve">	            &lt;li&gt;
	       Which best describes your age
            &lt;button&gt;
	            &lt;text&gt;yes&lt;/text&gt;
	            &lt;postback&gt;why&lt;/postback&gt;
            &lt;/button&gt;
              &lt;button&gt;
	            &lt;text&gt;no&lt;/text&gt;
	            &lt;postback&gt;why&lt;/postback&gt;
            &lt;/button&gt;
	                &lt;/li&gt;</v>
      </c>
    </row>
    <row r="68" spans="1:6">
      <c r="A68" t="s">
        <v>159</v>
      </c>
      <c r="B68" t="s">
        <v>164</v>
      </c>
      <c r="E68" t="str">
        <f>"&lt;category&gt;&lt;pattern&gt;" &amp; A68 &amp; "&lt;/pattern&gt;&lt;template&gt;" &amp;B68 &amp; "&lt;/template&gt;&lt;/category&gt;"</f>
        <v>&lt;category&gt;&lt;pattern&gt;PrEP Survey&lt;/pattern&gt;&lt;template&gt;Which gender do you identify with&lt;/template&gt;&lt;/category&gt;</v>
      </c>
      <c r="F68" t="str">
        <f>"	            &lt;li&gt;
	       " &amp;B68 &amp; "
            &lt;button&gt;
	            &lt;text&gt;yes&lt;/text&gt;
	            &lt;postback&gt;why&lt;/postback&gt;
            &lt;/button&gt;
              &lt;button&gt;
	            &lt;text&gt;no&lt;/text&gt;
	            &lt;postback&gt;why&lt;/postback&gt;
            &lt;/button&gt;
	                &lt;/li&gt;"</f>
        <v xml:space="preserve">	            &lt;li&gt;
	       Which gender do you identify with
            &lt;button&gt;
	            &lt;text&gt;yes&lt;/text&gt;
	            &lt;postback&gt;why&lt;/postback&gt;
            &lt;/button&gt;
              &lt;button&gt;
	            &lt;text&gt;no&lt;/text&gt;
	            &lt;postback&gt;why&lt;/postback&gt;
            &lt;/button&gt;
	                &lt;/li&gt;</v>
      </c>
    </row>
    <row r="69" spans="1:6">
      <c r="A69" t="s">
        <v>159</v>
      </c>
      <c r="B69" t="s">
        <v>165</v>
      </c>
      <c r="E69" t="str">
        <f>"&lt;category&gt;&lt;pattern&gt;" &amp; A69 &amp; "&lt;/pattern&gt;&lt;template&gt;" &amp;B69 &amp; "&lt;/template&gt;&lt;/category&gt;"</f>
        <v>&lt;category&gt;&lt;pattern&gt;PrEP Survey&lt;/pattern&gt;&lt;template&gt;My sexual partners are ususally&lt;/template&gt;&lt;/category&gt;</v>
      </c>
      <c r="F69" t="str">
        <f>"	            &lt;li&gt;
	       " &amp;B69 &amp; "
            &lt;button&gt;
	            &lt;text&gt;yes&lt;/text&gt;
	            &lt;postback&gt;why&lt;/postback&gt;
            &lt;/button&gt;
              &lt;button&gt;
	            &lt;text&gt;no&lt;/text&gt;
	            &lt;postback&gt;why&lt;/postback&gt;
            &lt;/button&gt;
	                &lt;/li&gt;"</f>
        <v xml:space="preserve">	            &lt;li&gt;
	       My sexual partners are ususally
            &lt;button&gt;
	            &lt;text&gt;yes&lt;/text&gt;
	            &lt;postback&gt;why&lt;/postback&gt;
            &lt;/button&gt;
              &lt;button&gt;
	            &lt;text&gt;no&lt;/text&gt;
	            &lt;postback&gt;why&lt;/postback&gt;
            &lt;/button&gt;
	                &lt;/li&gt;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3FF4C-E690-4225-9977-2319EDA3B38D}">
  <dimension ref="A1:H128"/>
  <sheetViews>
    <sheetView workbookViewId="0">
      <selection activeCell="K9" sqref="K9"/>
    </sheetView>
  </sheetViews>
  <sheetFormatPr defaultRowHeight="15"/>
  <cols>
    <col min="1" max="1" width="32.7109375" bestFit="1" customWidth="1"/>
    <col min="2" max="2" width="4" bestFit="1" customWidth="1"/>
    <col min="3" max="3" width="9.5703125" customWidth="1"/>
    <col min="4" max="4" width="9" customWidth="1"/>
    <col min="5" max="5" width="4.5703125" bestFit="1" customWidth="1"/>
    <col min="6" max="6" width="36.28515625" customWidth="1"/>
    <col min="7" max="7" width="31.5703125" customWidth="1"/>
    <col min="8" max="8" width="34.28515625" customWidth="1"/>
  </cols>
  <sheetData>
    <row r="1" spans="1:8">
      <c r="B1" s="5" t="s">
        <v>472</v>
      </c>
      <c r="C1" s="5" t="s">
        <v>471</v>
      </c>
      <c r="D1" s="5" t="s">
        <v>470</v>
      </c>
      <c r="E1" s="5" t="s">
        <v>469</v>
      </c>
      <c r="F1" s="4" t="s">
        <v>468</v>
      </c>
      <c r="G1" s="4" t="s">
        <v>467</v>
      </c>
    </row>
    <row r="2" spans="1:8">
      <c r="A2" s="3" t="s">
        <v>466</v>
      </c>
      <c r="B2" s="1">
        <v>100</v>
      </c>
      <c r="C2" s="1">
        <v>840</v>
      </c>
      <c r="D2" s="2">
        <v>13</v>
      </c>
      <c r="E2" s="1">
        <v>0</v>
      </c>
      <c r="F2" t="e">
        <f>#REF!</f>
        <v>#REF!</v>
      </c>
      <c r="G2" t="str">
        <f>"["""&amp;A2&amp;"""],"</f>
        <v>["Afghanistan"],</v>
      </c>
      <c r="H2" t="str">
        <f>"["""&amp;A2&amp;""", """&amp;D2&amp;"""],"</f>
        <v>["Afghanistan", "13"],</v>
      </c>
    </row>
    <row r="3" spans="1:8">
      <c r="A3" s="3" t="s">
        <v>465</v>
      </c>
      <c r="B3" s="1">
        <v>100</v>
      </c>
      <c r="C3" s="1">
        <v>1300</v>
      </c>
      <c r="D3" s="2">
        <v>81</v>
      </c>
      <c r="E3" s="1">
        <v>0</v>
      </c>
      <c r="F3" t="str">
        <f>"["""&amp;A3&amp;""", """&amp;C3&amp;"""],"</f>
        <v>["Algeria", "1300"],</v>
      </c>
      <c r="G3" t="str">
        <f>"["""&amp;A3&amp;"""],"</f>
        <v>["Algeria"],</v>
      </c>
      <c r="H3" t="str">
        <f>"["""&amp;A3&amp;""", """&amp;D3&amp;"""],"</f>
        <v>["Algeria", "81"],</v>
      </c>
    </row>
    <row r="4" spans="1:8">
      <c r="A4" s="3" t="s">
        <v>464</v>
      </c>
      <c r="B4" s="1">
        <v>100</v>
      </c>
      <c r="C4" s="1">
        <v>28000</v>
      </c>
      <c r="D4" s="2">
        <v>27</v>
      </c>
      <c r="E4" s="1">
        <v>0</v>
      </c>
      <c r="F4" t="str">
        <f>"["""&amp;A4&amp;""", """&amp;C4&amp;"""],"</f>
        <v>["Angola", "28000"],</v>
      </c>
      <c r="G4" t="str">
        <f>"["""&amp;A4&amp;"""],"</f>
        <v>["Angola"],</v>
      </c>
      <c r="H4" t="str">
        <f>"["""&amp;A4&amp;""", """&amp;D4&amp;"""],"</f>
        <v>["Angola", "27"],</v>
      </c>
    </row>
    <row r="5" spans="1:8">
      <c r="A5" s="3" t="s">
        <v>463</v>
      </c>
      <c r="B5" s="1">
        <v>100</v>
      </c>
      <c r="C5" s="1"/>
      <c r="D5" s="2"/>
      <c r="E5" s="1">
        <v>0</v>
      </c>
      <c r="F5" t="str">
        <f>"["""&amp;A5&amp;""", """&amp;C5&amp;"""],"</f>
        <v>["Anguilla", ""],</v>
      </c>
      <c r="G5" t="str">
        <f>"["""&amp;A5&amp;"""],"</f>
        <v>["Anguilla"],</v>
      </c>
      <c r="H5" t="str">
        <f>"["""&amp;A5&amp;""", """&amp;D5&amp;"""],"</f>
        <v>["Anguilla", ""],</v>
      </c>
    </row>
    <row r="6" spans="1:8">
      <c r="A6" s="3" t="s">
        <v>462</v>
      </c>
      <c r="B6" s="1">
        <v>100</v>
      </c>
      <c r="C6" s="1">
        <v>0</v>
      </c>
      <c r="D6" s="2">
        <v>0</v>
      </c>
      <c r="E6" s="1">
        <v>0</v>
      </c>
      <c r="F6" t="str">
        <f>"["""&amp;A6&amp;""", """&amp;C6&amp;"""],"</f>
        <v>["Antigua and Barbuda", "0"],</v>
      </c>
      <c r="G6" t="str">
        <f>"["""&amp;A6&amp;"""],"</f>
        <v>["Antigua and Barbuda"],</v>
      </c>
      <c r="H6" t="str">
        <f>"["""&amp;A6&amp;""", """&amp;D6&amp;"""],"</f>
        <v>["Antigua and Barbuda", "0"],</v>
      </c>
    </row>
    <row r="7" spans="1:8">
      <c r="A7" s="3" t="s">
        <v>461</v>
      </c>
      <c r="B7" s="1">
        <v>100</v>
      </c>
      <c r="C7" s="1">
        <v>200</v>
      </c>
      <c r="D7" s="2">
        <v>53</v>
      </c>
      <c r="E7" s="1">
        <v>0</v>
      </c>
      <c r="F7" t="str">
        <f>"["""&amp;A7&amp;""", """&amp;C7&amp;"""],"</f>
        <v>["Armenia", "200"],</v>
      </c>
      <c r="G7" t="str">
        <f>"["""&amp;A7&amp;"""],"</f>
        <v>["Armenia"],</v>
      </c>
      <c r="H7" t="str">
        <f>"["""&amp;A7&amp;""", """&amp;D7&amp;"""],"</f>
        <v>["Armenia", "53"],</v>
      </c>
    </row>
    <row r="8" spans="1:8">
      <c r="A8" s="3" t="s">
        <v>460</v>
      </c>
      <c r="B8" s="1">
        <v>100</v>
      </c>
      <c r="C8" s="1">
        <v>0</v>
      </c>
      <c r="D8" s="2">
        <v>0</v>
      </c>
      <c r="E8" s="1">
        <v>0</v>
      </c>
      <c r="F8" t="str">
        <f>"["""&amp;A8&amp;""", """&amp;C8&amp;"""],"</f>
        <v>["Aruba", "0"],</v>
      </c>
      <c r="G8" t="str">
        <f>"["""&amp;A8&amp;"""],"</f>
        <v>["Aruba"],</v>
      </c>
      <c r="H8" t="str">
        <f>"["""&amp;A8&amp;""", """&amp;D8&amp;"""],"</f>
        <v>["Aruba", "0"],</v>
      </c>
    </row>
    <row r="9" spans="1:8">
      <c r="A9" s="3" t="s">
        <v>459</v>
      </c>
      <c r="B9" s="1">
        <v>100</v>
      </c>
      <c r="C9" s="1">
        <v>0</v>
      </c>
      <c r="D9" s="2">
        <v>0</v>
      </c>
      <c r="E9" s="1">
        <v>0</v>
      </c>
      <c r="F9" t="str">
        <f>"["""&amp;A9&amp;""", """&amp;C9&amp;"""],"</f>
        <v>["Azerbaijan", "0"],</v>
      </c>
      <c r="G9" t="str">
        <f>"["""&amp;A9&amp;"""],"</f>
        <v>["Azerbaijan"],</v>
      </c>
      <c r="H9" t="str">
        <f>"["""&amp;A9&amp;""", """&amp;D9&amp;"""],"</f>
        <v>["Azerbaijan", "0"],</v>
      </c>
    </row>
    <row r="10" spans="1:8">
      <c r="A10" s="3" t="s">
        <v>458</v>
      </c>
      <c r="B10" s="1">
        <v>100</v>
      </c>
      <c r="C10" s="1">
        <v>500</v>
      </c>
      <c r="D10" s="2">
        <v>52</v>
      </c>
      <c r="E10" s="1">
        <v>0</v>
      </c>
      <c r="F10" t="str">
        <f>"["""&amp;A10&amp;""", """&amp;C10&amp;"""],"</f>
        <v>["Bahamas, The", "500"],</v>
      </c>
      <c r="G10" t="str">
        <f>"["""&amp;A10&amp;"""],"</f>
        <v>["Bahamas, The"],</v>
      </c>
      <c r="H10" t="str">
        <f>"["""&amp;A10&amp;""", """&amp;D10&amp;"""],"</f>
        <v>["Bahamas, The", "52"],</v>
      </c>
    </row>
    <row r="11" spans="1:8">
      <c r="A11" s="3" t="s">
        <v>457</v>
      </c>
      <c r="B11" s="1">
        <v>100</v>
      </c>
      <c r="C11" s="1">
        <v>1600</v>
      </c>
      <c r="D11" s="2">
        <v>22</v>
      </c>
      <c r="E11" s="1">
        <v>0</v>
      </c>
      <c r="F11" t="str">
        <f>"["""&amp;A11&amp;""", """&amp;C11&amp;"""],"</f>
        <v>["Bangladesh", "1600"],</v>
      </c>
      <c r="G11" t="str">
        <f>"["""&amp;A11&amp;"""],"</f>
        <v>["Bangladesh"],</v>
      </c>
      <c r="H11" t="str">
        <f>"["""&amp;A11&amp;""", """&amp;D11&amp;"""],"</f>
        <v>["Bangladesh", "22"],</v>
      </c>
    </row>
    <row r="12" spans="1:8">
      <c r="A12" s="3" t="s">
        <v>456</v>
      </c>
      <c r="B12" s="1">
        <v>100</v>
      </c>
      <c r="C12" s="1">
        <v>200</v>
      </c>
      <c r="D12" s="2">
        <v>50</v>
      </c>
      <c r="E12" s="1">
        <v>0</v>
      </c>
      <c r="F12" t="str">
        <f>"["""&amp;A12&amp;""", """&amp;C12&amp;"""],"</f>
        <v>["Barbados", "200"],</v>
      </c>
      <c r="G12" t="str">
        <f>"["""&amp;A12&amp;"""],"</f>
        <v>["Barbados"],</v>
      </c>
      <c r="H12" t="str">
        <f>"["""&amp;A12&amp;""", """&amp;D12&amp;"""],"</f>
        <v>["Barbados", "50"],</v>
      </c>
    </row>
    <row r="13" spans="1:8">
      <c r="A13" s="3" t="s">
        <v>455</v>
      </c>
      <c r="B13" s="1">
        <v>100</v>
      </c>
      <c r="C13" s="1">
        <v>2000</v>
      </c>
      <c r="D13" s="2">
        <v>59</v>
      </c>
      <c r="E13" s="1">
        <v>0</v>
      </c>
      <c r="F13" t="str">
        <f>"["""&amp;A13&amp;""", """&amp;C13&amp;"""],"</f>
        <v>["Belarus", "2000"],</v>
      </c>
      <c r="G13" t="str">
        <f>"["""&amp;A13&amp;"""],"</f>
        <v>["Belarus"],</v>
      </c>
      <c r="H13" t="str">
        <f>"["""&amp;A13&amp;""", """&amp;D13&amp;"""],"</f>
        <v>["Belarus", "59"],</v>
      </c>
    </row>
    <row r="14" spans="1:8">
      <c r="A14" s="3" t="s">
        <v>454</v>
      </c>
      <c r="B14" s="1">
        <v>100</v>
      </c>
      <c r="C14" s="1">
        <v>500</v>
      </c>
      <c r="D14" s="2">
        <v>28</v>
      </c>
      <c r="E14" s="1">
        <v>0</v>
      </c>
      <c r="F14" t="str">
        <f>"["""&amp;A14&amp;""", """&amp;C14&amp;"""],"</f>
        <v>["Belize", "500"],</v>
      </c>
      <c r="G14" t="str">
        <f>"["""&amp;A14&amp;"""],"</f>
        <v>["Belize"],</v>
      </c>
      <c r="H14" t="str">
        <f>"["""&amp;A14&amp;""", """&amp;D14&amp;"""],"</f>
        <v>["Belize", "28"],</v>
      </c>
    </row>
    <row r="15" spans="1:8">
      <c r="A15" s="3" t="s">
        <v>453</v>
      </c>
      <c r="B15" s="1">
        <v>100</v>
      </c>
      <c r="C15" s="1">
        <v>3800</v>
      </c>
      <c r="D15" s="2">
        <v>61</v>
      </c>
      <c r="E15" s="1">
        <v>0</v>
      </c>
      <c r="F15" t="str">
        <f>"["""&amp;A15&amp;""", """&amp;C15&amp;"""],"</f>
        <v>["Benin", "3800"],</v>
      </c>
      <c r="G15" t="str">
        <f>"["""&amp;A15&amp;"""],"</f>
        <v>["Benin"],</v>
      </c>
      <c r="H15" t="str">
        <f>"["""&amp;A15&amp;""", """&amp;D15&amp;"""],"</f>
        <v>["Benin", "61"],</v>
      </c>
    </row>
    <row r="16" spans="1:8">
      <c r="A16" s="3" t="s">
        <v>452</v>
      </c>
      <c r="B16" s="1">
        <v>100</v>
      </c>
      <c r="C16" s="1">
        <v>0</v>
      </c>
      <c r="D16" s="2">
        <v>0</v>
      </c>
      <c r="E16" s="1">
        <v>0</v>
      </c>
      <c r="F16" t="str">
        <f>"["""&amp;A16&amp;""", """&amp;C16&amp;"""],"</f>
        <v>["Bermuda", "0"],</v>
      </c>
      <c r="G16" t="str">
        <f>"["""&amp;A16&amp;"""],"</f>
        <v>["Bermuda"],</v>
      </c>
      <c r="H16" t="str">
        <f>"["""&amp;A16&amp;""", """&amp;D16&amp;"""],"</f>
        <v>["Bermuda", "0"],</v>
      </c>
    </row>
    <row r="17" spans="1:8">
      <c r="A17" s="3" t="s">
        <v>451</v>
      </c>
      <c r="B17" s="1">
        <v>100</v>
      </c>
      <c r="C17" s="1">
        <v>100</v>
      </c>
      <c r="D17" s="2">
        <v>37</v>
      </c>
      <c r="E17" s="1">
        <v>0</v>
      </c>
      <c r="F17" t="str">
        <f>"["""&amp;A17&amp;""", """&amp;C17&amp;"""],"</f>
        <v>["Bhutan", "100"],</v>
      </c>
      <c r="G17" t="str">
        <f>"["""&amp;A17&amp;"""],"</f>
        <v>["Bhutan"],</v>
      </c>
      <c r="H17" t="str">
        <f>"["""&amp;A17&amp;""", """&amp;D17&amp;"""],"</f>
        <v>["Bhutan", "37"],</v>
      </c>
    </row>
    <row r="18" spans="1:8">
      <c r="A18" s="3" t="s">
        <v>450</v>
      </c>
      <c r="B18" s="1">
        <v>100</v>
      </c>
      <c r="C18" s="1">
        <v>8500</v>
      </c>
      <c r="D18" s="2">
        <v>83</v>
      </c>
      <c r="E18" s="1">
        <v>0</v>
      </c>
      <c r="F18" t="str">
        <f>"["""&amp;A18&amp;""", """&amp;C18&amp;"""],"</f>
        <v>["Botswana", "8500"],</v>
      </c>
      <c r="G18" t="str">
        <f>"["""&amp;A18&amp;"""],"</f>
        <v>["Botswana"],</v>
      </c>
      <c r="H18" t="str">
        <f>"["""&amp;A18&amp;""", """&amp;D18&amp;"""],"</f>
        <v>["Botswana", "83"],</v>
      </c>
    </row>
    <row r="19" spans="1:8">
      <c r="A19" s="3" t="s">
        <v>449</v>
      </c>
      <c r="B19" s="1">
        <v>100</v>
      </c>
      <c r="C19" s="1">
        <v>0</v>
      </c>
      <c r="D19" s="2">
        <v>0</v>
      </c>
      <c r="E19" s="1">
        <v>0</v>
      </c>
      <c r="F19" t="str">
        <f>"["""&amp;A19&amp;""", """&amp;C19&amp;"""],"</f>
        <v>["British Virgin Islands", "0"],</v>
      </c>
      <c r="G19" t="str">
        <f>"["""&amp;A19&amp;"""],"</f>
        <v>["British Virgin Islands"],</v>
      </c>
      <c r="H19" t="str">
        <f>"["""&amp;A19&amp;""", """&amp;D19&amp;"""],"</f>
        <v>["British Virgin Islands", "0"],</v>
      </c>
    </row>
    <row r="20" spans="1:8">
      <c r="A20" s="3" t="s">
        <v>448</v>
      </c>
      <c r="B20" s="1">
        <v>100</v>
      </c>
      <c r="C20" s="1">
        <v>2400</v>
      </c>
      <c r="D20" s="2">
        <v>62</v>
      </c>
      <c r="E20" s="1">
        <v>0</v>
      </c>
      <c r="F20" t="str">
        <f>"["""&amp;A20&amp;""", """&amp;C20&amp;"""],"</f>
        <v>["Burkina Faso", "2400"],</v>
      </c>
      <c r="G20" t="str">
        <f>"["""&amp;A20&amp;"""],"</f>
        <v>["Burkina Faso"],</v>
      </c>
      <c r="H20" t="str">
        <f>"["""&amp;A20&amp;""", """&amp;D20&amp;"""],"</f>
        <v>["Burkina Faso", "62"],</v>
      </c>
    </row>
    <row r="21" spans="1:8">
      <c r="A21" s="3" t="s">
        <v>447</v>
      </c>
      <c r="B21" s="1">
        <v>100</v>
      </c>
      <c r="C21" s="1">
        <v>1700</v>
      </c>
      <c r="D21" s="2">
        <v>80</v>
      </c>
      <c r="E21" s="1">
        <v>0</v>
      </c>
      <c r="F21" t="str">
        <f>"["""&amp;A21&amp;""", """&amp;C21&amp;"""],"</f>
        <v>["Burundi", "1700"],</v>
      </c>
      <c r="G21" t="str">
        <f>"["""&amp;A21&amp;"""],"</f>
        <v>["Burundi"],</v>
      </c>
      <c r="H21" t="str">
        <f>"["""&amp;A21&amp;""", """&amp;D21&amp;"""],"</f>
        <v>["Burundi", "80"],</v>
      </c>
    </row>
    <row r="22" spans="1:8">
      <c r="A22" s="3" t="s">
        <v>446</v>
      </c>
      <c r="B22" s="1">
        <v>100</v>
      </c>
      <c r="C22" s="1">
        <v>200</v>
      </c>
      <c r="D22" s="2">
        <v>89</v>
      </c>
      <c r="E22" s="1">
        <v>0</v>
      </c>
      <c r="F22" t="str">
        <f>"["""&amp;A22&amp;""", """&amp;C22&amp;"""],"</f>
        <v>["Cabo Verde", "200"],</v>
      </c>
      <c r="G22" t="str">
        <f>"["""&amp;A22&amp;"""],"</f>
        <v>["Cabo Verde"],</v>
      </c>
      <c r="H22" t="str">
        <f>"["""&amp;A22&amp;""", """&amp;D22&amp;"""],"</f>
        <v>["Cabo Verde", "89"],</v>
      </c>
    </row>
    <row r="23" spans="1:8">
      <c r="A23" s="3" t="s">
        <v>445</v>
      </c>
      <c r="B23" s="1">
        <v>100</v>
      </c>
      <c r="C23" s="1">
        <v>880</v>
      </c>
      <c r="D23" s="2">
        <v>81</v>
      </c>
      <c r="E23" s="1">
        <v>0</v>
      </c>
      <c r="F23" t="str">
        <f>"["""&amp;A23&amp;""", """&amp;C23&amp;"""],"</f>
        <v>["Cambodia", "880"],</v>
      </c>
      <c r="G23" t="str">
        <f>"["""&amp;A23&amp;"""],"</f>
        <v>["Cambodia"],</v>
      </c>
      <c r="H23" t="str">
        <f>"["""&amp;A23&amp;""", """&amp;D23&amp;"""],"</f>
        <v>["Cambodia", "81"],</v>
      </c>
    </row>
    <row r="24" spans="1:8">
      <c r="A24" s="3" t="s">
        <v>444</v>
      </c>
      <c r="B24" s="1">
        <v>100</v>
      </c>
      <c r="C24" s="1">
        <v>23000</v>
      </c>
      <c r="D24" s="2">
        <v>52</v>
      </c>
      <c r="E24" s="1">
        <v>0</v>
      </c>
      <c r="F24" t="str">
        <f>"["""&amp;A24&amp;""", """&amp;C24&amp;"""],"</f>
        <v>["Cameroon", "23000"],</v>
      </c>
      <c r="G24" t="str">
        <f>"["""&amp;A24&amp;"""],"</f>
        <v>["Cameroon"],</v>
      </c>
      <c r="H24" t="str">
        <f>"["""&amp;A24&amp;""", """&amp;D24&amp;"""],"</f>
        <v>["Cameroon", "52"],</v>
      </c>
    </row>
    <row r="25" spans="1:8">
      <c r="A25" s="3" t="s">
        <v>443</v>
      </c>
      <c r="B25" s="1">
        <v>100</v>
      </c>
      <c r="C25" s="1">
        <v>0</v>
      </c>
      <c r="D25" s="2">
        <v>0</v>
      </c>
      <c r="E25" s="1">
        <v>0</v>
      </c>
      <c r="F25" t="str">
        <f>"["""&amp;A25&amp;""", """&amp;C25&amp;"""],"</f>
        <v>["Cayman Islands", "0"],</v>
      </c>
      <c r="G25" t="str">
        <f>"["""&amp;A25&amp;"""],"</f>
        <v>["Cayman Islands"],</v>
      </c>
      <c r="H25" t="str">
        <f>"["""&amp;A25&amp;""", """&amp;D25&amp;"""],"</f>
        <v>["Cayman Islands", "0"],</v>
      </c>
    </row>
    <row r="26" spans="1:8">
      <c r="A26" s="3" t="s">
        <v>442</v>
      </c>
      <c r="B26" s="1">
        <v>100</v>
      </c>
      <c r="C26" s="1">
        <v>5500</v>
      </c>
      <c r="D26" s="2">
        <v>36</v>
      </c>
      <c r="E26" s="1">
        <v>0</v>
      </c>
      <c r="F26" t="str">
        <f>"["""&amp;A26&amp;""", """&amp;C26&amp;"""],"</f>
        <v>["Central African Republic", "5500"],</v>
      </c>
      <c r="G26" t="str">
        <f>"["""&amp;A26&amp;"""],"</f>
        <v>["Central African Republic"],</v>
      </c>
      <c r="H26" t="str">
        <f>"["""&amp;A26&amp;""", """&amp;D26&amp;"""],"</f>
        <v>["Central African Republic", "36"],</v>
      </c>
    </row>
    <row r="27" spans="1:8">
      <c r="A27" s="3" t="s">
        <v>441</v>
      </c>
      <c r="B27" s="1">
        <v>100</v>
      </c>
      <c r="C27" s="1">
        <v>6500</v>
      </c>
      <c r="D27" s="2">
        <v>51</v>
      </c>
      <c r="E27" s="1">
        <v>0</v>
      </c>
      <c r="F27" t="str">
        <f>"["""&amp;A27&amp;""", """&amp;C27&amp;"""],"</f>
        <v>["Chad", "6500"],</v>
      </c>
      <c r="G27" t="str">
        <f>"["""&amp;A27&amp;"""],"</f>
        <v>["Chad"],</v>
      </c>
      <c r="H27" t="str">
        <f>"["""&amp;A27&amp;""", """&amp;D27&amp;"""],"</f>
        <v>["Chad", "51"],</v>
      </c>
    </row>
    <row r="28" spans="1:8">
      <c r="A28" s="3" t="s">
        <v>440</v>
      </c>
      <c r="B28" s="1">
        <v>100</v>
      </c>
      <c r="C28" s="1">
        <v>100</v>
      </c>
      <c r="D28" s="2">
        <v>79</v>
      </c>
      <c r="E28" s="1">
        <v>0</v>
      </c>
      <c r="F28" t="str">
        <f>"["""&amp;A28&amp;""", """&amp;C28&amp;"""],"</f>
        <v>["Comoros", "100"],</v>
      </c>
      <c r="G28" t="str">
        <f>"["""&amp;A28&amp;"""],"</f>
        <v>["Comoros"],</v>
      </c>
      <c r="H28" t="str">
        <f>"["""&amp;A28&amp;""", """&amp;D28&amp;"""],"</f>
        <v>["Comoros", "79"],</v>
      </c>
    </row>
    <row r="29" spans="1:8">
      <c r="A29" s="3" t="s">
        <v>439</v>
      </c>
      <c r="B29" s="1">
        <v>100</v>
      </c>
      <c r="C29" s="1">
        <v>19000</v>
      </c>
      <c r="D29" s="2">
        <v>57</v>
      </c>
      <c r="E29" s="1">
        <v>0</v>
      </c>
      <c r="F29" t="str">
        <f>"["""&amp;A29&amp;""", """&amp;C29&amp;"""],"</f>
        <v>["Congo, Dem. Rep.", "19000"],</v>
      </c>
      <c r="G29" t="str">
        <f>"["""&amp;A29&amp;"""],"</f>
        <v>["Congo, Dem. Rep."],</v>
      </c>
      <c r="H29" t="str">
        <f>"["""&amp;A29&amp;""", """&amp;D29&amp;"""],"</f>
        <v>["Congo, Dem. Rep.", "57"],</v>
      </c>
    </row>
    <row r="30" spans="1:8">
      <c r="A30" s="3" t="s">
        <v>438</v>
      </c>
      <c r="B30" s="1">
        <v>100</v>
      </c>
      <c r="C30" s="1">
        <v>5300</v>
      </c>
      <c r="D30" s="2">
        <v>35</v>
      </c>
      <c r="E30" s="1">
        <v>0</v>
      </c>
      <c r="F30" t="str">
        <f>"["""&amp;A30&amp;""", """&amp;C30&amp;"""],"</f>
        <v>["Congo, Rep.", "5300"],</v>
      </c>
      <c r="G30" t="str">
        <f>"["""&amp;A30&amp;"""],"</f>
        <v>["Congo, Rep."],</v>
      </c>
      <c r="H30" t="str">
        <f>"["""&amp;A30&amp;""", """&amp;D30&amp;"""],"</f>
        <v>["Congo, Rep.", "35"],</v>
      </c>
    </row>
    <row r="31" spans="1:8">
      <c r="A31" s="3" t="s">
        <v>437</v>
      </c>
      <c r="B31" s="1">
        <v>100</v>
      </c>
      <c r="C31" s="1"/>
      <c r="D31" s="2"/>
      <c r="E31" s="1">
        <v>0</v>
      </c>
      <c r="F31" t="str">
        <f>"["""&amp;A31&amp;""", """&amp;C31&amp;"""],"</f>
        <v>["Cook Islands", ""],</v>
      </c>
      <c r="G31" t="str">
        <f>"["""&amp;A31&amp;"""],"</f>
        <v>["Cook Islands"],</v>
      </c>
      <c r="H31" t="str">
        <f>"["""&amp;A31&amp;""", """&amp;D31&amp;"""],"</f>
        <v>["Cook Islands", ""],</v>
      </c>
    </row>
    <row r="32" spans="1:8">
      <c r="A32" s="3" t="s">
        <v>436</v>
      </c>
      <c r="B32" s="1">
        <v>100</v>
      </c>
      <c r="C32" s="1">
        <v>1000</v>
      </c>
      <c r="D32" s="2">
        <v>49</v>
      </c>
      <c r="E32" s="1">
        <v>0</v>
      </c>
      <c r="F32" t="str">
        <f>"["""&amp;A32&amp;""", """&amp;C32&amp;"""],"</f>
        <v>["Costa Rica", "1000"],</v>
      </c>
      <c r="G32" t="str">
        <f>"["""&amp;A32&amp;"""],"</f>
        <v>["Costa Rica"],</v>
      </c>
      <c r="H32" t="str">
        <f>"["""&amp;A32&amp;""", """&amp;D32&amp;"""],"</f>
        <v>["Costa Rica", "49"],</v>
      </c>
    </row>
    <row r="33" spans="1:8">
      <c r="A33" s="3" t="s">
        <v>435</v>
      </c>
      <c r="B33" s="1">
        <v>100</v>
      </c>
      <c r="C33" s="1">
        <v>17000</v>
      </c>
      <c r="D33" s="2">
        <v>55</v>
      </c>
      <c r="E33" s="1">
        <v>0</v>
      </c>
      <c r="F33" t="str">
        <f>"["""&amp;A33&amp;""", """&amp;C33&amp;"""],"</f>
        <v>["Cote d'Ivoire", "17000"],</v>
      </c>
      <c r="G33" t="str">
        <f>"["""&amp;A33&amp;"""],"</f>
        <v>["Cote d'Ivoire"],</v>
      </c>
      <c r="H33" t="str">
        <f>"["""&amp;A33&amp;""", """&amp;D33&amp;"""],"</f>
        <v>["Cote d'Ivoire", "55"],</v>
      </c>
    </row>
    <row r="34" spans="1:8">
      <c r="A34" s="3" t="s">
        <v>434</v>
      </c>
      <c r="B34" s="1">
        <v>100</v>
      </c>
      <c r="C34" s="1">
        <v>1700</v>
      </c>
      <c r="D34" s="2">
        <v>72</v>
      </c>
      <c r="E34" s="1">
        <v>0</v>
      </c>
      <c r="F34" t="str">
        <f>"["""&amp;A34&amp;""", """&amp;C34&amp;"""],"</f>
        <v>["Cuba", "1700"],</v>
      </c>
      <c r="G34" t="str">
        <f>"["""&amp;A34&amp;"""],"</f>
        <v>["Cuba"],</v>
      </c>
      <c r="H34" t="str">
        <f>"["""&amp;A34&amp;""", """&amp;D34&amp;"""],"</f>
        <v>["Cuba", "72"],</v>
      </c>
    </row>
    <row r="35" spans="1:8">
      <c r="A35" s="3" t="s">
        <v>433</v>
      </c>
      <c r="B35" s="1">
        <v>100</v>
      </c>
      <c r="C35" s="1">
        <v>0</v>
      </c>
      <c r="D35" s="2">
        <v>0</v>
      </c>
      <c r="E35" s="1">
        <v>0</v>
      </c>
      <c r="F35" t="str">
        <f>"["""&amp;A35&amp;""", """&amp;C35&amp;"""],"</f>
        <v>["Curacao", "0"],</v>
      </c>
      <c r="G35" t="str">
        <f>"["""&amp;A35&amp;"""],"</f>
        <v>["Curacao"],</v>
      </c>
      <c r="H35" t="str">
        <f>"["""&amp;A35&amp;""", """&amp;D35&amp;"""],"</f>
        <v>["Curacao", "0"],</v>
      </c>
    </row>
    <row r="36" spans="1:8">
      <c r="A36" s="3" t="s">
        <v>432</v>
      </c>
      <c r="B36" s="1">
        <v>100</v>
      </c>
      <c r="C36" s="1">
        <v>540</v>
      </c>
      <c r="D36" s="2">
        <v>30</v>
      </c>
      <c r="E36" s="1">
        <v>0</v>
      </c>
      <c r="F36" t="str">
        <f>"["""&amp;A36&amp;""", """&amp;C36&amp;"""],"</f>
        <v>["Djibouti", "540"],</v>
      </c>
      <c r="G36" t="str">
        <f>"["""&amp;A36&amp;"""],"</f>
        <v>["Djibouti"],</v>
      </c>
      <c r="H36" t="str">
        <f>"["""&amp;A36&amp;""", """&amp;D36&amp;"""],"</f>
        <v>["Djibouti", "30"],</v>
      </c>
    </row>
    <row r="37" spans="1:8">
      <c r="A37" s="3" t="s">
        <v>431</v>
      </c>
      <c r="B37" s="1">
        <v>100</v>
      </c>
      <c r="C37" s="1">
        <v>0</v>
      </c>
      <c r="D37" s="2">
        <v>0</v>
      </c>
      <c r="E37" s="1">
        <v>0</v>
      </c>
      <c r="F37" t="str">
        <f>"["""&amp;A37&amp;""", """&amp;C37&amp;"""],"</f>
        <v>["Dominica", "0"],</v>
      </c>
      <c r="G37" t="str">
        <f>"["""&amp;A37&amp;"""],"</f>
        <v>["Dominica"],</v>
      </c>
      <c r="H37" t="str">
        <f>"["""&amp;A37&amp;""", """&amp;D37&amp;"""],"</f>
        <v>["Dominica", "0"],</v>
      </c>
    </row>
    <row r="38" spans="1:8">
      <c r="A38" s="3" t="s">
        <v>430</v>
      </c>
      <c r="B38" s="1">
        <v>100</v>
      </c>
      <c r="C38" s="1">
        <v>2700</v>
      </c>
      <c r="D38" s="2">
        <v>56</v>
      </c>
      <c r="E38" s="1">
        <v>0</v>
      </c>
      <c r="F38" t="str">
        <f>"["""&amp;A38&amp;""", """&amp;C38&amp;"""],"</f>
        <v>["Dominican Republic", "2700"],</v>
      </c>
      <c r="G38" t="str">
        <f>"["""&amp;A38&amp;"""],"</f>
        <v>["Dominican Republic"],</v>
      </c>
      <c r="H38" t="str">
        <f>"["""&amp;A38&amp;""", """&amp;D38&amp;"""],"</f>
        <v>["Dominican Republic", "56"],</v>
      </c>
    </row>
    <row r="39" spans="1:8">
      <c r="A39" s="3" t="s">
        <v>429</v>
      </c>
      <c r="B39" s="1">
        <v>100</v>
      </c>
      <c r="C39" s="1">
        <v>3600</v>
      </c>
      <c r="D39" s="2">
        <v>31</v>
      </c>
      <c r="E39" s="1">
        <v>0</v>
      </c>
      <c r="F39" t="str">
        <f>"["""&amp;A39&amp;""", """&amp;C39&amp;"""],"</f>
        <v>["Egypt, Arab Rep.", "3600"],</v>
      </c>
      <c r="G39" t="str">
        <f>"["""&amp;A39&amp;"""],"</f>
        <v>["Egypt, Arab Rep."],</v>
      </c>
      <c r="H39" t="str">
        <f>"["""&amp;A39&amp;""", """&amp;D39&amp;"""],"</f>
        <v>["Egypt, Arab Rep.", "31"],</v>
      </c>
    </row>
    <row r="40" spans="1:8">
      <c r="A40" s="3" t="s">
        <v>428</v>
      </c>
      <c r="B40" s="1">
        <v>100</v>
      </c>
      <c r="C40" s="1">
        <v>700</v>
      </c>
      <c r="D40" s="2">
        <v>47</v>
      </c>
      <c r="E40" s="1">
        <v>0</v>
      </c>
      <c r="F40" t="str">
        <f>"["""&amp;A40&amp;""", """&amp;C40&amp;"""],"</f>
        <v>["El Salvador", "700"],</v>
      </c>
      <c r="G40" t="str">
        <f>"["""&amp;A40&amp;"""],"</f>
        <v>["El Salvador"],</v>
      </c>
      <c r="H40" t="str">
        <f>"["""&amp;A40&amp;""", """&amp;D40&amp;"""],"</f>
        <v>["El Salvador", "47"],</v>
      </c>
    </row>
    <row r="41" spans="1:8">
      <c r="A41" s="3" t="s">
        <v>427</v>
      </c>
      <c r="B41" s="1">
        <v>100</v>
      </c>
      <c r="C41" s="1">
        <v>5100</v>
      </c>
      <c r="D41" s="2">
        <v>34</v>
      </c>
      <c r="E41" s="1">
        <v>0</v>
      </c>
      <c r="F41" t="str">
        <f>"["""&amp;A41&amp;""", """&amp;C41&amp;"""],"</f>
        <v>["Equatorial Guinea", "5100"],</v>
      </c>
      <c r="G41" t="str">
        <f>"["""&amp;A41&amp;"""],"</f>
        <v>["Equatorial Guinea"],</v>
      </c>
      <c r="H41" t="str">
        <f>"["""&amp;A41&amp;""", """&amp;D41&amp;"""],"</f>
        <v>["Equatorial Guinea", "34"],</v>
      </c>
    </row>
    <row r="42" spans="1:8">
      <c r="A42" s="3" t="s">
        <v>426</v>
      </c>
      <c r="B42" s="1">
        <v>100</v>
      </c>
      <c r="C42" s="1">
        <v>580</v>
      </c>
      <c r="D42" s="2">
        <v>51</v>
      </c>
      <c r="E42" s="1">
        <v>0</v>
      </c>
      <c r="F42" t="str">
        <f>"["""&amp;A42&amp;""", """&amp;C42&amp;"""],"</f>
        <v>["Eritrea", "580"],</v>
      </c>
      <c r="G42" t="str">
        <f>"["""&amp;A42&amp;"""],"</f>
        <v>["Eritrea"],</v>
      </c>
      <c r="H42" t="str">
        <f>"["""&amp;A42&amp;""", """&amp;D42&amp;"""],"</f>
        <v>["Eritrea", "51"],</v>
      </c>
    </row>
    <row r="43" spans="1:8">
      <c r="A43" s="3" t="s">
        <v>425</v>
      </c>
      <c r="B43" s="1">
        <v>100</v>
      </c>
      <c r="C43" s="1">
        <v>7800</v>
      </c>
      <c r="D43" s="2">
        <v>86</v>
      </c>
      <c r="E43" s="1">
        <v>0</v>
      </c>
      <c r="F43" t="str">
        <f>"["""&amp;A43&amp;""", """&amp;C43&amp;"""],"</f>
        <v>["Eswatini", "7800"],</v>
      </c>
      <c r="G43" t="str">
        <f>"["""&amp;A43&amp;"""],"</f>
        <v>["Eswatini"],</v>
      </c>
      <c r="H43" t="str">
        <f>"["""&amp;A43&amp;""", """&amp;D43&amp;"""],"</f>
        <v>["Eswatini", "86"],</v>
      </c>
    </row>
    <row r="44" spans="1:8">
      <c r="A44" s="3" t="s">
        <v>424</v>
      </c>
      <c r="B44" s="1">
        <v>100</v>
      </c>
      <c r="C44" s="1">
        <v>23000</v>
      </c>
      <c r="D44" s="2">
        <v>65</v>
      </c>
      <c r="E44" s="1">
        <v>0</v>
      </c>
      <c r="F44" t="str">
        <f>"["""&amp;A44&amp;""", """&amp;C44&amp;"""],"</f>
        <v>["Ethiopia", "23000"],</v>
      </c>
      <c r="G44" t="str">
        <f>"["""&amp;A44&amp;"""],"</f>
        <v>["Ethiopia"],</v>
      </c>
      <c r="H44" t="str">
        <f>"["""&amp;A44&amp;""", """&amp;D44&amp;"""],"</f>
        <v>["Ethiopia", "65"],</v>
      </c>
    </row>
    <row r="45" spans="1:8">
      <c r="A45" s="3" t="s">
        <v>423</v>
      </c>
      <c r="B45" s="1">
        <v>100</v>
      </c>
      <c r="C45" s="1">
        <v>0</v>
      </c>
      <c r="D45" s="2">
        <v>0</v>
      </c>
      <c r="E45" s="1">
        <v>0</v>
      </c>
      <c r="F45" t="str">
        <f>"["""&amp;A45&amp;""", """&amp;C45&amp;"""],"</f>
        <v>["Fiji", "0"],</v>
      </c>
      <c r="G45" t="str">
        <f>"["""&amp;A45&amp;"""],"</f>
        <v>["Fiji"],</v>
      </c>
      <c r="H45" t="str">
        <f>"["""&amp;A45&amp;""", """&amp;D45&amp;"""],"</f>
        <v>["Fiji", "0"],</v>
      </c>
    </row>
    <row r="46" spans="1:8">
      <c r="A46" s="3" t="s">
        <v>422</v>
      </c>
      <c r="B46" s="1">
        <v>100</v>
      </c>
      <c r="C46" s="1">
        <v>2000</v>
      </c>
      <c r="D46" s="2">
        <v>67</v>
      </c>
      <c r="E46" s="1">
        <v>0</v>
      </c>
      <c r="F46" t="str">
        <f>"["""&amp;A46&amp;""", """&amp;C46&amp;"""],"</f>
        <v>["Gabon", "2000"],</v>
      </c>
      <c r="G46" t="str">
        <f>"["""&amp;A46&amp;"""],"</f>
        <v>["Gabon"],</v>
      </c>
      <c r="H46" t="str">
        <f>"["""&amp;A46&amp;""", """&amp;D46&amp;"""],"</f>
        <v>["Gabon", "67"],</v>
      </c>
    </row>
    <row r="47" spans="1:8">
      <c r="A47" s="3" t="s">
        <v>421</v>
      </c>
      <c r="B47" s="1">
        <v>100</v>
      </c>
      <c r="C47" s="1">
        <v>2200</v>
      </c>
      <c r="D47" s="2">
        <v>29</v>
      </c>
      <c r="E47" s="1">
        <v>0</v>
      </c>
      <c r="F47" t="str">
        <f>"["""&amp;A47&amp;""", """&amp;C47&amp;"""],"</f>
        <v>["Gambia, The", "2200"],</v>
      </c>
      <c r="G47" t="str">
        <f>"["""&amp;A47&amp;"""],"</f>
        <v>["Gambia, The"],</v>
      </c>
      <c r="H47" t="str">
        <f>"["""&amp;A47&amp;""", """&amp;D47&amp;"""],"</f>
        <v>["Gambia, The", "29"],</v>
      </c>
    </row>
    <row r="48" spans="1:8">
      <c r="A48" s="3" t="s">
        <v>420</v>
      </c>
      <c r="B48" s="1">
        <v>100</v>
      </c>
      <c r="C48" s="1">
        <v>710</v>
      </c>
      <c r="D48" s="2">
        <v>49</v>
      </c>
      <c r="E48" s="1">
        <v>0</v>
      </c>
      <c r="F48" t="str">
        <f>"["""&amp;A48&amp;""", """&amp;C48&amp;"""],"</f>
        <v>["Georgia", "710"],</v>
      </c>
      <c r="G48" t="str">
        <f>"["""&amp;A48&amp;"""],"</f>
        <v>["Georgia"],</v>
      </c>
      <c r="H48" t="str">
        <f>"["""&amp;A48&amp;""", """&amp;D48&amp;"""],"</f>
        <v>["Georgia", "49"],</v>
      </c>
    </row>
    <row r="49" spans="1:8">
      <c r="A49" s="3" t="s">
        <v>419</v>
      </c>
      <c r="B49" s="1">
        <v>100</v>
      </c>
      <c r="C49" s="1">
        <v>20000</v>
      </c>
      <c r="D49" s="2">
        <v>34</v>
      </c>
      <c r="E49" s="1">
        <v>0</v>
      </c>
      <c r="F49" t="str">
        <f>"["""&amp;A49&amp;""", """&amp;C49&amp;"""],"</f>
        <v>["Ghana", "20000"],</v>
      </c>
      <c r="G49" t="str">
        <f>"["""&amp;A49&amp;"""],"</f>
        <v>["Ghana"],</v>
      </c>
      <c r="H49" t="str">
        <f>"["""&amp;A49&amp;""", """&amp;D49&amp;"""],"</f>
        <v>["Ghana", "34"],</v>
      </c>
    </row>
    <row r="50" spans="1:8">
      <c r="A50" s="3" t="s">
        <v>418</v>
      </c>
      <c r="B50" s="1">
        <v>100</v>
      </c>
      <c r="C50" s="1">
        <v>0</v>
      </c>
      <c r="D50" s="2">
        <v>0</v>
      </c>
      <c r="E50" s="1">
        <v>0</v>
      </c>
      <c r="F50" t="str">
        <f>"["""&amp;A50&amp;""", """&amp;C50&amp;"""],"</f>
        <v>["Grenada", "0"],</v>
      </c>
      <c r="G50" t="str">
        <f>"["""&amp;A50&amp;"""],"</f>
        <v>["Grenada"],</v>
      </c>
      <c r="H50" t="str">
        <f>"["""&amp;A50&amp;""", """&amp;D50&amp;"""],"</f>
        <v>["Grenada", "0"],</v>
      </c>
    </row>
    <row r="51" spans="1:8">
      <c r="A51" s="3" t="s">
        <v>417</v>
      </c>
      <c r="B51" s="1">
        <v>100</v>
      </c>
      <c r="C51" s="1">
        <v>2300</v>
      </c>
      <c r="D51" s="2">
        <v>43</v>
      </c>
      <c r="E51" s="1">
        <v>0</v>
      </c>
      <c r="F51" t="str">
        <f>"["""&amp;A51&amp;""", """&amp;C51&amp;"""],"</f>
        <v>["Guatemala", "2300"],</v>
      </c>
      <c r="G51" t="str">
        <f>"["""&amp;A51&amp;"""],"</f>
        <v>["Guatemala"],</v>
      </c>
      <c r="H51" t="str">
        <f>"["""&amp;A51&amp;""", """&amp;D51&amp;"""],"</f>
        <v>["Guatemala", "43"],</v>
      </c>
    </row>
    <row r="52" spans="1:8">
      <c r="A52" s="3" t="s">
        <v>416</v>
      </c>
      <c r="B52" s="1">
        <v>100</v>
      </c>
      <c r="C52" s="1">
        <v>6600</v>
      </c>
      <c r="D52" s="2">
        <v>40</v>
      </c>
      <c r="E52" s="1">
        <v>0</v>
      </c>
      <c r="F52" t="str">
        <f>"["""&amp;A52&amp;""", """&amp;C52&amp;"""],"</f>
        <v>["Guinea", "6600"],</v>
      </c>
      <c r="G52" t="str">
        <f>"["""&amp;A52&amp;"""],"</f>
        <v>["Guinea"],</v>
      </c>
      <c r="H52" t="str">
        <f>"["""&amp;A52&amp;""", """&amp;D52&amp;"""],"</f>
        <v>["Guinea", "40"],</v>
      </c>
    </row>
    <row r="53" spans="1:8">
      <c r="A53" s="3" t="s">
        <v>415</v>
      </c>
      <c r="B53" s="1">
        <v>100</v>
      </c>
      <c r="C53" s="1">
        <v>2600</v>
      </c>
      <c r="D53" s="2">
        <v>33</v>
      </c>
      <c r="E53" s="1">
        <v>0</v>
      </c>
      <c r="F53" t="str">
        <f>"["""&amp;A53&amp;""", """&amp;C53&amp;"""],"</f>
        <v>["Guinea-Bissau", "2600"],</v>
      </c>
      <c r="G53" t="str">
        <f>"["""&amp;A53&amp;"""],"</f>
        <v>["Guinea-Bissau"],</v>
      </c>
      <c r="H53" t="str">
        <f>"["""&amp;A53&amp;""", """&amp;D53&amp;"""],"</f>
        <v>["Guinea-Bissau", "33"],</v>
      </c>
    </row>
    <row r="54" spans="1:8">
      <c r="A54" s="3" t="s">
        <v>414</v>
      </c>
      <c r="B54" s="1">
        <v>100</v>
      </c>
      <c r="C54" s="1">
        <v>500</v>
      </c>
      <c r="D54" s="2">
        <v>68</v>
      </c>
      <c r="E54" s="1">
        <v>0</v>
      </c>
      <c r="F54" t="str">
        <f>"["""&amp;A54&amp;""", """&amp;C54&amp;"""],"</f>
        <v>["Guyana", "500"],</v>
      </c>
      <c r="G54" t="str">
        <f>"["""&amp;A54&amp;"""],"</f>
        <v>["Guyana"],</v>
      </c>
      <c r="H54" t="str">
        <f>"["""&amp;A54&amp;""", """&amp;D54&amp;"""],"</f>
        <v>["Guyana", "68"],</v>
      </c>
    </row>
    <row r="55" spans="1:8">
      <c r="A55" s="3" t="s">
        <v>413</v>
      </c>
      <c r="B55" s="1">
        <v>100</v>
      </c>
      <c r="C55" s="1">
        <v>7300</v>
      </c>
      <c r="D55" s="2">
        <v>58</v>
      </c>
      <c r="E55" s="1">
        <v>0</v>
      </c>
      <c r="F55" t="str">
        <f>"["""&amp;A55&amp;""", """&amp;C55&amp;"""],"</f>
        <v>["Haiti", "7300"],</v>
      </c>
      <c r="G55" t="str">
        <f>"["""&amp;A55&amp;"""],"</f>
        <v>["Haiti"],</v>
      </c>
      <c r="H55" t="str">
        <f>"["""&amp;A55&amp;""", """&amp;D55&amp;"""],"</f>
        <v>["Haiti", "58"],</v>
      </c>
    </row>
    <row r="56" spans="1:8">
      <c r="A56" s="3" t="s">
        <v>412</v>
      </c>
      <c r="B56" s="1">
        <v>100</v>
      </c>
      <c r="C56" s="1">
        <v>800</v>
      </c>
      <c r="D56" s="2">
        <v>50</v>
      </c>
      <c r="E56" s="1">
        <v>0</v>
      </c>
      <c r="F56" t="str">
        <f>"["""&amp;A56&amp;""", """&amp;C56&amp;"""],"</f>
        <v>["Honduras", "800"],</v>
      </c>
      <c r="G56" t="str">
        <f>"["""&amp;A56&amp;"""],"</f>
        <v>["Honduras"],</v>
      </c>
      <c r="H56" t="str">
        <f>"["""&amp;A56&amp;""", """&amp;D56&amp;"""],"</f>
        <v>["Honduras", "50"],</v>
      </c>
    </row>
    <row r="57" spans="1:8">
      <c r="A57" s="3" t="s">
        <v>411</v>
      </c>
      <c r="B57" s="1">
        <v>100</v>
      </c>
      <c r="C57" s="1">
        <v>0</v>
      </c>
      <c r="D57" s="2">
        <v>0</v>
      </c>
      <c r="E57" s="1">
        <v>0</v>
      </c>
      <c r="F57" t="str">
        <f>"["""&amp;A57&amp;""", """&amp;C57&amp;"""],"</f>
        <v>["India", "0"],</v>
      </c>
      <c r="G57" t="str">
        <f>"["""&amp;A57&amp;"""],"</f>
        <v>["India"],</v>
      </c>
      <c r="H57" t="str">
        <f>"["""&amp;A57&amp;""", """&amp;D57&amp;"""],"</f>
        <v>["India", "0"],</v>
      </c>
    </row>
    <row r="58" spans="1:8">
      <c r="A58" s="3" t="s">
        <v>340</v>
      </c>
      <c r="B58" s="1">
        <v>100</v>
      </c>
      <c r="C58" s="1">
        <v>46000</v>
      </c>
      <c r="D58" s="2">
        <v>17</v>
      </c>
      <c r="E58" s="1">
        <v>0</v>
      </c>
      <c r="F58" t="str">
        <f>"["""&amp;A58&amp;""", """&amp;C58&amp;"""],"</f>
        <v>["Indonesia", "46000"],</v>
      </c>
      <c r="G58" t="str">
        <f>"["""&amp;A58&amp;"""],"</f>
        <v>["Indonesia"],</v>
      </c>
      <c r="H58" t="str">
        <f>"["""&amp;A58&amp;""", """&amp;D58&amp;"""],"</f>
        <v>["Indonesia", "17"],</v>
      </c>
    </row>
    <row r="59" spans="1:8">
      <c r="A59" s="3" t="s">
        <v>410</v>
      </c>
      <c r="B59" s="1">
        <v>100</v>
      </c>
      <c r="C59" s="1">
        <v>2400</v>
      </c>
      <c r="D59" s="2">
        <v>31</v>
      </c>
      <c r="E59" s="1">
        <v>0</v>
      </c>
      <c r="F59" t="str">
        <f>"["""&amp;A59&amp;""", """&amp;C59&amp;"""],"</f>
        <v>["Jamaica", "2400"],</v>
      </c>
      <c r="G59" t="str">
        <f>"["""&amp;A59&amp;"""],"</f>
        <v>["Jamaica"],</v>
      </c>
      <c r="H59" t="str">
        <f>"["""&amp;A59&amp;""", """&amp;D59&amp;"""],"</f>
        <v>["Jamaica", "31"],</v>
      </c>
    </row>
    <row r="60" spans="1:8">
      <c r="A60" s="3" t="s">
        <v>409</v>
      </c>
      <c r="B60" s="1">
        <v>100</v>
      </c>
      <c r="C60" s="1">
        <v>2600</v>
      </c>
      <c r="D60" s="2">
        <v>58</v>
      </c>
      <c r="E60" s="1">
        <v>0</v>
      </c>
      <c r="F60" t="str">
        <f>"["""&amp;A60&amp;""", """&amp;C60&amp;"""],"</f>
        <v>["Kazakhstan", "2600"],</v>
      </c>
      <c r="G60" t="str">
        <f>"["""&amp;A60&amp;"""],"</f>
        <v>["Kazakhstan"],</v>
      </c>
      <c r="H60" t="str">
        <f>"["""&amp;A60&amp;""", """&amp;D60&amp;"""],"</f>
        <v>["Kazakhstan", "58"],</v>
      </c>
    </row>
    <row r="61" spans="1:8">
      <c r="A61" s="3" t="s">
        <v>408</v>
      </c>
      <c r="B61" s="1">
        <v>100</v>
      </c>
      <c r="C61" s="1">
        <v>46000</v>
      </c>
      <c r="D61" s="2">
        <v>68</v>
      </c>
      <c r="E61" s="1">
        <v>0</v>
      </c>
      <c r="F61" t="str">
        <f>"["""&amp;A61&amp;""", """&amp;C61&amp;"""],"</f>
        <v>["Kenya", "46000"],</v>
      </c>
      <c r="G61" t="str">
        <f>"["""&amp;A61&amp;"""],"</f>
        <v>["Kenya"],</v>
      </c>
      <c r="H61" t="str">
        <f>"["""&amp;A61&amp;""", """&amp;D61&amp;"""],"</f>
        <v>["Kenya", "68"],</v>
      </c>
    </row>
    <row r="62" spans="1:8">
      <c r="A62" s="3" t="s">
        <v>407</v>
      </c>
      <c r="B62" s="1">
        <v>100</v>
      </c>
      <c r="C62" s="1">
        <v>0</v>
      </c>
      <c r="D62" s="2">
        <v>0</v>
      </c>
      <c r="E62" s="1">
        <v>0</v>
      </c>
      <c r="F62" t="str">
        <f>"["""&amp;A62&amp;""", """&amp;C62&amp;"""],"</f>
        <v>["Kiribati", "0"],</v>
      </c>
      <c r="G62" t="str">
        <f>"["""&amp;A62&amp;"""],"</f>
        <v>["Kiribati"],</v>
      </c>
      <c r="H62" t="str">
        <f>"["""&amp;A62&amp;""", """&amp;D62&amp;"""],"</f>
        <v>["Kiribati", "0"],</v>
      </c>
    </row>
    <row r="63" spans="1:8">
      <c r="A63" s="3" t="s">
        <v>406</v>
      </c>
      <c r="B63" s="1">
        <v>100</v>
      </c>
      <c r="C63" s="1">
        <v>0</v>
      </c>
      <c r="D63" s="2">
        <v>0</v>
      </c>
      <c r="E63" s="1">
        <v>0</v>
      </c>
      <c r="F63" t="str">
        <f>"["""&amp;A63&amp;""", """&amp;C63&amp;"""],"</f>
        <v>["Korea, Dem. People’s Rep.", "0"],</v>
      </c>
      <c r="G63" t="str">
        <f>"["""&amp;A63&amp;"""],"</f>
        <v>["Korea, Dem. People’s Rep."],</v>
      </c>
      <c r="H63" t="str">
        <f>"["""&amp;A63&amp;""", """&amp;D63&amp;"""],"</f>
        <v>["Korea, Dem. People’s Rep.", "0"],</v>
      </c>
    </row>
    <row r="64" spans="1:8">
      <c r="A64" s="3" t="s">
        <v>405</v>
      </c>
      <c r="B64" s="1">
        <v>100</v>
      </c>
      <c r="C64" s="1">
        <v>570</v>
      </c>
      <c r="D64" s="2">
        <v>43</v>
      </c>
      <c r="E64" s="1">
        <v>0</v>
      </c>
      <c r="F64" t="str">
        <f>"["""&amp;A64&amp;""", """&amp;C64&amp;"""],"</f>
        <v>["Kyrgyz Republic", "570"],</v>
      </c>
      <c r="G64" t="str">
        <f>"["""&amp;A64&amp;"""],"</f>
        <v>["Kyrgyz Republic"],</v>
      </c>
      <c r="H64" t="str">
        <f>"["""&amp;A64&amp;""", """&amp;D64&amp;"""],"</f>
        <v>["Kyrgyz Republic", "43"],</v>
      </c>
    </row>
    <row r="65" spans="1:8">
      <c r="A65" s="3" t="s">
        <v>404</v>
      </c>
      <c r="B65" s="1">
        <v>100</v>
      </c>
      <c r="C65" s="1">
        <v>570</v>
      </c>
      <c r="D65" s="2">
        <v>54</v>
      </c>
      <c r="E65" s="1">
        <v>0</v>
      </c>
      <c r="F65" t="str">
        <f>"["""&amp;A65&amp;""", """&amp;C65&amp;"""],"</f>
        <v>["Lao PDR", "570"],</v>
      </c>
      <c r="G65" t="str">
        <f>"["""&amp;A65&amp;"""],"</f>
        <v>["Lao PDR"],</v>
      </c>
      <c r="H65" t="str">
        <f>"["""&amp;A65&amp;""", """&amp;D65&amp;"""],"</f>
        <v>["Lao PDR", "54"],</v>
      </c>
    </row>
    <row r="66" spans="1:8">
      <c r="A66" s="3" t="s">
        <v>403</v>
      </c>
      <c r="B66" s="1">
        <v>100</v>
      </c>
      <c r="C66" s="1">
        <v>13000</v>
      </c>
      <c r="D66" s="2">
        <v>61</v>
      </c>
      <c r="E66" s="1">
        <v>0</v>
      </c>
      <c r="F66" t="str">
        <f>"["""&amp;A66&amp;""", """&amp;C66&amp;"""],"</f>
        <v>["Lesotho", "13000"],</v>
      </c>
      <c r="G66" t="str">
        <f>"["""&amp;A66&amp;"""],"</f>
        <v>["Lesotho"],</v>
      </c>
      <c r="H66" t="str">
        <f>"["""&amp;A66&amp;""", """&amp;D66&amp;"""],"</f>
        <v>["Lesotho", "61"],</v>
      </c>
    </row>
    <row r="67" spans="1:8">
      <c r="A67" s="3" t="s">
        <v>402</v>
      </c>
      <c r="B67" s="1">
        <v>100</v>
      </c>
      <c r="C67" s="1">
        <v>1900</v>
      </c>
      <c r="D67" s="2">
        <v>35</v>
      </c>
      <c r="E67" s="1">
        <v>0</v>
      </c>
      <c r="F67" t="str">
        <f>"["""&amp;A67&amp;""", """&amp;C67&amp;"""],"</f>
        <v>["Liberia", "1900"],</v>
      </c>
      <c r="G67" t="str">
        <f>"["""&amp;A67&amp;"""],"</f>
        <v>["Liberia"],</v>
      </c>
      <c r="H67" t="str">
        <f>"["""&amp;A67&amp;""", """&amp;D67&amp;"""],"</f>
        <v>["Liberia", "35"],</v>
      </c>
    </row>
    <row r="68" spans="1:8">
      <c r="A68" s="3" t="s">
        <v>401</v>
      </c>
      <c r="B68" s="1">
        <v>100</v>
      </c>
      <c r="C68" s="1">
        <v>500</v>
      </c>
      <c r="D68" s="2">
        <v>44</v>
      </c>
      <c r="E68" s="1">
        <v>0</v>
      </c>
      <c r="F68" t="str">
        <f>"["""&amp;A68&amp;""", """&amp;C68&amp;"""],"</f>
        <v>["Libya", "500"],</v>
      </c>
      <c r="G68" t="str">
        <f>"["""&amp;A68&amp;"""],"</f>
        <v>["Libya"],</v>
      </c>
      <c r="H68" t="str">
        <f>"["""&amp;A68&amp;""", """&amp;D68&amp;"""],"</f>
        <v>["Libya", "44"],</v>
      </c>
    </row>
    <row r="69" spans="1:8">
      <c r="A69" s="3" t="s">
        <v>400</v>
      </c>
      <c r="B69" s="1">
        <v>100</v>
      </c>
      <c r="C69" s="1">
        <v>6100</v>
      </c>
      <c r="D69" s="2">
        <v>9</v>
      </c>
      <c r="E69" s="1">
        <v>0</v>
      </c>
      <c r="F69" t="str">
        <f>"["""&amp;A69&amp;""", """&amp;C69&amp;"""],"</f>
        <v>["Madagascar", "6100"],</v>
      </c>
      <c r="G69" t="str">
        <f>"["""&amp;A69&amp;"""],"</f>
        <v>["Madagascar"],</v>
      </c>
      <c r="H69" t="str">
        <f>"["""&amp;A69&amp;""", """&amp;D69&amp;"""],"</f>
        <v>["Madagascar", "9"],</v>
      </c>
    </row>
    <row r="70" spans="1:8">
      <c r="A70" s="3" t="s">
        <v>399</v>
      </c>
      <c r="B70" s="1">
        <v>100</v>
      </c>
      <c r="C70" s="1">
        <v>38000</v>
      </c>
      <c r="D70" s="2">
        <v>78</v>
      </c>
      <c r="E70" s="1">
        <v>0</v>
      </c>
      <c r="F70" t="str">
        <f>"["""&amp;A70&amp;""", """&amp;C70&amp;"""],"</f>
        <v>["Malawi", "38000"],</v>
      </c>
      <c r="G70" t="str">
        <f>"["""&amp;A70&amp;"""],"</f>
        <v>["Malawi"],</v>
      </c>
      <c r="H70" t="str">
        <f>"["""&amp;A70&amp;""", """&amp;D70&amp;"""],"</f>
        <v>["Malawi", "78"],</v>
      </c>
    </row>
    <row r="71" spans="1:8">
      <c r="A71" s="3" t="s">
        <v>398</v>
      </c>
      <c r="B71" s="1">
        <v>100</v>
      </c>
      <c r="C71" s="1">
        <v>0</v>
      </c>
      <c r="D71" s="2">
        <v>0</v>
      </c>
      <c r="E71" s="1">
        <v>0</v>
      </c>
      <c r="F71" t="str">
        <f>"["""&amp;A71&amp;""", """&amp;C71&amp;"""],"</f>
        <v>["Maldives", "0"],</v>
      </c>
      <c r="G71" t="str">
        <f>"["""&amp;A71&amp;"""],"</f>
        <v>["Maldives"],</v>
      </c>
      <c r="H71" t="str">
        <f>"["""&amp;A71&amp;""", """&amp;D71&amp;"""],"</f>
        <v>["Maldives", "0"],</v>
      </c>
    </row>
    <row r="72" spans="1:8">
      <c r="A72" s="3" t="s">
        <v>397</v>
      </c>
      <c r="B72" s="1">
        <v>100</v>
      </c>
      <c r="C72" s="1">
        <v>14000</v>
      </c>
      <c r="D72" s="2">
        <v>31</v>
      </c>
      <c r="E72" s="1">
        <v>0</v>
      </c>
      <c r="F72" t="str">
        <f>"["""&amp;A72&amp;""", """&amp;C72&amp;"""],"</f>
        <v>["Mali", "14000"],</v>
      </c>
      <c r="G72" t="str">
        <f>"["""&amp;A72&amp;"""],"</f>
        <v>["Mali"],</v>
      </c>
      <c r="H72" t="str">
        <f>"["""&amp;A72&amp;""", """&amp;D72&amp;"""],"</f>
        <v>["Mali", "31"],</v>
      </c>
    </row>
    <row r="73" spans="1:8">
      <c r="A73" s="3" t="s">
        <v>396</v>
      </c>
      <c r="B73" s="1">
        <v>100</v>
      </c>
      <c r="C73" s="1">
        <v>0</v>
      </c>
      <c r="D73" s="2">
        <v>0</v>
      </c>
      <c r="E73" s="1">
        <v>0</v>
      </c>
      <c r="F73" t="str">
        <f>"["""&amp;A73&amp;""", """&amp;C73&amp;"""],"</f>
        <v>["Marshall Islands", "0"],</v>
      </c>
      <c r="G73" t="str">
        <f>"["""&amp;A73&amp;"""],"</f>
        <v>["Marshall Islands"],</v>
      </c>
      <c r="H73" t="str">
        <f>"["""&amp;A73&amp;""", """&amp;D73&amp;"""],"</f>
        <v>["Marshall Islands", "0"],</v>
      </c>
    </row>
    <row r="74" spans="1:8">
      <c r="A74" s="3" t="s">
        <v>395</v>
      </c>
      <c r="B74" s="1">
        <v>100</v>
      </c>
      <c r="C74" s="1">
        <v>200</v>
      </c>
      <c r="D74" s="2">
        <v>54</v>
      </c>
      <c r="E74" s="1">
        <v>0</v>
      </c>
      <c r="F74" t="str">
        <f>"["""&amp;A74&amp;""", """&amp;C74&amp;"""],"</f>
        <v>["Mauritania", "200"],</v>
      </c>
      <c r="G74" t="str">
        <f>"["""&amp;A74&amp;"""],"</f>
        <v>["Mauritania"],</v>
      </c>
      <c r="H74" t="str">
        <f>"["""&amp;A74&amp;""", """&amp;D74&amp;"""],"</f>
        <v>["Mauritania", "54"],</v>
      </c>
    </row>
    <row r="75" spans="1:8">
      <c r="A75" s="3" t="s">
        <v>394</v>
      </c>
      <c r="B75" s="1">
        <v>100</v>
      </c>
      <c r="C75" s="1">
        <v>910</v>
      </c>
      <c r="D75" s="2">
        <v>22</v>
      </c>
      <c r="E75" s="1">
        <v>0</v>
      </c>
      <c r="F75" t="str">
        <f>"["""&amp;A75&amp;""", """&amp;C75&amp;"""],"</f>
        <v>["Mauritius", "910"],</v>
      </c>
      <c r="G75" t="str">
        <f>"["""&amp;A75&amp;"""],"</f>
        <v>["Mauritius"],</v>
      </c>
      <c r="H75" t="str">
        <f>"["""&amp;A75&amp;""", """&amp;D75&amp;"""],"</f>
        <v>["Mauritius", "22"],</v>
      </c>
    </row>
    <row r="76" spans="1:8">
      <c r="A76" s="3" t="s">
        <v>393</v>
      </c>
      <c r="B76" s="1">
        <v>100</v>
      </c>
      <c r="C76" s="1">
        <v>0</v>
      </c>
      <c r="D76" s="2">
        <v>0</v>
      </c>
      <c r="E76" s="1">
        <v>0</v>
      </c>
      <c r="F76" t="str">
        <f>"["""&amp;A76&amp;""", """&amp;C76&amp;"""],"</f>
        <v>["Micronesia, Fed. Sts.", "0"],</v>
      </c>
      <c r="G76" t="str">
        <f>"["""&amp;A76&amp;"""],"</f>
        <v>["Micronesia, Fed. Sts."],</v>
      </c>
      <c r="H76" t="str">
        <f>"["""&amp;A76&amp;""", """&amp;D76&amp;"""],"</f>
        <v>["Micronesia, Fed. Sts.", "0"],</v>
      </c>
    </row>
    <row r="77" spans="1:8">
      <c r="A77" s="3" t="s">
        <v>392</v>
      </c>
      <c r="B77" s="1">
        <v>100</v>
      </c>
      <c r="C77" s="1">
        <v>1000</v>
      </c>
      <c r="D77" s="2">
        <v>34</v>
      </c>
      <c r="E77" s="1">
        <v>0</v>
      </c>
      <c r="F77" t="str">
        <f>"["""&amp;A77&amp;""", """&amp;C77&amp;"""],"</f>
        <v>["Moldova", "1000"],</v>
      </c>
      <c r="G77" t="str">
        <f>"["""&amp;A77&amp;"""],"</f>
        <v>["Moldova"],</v>
      </c>
      <c r="H77" t="str">
        <f>"["""&amp;A77&amp;""", """&amp;D77&amp;"""],"</f>
        <v>["Moldova", "34"],</v>
      </c>
    </row>
    <row r="78" spans="1:8">
      <c r="A78" s="3" t="s">
        <v>391</v>
      </c>
      <c r="B78" s="1">
        <v>100</v>
      </c>
      <c r="C78" s="1">
        <v>100</v>
      </c>
      <c r="D78" s="2">
        <v>32</v>
      </c>
      <c r="E78" s="1">
        <v>0</v>
      </c>
      <c r="F78" t="str">
        <f>"["""&amp;A78&amp;""", """&amp;C78&amp;"""],"</f>
        <v>["Mongolia", "100"],</v>
      </c>
      <c r="G78" t="str">
        <f>"["""&amp;A78&amp;"""],"</f>
        <v>["Mongolia"],</v>
      </c>
      <c r="H78" t="str">
        <f>"["""&amp;A78&amp;""", """&amp;D78&amp;"""],"</f>
        <v>["Mongolia", "32"],</v>
      </c>
    </row>
    <row r="79" spans="1:8">
      <c r="A79" s="3" t="s">
        <v>390</v>
      </c>
      <c r="B79" s="1">
        <v>100</v>
      </c>
      <c r="C79" s="1"/>
      <c r="D79" s="2"/>
      <c r="E79" s="1">
        <v>0</v>
      </c>
      <c r="F79" t="str">
        <f>"["""&amp;A79&amp;""", """&amp;C79&amp;"""],"</f>
        <v>["Montserrat", ""],</v>
      </c>
      <c r="G79" t="str">
        <f>"["""&amp;A79&amp;"""],"</f>
        <v>["Montserrat"],</v>
      </c>
      <c r="H79" t="str">
        <f>"["""&amp;A79&amp;""", """&amp;D79&amp;"""],"</f>
        <v>["Montserrat", ""],</v>
      </c>
    </row>
    <row r="80" spans="1:8">
      <c r="A80" s="3" t="s">
        <v>389</v>
      </c>
      <c r="B80" s="1">
        <v>100</v>
      </c>
      <c r="C80" s="1">
        <v>900</v>
      </c>
      <c r="D80" s="2">
        <v>65</v>
      </c>
      <c r="E80" s="1">
        <v>0</v>
      </c>
      <c r="F80" t="str">
        <f>"["""&amp;A80&amp;""", """&amp;C80&amp;"""],"</f>
        <v>["Morocco", "900"],</v>
      </c>
      <c r="G80" t="str">
        <f>"["""&amp;A80&amp;"""],"</f>
        <v>["Morocco"],</v>
      </c>
      <c r="H80" t="str">
        <f>"["""&amp;A80&amp;""", """&amp;D80&amp;"""],"</f>
        <v>["Morocco", "65"],</v>
      </c>
    </row>
    <row r="81" spans="1:8">
      <c r="A81" s="3" t="s">
        <v>388</v>
      </c>
      <c r="B81" s="1">
        <v>100</v>
      </c>
      <c r="C81" s="1">
        <v>150000</v>
      </c>
      <c r="D81" s="2">
        <v>56</v>
      </c>
      <c r="E81" s="1">
        <v>0</v>
      </c>
      <c r="F81" t="str">
        <f>"["""&amp;A81&amp;""", """&amp;C81&amp;"""],"</f>
        <v>["Mozambique", "150000"],</v>
      </c>
      <c r="G81" t="str">
        <f>"["""&amp;A81&amp;"""],"</f>
        <v>["Mozambique"],</v>
      </c>
      <c r="H81" t="str">
        <f>"["""&amp;A81&amp;""", """&amp;D81&amp;"""],"</f>
        <v>["Mozambique", "56"],</v>
      </c>
    </row>
    <row r="82" spans="1:8">
      <c r="A82" s="3" t="s">
        <v>387</v>
      </c>
      <c r="B82" s="1">
        <v>100</v>
      </c>
      <c r="C82" s="1">
        <v>11000</v>
      </c>
      <c r="D82" s="2">
        <v>70</v>
      </c>
      <c r="E82" s="1">
        <v>0</v>
      </c>
      <c r="F82" t="str">
        <f>"["""&amp;A82&amp;""", """&amp;C82&amp;"""],"</f>
        <v>["Myanmar", "11000"],</v>
      </c>
      <c r="G82" t="str">
        <f>"["""&amp;A82&amp;"""],"</f>
        <v>["Myanmar"],</v>
      </c>
      <c r="H82" t="str">
        <f>"["""&amp;A82&amp;""", """&amp;D82&amp;"""],"</f>
        <v>["Myanmar", "70"],</v>
      </c>
    </row>
    <row r="83" spans="1:8">
      <c r="A83" s="3" t="s">
        <v>386</v>
      </c>
      <c r="B83" s="1">
        <v>100</v>
      </c>
      <c r="C83" s="1">
        <v>6100</v>
      </c>
      <c r="D83" s="2">
        <v>92</v>
      </c>
      <c r="E83" s="1">
        <v>0</v>
      </c>
      <c r="F83" t="str">
        <f>"["""&amp;A83&amp;""", """&amp;C83&amp;"""],"</f>
        <v>["Namibia", "6100"],</v>
      </c>
      <c r="G83" t="str">
        <f>"["""&amp;A83&amp;"""],"</f>
        <v>["Namibia"],</v>
      </c>
      <c r="H83" t="str">
        <f>"["""&amp;A83&amp;""", """&amp;D83&amp;"""],"</f>
        <v>["Namibia", "92"],</v>
      </c>
    </row>
    <row r="84" spans="1:8">
      <c r="A84" s="3" t="s">
        <v>385</v>
      </c>
      <c r="B84" s="1">
        <v>100</v>
      </c>
      <c r="C84" s="1">
        <v>0</v>
      </c>
      <c r="D84" s="2">
        <v>0</v>
      </c>
      <c r="E84" s="1">
        <v>0</v>
      </c>
      <c r="F84" t="str">
        <f>"["""&amp;A84&amp;""", """&amp;C84&amp;"""],"</f>
        <v>["Nauru", "0"],</v>
      </c>
      <c r="G84" t="str">
        <f>"["""&amp;A84&amp;"""],"</f>
        <v>["Nauru"],</v>
      </c>
      <c r="H84" t="str">
        <f>"["""&amp;A84&amp;""", """&amp;D84&amp;"""],"</f>
        <v>["Nauru", "0"],</v>
      </c>
    </row>
    <row r="85" spans="1:8">
      <c r="A85" s="3" t="s">
        <v>384</v>
      </c>
      <c r="B85" s="1">
        <v>100</v>
      </c>
      <c r="C85" s="1">
        <v>900</v>
      </c>
      <c r="D85" s="2">
        <v>56</v>
      </c>
      <c r="E85" s="1">
        <v>0</v>
      </c>
      <c r="F85" t="str">
        <f>"["""&amp;A85&amp;""", """&amp;C85&amp;"""],"</f>
        <v>["Nepal", "900"],</v>
      </c>
      <c r="G85" t="str">
        <f>"["""&amp;A85&amp;"""],"</f>
        <v>["Nepal"],</v>
      </c>
      <c r="H85" t="str">
        <f>"["""&amp;A85&amp;""", """&amp;D85&amp;"""],"</f>
        <v>["Nepal", "56"],</v>
      </c>
    </row>
    <row r="86" spans="1:8">
      <c r="A86" s="3" t="s">
        <v>383</v>
      </c>
      <c r="B86" s="1">
        <v>100</v>
      </c>
      <c r="C86" s="1">
        <v>500</v>
      </c>
      <c r="D86" s="2">
        <v>53</v>
      </c>
      <c r="E86" s="1">
        <v>0</v>
      </c>
      <c r="F86" t="str">
        <f>"["""&amp;A86&amp;""", """&amp;C86&amp;"""],"</f>
        <v>["Nicaragua", "500"],</v>
      </c>
      <c r="G86" t="str">
        <f>"["""&amp;A86&amp;"""],"</f>
        <v>["Nicaragua"],</v>
      </c>
      <c r="H86" t="str">
        <f>"["""&amp;A86&amp;""", """&amp;D86&amp;"""],"</f>
        <v>["Nicaragua", "53"],</v>
      </c>
    </row>
    <row r="87" spans="1:8">
      <c r="A87" s="3" t="s">
        <v>382</v>
      </c>
      <c r="B87" s="1">
        <v>100</v>
      </c>
      <c r="C87" s="1">
        <v>1700</v>
      </c>
      <c r="D87" s="2">
        <v>54</v>
      </c>
      <c r="E87" s="1">
        <v>0</v>
      </c>
      <c r="F87" t="str">
        <f>"["""&amp;A87&amp;""", """&amp;C87&amp;"""],"</f>
        <v>["Niger", "1700"],</v>
      </c>
      <c r="G87" t="str">
        <f>"["""&amp;A87&amp;"""],"</f>
        <v>["Niger"],</v>
      </c>
      <c r="H87" t="str">
        <f>"["""&amp;A87&amp;""", """&amp;D87&amp;"""],"</f>
        <v>["Niger", "54"],</v>
      </c>
    </row>
    <row r="88" spans="1:8">
      <c r="A88" s="3" t="s">
        <v>381</v>
      </c>
      <c r="B88" s="1">
        <v>100</v>
      </c>
      <c r="C88" s="1">
        <v>130000</v>
      </c>
      <c r="D88" s="2">
        <v>53</v>
      </c>
      <c r="E88" s="1">
        <v>0</v>
      </c>
      <c r="F88" t="str">
        <f>"["""&amp;A88&amp;""", """&amp;C88&amp;"""],"</f>
        <v>["Nigeria", "130000"],</v>
      </c>
      <c r="G88" t="str">
        <f>"["""&amp;A88&amp;"""],"</f>
        <v>["Nigeria"],</v>
      </c>
      <c r="H88" t="str">
        <f>"["""&amp;A88&amp;""", """&amp;D88&amp;"""],"</f>
        <v>["Nigeria", "53"],</v>
      </c>
    </row>
    <row r="89" spans="1:8">
      <c r="A89" s="3" t="s">
        <v>380</v>
      </c>
      <c r="B89" s="1">
        <v>100</v>
      </c>
      <c r="C89" s="1">
        <v>22000</v>
      </c>
      <c r="D89" s="2">
        <v>10</v>
      </c>
      <c r="E89" s="1">
        <v>0</v>
      </c>
      <c r="F89" t="str">
        <f>"["""&amp;A89&amp;""", """&amp;C89&amp;"""],"</f>
        <v>["Pakistan", "22000"],</v>
      </c>
      <c r="G89" t="str">
        <f>"["""&amp;A89&amp;"""],"</f>
        <v>["Pakistan"],</v>
      </c>
      <c r="H89" t="str">
        <f>"["""&amp;A89&amp;""", """&amp;D89&amp;"""],"</f>
        <v>["Pakistan", "10"],</v>
      </c>
    </row>
    <row r="90" spans="1:8">
      <c r="A90" s="3" t="s">
        <v>379</v>
      </c>
      <c r="B90" s="1">
        <v>100</v>
      </c>
      <c r="C90" s="1">
        <v>0</v>
      </c>
      <c r="D90" s="2">
        <v>0</v>
      </c>
      <c r="E90" s="1">
        <v>0</v>
      </c>
      <c r="F90" t="str">
        <f>"["""&amp;A90&amp;""", """&amp;C90&amp;"""],"</f>
        <v>["Palau", "0"],</v>
      </c>
      <c r="G90" t="str">
        <f>"["""&amp;A90&amp;"""],"</f>
        <v>["Palau"],</v>
      </c>
      <c r="H90" t="str">
        <f>"["""&amp;A90&amp;""", """&amp;D90&amp;"""],"</f>
        <v>["Palau", "0"],</v>
      </c>
    </row>
    <row r="91" spans="1:8">
      <c r="A91" s="3" t="s">
        <v>378</v>
      </c>
      <c r="B91" s="1">
        <v>100</v>
      </c>
      <c r="C91" s="1">
        <v>1300</v>
      </c>
      <c r="D91" s="2">
        <v>54</v>
      </c>
      <c r="E91" s="1">
        <v>0</v>
      </c>
      <c r="F91" t="str">
        <f>"["""&amp;A91&amp;""", """&amp;C91&amp;"""],"</f>
        <v>["Panama", "1300"],</v>
      </c>
      <c r="G91" t="str">
        <f>"["""&amp;A91&amp;"""],"</f>
        <v>["Panama"],</v>
      </c>
      <c r="H91" t="str">
        <f>"["""&amp;A91&amp;""", """&amp;D91&amp;"""],"</f>
        <v>["Panama", "54"],</v>
      </c>
    </row>
    <row r="92" spans="1:8">
      <c r="A92" s="3" t="s">
        <v>377</v>
      </c>
      <c r="B92" s="1">
        <v>100</v>
      </c>
      <c r="C92" s="1">
        <v>2100</v>
      </c>
      <c r="D92" s="2">
        <v>65</v>
      </c>
      <c r="E92" s="1">
        <v>0</v>
      </c>
      <c r="F92" t="str">
        <f>"["""&amp;A92&amp;""", """&amp;C92&amp;"""],"</f>
        <v>["Papua New Guinea", "2100"],</v>
      </c>
      <c r="G92" t="str">
        <f>"["""&amp;A92&amp;"""],"</f>
        <v>["Papua New Guinea"],</v>
      </c>
      <c r="H92" t="str">
        <f>"["""&amp;A92&amp;""", """&amp;D92&amp;"""],"</f>
        <v>["Papua New Guinea", "65"],</v>
      </c>
    </row>
    <row r="93" spans="1:8">
      <c r="A93" s="3" t="s">
        <v>376</v>
      </c>
      <c r="B93" s="1">
        <v>100</v>
      </c>
      <c r="C93" s="1">
        <v>13000</v>
      </c>
      <c r="D93" s="2">
        <v>44</v>
      </c>
      <c r="E93" s="1">
        <v>0</v>
      </c>
      <c r="F93" t="str">
        <f>"["""&amp;A93&amp;""", """&amp;C93&amp;"""],"</f>
        <v>["Philippines", "13000"],</v>
      </c>
      <c r="G93" t="str">
        <f>"["""&amp;A93&amp;"""],"</f>
        <v>["Philippines"],</v>
      </c>
      <c r="H93" t="str">
        <f>"["""&amp;A93&amp;""", """&amp;D93&amp;"""],"</f>
        <v>["Philippines", "44"],</v>
      </c>
    </row>
    <row r="94" spans="1:8">
      <c r="A94" s="3" t="s">
        <v>375</v>
      </c>
      <c r="B94" s="1">
        <v>100</v>
      </c>
      <c r="C94" s="1">
        <v>3600</v>
      </c>
      <c r="D94" s="2">
        <v>87</v>
      </c>
      <c r="E94" s="1">
        <v>0</v>
      </c>
      <c r="F94" t="str">
        <f>"["""&amp;A94&amp;""", """&amp;C94&amp;"""],"</f>
        <v>["Rwanda", "3600"],</v>
      </c>
      <c r="G94" t="str">
        <f>"["""&amp;A94&amp;"""],"</f>
        <v>["Rwanda"],</v>
      </c>
      <c r="H94" t="str">
        <f>"["""&amp;A94&amp;""", """&amp;D94&amp;"""],"</f>
        <v>["Rwanda", "87"],</v>
      </c>
    </row>
    <row r="95" spans="1:8">
      <c r="A95" s="3" t="s">
        <v>374</v>
      </c>
      <c r="B95" s="1">
        <v>100</v>
      </c>
      <c r="C95" s="1">
        <v>0</v>
      </c>
      <c r="D95" s="2">
        <v>0</v>
      </c>
      <c r="E95" s="1">
        <v>0</v>
      </c>
      <c r="F95" t="str">
        <f>"["""&amp;A95&amp;""", """&amp;C95&amp;"""],"</f>
        <v>["Samoa", "0"],</v>
      </c>
      <c r="G95" t="str">
        <f>"["""&amp;A95&amp;"""],"</f>
        <v>["Samoa"],</v>
      </c>
      <c r="H95" t="str">
        <f>"["""&amp;A95&amp;""", """&amp;D95&amp;"""],"</f>
        <v>["Samoa", "0"],</v>
      </c>
    </row>
    <row r="96" spans="1:8">
      <c r="A96" s="3" t="s">
        <v>373</v>
      </c>
      <c r="B96" s="1">
        <v>100</v>
      </c>
      <c r="C96" s="1">
        <v>0</v>
      </c>
      <c r="D96" s="2">
        <v>0</v>
      </c>
      <c r="E96" s="1">
        <v>0</v>
      </c>
      <c r="F96" t="str">
        <f>"["""&amp;A96&amp;""", """&amp;C96&amp;"""],"</f>
        <v>["Sao Tome and Principe", "0"],</v>
      </c>
      <c r="G96" t="str">
        <f>"["""&amp;A96&amp;"""],"</f>
        <v>["Sao Tome and Principe"],</v>
      </c>
      <c r="H96" t="str">
        <f>"["""&amp;A96&amp;""", """&amp;D96&amp;"""],"</f>
        <v>["Sao Tome and Principe", "0"],</v>
      </c>
    </row>
    <row r="97" spans="1:8">
      <c r="A97" s="3" t="s">
        <v>372</v>
      </c>
      <c r="B97" s="1">
        <v>100</v>
      </c>
      <c r="C97" s="1">
        <v>1300</v>
      </c>
      <c r="D97" s="2">
        <v>63</v>
      </c>
      <c r="E97" s="1">
        <v>0</v>
      </c>
      <c r="F97" t="str">
        <f>"["""&amp;A97&amp;""", """&amp;C97&amp;"""],"</f>
        <v>["Senegal", "1300"],</v>
      </c>
      <c r="G97" t="str">
        <f>"["""&amp;A97&amp;"""],"</f>
        <v>["Senegal"],</v>
      </c>
      <c r="H97" t="str">
        <f>"["""&amp;A97&amp;""", """&amp;D97&amp;"""],"</f>
        <v>["Senegal", "63"],</v>
      </c>
    </row>
    <row r="98" spans="1:8">
      <c r="A98" s="3" t="s">
        <v>371</v>
      </c>
      <c r="B98" s="1">
        <v>100</v>
      </c>
      <c r="C98" s="1">
        <v>0</v>
      </c>
      <c r="D98" s="2">
        <v>0</v>
      </c>
      <c r="E98" s="1">
        <v>0</v>
      </c>
      <c r="F98" t="str">
        <f>"["""&amp;A98&amp;""", """&amp;C98&amp;"""],"</f>
        <v>["Seychelles", "0"],</v>
      </c>
      <c r="G98" t="str">
        <f>"["""&amp;A98&amp;"""],"</f>
        <v>["Seychelles"],</v>
      </c>
      <c r="H98" t="str">
        <f>"["""&amp;A98&amp;""", """&amp;D98&amp;"""],"</f>
        <v>["Seychelles", "0"],</v>
      </c>
    </row>
    <row r="99" spans="1:8">
      <c r="A99" s="3" t="s">
        <v>370</v>
      </c>
      <c r="B99" s="1">
        <v>100</v>
      </c>
      <c r="C99" s="1">
        <v>4100</v>
      </c>
      <c r="D99" s="2">
        <v>41</v>
      </c>
      <c r="E99" s="1">
        <v>0</v>
      </c>
      <c r="F99" t="str">
        <f>"["""&amp;A99&amp;""", """&amp;C99&amp;"""],"</f>
        <v>["Sierra Leone", "4100"],</v>
      </c>
      <c r="G99" t="str">
        <f>"["""&amp;A99&amp;"""],"</f>
        <v>["Sierra Leone"],</v>
      </c>
      <c r="H99" t="str">
        <f>"["""&amp;A99&amp;""", """&amp;D99&amp;"""],"</f>
        <v>["Sierra Leone", "41"],</v>
      </c>
    </row>
    <row r="100" spans="1:8">
      <c r="A100" s="3" t="s">
        <v>369</v>
      </c>
      <c r="B100" s="1">
        <v>100</v>
      </c>
      <c r="C100" s="1">
        <v>0</v>
      </c>
      <c r="D100" s="2">
        <v>0</v>
      </c>
      <c r="E100" s="1">
        <v>0</v>
      </c>
      <c r="F100" t="str">
        <f>"["""&amp;A100&amp;""", """&amp;C100&amp;"""],"</f>
        <v>["Sint Maarten (Dutch part)", "0"],</v>
      </c>
      <c r="G100" t="str">
        <f>"["""&amp;A100&amp;"""],"</f>
        <v>["Sint Maarten (Dutch part)"],</v>
      </c>
      <c r="H100" t="str">
        <f>"["""&amp;A100&amp;""", """&amp;D100&amp;"""],"</f>
        <v>["Sint Maarten (Dutch part)", "0"],</v>
      </c>
    </row>
    <row r="101" spans="1:8">
      <c r="A101" s="3" t="s">
        <v>368</v>
      </c>
      <c r="B101" s="1">
        <v>100</v>
      </c>
      <c r="C101" s="1">
        <v>0</v>
      </c>
      <c r="D101" s="2">
        <v>0</v>
      </c>
      <c r="E101" s="1">
        <v>0</v>
      </c>
      <c r="F101" t="str">
        <f>"["""&amp;A101&amp;""", """&amp;C101&amp;"""],"</f>
        <v>["Solomon Islands", "0"],</v>
      </c>
      <c r="G101" t="str">
        <f>"["""&amp;A101&amp;"""],"</f>
        <v>["Solomon Islands"],</v>
      </c>
      <c r="H101" t="str">
        <f>"["""&amp;A101&amp;""", """&amp;D101&amp;"""],"</f>
        <v>["Solomon Islands", "0"],</v>
      </c>
    </row>
    <row r="102" spans="1:8">
      <c r="A102" s="3" t="s">
        <v>367</v>
      </c>
      <c r="B102" s="1">
        <v>100</v>
      </c>
      <c r="C102" s="1">
        <v>500</v>
      </c>
      <c r="D102" s="2">
        <v>30</v>
      </c>
      <c r="E102" s="1">
        <v>0</v>
      </c>
      <c r="F102" t="str">
        <f>"["""&amp;A102&amp;""", """&amp;C102&amp;"""],"</f>
        <v>["Somalia", "500"],</v>
      </c>
      <c r="G102" t="str">
        <f>"["""&amp;A102&amp;"""],"</f>
        <v>["Somalia"],</v>
      </c>
      <c r="H102" t="str">
        <f>"["""&amp;A102&amp;""", """&amp;D102&amp;"""],"</f>
        <v>["Somalia", "30"],</v>
      </c>
    </row>
    <row r="103" spans="1:8">
      <c r="A103" s="3" t="s">
        <v>366</v>
      </c>
      <c r="B103" s="1">
        <v>100</v>
      </c>
      <c r="C103" s="1">
        <v>240000</v>
      </c>
      <c r="D103" s="2">
        <v>62</v>
      </c>
      <c r="E103" s="1">
        <v>0</v>
      </c>
      <c r="F103" t="str">
        <f>"["""&amp;A103&amp;""", """&amp;C103&amp;"""],"</f>
        <v>["South Africa", "240000"],</v>
      </c>
      <c r="G103" t="str">
        <f>"["""&amp;A103&amp;"""],"</f>
        <v>["South Africa"],</v>
      </c>
      <c r="H103" t="str">
        <f>"["""&amp;A103&amp;""", """&amp;D103&amp;"""],"</f>
        <v>["South Africa", "62"],</v>
      </c>
    </row>
    <row r="104" spans="1:8">
      <c r="A104" s="3" t="s">
        <v>365</v>
      </c>
      <c r="B104" s="1">
        <v>100</v>
      </c>
      <c r="C104" s="1">
        <v>19000</v>
      </c>
      <c r="D104" s="2">
        <v>16</v>
      </c>
      <c r="E104" s="1">
        <v>0</v>
      </c>
      <c r="F104" t="str">
        <f>"["""&amp;A104&amp;""", """&amp;C104&amp;"""],"</f>
        <v>["South Sudan", "19000"],</v>
      </c>
      <c r="G104" t="str">
        <f>"["""&amp;A104&amp;"""],"</f>
        <v>["South Sudan"],</v>
      </c>
      <c r="H104" t="str">
        <f>"["""&amp;A104&amp;""", """&amp;D104&amp;"""],"</f>
        <v>["South Sudan", "16"],</v>
      </c>
    </row>
    <row r="105" spans="1:8">
      <c r="A105" s="3" t="s">
        <v>364</v>
      </c>
      <c r="B105" s="1">
        <v>100</v>
      </c>
      <c r="C105" s="1">
        <v>200</v>
      </c>
      <c r="D105" s="2">
        <v>45</v>
      </c>
      <c r="E105" s="1">
        <v>0</v>
      </c>
      <c r="F105" t="str">
        <f>"["""&amp;A105&amp;""", """&amp;C105&amp;"""],"</f>
        <v>["Sri Lanka", "200"],</v>
      </c>
      <c r="G105" t="str">
        <f>"["""&amp;A105&amp;"""],"</f>
        <v>["Sri Lanka"],</v>
      </c>
      <c r="H105" t="str">
        <f>"["""&amp;A105&amp;""", """&amp;D105&amp;"""],"</f>
        <v>["Sri Lanka", "45"],</v>
      </c>
    </row>
    <row r="106" spans="1:8">
      <c r="A106" s="3" t="s">
        <v>363</v>
      </c>
      <c r="B106" s="1">
        <v>100</v>
      </c>
      <c r="C106" s="1">
        <v>0</v>
      </c>
      <c r="D106" s="2">
        <v>0</v>
      </c>
      <c r="E106" s="1">
        <v>0</v>
      </c>
      <c r="F106" t="str">
        <f>"["""&amp;A106&amp;""", """&amp;C106&amp;"""],"</f>
        <v>["St. Kitts and Nevis", "0"],</v>
      </c>
      <c r="G106" t="str">
        <f>"["""&amp;A106&amp;"""],"</f>
        <v>["St. Kitts and Nevis"],</v>
      </c>
      <c r="H106" t="str">
        <f>"["""&amp;A106&amp;""", """&amp;D106&amp;"""],"</f>
        <v>["St. Kitts and Nevis", "0"],</v>
      </c>
    </row>
    <row r="107" spans="1:8">
      <c r="A107" s="3" t="s">
        <v>362</v>
      </c>
      <c r="B107" s="1">
        <v>100</v>
      </c>
      <c r="C107" s="1">
        <v>0</v>
      </c>
      <c r="D107" s="2">
        <v>0</v>
      </c>
      <c r="E107" s="1">
        <v>0</v>
      </c>
      <c r="F107" t="str">
        <f>"["""&amp;A107&amp;""", """&amp;C107&amp;"""],"</f>
        <v>["St. Lucia", "0"],</v>
      </c>
      <c r="G107" t="str">
        <f>"["""&amp;A107&amp;"""],"</f>
        <v>["St. Lucia"],</v>
      </c>
      <c r="H107" t="str">
        <f>"["""&amp;A107&amp;""", """&amp;D107&amp;"""],"</f>
        <v>["St. Lucia", "0"],</v>
      </c>
    </row>
    <row r="108" spans="1:8">
      <c r="A108" s="3" t="s">
        <v>361</v>
      </c>
      <c r="B108" s="1">
        <v>100</v>
      </c>
      <c r="C108" s="1">
        <v>0</v>
      </c>
      <c r="D108" s="2">
        <v>0</v>
      </c>
      <c r="E108" s="1">
        <v>0</v>
      </c>
      <c r="F108" t="str">
        <f>"["""&amp;A108&amp;""", """&amp;C108&amp;"""],"</f>
        <v>["St. Vincent and the Grenadines", "0"],</v>
      </c>
      <c r="G108" t="str">
        <f>"["""&amp;A108&amp;"""],"</f>
        <v>["St. Vincent and the Grenadines"],</v>
      </c>
      <c r="H108" t="str">
        <f>"["""&amp;A108&amp;""", """&amp;D108&amp;"""],"</f>
        <v>["St. Vincent and the Grenadines", "0"],</v>
      </c>
    </row>
    <row r="109" spans="1:8">
      <c r="A109" s="3" t="s">
        <v>360</v>
      </c>
      <c r="B109" s="1">
        <v>100</v>
      </c>
      <c r="C109" s="1">
        <v>5200</v>
      </c>
      <c r="D109" s="2">
        <v>15</v>
      </c>
      <c r="E109" s="1">
        <v>0</v>
      </c>
      <c r="F109" t="str">
        <f>"["""&amp;A109&amp;""", """&amp;C109&amp;"""],"</f>
        <v>["Sudan", "5200"],</v>
      </c>
      <c r="G109" t="str">
        <f>"["""&amp;A109&amp;"""],"</f>
        <v>["Sudan"],</v>
      </c>
      <c r="H109" t="str">
        <f>"["""&amp;A109&amp;""", """&amp;D109&amp;"""],"</f>
        <v>["Sudan", "15"],</v>
      </c>
    </row>
    <row r="110" spans="1:8">
      <c r="A110" s="3" t="s">
        <v>359</v>
      </c>
      <c r="B110" s="1">
        <v>100</v>
      </c>
      <c r="C110" s="1">
        <v>500</v>
      </c>
      <c r="D110" s="2">
        <v>52</v>
      </c>
      <c r="E110" s="1">
        <v>0</v>
      </c>
      <c r="F110" t="str">
        <f>"["""&amp;A110&amp;""", """&amp;C110&amp;"""],"</f>
        <v>["Suriname", "500"],</v>
      </c>
      <c r="G110" t="str">
        <f>"["""&amp;A110&amp;"""],"</f>
        <v>["Suriname"],</v>
      </c>
      <c r="H110" t="str">
        <f>"["""&amp;A110&amp;""", """&amp;D110&amp;"""],"</f>
        <v>["Suriname", "52"],</v>
      </c>
    </row>
    <row r="111" spans="1:8">
      <c r="A111" s="3" t="s">
        <v>358</v>
      </c>
      <c r="B111" s="1">
        <v>100</v>
      </c>
      <c r="C111" s="1">
        <v>840</v>
      </c>
      <c r="D111" s="2">
        <v>46</v>
      </c>
      <c r="E111" s="1">
        <v>0</v>
      </c>
      <c r="F111" t="str">
        <f>"["""&amp;A111&amp;""", """&amp;C111&amp;"""],"</f>
        <v>["Tajikistan", "840"],</v>
      </c>
      <c r="G111" t="str">
        <f>"["""&amp;A111&amp;"""],"</f>
        <v>["Tajikistan"],</v>
      </c>
      <c r="H111" t="str">
        <f>"["""&amp;A111&amp;""", """&amp;D111&amp;"""],"</f>
        <v>["Tajikistan", "46"],</v>
      </c>
    </row>
    <row r="112" spans="1:8">
      <c r="A112" s="3" t="s">
        <v>357</v>
      </c>
      <c r="B112" s="1">
        <v>100</v>
      </c>
      <c r="C112" s="1">
        <v>72000</v>
      </c>
      <c r="D112" s="2">
        <v>71</v>
      </c>
      <c r="E112" s="1">
        <v>0</v>
      </c>
      <c r="F112" t="str">
        <f>"["""&amp;A112&amp;""", """&amp;C112&amp;"""],"</f>
        <v>["Tanzania", "72000"],</v>
      </c>
      <c r="G112" t="str">
        <f>"["""&amp;A112&amp;"""],"</f>
        <v>["Tanzania"],</v>
      </c>
      <c r="H112" t="str">
        <f>"["""&amp;A112&amp;""", """&amp;D112&amp;"""],"</f>
        <v>["Tanzania", "71"],</v>
      </c>
    </row>
    <row r="113" spans="1:8">
      <c r="A113" s="3" t="s">
        <v>356</v>
      </c>
      <c r="B113" s="1">
        <v>100</v>
      </c>
      <c r="C113" s="1">
        <v>6400</v>
      </c>
      <c r="D113" s="2">
        <v>75</v>
      </c>
      <c r="E113" s="1">
        <v>0</v>
      </c>
      <c r="F113" t="str">
        <f>"["""&amp;A113&amp;""", """&amp;C113&amp;"""],"</f>
        <v>["Thailand", "6400"],</v>
      </c>
      <c r="G113" t="str">
        <f>"["""&amp;A113&amp;"""],"</f>
        <v>["Thailand"],</v>
      </c>
      <c r="H113" t="str">
        <f>"["""&amp;A113&amp;""", """&amp;D113&amp;"""],"</f>
        <v>["Thailand", "75"],</v>
      </c>
    </row>
    <row r="114" spans="1:8">
      <c r="A114" s="3" t="s">
        <v>355</v>
      </c>
      <c r="B114" s="1">
        <v>100</v>
      </c>
      <c r="C114" s="1">
        <v>0</v>
      </c>
      <c r="D114" s="2">
        <v>0</v>
      </c>
      <c r="E114" s="1">
        <v>0</v>
      </c>
      <c r="F114" t="str">
        <f>"["""&amp;A114&amp;""", """&amp;C114&amp;"""],"</f>
        <v>["Timor-Leste", "0"],</v>
      </c>
      <c r="G114" t="str">
        <f>"["""&amp;A114&amp;"""],"</f>
        <v>["Timor-Leste"],</v>
      </c>
      <c r="H114" t="str">
        <f>"["""&amp;A114&amp;""", """&amp;D114&amp;"""],"</f>
        <v>["Timor-Leste", "0"],</v>
      </c>
    </row>
    <row r="115" spans="1:8">
      <c r="A115" s="3" t="s">
        <v>354</v>
      </c>
      <c r="B115" s="1">
        <v>100</v>
      </c>
      <c r="C115" s="1">
        <v>5000</v>
      </c>
      <c r="D115" s="2">
        <v>60</v>
      </c>
      <c r="E115" s="1">
        <v>0</v>
      </c>
      <c r="F115" t="str">
        <f>"["""&amp;A115&amp;""", """&amp;C115&amp;"""],"</f>
        <v>["Togo", "5000"],</v>
      </c>
      <c r="G115" t="str">
        <f>"["""&amp;A115&amp;"""],"</f>
        <v>["Togo"],</v>
      </c>
      <c r="H115" t="str">
        <f>"["""&amp;A115&amp;""", """&amp;D115&amp;"""],"</f>
        <v>["Togo", "60"],</v>
      </c>
    </row>
    <row r="116" spans="1:8">
      <c r="A116" s="3" t="s">
        <v>353</v>
      </c>
      <c r="B116" s="1">
        <v>100</v>
      </c>
      <c r="C116" s="1">
        <v>0</v>
      </c>
      <c r="D116" s="2">
        <v>0</v>
      </c>
      <c r="E116" s="1">
        <v>0</v>
      </c>
      <c r="F116" t="str">
        <f>"["""&amp;A116&amp;""", """&amp;C116&amp;"""],"</f>
        <v>["Tonga", "0"],</v>
      </c>
      <c r="G116" t="str">
        <f>"["""&amp;A116&amp;"""],"</f>
        <v>["Tonga"],</v>
      </c>
      <c r="H116" t="str">
        <f>"["""&amp;A116&amp;""", """&amp;D116&amp;"""],"</f>
        <v>["Tonga", "0"],</v>
      </c>
    </row>
    <row r="117" spans="1:8">
      <c r="A117" s="3" t="s">
        <v>352</v>
      </c>
      <c r="B117" s="1">
        <v>100</v>
      </c>
      <c r="C117" s="1">
        <v>0</v>
      </c>
      <c r="D117" s="2">
        <v>0</v>
      </c>
      <c r="E117" s="1">
        <v>0</v>
      </c>
      <c r="F117" t="str">
        <f>"["""&amp;A117&amp;""", """&amp;C117&amp;"""],"</f>
        <v>["Trinidad and Tobago", "0"],</v>
      </c>
      <c r="G117" t="str">
        <f>"["""&amp;A117&amp;"""],"</f>
        <v>["Trinidad and Tobago"],</v>
      </c>
      <c r="H117" t="str">
        <f>"["""&amp;A117&amp;""", """&amp;D117&amp;"""],"</f>
        <v>["Trinidad and Tobago", "0"],</v>
      </c>
    </row>
    <row r="118" spans="1:8">
      <c r="A118" s="3" t="s">
        <v>351</v>
      </c>
      <c r="B118" s="1">
        <v>100</v>
      </c>
      <c r="C118" s="1">
        <v>500</v>
      </c>
      <c r="D118" s="2">
        <v>39</v>
      </c>
      <c r="E118" s="1">
        <v>0</v>
      </c>
      <c r="F118" t="str">
        <f>"["""&amp;A118&amp;""", """&amp;C118&amp;"""],"</f>
        <v>["Tunisia", "500"],</v>
      </c>
      <c r="G118" t="str">
        <f>"["""&amp;A118&amp;"""],"</f>
        <v>["Tunisia"],</v>
      </c>
      <c r="H118" t="str">
        <f>"["""&amp;A118&amp;""", """&amp;D118&amp;"""],"</f>
        <v>["Tunisia", "39"],</v>
      </c>
    </row>
    <row r="119" spans="1:8">
      <c r="A119" s="3" t="s">
        <v>350</v>
      </c>
      <c r="B119" s="1">
        <v>100</v>
      </c>
      <c r="C119" s="1">
        <v>0</v>
      </c>
      <c r="D119" s="2">
        <v>0</v>
      </c>
      <c r="E119" s="1">
        <v>0</v>
      </c>
      <c r="F119" t="str">
        <f>"["""&amp;A119&amp;""", """&amp;C119&amp;"""],"</f>
        <v>["Turkmenistan", "0"],</v>
      </c>
      <c r="G119" t="str">
        <f>"["""&amp;A119&amp;"""],"</f>
        <v>["Turkmenistan"],</v>
      </c>
      <c r="H119" t="str">
        <f>"["""&amp;A119&amp;""", """&amp;D119&amp;"""],"</f>
        <v>["Turkmenistan", "0"],</v>
      </c>
    </row>
    <row r="120" spans="1:8">
      <c r="A120" s="3" t="s">
        <v>349</v>
      </c>
      <c r="B120" s="1">
        <v>100</v>
      </c>
      <c r="C120" s="1">
        <v>0</v>
      </c>
      <c r="D120" s="2">
        <v>0</v>
      </c>
      <c r="E120" s="1">
        <v>0</v>
      </c>
      <c r="F120" t="str">
        <f>"["""&amp;A120&amp;""", """&amp;C120&amp;"""],"</f>
        <v>["Turks and Caicos Islands", "0"],</v>
      </c>
      <c r="G120" t="str">
        <f>"["""&amp;A120&amp;"""],"</f>
        <v>["Turks and Caicos Islands"],</v>
      </c>
      <c r="H120" t="str">
        <f>"["""&amp;A120&amp;""", """&amp;D120&amp;"""],"</f>
        <v>["Turks and Caicos Islands", "0"],</v>
      </c>
    </row>
    <row r="121" spans="1:8">
      <c r="A121" s="3" t="s">
        <v>348</v>
      </c>
      <c r="B121" s="1">
        <v>100</v>
      </c>
      <c r="C121" s="1">
        <v>0</v>
      </c>
      <c r="D121" s="2">
        <v>0</v>
      </c>
      <c r="E121" s="1">
        <v>0</v>
      </c>
      <c r="F121" t="str">
        <f>"["""&amp;A121&amp;""", """&amp;C121&amp;"""],"</f>
        <v>["Tuvalu", "0"],</v>
      </c>
      <c r="G121" t="str">
        <f>"["""&amp;A121&amp;"""],"</f>
        <v>["Tuvalu"],</v>
      </c>
      <c r="H121" t="str">
        <f>"["""&amp;A121&amp;""", """&amp;D121&amp;"""],"</f>
        <v>["Tuvalu", "0"],</v>
      </c>
    </row>
    <row r="122" spans="1:8">
      <c r="A122" s="3" t="s">
        <v>347</v>
      </c>
      <c r="B122" s="1">
        <v>100</v>
      </c>
      <c r="C122" s="1">
        <v>53000</v>
      </c>
      <c r="D122" s="2">
        <v>72</v>
      </c>
      <c r="E122" s="1">
        <v>0</v>
      </c>
      <c r="F122" t="str">
        <f>"["""&amp;A122&amp;""", """&amp;C122&amp;"""],"</f>
        <v>["Uganda", "53000"],</v>
      </c>
      <c r="G122" t="str">
        <f>"["""&amp;A122&amp;"""],"</f>
        <v>["Uganda"],</v>
      </c>
      <c r="H122" t="str">
        <f>"["""&amp;A122&amp;""", """&amp;D122&amp;"""],"</f>
        <v>["Uganda", "72"],</v>
      </c>
    </row>
    <row r="123" spans="1:8">
      <c r="A123" s="3" t="s">
        <v>346</v>
      </c>
      <c r="B123" s="1">
        <v>100</v>
      </c>
      <c r="C123" s="1">
        <v>12000</v>
      </c>
      <c r="D123" s="2">
        <v>52</v>
      </c>
      <c r="E123" s="1">
        <v>0</v>
      </c>
      <c r="F123" t="str">
        <f>"["""&amp;A123&amp;""", """&amp;C123&amp;"""],"</f>
        <v>["Ukraine", "12000"],</v>
      </c>
      <c r="G123" t="str">
        <f>"["""&amp;A123&amp;"""],"</f>
        <v>["Ukraine"],</v>
      </c>
      <c r="H123" t="str">
        <f>"["""&amp;A123&amp;""", """&amp;D123&amp;"""],"</f>
        <v>["Ukraine", "52"],</v>
      </c>
    </row>
    <row r="124" spans="1:8">
      <c r="A124" s="3" t="s">
        <v>345</v>
      </c>
      <c r="B124" s="1">
        <v>100</v>
      </c>
      <c r="C124" s="1">
        <v>5400</v>
      </c>
      <c r="D124" s="2">
        <v>51</v>
      </c>
      <c r="E124" s="1">
        <v>0</v>
      </c>
      <c r="F124" t="str">
        <f>"["""&amp;A124&amp;""", """&amp;C124&amp;"""],"</f>
        <v>["Uzbekistan", "5400"],</v>
      </c>
      <c r="G124" t="str">
        <f>"["""&amp;A124&amp;"""],"</f>
        <v>["Uzbekistan"],</v>
      </c>
      <c r="H124" t="str">
        <f>"["""&amp;A124&amp;""", """&amp;D124&amp;"""],"</f>
        <v>["Uzbekistan", "51"],</v>
      </c>
    </row>
    <row r="125" spans="1:8">
      <c r="A125" s="3" t="s">
        <v>344</v>
      </c>
      <c r="B125" s="1">
        <v>100</v>
      </c>
      <c r="C125" s="1">
        <v>0</v>
      </c>
      <c r="D125" s="2">
        <v>0</v>
      </c>
      <c r="E125" s="1">
        <v>0</v>
      </c>
      <c r="F125" t="str">
        <f>"["""&amp;A125&amp;""", """&amp;C125&amp;"""],"</f>
        <v>["Vanuatu", "0"],</v>
      </c>
      <c r="G125" t="str">
        <f>"["""&amp;A125&amp;"""],"</f>
        <v>["Vanuatu"],</v>
      </c>
      <c r="H125" t="str">
        <f>"["""&amp;A125&amp;""", """&amp;D125&amp;"""],"</f>
        <v>["Vanuatu", "0"],</v>
      </c>
    </row>
    <row r="126" spans="1:8">
      <c r="A126" s="3" t="s">
        <v>343</v>
      </c>
      <c r="B126" s="1">
        <v>100</v>
      </c>
      <c r="C126" s="1">
        <v>5700</v>
      </c>
      <c r="D126" s="2">
        <v>65</v>
      </c>
      <c r="E126" s="1">
        <v>0</v>
      </c>
      <c r="F126" t="str">
        <f>"["""&amp;A126&amp;""", """&amp;C126&amp;"""],"</f>
        <v>["Vietnam", "5700"],</v>
      </c>
      <c r="G126" t="str">
        <f>"["""&amp;A126&amp;"""],"</f>
        <v>["Vietnam"],</v>
      </c>
      <c r="H126" t="str">
        <f>"["""&amp;A126&amp;""", """&amp;D126&amp;"""],"</f>
        <v>["Vietnam", "65"],</v>
      </c>
    </row>
    <row r="127" spans="1:8">
      <c r="A127" s="3" t="s">
        <v>342</v>
      </c>
      <c r="B127" s="1">
        <v>100</v>
      </c>
      <c r="C127" s="1">
        <v>48000</v>
      </c>
      <c r="D127" s="2">
        <v>78</v>
      </c>
      <c r="E127" s="1">
        <v>0</v>
      </c>
      <c r="F127" t="str">
        <f>"["""&amp;A127&amp;""", """&amp;C127&amp;"""],"</f>
        <v>["Zambia", "48000"],</v>
      </c>
      <c r="G127" t="str">
        <f>"["""&amp;A127&amp;"""],"</f>
        <v>["Zambia"],</v>
      </c>
      <c r="H127" t="str">
        <f>"["""&amp;A127&amp;""", """&amp;D127&amp;"""],"</f>
        <v>["Zambia", "78"],</v>
      </c>
    </row>
    <row r="128" spans="1:8">
      <c r="A128" s="3" t="s">
        <v>341</v>
      </c>
      <c r="B128" s="1">
        <v>100</v>
      </c>
      <c r="C128" s="1">
        <v>38000</v>
      </c>
      <c r="D128" s="2">
        <v>88</v>
      </c>
      <c r="E128" s="1">
        <v>0</v>
      </c>
      <c r="F128" t="str">
        <f>"["""&amp;A128&amp;""", """&amp;C128&amp;"""],"</f>
        <v>["Zimbabwe", "38000"],</v>
      </c>
      <c r="G128" t="str">
        <f>"["""&amp;A128&amp;"""],"</f>
        <v>["Zimbabwe"],</v>
      </c>
      <c r="H128" t="str">
        <f>"["""&amp;A128&amp;""", """&amp;D128&amp;"""],"</f>
        <v>["Zimbabwe", "88"],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E92A8-D0C7-4476-84A1-74C5470EF1F9}">
  <dimension ref="A1:F128"/>
  <sheetViews>
    <sheetView workbookViewId="0">
      <selection activeCell="F2" sqref="F2:F128"/>
    </sheetView>
  </sheetViews>
  <sheetFormatPr defaultRowHeight="15"/>
  <cols>
    <col min="1" max="1" width="32.7109375" bestFit="1" customWidth="1"/>
    <col min="2" max="2" width="4" bestFit="1" customWidth="1"/>
    <col min="3" max="3" width="33.7109375" customWidth="1"/>
    <col min="4" max="4" width="14.5703125" bestFit="1" customWidth="1"/>
    <col min="5" max="5" width="4.5703125" bestFit="1" customWidth="1"/>
  </cols>
  <sheetData>
    <row r="1" spans="1:6">
      <c r="B1" s="5" t="s">
        <v>472</v>
      </c>
      <c r="C1" s="5" t="s">
        <v>474</v>
      </c>
      <c r="D1" s="5" t="s">
        <v>473</v>
      </c>
      <c r="E1" s="5" t="s">
        <v>469</v>
      </c>
    </row>
    <row r="2" spans="1:6">
      <c r="A2" s="3" t="s">
        <v>466</v>
      </c>
      <c r="B2" s="1">
        <v>100</v>
      </c>
      <c r="C2" s="7">
        <v>500</v>
      </c>
      <c r="D2" s="6">
        <v>37172386</v>
      </c>
      <c r="E2" s="1">
        <v>0</v>
      </c>
      <c r="F2" t="str">
        <f>"["""&amp;A2&amp;""", """&amp;C2&amp;"""],"</f>
        <v>["Afghanistan", "500"],</v>
      </c>
    </row>
    <row r="3" spans="1:6">
      <c r="A3" s="3" t="s">
        <v>465</v>
      </c>
      <c r="B3" s="1">
        <v>100</v>
      </c>
      <c r="C3" s="7">
        <v>500</v>
      </c>
      <c r="D3" s="6">
        <v>42228429</v>
      </c>
      <c r="E3" s="1">
        <v>0</v>
      </c>
      <c r="F3" t="str">
        <f>"["""&amp;A3&amp;""", """&amp;C3&amp;"""],"</f>
        <v>["Algeria", "500"],</v>
      </c>
    </row>
    <row r="4" spans="1:6">
      <c r="A4" s="3" t="s">
        <v>464</v>
      </c>
      <c r="B4" s="1">
        <v>100</v>
      </c>
      <c r="C4" s="7">
        <v>38000</v>
      </c>
      <c r="D4" s="6">
        <v>30809762</v>
      </c>
      <c r="E4" s="1">
        <v>0</v>
      </c>
      <c r="F4" t="str">
        <f>"["""&amp;A4&amp;""", """&amp;C4&amp;"""],"</f>
        <v>["Angola", "38000"],</v>
      </c>
    </row>
    <row r="5" spans="1:6">
      <c r="A5" s="3" t="s">
        <v>463</v>
      </c>
      <c r="B5" s="1">
        <v>100</v>
      </c>
      <c r="C5" s="7"/>
      <c r="D5" s="6"/>
      <c r="E5" s="1">
        <v>0</v>
      </c>
      <c r="F5" t="str">
        <f>"["""&amp;A5&amp;""", """&amp;C5&amp;"""],"</f>
        <v>["Anguilla", ""],</v>
      </c>
    </row>
    <row r="6" spans="1:6">
      <c r="A6" s="3" t="s">
        <v>462</v>
      </c>
      <c r="B6" s="1">
        <v>100</v>
      </c>
      <c r="C6" s="7">
        <v>0</v>
      </c>
      <c r="D6" s="6">
        <v>96286</v>
      </c>
      <c r="E6" s="1">
        <v>0</v>
      </c>
      <c r="F6" t="str">
        <f>"["""&amp;A6&amp;""", """&amp;C6&amp;"""],"</f>
        <v>["Antigua and Barbuda", "0"],</v>
      </c>
    </row>
    <row r="7" spans="1:6">
      <c r="A7" s="3" t="s">
        <v>461</v>
      </c>
      <c r="B7" s="1">
        <v>100</v>
      </c>
      <c r="C7" s="7">
        <v>0</v>
      </c>
      <c r="D7" s="6">
        <v>2951776</v>
      </c>
      <c r="E7" s="1">
        <v>0</v>
      </c>
      <c r="F7" t="str">
        <f>"["""&amp;A7&amp;""", """&amp;C7&amp;"""],"</f>
        <v>["Armenia", "0"],</v>
      </c>
    </row>
    <row r="8" spans="1:6">
      <c r="A8" s="3" t="s">
        <v>460</v>
      </c>
      <c r="B8" s="1">
        <v>100</v>
      </c>
      <c r="C8" s="7">
        <v>0</v>
      </c>
      <c r="D8" s="6">
        <v>105845</v>
      </c>
      <c r="E8" s="1">
        <v>0</v>
      </c>
      <c r="F8" t="str">
        <f>"["""&amp;A8&amp;""", """&amp;C8&amp;"""],"</f>
        <v>["Aruba", "0"],</v>
      </c>
    </row>
    <row r="9" spans="1:6">
      <c r="A9" s="3" t="s">
        <v>459</v>
      </c>
      <c r="B9" s="1">
        <v>100</v>
      </c>
      <c r="C9" s="7">
        <v>0</v>
      </c>
      <c r="D9" s="6">
        <v>9939800</v>
      </c>
      <c r="E9" s="1">
        <v>0</v>
      </c>
      <c r="F9" t="str">
        <f>"["""&amp;A9&amp;""", """&amp;C9&amp;"""],"</f>
        <v>["Azerbaijan", "0"],</v>
      </c>
    </row>
    <row r="10" spans="1:6">
      <c r="A10" s="3" t="s">
        <v>458</v>
      </c>
      <c r="B10" s="1">
        <v>100</v>
      </c>
      <c r="C10" s="7">
        <v>200</v>
      </c>
      <c r="D10" s="6">
        <v>385640</v>
      </c>
      <c r="E10" s="1">
        <v>0</v>
      </c>
      <c r="F10" t="str">
        <f>"["""&amp;A10&amp;""", """&amp;C10&amp;"""],"</f>
        <v>["Bahamas, The", "200"],</v>
      </c>
    </row>
    <row r="11" spans="1:6">
      <c r="A11" s="3" t="s">
        <v>457</v>
      </c>
      <c r="B11" s="1">
        <v>100</v>
      </c>
      <c r="C11" s="7">
        <v>500</v>
      </c>
      <c r="D11" s="6">
        <v>161356039</v>
      </c>
      <c r="E11" s="1">
        <v>0</v>
      </c>
      <c r="F11" t="str">
        <f>"["""&amp;A11&amp;""", """&amp;C11&amp;"""],"</f>
        <v>["Bangladesh", "500"],</v>
      </c>
    </row>
    <row r="12" spans="1:6">
      <c r="A12" s="3" t="s">
        <v>456</v>
      </c>
      <c r="B12" s="1">
        <v>100</v>
      </c>
      <c r="C12" s="7">
        <v>0</v>
      </c>
      <c r="D12" s="6">
        <v>286641</v>
      </c>
      <c r="E12" s="1">
        <v>0</v>
      </c>
      <c r="F12" t="str">
        <f>"["""&amp;A12&amp;""", """&amp;C12&amp;"""],"</f>
        <v>["Barbados", "0"],</v>
      </c>
    </row>
    <row r="13" spans="1:6">
      <c r="A13" s="3" t="s">
        <v>455</v>
      </c>
      <c r="B13" s="1">
        <v>100</v>
      </c>
      <c r="C13" s="7">
        <v>500</v>
      </c>
      <c r="D13" s="6">
        <v>9483499</v>
      </c>
      <c r="E13" s="1">
        <v>0</v>
      </c>
      <c r="F13" t="str">
        <f>"["""&amp;A13&amp;""", """&amp;C13&amp;"""],"</f>
        <v>["Belarus", "500"],</v>
      </c>
    </row>
    <row r="14" spans="1:6">
      <c r="A14" s="3" t="s">
        <v>454</v>
      </c>
      <c r="B14" s="1">
        <v>100</v>
      </c>
      <c r="C14" s="7">
        <v>200</v>
      </c>
      <c r="D14" s="6">
        <v>383071</v>
      </c>
      <c r="E14" s="1">
        <v>0</v>
      </c>
      <c r="F14" t="str">
        <f>"["""&amp;A14&amp;""", """&amp;C14&amp;"""],"</f>
        <v>["Belize", "200"],</v>
      </c>
    </row>
    <row r="15" spans="1:6">
      <c r="A15" s="3" t="s">
        <v>453</v>
      </c>
      <c r="B15" s="1">
        <v>100</v>
      </c>
      <c r="C15" s="7">
        <v>4600</v>
      </c>
      <c r="D15" s="6">
        <v>11485048</v>
      </c>
      <c r="E15" s="1">
        <v>0</v>
      </c>
      <c r="F15" t="str">
        <f>"["""&amp;A15&amp;""", """&amp;C15&amp;"""],"</f>
        <v>["Benin", "4600"],</v>
      </c>
    </row>
    <row r="16" spans="1:6">
      <c r="A16" s="3" t="s">
        <v>452</v>
      </c>
      <c r="B16" s="1">
        <v>100</v>
      </c>
      <c r="C16" s="7">
        <v>0</v>
      </c>
      <c r="D16" s="6">
        <v>63973</v>
      </c>
      <c r="E16" s="1">
        <v>0</v>
      </c>
      <c r="F16" t="str">
        <f>"["""&amp;A16&amp;""", """&amp;C16&amp;"""],"</f>
        <v>["Bermuda", "0"],</v>
      </c>
    </row>
    <row r="17" spans="1:6">
      <c r="A17" s="3" t="s">
        <v>451</v>
      </c>
      <c r="B17" s="1">
        <v>100</v>
      </c>
      <c r="C17" s="7">
        <v>0</v>
      </c>
      <c r="D17" s="6">
        <v>754394</v>
      </c>
      <c r="E17" s="1">
        <v>0</v>
      </c>
      <c r="F17" t="str">
        <f>"["""&amp;A17&amp;""", """&amp;C17&amp;"""],"</f>
        <v>["Bhutan", "0"],</v>
      </c>
    </row>
    <row r="18" spans="1:6">
      <c r="A18" s="3" t="s">
        <v>450</v>
      </c>
      <c r="B18" s="1">
        <v>100</v>
      </c>
      <c r="C18" s="7">
        <v>14000</v>
      </c>
      <c r="D18" s="6">
        <v>2254126</v>
      </c>
      <c r="E18" s="1">
        <v>0</v>
      </c>
      <c r="F18" t="str">
        <f>"["""&amp;A18&amp;""", """&amp;C18&amp;"""],"</f>
        <v>["Botswana", "14000"],</v>
      </c>
    </row>
    <row r="19" spans="1:6">
      <c r="A19" s="3" t="s">
        <v>449</v>
      </c>
      <c r="B19" s="1">
        <v>100</v>
      </c>
      <c r="C19" s="7">
        <v>0</v>
      </c>
      <c r="D19" s="6">
        <v>29802</v>
      </c>
      <c r="E19" s="1">
        <v>0</v>
      </c>
      <c r="F19" t="str">
        <f>"["""&amp;A19&amp;""", """&amp;C19&amp;"""],"</f>
        <v>["British Virgin Islands", "0"],</v>
      </c>
    </row>
    <row r="20" spans="1:6">
      <c r="A20" s="3" t="s">
        <v>448</v>
      </c>
      <c r="B20" s="1">
        <v>100</v>
      </c>
      <c r="C20" s="7">
        <v>9100</v>
      </c>
      <c r="D20" s="6">
        <v>19751535</v>
      </c>
      <c r="E20" s="1">
        <v>0</v>
      </c>
      <c r="F20" t="str">
        <f>"["""&amp;A20&amp;""", """&amp;C20&amp;"""],"</f>
        <v>["Burkina Faso", "9100"],</v>
      </c>
    </row>
    <row r="21" spans="1:6">
      <c r="A21" s="3" t="s">
        <v>447</v>
      </c>
      <c r="B21" s="1">
        <v>100</v>
      </c>
      <c r="C21" s="7">
        <v>11000</v>
      </c>
      <c r="D21" s="6">
        <v>11175378</v>
      </c>
      <c r="E21" s="1">
        <v>0</v>
      </c>
      <c r="F21" t="str">
        <f>"["""&amp;A21&amp;""", """&amp;C21&amp;"""],"</f>
        <v>["Burundi", "11000"],</v>
      </c>
    </row>
    <row r="22" spans="1:6">
      <c r="A22" s="3" t="s">
        <v>446</v>
      </c>
      <c r="B22" s="1">
        <v>100</v>
      </c>
      <c r="C22" s="7">
        <v>0</v>
      </c>
      <c r="D22" s="6">
        <v>543767</v>
      </c>
      <c r="E22" s="1">
        <v>0</v>
      </c>
      <c r="F22" t="str">
        <f>"["""&amp;A22&amp;""", """&amp;C22&amp;"""],"</f>
        <v>["Cabo Verde", "0"],</v>
      </c>
    </row>
    <row r="23" spans="1:6">
      <c r="A23" s="3" t="s">
        <v>445</v>
      </c>
      <c r="B23" s="1">
        <v>100</v>
      </c>
      <c r="C23" s="7">
        <v>3300</v>
      </c>
      <c r="D23" s="6">
        <v>16249798</v>
      </c>
      <c r="E23" s="1">
        <v>0</v>
      </c>
      <c r="F23" t="str">
        <f>"["""&amp;A23&amp;""", """&amp;C23&amp;"""],"</f>
        <v>["Cambodia", "3300"],</v>
      </c>
    </row>
    <row r="24" spans="1:6">
      <c r="A24" s="3" t="s">
        <v>444</v>
      </c>
      <c r="B24" s="1">
        <v>100</v>
      </c>
      <c r="C24" s="7">
        <v>43000</v>
      </c>
      <c r="D24" s="6">
        <v>25216237</v>
      </c>
      <c r="E24" s="1">
        <v>0</v>
      </c>
      <c r="F24" t="str">
        <f>"["""&amp;A24&amp;""", """&amp;C24&amp;"""],"</f>
        <v>["Cameroon", "43000"],</v>
      </c>
    </row>
    <row r="25" spans="1:6">
      <c r="A25" s="3" t="s">
        <v>443</v>
      </c>
      <c r="B25" s="1">
        <v>100</v>
      </c>
      <c r="C25" s="7">
        <v>0</v>
      </c>
      <c r="D25" s="6">
        <v>64174</v>
      </c>
      <c r="E25" s="1">
        <v>0</v>
      </c>
      <c r="F25" t="str">
        <f>"["""&amp;A25&amp;""", """&amp;C25&amp;"""],"</f>
        <v>["Cayman Islands", "0"],</v>
      </c>
    </row>
    <row r="26" spans="1:6">
      <c r="A26" s="3" t="s">
        <v>442</v>
      </c>
      <c r="B26" s="1">
        <v>100</v>
      </c>
      <c r="C26" s="7">
        <v>11000</v>
      </c>
      <c r="D26" s="6">
        <v>4666377</v>
      </c>
      <c r="E26" s="1">
        <v>0</v>
      </c>
      <c r="F26" t="str">
        <f>"["""&amp;A26&amp;""", """&amp;C26&amp;"""],"</f>
        <v>["Central African Republic", "11000"],</v>
      </c>
    </row>
    <row r="27" spans="1:6">
      <c r="A27" s="3" t="s">
        <v>441</v>
      </c>
      <c r="B27" s="1">
        <v>100</v>
      </c>
      <c r="C27" s="7">
        <v>16000</v>
      </c>
      <c r="D27" s="6">
        <v>15477751</v>
      </c>
      <c r="E27" s="1">
        <v>0</v>
      </c>
      <c r="F27" t="str">
        <f>"["""&amp;A27&amp;""", """&amp;C27&amp;"""],"</f>
        <v>["Chad", "16000"],</v>
      </c>
    </row>
    <row r="28" spans="1:6">
      <c r="A28" s="3" t="s">
        <v>440</v>
      </c>
      <c r="B28" s="1">
        <v>100</v>
      </c>
      <c r="C28" s="7">
        <v>0</v>
      </c>
      <c r="D28" s="6">
        <v>832322</v>
      </c>
      <c r="E28" s="1">
        <v>0</v>
      </c>
      <c r="F28" t="str">
        <f>"["""&amp;A28&amp;""", """&amp;C28&amp;"""],"</f>
        <v>["Comoros", "0"],</v>
      </c>
    </row>
    <row r="29" spans="1:6">
      <c r="A29" s="3" t="s">
        <v>439</v>
      </c>
      <c r="B29" s="1">
        <v>100</v>
      </c>
      <c r="C29" s="7">
        <v>64000</v>
      </c>
      <c r="D29" s="6">
        <v>84068091</v>
      </c>
      <c r="E29" s="1">
        <v>0</v>
      </c>
      <c r="F29" t="str">
        <f>"["""&amp;A29&amp;""", """&amp;C29&amp;"""],"</f>
        <v>["Congo, Dem. Rep.", "64000"],</v>
      </c>
    </row>
    <row r="30" spans="1:6">
      <c r="A30" s="3" t="s">
        <v>438</v>
      </c>
      <c r="B30" s="1">
        <v>100</v>
      </c>
      <c r="C30" s="7">
        <v>7700</v>
      </c>
      <c r="D30" s="6">
        <v>5244363</v>
      </c>
      <c r="E30" s="1">
        <v>0</v>
      </c>
      <c r="F30" t="str">
        <f>"["""&amp;A30&amp;""", """&amp;C30&amp;"""],"</f>
        <v>["Congo, Rep.", "7700"],</v>
      </c>
    </row>
    <row r="31" spans="1:6">
      <c r="A31" s="3" t="s">
        <v>437</v>
      </c>
      <c r="B31" s="1">
        <v>100</v>
      </c>
      <c r="C31" s="7"/>
      <c r="D31" s="6"/>
      <c r="E31" s="1">
        <v>0</v>
      </c>
      <c r="F31" t="str">
        <f>"["""&amp;A31&amp;""", """&amp;C31&amp;"""],"</f>
        <v>["Cook Islands", ""],</v>
      </c>
    </row>
    <row r="32" spans="1:6">
      <c r="A32" s="3" t="s">
        <v>436</v>
      </c>
      <c r="B32" s="1">
        <v>100</v>
      </c>
      <c r="C32" s="7">
        <v>0</v>
      </c>
      <c r="D32" s="6">
        <v>4999441</v>
      </c>
      <c r="E32" s="1">
        <v>0</v>
      </c>
      <c r="F32" t="str">
        <f>"["""&amp;A32&amp;""", """&amp;C32&amp;"""],"</f>
        <v>["Costa Rica", "0"],</v>
      </c>
    </row>
    <row r="33" spans="1:6">
      <c r="A33" s="3" t="s">
        <v>435</v>
      </c>
      <c r="B33" s="1">
        <v>100</v>
      </c>
      <c r="C33" s="7">
        <v>31000</v>
      </c>
      <c r="D33" s="6">
        <v>25069229</v>
      </c>
      <c r="E33" s="1">
        <v>0</v>
      </c>
      <c r="F33" t="str">
        <f>"["""&amp;A33&amp;""", """&amp;C33&amp;"""],"</f>
        <v>["Cote d'Ivoire", "31000"],</v>
      </c>
    </row>
    <row r="34" spans="1:6">
      <c r="A34" s="3" t="s">
        <v>434</v>
      </c>
      <c r="B34" s="1">
        <v>100</v>
      </c>
      <c r="C34" s="7">
        <v>100</v>
      </c>
      <c r="D34" s="6">
        <v>11338138</v>
      </c>
      <c r="E34" s="1">
        <v>0</v>
      </c>
      <c r="F34" t="str">
        <f>"["""&amp;A34&amp;""", """&amp;C34&amp;"""],"</f>
        <v>["Cuba", "100"],</v>
      </c>
    </row>
    <row r="35" spans="1:6">
      <c r="A35" s="3" t="s">
        <v>433</v>
      </c>
      <c r="B35" s="1">
        <v>100</v>
      </c>
      <c r="C35" s="7">
        <v>0</v>
      </c>
      <c r="D35" s="6">
        <v>159800</v>
      </c>
      <c r="E35" s="1">
        <v>0</v>
      </c>
      <c r="F35" t="str">
        <f>"["""&amp;A35&amp;""", """&amp;C35&amp;"""],"</f>
        <v>["Curacao", "0"],</v>
      </c>
    </row>
    <row r="36" spans="1:6">
      <c r="A36" s="3" t="s">
        <v>432</v>
      </c>
      <c r="B36" s="1">
        <v>100</v>
      </c>
      <c r="C36" s="7">
        <v>810</v>
      </c>
      <c r="D36" s="6">
        <v>958920</v>
      </c>
      <c r="E36" s="1">
        <v>0</v>
      </c>
      <c r="F36" t="str">
        <f>"["""&amp;A36&amp;""", """&amp;C36&amp;"""],"</f>
        <v>["Djibouti", "810"],</v>
      </c>
    </row>
    <row r="37" spans="1:6">
      <c r="A37" s="3" t="s">
        <v>431</v>
      </c>
      <c r="B37" s="1">
        <v>100</v>
      </c>
      <c r="C37" s="7">
        <v>0</v>
      </c>
      <c r="D37" s="6">
        <v>71625</v>
      </c>
      <c r="E37" s="1">
        <v>0</v>
      </c>
      <c r="F37" t="str">
        <f>"["""&amp;A37&amp;""", """&amp;C37&amp;"""],"</f>
        <v>["Dominica", "0"],</v>
      </c>
    </row>
    <row r="38" spans="1:6">
      <c r="A38" s="3" t="s">
        <v>430</v>
      </c>
      <c r="B38" s="1">
        <v>100</v>
      </c>
      <c r="C38" s="7">
        <v>1400</v>
      </c>
      <c r="D38" s="6">
        <v>10627165</v>
      </c>
      <c r="E38" s="1">
        <v>0</v>
      </c>
      <c r="F38" t="str">
        <f>"["""&amp;A38&amp;""", """&amp;C38&amp;"""],"</f>
        <v>["Dominican Republic", "1400"],</v>
      </c>
    </row>
    <row r="39" spans="1:6">
      <c r="A39" s="3" t="s">
        <v>429</v>
      </c>
      <c r="B39" s="1">
        <v>100</v>
      </c>
      <c r="C39" s="7">
        <v>500</v>
      </c>
      <c r="D39" s="6">
        <v>98423595</v>
      </c>
      <c r="E39" s="1">
        <v>0</v>
      </c>
      <c r="F39" t="str">
        <f>"["""&amp;A39&amp;""", """&amp;C39&amp;"""],"</f>
        <v>["Egypt, Arab Rep.", "500"],</v>
      </c>
    </row>
    <row r="40" spans="1:6">
      <c r="A40" s="3" t="s">
        <v>428</v>
      </c>
      <c r="B40" s="1">
        <v>100</v>
      </c>
      <c r="C40" s="7">
        <v>610</v>
      </c>
      <c r="D40" s="6">
        <v>6420744</v>
      </c>
      <c r="E40" s="1">
        <v>0</v>
      </c>
      <c r="F40" t="str">
        <f>"["""&amp;A40&amp;""", """&amp;C40&amp;"""],"</f>
        <v>["El Salvador", "610"],</v>
      </c>
    </row>
    <row r="41" spans="1:6">
      <c r="A41" s="3" t="s">
        <v>427</v>
      </c>
      <c r="B41" s="1">
        <v>100</v>
      </c>
      <c r="C41" s="7">
        <v>5300</v>
      </c>
      <c r="D41" s="6">
        <v>1308974</v>
      </c>
      <c r="E41" s="1">
        <v>0</v>
      </c>
      <c r="F41" t="str">
        <f>"["""&amp;A41&amp;""", """&amp;C41&amp;"""],"</f>
        <v>["Equatorial Guinea", "5300"],</v>
      </c>
    </row>
    <row r="42" spans="1:6">
      <c r="A42" s="3" t="s">
        <v>426</v>
      </c>
      <c r="B42" s="1">
        <v>100</v>
      </c>
      <c r="C42" s="7">
        <v>1300</v>
      </c>
      <c r="D42" s="6">
        <v>0</v>
      </c>
      <c r="E42" s="1">
        <v>0</v>
      </c>
      <c r="F42" t="str">
        <f>"["""&amp;A42&amp;""", """&amp;C42&amp;"""],"</f>
        <v>["Eritrea", "1300"],</v>
      </c>
    </row>
    <row r="43" spans="1:6">
      <c r="A43" s="3" t="s">
        <v>425</v>
      </c>
      <c r="B43" s="1">
        <v>100</v>
      </c>
      <c r="C43" s="7">
        <v>11000</v>
      </c>
      <c r="D43" s="6">
        <v>1136191</v>
      </c>
      <c r="E43" s="1">
        <v>0</v>
      </c>
      <c r="F43" t="str">
        <f>"["""&amp;A43&amp;""", """&amp;C43&amp;"""],"</f>
        <v>["Eswatini", "11000"],</v>
      </c>
    </row>
    <row r="44" spans="1:6">
      <c r="A44" s="3" t="s">
        <v>424</v>
      </c>
      <c r="B44" s="1">
        <v>100</v>
      </c>
      <c r="C44" s="7">
        <v>36000</v>
      </c>
      <c r="D44" s="6">
        <v>109224559</v>
      </c>
      <c r="E44" s="1">
        <v>0</v>
      </c>
      <c r="F44" t="str">
        <f>"["""&amp;A44&amp;""", """&amp;C44&amp;"""],"</f>
        <v>["Ethiopia", "36000"],</v>
      </c>
    </row>
    <row r="45" spans="1:6">
      <c r="A45" s="3" t="s">
        <v>423</v>
      </c>
      <c r="B45" s="1">
        <v>100</v>
      </c>
      <c r="C45" s="7">
        <v>0</v>
      </c>
      <c r="D45" s="6">
        <v>883483</v>
      </c>
      <c r="E45" s="1">
        <v>0</v>
      </c>
      <c r="F45" t="str">
        <f>"["""&amp;A45&amp;""", """&amp;C45&amp;"""],"</f>
        <v>["Fiji", "0"],</v>
      </c>
    </row>
    <row r="46" spans="1:6">
      <c r="A46" s="3" t="s">
        <v>422</v>
      </c>
      <c r="B46" s="1">
        <v>100</v>
      </c>
      <c r="C46" s="7">
        <v>3200</v>
      </c>
      <c r="D46" s="6">
        <v>2119275</v>
      </c>
      <c r="E46" s="1">
        <v>0</v>
      </c>
      <c r="F46" t="str">
        <f>"["""&amp;A46&amp;""", """&amp;C46&amp;"""],"</f>
        <v>["Gabon", "3200"],</v>
      </c>
    </row>
    <row r="47" spans="1:6">
      <c r="A47" s="3" t="s">
        <v>421</v>
      </c>
      <c r="B47" s="1">
        <v>100</v>
      </c>
      <c r="C47" s="7">
        <v>1900</v>
      </c>
      <c r="D47" s="6">
        <v>2280102</v>
      </c>
      <c r="E47" s="1">
        <v>0</v>
      </c>
      <c r="F47" t="str">
        <f>"["""&amp;A47&amp;""", """&amp;C47&amp;"""],"</f>
        <v>["Gambia, The", "1900"],</v>
      </c>
    </row>
    <row r="48" spans="1:6">
      <c r="A48" s="3" t="s">
        <v>420</v>
      </c>
      <c r="B48" s="1">
        <v>100</v>
      </c>
      <c r="C48" s="7">
        <v>0</v>
      </c>
      <c r="D48" s="6">
        <v>3726549</v>
      </c>
      <c r="E48" s="1">
        <v>0</v>
      </c>
      <c r="F48" t="str">
        <f>"["""&amp;A48&amp;""", """&amp;C48&amp;"""],"</f>
        <v>["Georgia", "0"],</v>
      </c>
    </row>
    <row r="49" spans="1:6">
      <c r="A49" s="3" t="s">
        <v>419</v>
      </c>
      <c r="B49" s="1">
        <v>100</v>
      </c>
      <c r="C49" s="7">
        <v>30000</v>
      </c>
      <c r="D49" s="6">
        <v>29767108</v>
      </c>
      <c r="E49" s="1">
        <v>0</v>
      </c>
      <c r="F49" t="str">
        <f>"["""&amp;A49&amp;""", """&amp;C49&amp;"""],"</f>
        <v>["Ghana", "30000"],</v>
      </c>
    </row>
    <row r="50" spans="1:6">
      <c r="A50" s="3" t="s">
        <v>418</v>
      </c>
      <c r="B50" s="1">
        <v>100</v>
      </c>
      <c r="C50" s="7">
        <v>0</v>
      </c>
      <c r="D50" s="6">
        <v>111454</v>
      </c>
      <c r="E50" s="1">
        <v>0</v>
      </c>
      <c r="F50" t="str">
        <f>"["""&amp;A50&amp;""", """&amp;C50&amp;"""],"</f>
        <v>["Grenada", "0"],</v>
      </c>
    </row>
    <row r="51" spans="1:6">
      <c r="A51" s="3" t="s">
        <v>417</v>
      </c>
      <c r="B51" s="1">
        <v>100</v>
      </c>
      <c r="C51" s="7">
        <v>2000</v>
      </c>
      <c r="D51" s="6">
        <v>17247807</v>
      </c>
      <c r="E51" s="1">
        <v>0</v>
      </c>
      <c r="F51" t="str">
        <f>"["""&amp;A51&amp;""", """&amp;C51&amp;"""],"</f>
        <v>["Guatemala", "2000"],</v>
      </c>
    </row>
    <row r="52" spans="1:6">
      <c r="A52" s="3" t="s">
        <v>416</v>
      </c>
      <c r="B52" s="1">
        <v>100</v>
      </c>
      <c r="C52" s="7">
        <v>10000</v>
      </c>
      <c r="D52" s="6">
        <v>12414318</v>
      </c>
      <c r="E52" s="1">
        <v>0</v>
      </c>
      <c r="F52" t="str">
        <f>"["""&amp;A52&amp;""", """&amp;C52&amp;"""],"</f>
        <v>["Guinea", "10000"],</v>
      </c>
    </row>
    <row r="53" spans="1:6">
      <c r="A53" s="3" t="s">
        <v>415</v>
      </c>
      <c r="B53" s="1">
        <v>100</v>
      </c>
      <c r="C53" s="7">
        <v>5700</v>
      </c>
      <c r="D53" s="6">
        <v>1874309</v>
      </c>
      <c r="E53" s="1">
        <v>0</v>
      </c>
      <c r="F53" t="str">
        <f>"["""&amp;A53&amp;""", """&amp;C53&amp;"""],"</f>
        <v>["Guinea-Bissau", "5700"],</v>
      </c>
    </row>
    <row r="54" spans="1:6">
      <c r="A54" s="3" t="s">
        <v>414</v>
      </c>
      <c r="B54" s="1">
        <v>100</v>
      </c>
      <c r="C54" s="7">
        <v>500</v>
      </c>
      <c r="D54" s="6">
        <v>779004</v>
      </c>
      <c r="E54" s="1">
        <v>0</v>
      </c>
      <c r="F54" t="str">
        <f>"["""&amp;A54&amp;""", """&amp;C54&amp;"""],"</f>
        <v>["Guyana", "500"],</v>
      </c>
    </row>
    <row r="55" spans="1:6">
      <c r="A55" s="3" t="s">
        <v>413</v>
      </c>
      <c r="B55" s="1">
        <v>100</v>
      </c>
      <c r="C55" s="7">
        <v>8700</v>
      </c>
      <c r="D55" s="6">
        <v>11123176</v>
      </c>
      <c r="E55" s="1">
        <v>0</v>
      </c>
      <c r="F55" t="str">
        <f>"["""&amp;A55&amp;""", """&amp;C55&amp;"""],"</f>
        <v>["Haiti", "8700"],</v>
      </c>
    </row>
    <row r="56" spans="1:6">
      <c r="A56" s="3" t="s">
        <v>412</v>
      </c>
      <c r="B56" s="1">
        <v>100</v>
      </c>
      <c r="C56" s="7">
        <v>890</v>
      </c>
      <c r="D56" s="6">
        <v>9587522</v>
      </c>
      <c r="E56" s="1">
        <v>0</v>
      </c>
      <c r="F56" t="str">
        <f>"["""&amp;A56&amp;""", """&amp;C56&amp;"""],"</f>
        <v>["Honduras", "890"],</v>
      </c>
    </row>
    <row r="57" spans="1:6">
      <c r="A57" s="3" t="s">
        <v>411</v>
      </c>
      <c r="B57" s="1">
        <v>100</v>
      </c>
      <c r="C57" s="7">
        <v>0</v>
      </c>
      <c r="D57" s="6">
        <v>1352617328</v>
      </c>
      <c r="E57" s="1">
        <v>0</v>
      </c>
      <c r="F57" t="str">
        <f>"["""&amp;A57&amp;""", """&amp;C57&amp;"""],"</f>
        <v>["India", "0"],</v>
      </c>
    </row>
    <row r="58" spans="1:6">
      <c r="A58" s="3" t="s">
        <v>340</v>
      </c>
      <c r="B58" s="1">
        <v>100</v>
      </c>
      <c r="C58" s="7">
        <v>18000</v>
      </c>
      <c r="D58" s="6">
        <v>267663435</v>
      </c>
      <c r="E58" s="1">
        <v>0</v>
      </c>
      <c r="F58" t="str">
        <f>"["""&amp;A58&amp;""", """&amp;C58&amp;"""],"</f>
        <v>["Indonesia", "18000"],</v>
      </c>
    </row>
    <row r="59" spans="1:6">
      <c r="A59" s="3" t="s">
        <v>410</v>
      </c>
      <c r="B59" s="1">
        <v>100</v>
      </c>
      <c r="C59" s="7">
        <v>500</v>
      </c>
      <c r="D59" s="6">
        <v>2934855</v>
      </c>
      <c r="E59" s="1">
        <v>0</v>
      </c>
      <c r="F59" t="str">
        <f>"["""&amp;A59&amp;""", """&amp;C59&amp;"""],"</f>
        <v>["Jamaica", "500"],</v>
      </c>
    </row>
    <row r="60" spans="1:6">
      <c r="A60" s="3" t="s">
        <v>409</v>
      </c>
      <c r="B60" s="1">
        <v>100</v>
      </c>
      <c r="C60" s="7">
        <v>500</v>
      </c>
      <c r="D60" s="6">
        <v>18272430</v>
      </c>
      <c r="E60" s="1">
        <v>0</v>
      </c>
      <c r="F60" t="str">
        <f>"["""&amp;A60&amp;""", """&amp;C60&amp;"""],"</f>
        <v>["Kazakhstan", "500"],</v>
      </c>
    </row>
    <row r="61" spans="1:6">
      <c r="A61" s="3" t="s">
        <v>408</v>
      </c>
      <c r="B61" s="1">
        <v>100</v>
      </c>
      <c r="C61" s="7">
        <v>120000</v>
      </c>
      <c r="D61" s="6">
        <v>51393010</v>
      </c>
      <c r="E61" s="1">
        <v>0</v>
      </c>
      <c r="F61" t="str">
        <f>"["""&amp;A61&amp;""", """&amp;C61&amp;"""],"</f>
        <v>["Kenya", "120000"],</v>
      </c>
    </row>
    <row r="62" spans="1:6">
      <c r="A62" s="3" t="s">
        <v>407</v>
      </c>
      <c r="B62" s="1">
        <v>100</v>
      </c>
      <c r="C62" s="7">
        <v>0</v>
      </c>
      <c r="D62" s="6">
        <v>115847</v>
      </c>
      <c r="E62" s="1">
        <v>0</v>
      </c>
      <c r="F62" t="str">
        <f>"["""&amp;A62&amp;""", """&amp;C62&amp;"""],"</f>
        <v>["Kiribati", "0"],</v>
      </c>
    </row>
    <row r="63" spans="1:6">
      <c r="A63" s="3" t="s">
        <v>406</v>
      </c>
      <c r="B63" s="1">
        <v>100</v>
      </c>
      <c r="C63" s="7">
        <v>0</v>
      </c>
      <c r="D63" s="6">
        <v>25549819</v>
      </c>
      <c r="E63" s="1">
        <v>0</v>
      </c>
      <c r="F63" t="str">
        <f>"["""&amp;A63&amp;""", """&amp;C63&amp;"""],"</f>
        <v>["Korea, Dem. People’s Rep.", "0"],</v>
      </c>
    </row>
    <row r="64" spans="1:6">
      <c r="A64" s="3" t="s">
        <v>405</v>
      </c>
      <c r="B64" s="1">
        <v>100</v>
      </c>
      <c r="C64" s="7">
        <v>500</v>
      </c>
      <c r="D64" s="6">
        <v>6322800</v>
      </c>
      <c r="E64" s="1">
        <v>0</v>
      </c>
      <c r="F64" t="str">
        <f>"["""&amp;A64&amp;""", """&amp;C64&amp;"""],"</f>
        <v>["Kyrgyz Republic", "500"],</v>
      </c>
    </row>
    <row r="65" spans="1:6">
      <c r="A65" s="3" t="s">
        <v>404</v>
      </c>
      <c r="B65" s="1">
        <v>100</v>
      </c>
      <c r="C65" s="7">
        <v>700</v>
      </c>
      <c r="D65" s="6">
        <v>7061507</v>
      </c>
      <c r="E65" s="1">
        <v>0</v>
      </c>
      <c r="F65" t="str">
        <f>"["""&amp;A65&amp;""", """&amp;C65&amp;"""],"</f>
        <v>["Lao PDR", "700"],</v>
      </c>
    </row>
    <row r="66" spans="1:6">
      <c r="A66" s="3" t="s">
        <v>403</v>
      </c>
      <c r="B66" s="1">
        <v>100</v>
      </c>
      <c r="C66" s="7">
        <v>12000</v>
      </c>
      <c r="D66" s="6">
        <v>2108132</v>
      </c>
      <c r="E66" s="1">
        <v>0</v>
      </c>
      <c r="F66" t="str">
        <f>"["""&amp;A66&amp;""", """&amp;C66&amp;"""],"</f>
        <v>["Lesotho", "12000"],</v>
      </c>
    </row>
    <row r="67" spans="1:6">
      <c r="A67" s="3" t="s">
        <v>402</v>
      </c>
      <c r="B67" s="1">
        <v>100</v>
      </c>
      <c r="C67" s="7">
        <v>3700</v>
      </c>
      <c r="D67" s="6">
        <v>4818977</v>
      </c>
      <c r="E67" s="1">
        <v>0</v>
      </c>
      <c r="F67" t="str">
        <f>"["""&amp;A67&amp;""", """&amp;C67&amp;"""],"</f>
        <v>["Liberia", "3700"],</v>
      </c>
    </row>
    <row r="68" spans="1:6">
      <c r="A68" s="3" t="s">
        <v>401</v>
      </c>
      <c r="B68" s="1">
        <v>100</v>
      </c>
      <c r="C68" s="7">
        <v>500</v>
      </c>
      <c r="D68" s="6">
        <v>6678567</v>
      </c>
      <c r="E68" s="1">
        <v>0</v>
      </c>
      <c r="F68" t="str">
        <f>"["""&amp;A68&amp;""", """&amp;C68&amp;"""],"</f>
        <v>["Libya", "500"],</v>
      </c>
    </row>
    <row r="69" spans="1:6">
      <c r="A69" s="3" t="s">
        <v>400</v>
      </c>
      <c r="B69" s="1">
        <v>100</v>
      </c>
      <c r="C69" s="7">
        <v>1900</v>
      </c>
      <c r="D69" s="6">
        <v>26262368</v>
      </c>
      <c r="E69" s="1">
        <v>0</v>
      </c>
      <c r="F69" t="str">
        <f>"["""&amp;A69&amp;""", """&amp;C69&amp;"""],"</f>
        <v>["Madagascar", "1900"],</v>
      </c>
    </row>
    <row r="70" spans="1:6">
      <c r="A70" s="3" t="s">
        <v>399</v>
      </c>
      <c r="B70" s="1">
        <v>100</v>
      </c>
      <c r="C70" s="7">
        <v>74000</v>
      </c>
      <c r="D70" s="6">
        <v>18143315</v>
      </c>
      <c r="E70" s="1">
        <v>0</v>
      </c>
      <c r="F70" t="str">
        <f>"["""&amp;A70&amp;""", """&amp;C70&amp;"""],"</f>
        <v>["Malawi", "74000"],</v>
      </c>
    </row>
    <row r="71" spans="1:6">
      <c r="A71" s="3" t="s">
        <v>398</v>
      </c>
      <c r="B71" s="1">
        <v>100</v>
      </c>
      <c r="C71" s="7">
        <v>0</v>
      </c>
      <c r="D71" s="6">
        <v>515696</v>
      </c>
      <c r="E71" s="1">
        <v>0</v>
      </c>
      <c r="F71" t="str">
        <f>"["""&amp;A71&amp;""", """&amp;C71&amp;"""],"</f>
        <v>["Maldives", "0"],</v>
      </c>
    </row>
    <row r="72" spans="1:6">
      <c r="A72" s="3" t="s">
        <v>397</v>
      </c>
      <c r="B72" s="1">
        <v>100</v>
      </c>
      <c r="C72" s="7">
        <v>19000</v>
      </c>
      <c r="D72" s="6">
        <v>19077690</v>
      </c>
      <c r="E72" s="1">
        <v>0</v>
      </c>
      <c r="F72" t="str">
        <f>"["""&amp;A72&amp;""", """&amp;C72&amp;"""],"</f>
        <v>["Mali", "19000"],</v>
      </c>
    </row>
    <row r="73" spans="1:6">
      <c r="A73" s="3" t="s">
        <v>396</v>
      </c>
      <c r="B73" s="1">
        <v>100</v>
      </c>
      <c r="C73" s="7">
        <v>0</v>
      </c>
      <c r="D73" s="6">
        <v>58413</v>
      </c>
      <c r="E73" s="1">
        <v>0</v>
      </c>
      <c r="F73" t="str">
        <f>"["""&amp;A73&amp;""", """&amp;C73&amp;"""],"</f>
        <v>["Marshall Islands", "0"],</v>
      </c>
    </row>
    <row r="74" spans="1:6">
      <c r="A74" s="3" t="s">
        <v>395</v>
      </c>
      <c r="B74" s="1">
        <v>100</v>
      </c>
      <c r="C74" s="7">
        <v>500</v>
      </c>
      <c r="D74" s="6">
        <v>4403319</v>
      </c>
      <c r="E74" s="1">
        <v>0</v>
      </c>
      <c r="F74" t="str">
        <f>"["""&amp;A74&amp;""", """&amp;C74&amp;"""],"</f>
        <v>["Mauritania", "500"],</v>
      </c>
    </row>
    <row r="75" spans="1:6">
      <c r="A75" s="3" t="s">
        <v>394</v>
      </c>
      <c r="B75" s="1">
        <v>100</v>
      </c>
      <c r="C75" s="7">
        <v>100</v>
      </c>
      <c r="D75" s="6">
        <v>1265303</v>
      </c>
      <c r="E75" s="1">
        <v>0</v>
      </c>
      <c r="F75" t="str">
        <f>"["""&amp;A75&amp;""", """&amp;C75&amp;"""],"</f>
        <v>["Mauritius", "100"],</v>
      </c>
    </row>
    <row r="76" spans="1:6">
      <c r="A76" s="3" t="s">
        <v>393</v>
      </c>
      <c r="B76" s="1">
        <v>100</v>
      </c>
      <c r="C76" s="7">
        <v>0</v>
      </c>
      <c r="D76" s="6">
        <v>112640</v>
      </c>
      <c r="E76" s="1">
        <v>0</v>
      </c>
      <c r="F76" t="str">
        <f>"["""&amp;A76&amp;""", """&amp;C76&amp;"""],"</f>
        <v>["Micronesia, Fed. Sts.", "0"],</v>
      </c>
    </row>
    <row r="77" spans="1:6">
      <c r="A77" s="3" t="s">
        <v>392</v>
      </c>
      <c r="B77" s="1">
        <v>100</v>
      </c>
      <c r="C77" s="7">
        <v>500</v>
      </c>
      <c r="D77" s="6">
        <v>2706049</v>
      </c>
      <c r="E77" s="1">
        <v>0</v>
      </c>
      <c r="F77" t="str">
        <f>"["""&amp;A77&amp;""", """&amp;C77&amp;"""],"</f>
        <v>["Moldova", "500"],</v>
      </c>
    </row>
    <row r="78" spans="1:6">
      <c r="A78" s="3" t="s">
        <v>391</v>
      </c>
      <c r="B78" s="1">
        <v>100</v>
      </c>
      <c r="C78" s="7">
        <v>0</v>
      </c>
      <c r="D78" s="6">
        <v>3170208</v>
      </c>
      <c r="E78" s="1">
        <v>0</v>
      </c>
      <c r="F78" t="str">
        <f>"["""&amp;A78&amp;""", """&amp;C78&amp;"""],"</f>
        <v>["Mongolia", "0"],</v>
      </c>
    </row>
    <row r="79" spans="1:6">
      <c r="A79" s="3" t="s">
        <v>390</v>
      </c>
      <c r="B79" s="1">
        <v>100</v>
      </c>
      <c r="C79" s="7"/>
      <c r="D79" s="6"/>
      <c r="E79" s="1">
        <v>0</v>
      </c>
      <c r="F79" t="str">
        <f>"["""&amp;A79&amp;""", """&amp;C79&amp;"""],"</f>
        <v>["Montserrat", ""],</v>
      </c>
    </row>
    <row r="80" spans="1:6">
      <c r="A80" s="3" t="s">
        <v>389</v>
      </c>
      <c r="B80" s="1">
        <v>100</v>
      </c>
      <c r="C80" s="7">
        <v>560</v>
      </c>
      <c r="D80" s="6">
        <v>36029138</v>
      </c>
      <c r="E80" s="1">
        <v>0</v>
      </c>
      <c r="F80" t="str">
        <f>"["""&amp;A80&amp;""", """&amp;C80&amp;"""],"</f>
        <v>["Morocco", "560"],</v>
      </c>
    </row>
    <row r="81" spans="1:6">
      <c r="A81" s="3" t="s">
        <v>388</v>
      </c>
      <c r="B81" s="1">
        <v>100</v>
      </c>
      <c r="C81" s="7">
        <v>140000</v>
      </c>
      <c r="D81" s="6">
        <v>29495962</v>
      </c>
      <c r="E81" s="1">
        <v>0</v>
      </c>
      <c r="F81" t="str">
        <f>"["""&amp;A81&amp;""", """&amp;C81&amp;"""],"</f>
        <v>["Mozambique", "140000"],</v>
      </c>
    </row>
    <row r="82" spans="1:6">
      <c r="A82" s="3" t="s">
        <v>387</v>
      </c>
      <c r="B82" s="1">
        <v>100</v>
      </c>
      <c r="C82" s="7">
        <v>9800</v>
      </c>
      <c r="D82" s="6">
        <v>53708395</v>
      </c>
      <c r="E82" s="1">
        <v>0</v>
      </c>
      <c r="F82" t="str">
        <f>"["""&amp;A82&amp;""", """&amp;C82&amp;"""],"</f>
        <v>["Myanmar", "9800"],</v>
      </c>
    </row>
    <row r="83" spans="1:6">
      <c r="A83" s="3" t="s">
        <v>386</v>
      </c>
      <c r="B83" s="1">
        <v>100</v>
      </c>
      <c r="C83" s="7">
        <v>11000</v>
      </c>
      <c r="D83" s="6">
        <v>2448255</v>
      </c>
      <c r="E83" s="1">
        <v>0</v>
      </c>
      <c r="F83" t="str">
        <f>"["""&amp;A83&amp;""", """&amp;C83&amp;"""],"</f>
        <v>["Namibia", "11000"],</v>
      </c>
    </row>
    <row r="84" spans="1:6">
      <c r="A84" s="3" t="s">
        <v>385</v>
      </c>
      <c r="B84" s="1">
        <v>100</v>
      </c>
      <c r="C84" s="7">
        <v>0</v>
      </c>
      <c r="D84" s="6">
        <v>12704</v>
      </c>
      <c r="E84" s="1">
        <v>0</v>
      </c>
      <c r="F84" t="str">
        <f>"["""&amp;A84&amp;""", """&amp;C84&amp;"""],"</f>
        <v>["Nauru", "0"],</v>
      </c>
    </row>
    <row r="85" spans="1:6">
      <c r="A85" s="3" t="s">
        <v>384</v>
      </c>
      <c r="B85" s="1">
        <v>100</v>
      </c>
      <c r="C85" s="7">
        <v>1400</v>
      </c>
      <c r="D85" s="6">
        <v>28087871</v>
      </c>
      <c r="E85" s="1">
        <v>0</v>
      </c>
      <c r="F85" t="str">
        <f>"["""&amp;A85&amp;""", """&amp;C85&amp;"""],"</f>
        <v>["Nepal", "1400"],</v>
      </c>
    </row>
    <row r="86" spans="1:6">
      <c r="A86" s="3" t="s">
        <v>383</v>
      </c>
      <c r="B86" s="1">
        <v>100</v>
      </c>
      <c r="C86" s="7">
        <v>500</v>
      </c>
      <c r="D86" s="6">
        <v>6465513</v>
      </c>
      <c r="E86" s="1">
        <v>0</v>
      </c>
      <c r="F86" t="str">
        <f>"["""&amp;A86&amp;""", """&amp;C86&amp;"""],"</f>
        <v>["Nicaragua", "500"],</v>
      </c>
    </row>
    <row r="87" spans="1:6">
      <c r="A87" s="3" t="s">
        <v>382</v>
      </c>
      <c r="B87" s="1">
        <v>100</v>
      </c>
      <c r="C87" s="7">
        <v>2500</v>
      </c>
      <c r="D87" s="6">
        <v>22442948</v>
      </c>
      <c r="E87" s="1">
        <v>0</v>
      </c>
      <c r="F87" t="str">
        <f>"["""&amp;A87&amp;""", """&amp;C87&amp;"""],"</f>
        <v>["Niger", "2500"],</v>
      </c>
    </row>
    <row r="88" spans="1:6">
      <c r="A88" s="3" t="s">
        <v>381</v>
      </c>
      <c r="B88" s="1">
        <v>100</v>
      </c>
      <c r="C88" s="7">
        <v>140000</v>
      </c>
      <c r="D88" s="6">
        <v>195874740</v>
      </c>
      <c r="E88" s="1">
        <v>0</v>
      </c>
      <c r="F88" t="str">
        <f>"["""&amp;A88&amp;""", """&amp;C88&amp;"""],"</f>
        <v>["Nigeria", "140000"],</v>
      </c>
    </row>
    <row r="89" spans="1:6">
      <c r="A89" s="3" t="s">
        <v>380</v>
      </c>
      <c r="B89" s="1">
        <v>100</v>
      </c>
      <c r="C89" s="7">
        <v>5500</v>
      </c>
      <c r="D89" s="6">
        <v>212215030</v>
      </c>
      <c r="E89" s="1">
        <v>0</v>
      </c>
      <c r="F89" t="str">
        <f>"["""&amp;A89&amp;""", """&amp;C89&amp;"""],"</f>
        <v>["Pakistan", "5500"],</v>
      </c>
    </row>
    <row r="90" spans="1:6">
      <c r="A90" s="3" t="s">
        <v>379</v>
      </c>
      <c r="B90" s="1">
        <v>100</v>
      </c>
      <c r="C90" s="7">
        <v>0</v>
      </c>
      <c r="D90" s="6">
        <v>17907</v>
      </c>
      <c r="E90" s="1">
        <v>0</v>
      </c>
      <c r="F90" t="str">
        <f>"["""&amp;A90&amp;""", """&amp;C90&amp;"""],"</f>
        <v>["Palau", "0"],</v>
      </c>
    </row>
    <row r="91" spans="1:6">
      <c r="A91" s="3" t="s">
        <v>378</v>
      </c>
      <c r="B91" s="1">
        <v>100</v>
      </c>
      <c r="C91" s="7">
        <v>500</v>
      </c>
      <c r="D91" s="6">
        <v>4176873</v>
      </c>
      <c r="E91" s="1">
        <v>0</v>
      </c>
      <c r="F91" t="str">
        <f>"["""&amp;A91&amp;""", """&amp;C91&amp;"""],"</f>
        <v>["Panama", "500"],</v>
      </c>
    </row>
    <row r="92" spans="1:6">
      <c r="A92" s="3" t="s">
        <v>377</v>
      </c>
      <c r="B92" s="1">
        <v>100</v>
      </c>
      <c r="C92" s="7">
        <v>2900</v>
      </c>
      <c r="D92" s="6">
        <v>8606316</v>
      </c>
      <c r="E92" s="1">
        <v>0</v>
      </c>
      <c r="F92" t="str">
        <f>"["""&amp;A92&amp;""", """&amp;C92&amp;"""],"</f>
        <v>["Papua New Guinea", "2900"],</v>
      </c>
    </row>
    <row r="93" spans="1:6">
      <c r="A93" s="3" t="s">
        <v>376</v>
      </c>
      <c r="B93" s="1">
        <v>100</v>
      </c>
      <c r="C93" s="7">
        <v>500</v>
      </c>
      <c r="D93" s="6">
        <v>106651922</v>
      </c>
      <c r="E93" s="1">
        <v>0</v>
      </c>
      <c r="F93" t="str">
        <f>"["""&amp;A93&amp;""", """&amp;C93&amp;"""],"</f>
        <v>["Philippines", "500"],</v>
      </c>
    </row>
    <row r="94" spans="1:6">
      <c r="A94" s="3" t="s">
        <v>375</v>
      </c>
      <c r="B94" s="1">
        <v>100</v>
      </c>
      <c r="C94" s="7">
        <v>12000</v>
      </c>
      <c r="D94" s="6">
        <v>12301939</v>
      </c>
      <c r="E94" s="1">
        <v>0</v>
      </c>
      <c r="F94" t="str">
        <f>"["""&amp;A94&amp;""", """&amp;C94&amp;"""],"</f>
        <v>["Rwanda", "12000"],</v>
      </c>
    </row>
    <row r="95" spans="1:6">
      <c r="A95" s="3" t="s">
        <v>374</v>
      </c>
      <c r="B95" s="1">
        <v>100</v>
      </c>
      <c r="C95" s="7">
        <v>0</v>
      </c>
      <c r="D95" s="6">
        <v>196130</v>
      </c>
      <c r="E95" s="1">
        <v>0</v>
      </c>
      <c r="F95" t="str">
        <f>"["""&amp;A95&amp;""", """&amp;C95&amp;"""],"</f>
        <v>["Samoa", "0"],</v>
      </c>
    </row>
    <row r="96" spans="1:6">
      <c r="A96" s="3" t="s">
        <v>373</v>
      </c>
      <c r="B96" s="1">
        <v>100</v>
      </c>
      <c r="C96" s="7">
        <v>0</v>
      </c>
      <c r="D96" s="6">
        <v>211028</v>
      </c>
      <c r="E96" s="1">
        <v>0</v>
      </c>
      <c r="F96" t="str">
        <f>"["""&amp;A96&amp;""", """&amp;C96&amp;"""],"</f>
        <v>["Sao Tome and Principe", "0"],</v>
      </c>
    </row>
    <row r="97" spans="1:6">
      <c r="A97" s="3" t="s">
        <v>372</v>
      </c>
      <c r="B97" s="1">
        <v>100</v>
      </c>
      <c r="C97" s="7">
        <v>4500</v>
      </c>
      <c r="D97" s="6">
        <v>15854360</v>
      </c>
      <c r="E97" s="1">
        <v>0</v>
      </c>
      <c r="F97" t="str">
        <f>"["""&amp;A97&amp;""", """&amp;C97&amp;"""],"</f>
        <v>["Senegal", "4500"],</v>
      </c>
    </row>
    <row r="98" spans="1:6">
      <c r="A98" s="3" t="s">
        <v>371</v>
      </c>
      <c r="B98" s="1">
        <v>100</v>
      </c>
      <c r="C98" s="7">
        <v>0</v>
      </c>
      <c r="D98" s="6">
        <v>96762</v>
      </c>
      <c r="E98" s="1">
        <v>0</v>
      </c>
      <c r="F98" t="str">
        <f>"["""&amp;A98&amp;""", """&amp;C98&amp;"""],"</f>
        <v>["Seychelles", "0"],</v>
      </c>
    </row>
    <row r="99" spans="1:6">
      <c r="A99" s="3" t="s">
        <v>370</v>
      </c>
      <c r="B99" s="1">
        <v>100</v>
      </c>
      <c r="C99" s="7">
        <v>6600</v>
      </c>
      <c r="D99" s="6">
        <v>7650154</v>
      </c>
      <c r="E99" s="1">
        <v>0</v>
      </c>
      <c r="F99" t="str">
        <f>"["""&amp;A99&amp;""", """&amp;C99&amp;"""],"</f>
        <v>["Sierra Leone", "6600"],</v>
      </c>
    </row>
    <row r="100" spans="1:6">
      <c r="A100" s="3" t="s">
        <v>369</v>
      </c>
      <c r="B100" s="1">
        <v>100</v>
      </c>
      <c r="C100" s="7">
        <v>0</v>
      </c>
      <c r="D100" s="6">
        <v>40654</v>
      </c>
      <c r="E100" s="1">
        <v>0</v>
      </c>
      <c r="F100" t="str">
        <f>"["""&amp;A100&amp;""", """&amp;C100&amp;"""],"</f>
        <v>["Sint Maarten (Dutch part)", "0"],</v>
      </c>
    </row>
    <row r="101" spans="1:6">
      <c r="A101" s="3" t="s">
        <v>368</v>
      </c>
      <c r="B101" s="1">
        <v>100</v>
      </c>
      <c r="C101" s="7">
        <v>0</v>
      </c>
      <c r="D101" s="6">
        <v>652858</v>
      </c>
      <c r="E101" s="1">
        <v>0</v>
      </c>
      <c r="F101" t="str">
        <f>"["""&amp;A101&amp;""", """&amp;C101&amp;"""],"</f>
        <v>["Solomon Islands", "0"],</v>
      </c>
    </row>
    <row r="102" spans="1:6">
      <c r="A102" s="3" t="s">
        <v>367</v>
      </c>
      <c r="B102" s="1">
        <v>100</v>
      </c>
      <c r="C102" s="7">
        <v>1300</v>
      </c>
      <c r="D102" s="6">
        <v>15008154</v>
      </c>
      <c r="E102" s="1">
        <v>0</v>
      </c>
      <c r="F102" t="str">
        <f>"["""&amp;A102&amp;""", """&amp;C102&amp;"""],"</f>
        <v>["Somalia", "1300"],</v>
      </c>
    </row>
    <row r="103" spans="1:6">
      <c r="A103" s="3" t="s">
        <v>366</v>
      </c>
      <c r="B103" s="1">
        <v>100</v>
      </c>
      <c r="C103" s="7">
        <v>260000</v>
      </c>
      <c r="D103" s="6">
        <v>57779622</v>
      </c>
      <c r="E103" s="1">
        <v>0</v>
      </c>
      <c r="F103" t="str">
        <f>"["""&amp;A103&amp;""", """&amp;C103&amp;"""],"</f>
        <v>["South Africa", "260000"],</v>
      </c>
    </row>
    <row r="104" spans="1:6">
      <c r="A104" s="3" t="s">
        <v>365</v>
      </c>
      <c r="B104" s="1">
        <v>100</v>
      </c>
      <c r="C104" s="7">
        <v>16000</v>
      </c>
      <c r="D104" s="6">
        <v>10975920</v>
      </c>
      <c r="E104" s="1">
        <v>0</v>
      </c>
      <c r="F104" t="str">
        <f>"["""&amp;A104&amp;""", """&amp;C104&amp;"""],"</f>
        <v>["South Sudan", "16000"],</v>
      </c>
    </row>
    <row r="105" spans="1:6">
      <c r="A105" s="3" t="s">
        <v>364</v>
      </c>
      <c r="B105" s="1">
        <v>100</v>
      </c>
      <c r="C105" s="7">
        <v>0</v>
      </c>
      <c r="D105" s="6">
        <v>21670000</v>
      </c>
      <c r="E105" s="1">
        <v>0</v>
      </c>
      <c r="F105" t="str">
        <f>"["""&amp;A105&amp;""", """&amp;C105&amp;"""],"</f>
        <v>["Sri Lanka", "0"],</v>
      </c>
    </row>
    <row r="106" spans="1:6">
      <c r="A106" s="3" t="s">
        <v>363</v>
      </c>
      <c r="B106" s="1">
        <v>100</v>
      </c>
      <c r="C106" s="7">
        <v>0</v>
      </c>
      <c r="D106" s="6">
        <v>52441</v>
      </c>
      <c r="E106" s="1">
        <v>0</v>
      </c>
      <c r="F106" t="str">
        <f>"["""&amp;A106&amp;""", """&amp;C106&amp;"""],"</f>
        <v>["St. Kitts and Nevis", "0"],</v>
      </c>
    </row>
    <row r="107" spans="1:6">
      <c r="A107" s="3" t="s">
        <v>362</v>
      </c>
      <c r="B107" s="1">
        <v>100</v>
      </c>
      <c r="C107" s="7">
        <v>0</v>
      </c>
      <c r="D107" s="6">
        <v>181889</v>
      </c>
      <c r="E107" s="1">
        <v>0</v>
      </c>
      <c r="F107" t="str">
        <f>"["""&amp;A107&amp;""", """&amp;C107&amp;"""],"</f>
        <v>["St. Lucia", "0"],</v>
      </c>
    </row>
    <row r="108" spans="1:6">
      <c r="A108" s="3" t="s">
        <v>361</v>
      </c>
      <c r="B108" s="1">
        <v>100</v>
      </c>
      <c r="C108" s="7">
        <v>0</v>
      </c>
      <c r="D108" s="6">
        <v>110210</v>
      </c>
      <c r="E108" s="1">
        <v>0</v>
      </c>
      <c r="F108" t="str">
        <f>"["""&amp;A108&amp;""", """&amp;C108&amp;"""],"</f>
        <v>["St. Vincent and the Grenadines", "0"],</v>
      </c>
    </row>
    <row r="109" spans="1:6">
      <c r="A109" s="3" t="s">
        <v>360</v>
      </c>
      <c r="B109" s="1">
        <v>100</v>
      </c>
      <c r="C109" s="7">
        <v>4200</v>
      </c>
      <c r="D109" s="6">
        <v>41801533</v>
      </c>
      <c r="E109" s="1">
        <v>0</v>
      </c>
      <c r="F109" t="str">
        <f>"["""&amp;A109&amp;""", """&amp;C109&amp;"""],"</f>
        <v>["Sudan", "4200"],</v>
      </c>
    </row>
    <row r="110" spans="1:6">
      <c r="A110" s="3" t="s">
        <v>359</v>
      </c>
      <c r="B110" s="1">
        <v>100</v>
      </c>
      <c r="C110" s="7">
        <v>100</v>
      </c>
      <c r="D110" s="6">
        <v>575991</v>
      </c>
      <c r="E110" s="1">
        <v>0</v>
      </c>
      <c r="F110" t="str">
        <f>"["""&amp;A110&amp;""", """&amp;C110&amp;"""],"</f>
        <v>["Suriname", "100"],</v>
      </c>
    </row>
    <row r="111" spans="1:6">
      <c r="A111" s="3" t="s">
        <v>358</v>
      </c>
      <c r="B111" s="1">
        <v>100</v>
      </c>
      <c r="C111" s="7">
        <v>540</v>
      </c>
      <c r="D111" s="6">
        <v>9100837</v>
      </c>
      <c r="E111" s="1">
        <v>0</v>
      </c>
      <c r="F111" t="str">
        <f>"["""&amp;A111&amp;""", """&amp;C111&amp;"""],"</f>
        <v>["Tajikistan", "540"],</v>
      </c>
    </row>
    <row r="112" spans="1:6">
      <c r="A112" s="3" t="s">
        <v>357</v>
      </c>
      <c r="B112" s="1">
        <v>100</v>
      </c>
      <c r="C112" s="7">
        <v>92000</v>
      </c>
      <c r="D112" s="6">
        <v>56318348</v>
      </c>
      <c r="E112" s="1">
        <v>0</v>
      </c>
      <c r="F112" t="str">
        <f>"["""&amp;A112&amp;""", """&amp;C112&amp;"""],"</f>
        <v>["Tanzania", "92000"],</v>
      </c>
    </row>
    <row r="113" spans="1:6">
      <c r="A113" s="3" t="s">
        <v>356</v>
      </c>
      <c r="B113" s="1">
        <v>100</v>
      </c>
      <c r="C113" s="7">
        <v>3200</v>
      </c>
      <c r="D113" s="6">
        <v>69428524</v>
      </c>
      <c r="E113" s="1">
        <v>0</v>
      </c>
      <c r="F113" t="str">
        <f>"["""&amp;A113&amp;""", """&amp;C113&amp;"""],"</f>
        <v>["Thailand", "3200"],</v>
      </c>
    </row>
    <row r="114" spans="1:6">
      <c r="A114" s="3" t="s">
        <v>355</v>
      </c>
      <c r="B114" s="1">
        <v>100</v>
      </c>
      <c r="C114" s="7">
        <v>0</v>
      </c>
      <c r="D114" s="6">
        <v>1267972</v>
      </c>
      <c r="E114" s="1">
        <v>0</v>
      </c>
      <c r="F114" t="str">
        <f>"["""&amp;A114&amp;""", """&amp;C114&amp;"""],"</f>
        <v>["Timor-Leste", "0"],</v>
      </c>
    </row>
    <row r="115" spans="1:6">
      <c r="A115" s="3" t="s">
        <v>354</v>
      </c>
      <c r="B115" s="1">
        <v>100</v>
      </c>
      <c r="C115" s="7">
        <v>12000</v>
      </c>
      <c r="D115" s="6">
        <v>7889094</v>
      </c>
      <c r="E115" s="1">
        <v>0</v>
      </c>
      <c r="F115" t="str">
        <f>"["""&amp;A115&amp;""", """&amp;C115&amp;"""],"</f>
        <v>["Togo", "12000"],</v>
      </c>
    </row>
    <row r="116" spans="1:6">
      <c r="A116" s="3" t="s">
        <v>353</v>
      </c>
      <c r="B116" s="1">
        <v>100</v>
      </c>
      <c r="C116" s="7">
        <v>0</v>
      </c>
      <c r="D116" s="6">
        <v>103197</v>
      </c>
      <c r="E116" s="1">
        <v>0</v>
      </c>
      <c r="F116" t="str">
        <f>"["""&amp;A116&amp;""", """&amp;C116&amp;"""],"</f>
        <v>["Tonga", "0"],</v>
      </c>
    </row>
    <row r="117" spans="1:6">
      <c r="A117" s="3" t="s">
        <v>352</v>
      </c>
      <c r="B117" s="1">
        <v>100</v>
      </c>
      <c r="C117" s="7">
        <v>0</v>
      </c>
      <c r="D117" s="6">
        <v>1389858</v>
      </c>
      <c r="E117" s="1">
        <v>0</v>
      </c>
      <c r="F117" t="str">
        <f>"["""&amp;A117&amp;""", """&amp;C117&amp;"""],"</f>
        <v>["Trinidad and Tobago", "0"],</v>
      </c>
    </row>
    <row r="118" spans="1:6">
      <c r="A118" s="3" t="s">
        <v>351</v>
      </c>
      <c r="B118" s="1">
        <v>100</v>
      </c>
      <c r="C118" s="7">
        <v>0</v>
      </c>
      <c r="D118" s="6">
        <v>11565204</v>
      </c>
      <c r="E118" s="1">
        <v>0</v>
      </c>
      <c r="F118" t="str">
        <f>"["""&amp;A118&amp;""", """&amp;C118&amp;"""],"</f>
        <v>["Tunisia", "0"],</v>
      </c>
    </row>
    <row r="119" spans="1:6">
      <c r="A119" s="3" t="s">
        <v>350</v>
      </c>
      <c r="B119" s="1">
        <v>100</v>
      </c>
      <c r="C119" s="7">
        <v>0</v>
      </c>
      <c r="D119" s="6">
        <v>5850908</v>
      </c>
      <c r="E119" s="1">
        <v>0</v>
      </c>
      <c r="F119" t="str">
        <f>"["""&amp;A119&amp;""", """&amp;C119&amp;"""],"</f>
        <v>["Turkmenistan", "0"],</v>
      </c>
    </row>
    <row r="120" spans="1:6">
      <c r="A120" s="3" t="s">
        <v>349</v>
      </c>
      <c r="B120" s="1">
        <v>100</v>
      </c>
      <c r="C120" s="7">
        <v>0</v>
      </c>
      <c r="D120" s="6">
        <v>37665</v>
      </c>
      <c r="E120" s="1">
        <v>0</v>
      </c>
      <c r="F120" t="str">
        <f>"["""&amp;A120&amp;""", """&amp;C120&amp;"""],"</f>
        <v>["Turks and Caicos Islands", "0"],</v>
      </c>
    </row>
    <row r="121" spans="1:6">
      <c r="A121" s="3" t="s">
        <v>348</v>
      </c>
      <c r="B121" s="1">
        <v>100</v>
      </c>
      <c r="C121" s="7">
        <v>0</v>
      </c>
      <c r="D121" s="6">
        <v>11508</v>
      </c>
      <c r="E121" s="1">
        <v>0</v>
      </c>
      <c r="F121" t="str">
        <f>"["""&amp;A121&amp;""", """&amp;C121&amp;"""],"</f>
        <v>["Tuvalu", "0"],</v>
      </c>
    </row>
    <row r="122" spans="1:6">
      <c r="A122" s="3" t="s">
        <v>347</v>
      </c>
      <c r="B122" s="1">
        <v>100</v>
      </c>
      <c r="C122" s="7">
        <v>100000</v>
      </c>
      <c r="D122" s="6">
        <v>42723139</v>
      </c>
      <c r="E122" s="1">
        <v>0</v>
      </c>
      <c r="F122" t="str">
        <f>"["""&amp;A122&amp;""", """&amp;C122&amp;"""],"</f>
        <v>["Uganda", "100000"],</v>
      </c>
    </row>
    <row r="123" spans="1:6">
      <c r="A123" s="3" t="s">
        <v>346</v>
      </c>
      <c r="B123" s="1">
        <v>100</v>
      </c>
      <c r="C123" s="7">
        <v>850</v>
      </c>
      <c r="D123" s="6">
        <v>44622516</v>
      </c>
      <c r="E123" s="1">
        <v>0</v>
      </c>
      <c r="F123" t="str">
        <f>"["""&amp;A123&amp;""", """&amp;C123&amp;"""],"</f>
        <v>["Ukraine", "850"],</v>
      </c>
    </row>
    <row r="124" spans="1:6">
      <c r="A124" s="3" t="s">
        <v>345</v>
      </c>
      <c r="B124" s="1">
        <v>100</v>
      </c>
      <c r="C124" s="7">
        <v>6000</v>
      </c>
      <c r="D124" s="6">
        <v>32955400</v>
      </c>
      <c r="E124" s="1">
        <v>0</v>
      </c>
      <c r="F124" t="str">
        <f>"["""&amp;A124&amp;""", """&amp;C124&amp;"""],"</f>
        <v>["Uzbekistan", "6000"],</v>
      </c>
    </row>
    <row r="125" spans="1:6">
      <c r="A125" s="3" t="s">
        <v>344</v>
      </c>
      <c r="B125" s="1">
        <v>100</v>
      </c>
      <c r="C125" s="7">
        <v>0</v>
      </c>
      <c r="D125" s="6">
        <v>292680</v>
      </c>
      <c r="E125" s="1">
        <v>0</v>
      </c>
      <c r="F125" t="str">
        <f>"["""&amp;A125&amp;""", """&amp;C125&amp;"""],"</f>
        <v>["Vanuatu", "0"],</v>
      </c>
    </row>
    <row r="126" spans="1:6">
      <c r="A126" s="3" t="s">
        <v>343</v>
      </c>
      <c r="B126" s="1">
        <v>100</v>
      </c>
      <c r="C126" s="7">
        <v>5000</v>
      </c>
      <c r="D126" s="6">
        <v>95540395</v>
      </c>
      <c r="E126" s="1">
        <v>0</v>
      </c>
      <c r="F126" t="str">
        <f>"["""&amp;A126&amp;""", """&amp;C126&amp;"""],"</f>
        <v>["Vietnam", "5000"],</v>
      </c>
    </row>
    <row r="127" spans="1:6">
      <c r="A127" s="3" t="s">
        <v>342</v>
      </c>
      <c r="B127" s="1">
        <v>100</v>
      </c>
      <c r="C127" s="7">
        <v>62000</v>
      </c>
      <c r="D127" s="6">
        <v>17351822</v>
      </c>
      <c r="E127" s="1">
        <v>0</v>
      </c>
      <c r="F127" t="str">
        <f>"["""&amp;A127&amp;""", """&amp;C127&amp;"""],"</f>
        <v>["Zambia", "62000"],</v>
      </c>
    </row>
    <row r="128" spans="1:6">
      <c r="A128" s="3" t="s">
        <v>341</v>
      </c>
      <c r="B128" s="1">
        <v>100</v>
      </c>
      <c r="C128" s="7">
        <v>84000</v>
      </c>
      <c r="D128" s="6">
        <v>14439018</v>
      </c>
      <c r="E128" s="1">
        <v>0</v>
      </c>
      <c r="F128" t="str">
        <f>"["""&amp;A128&amp;""", """&amp;C128&amp;"""],"</f>
        <v>["Zimbabwe", "84000"],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vt:lpstr>
      <vt:lpstr>questions2</vt:lpstr>
      <vt:lpstr>quotes</vt:lpstr>
      <vt:lpstr>slogans</vt:lpstr>
      <vt:lpstr>questions</vt:lpstr>
      <vt:lpstr>other</vt:lpstr>
      <vt:lpstr>hivstats</vt:lpstr>
      <vt:lpstr>kids</vt:lpstr>
    </vt:vector>
  </TitlesOfParts>
  <Company>Gilead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Winslow Warren (Contractor)</dc:creator>
  <cp:lastModifiedBy>Winslow Warren (Contractor)</cp:lastModifiedBy>
  <dcterms:created xsi:type="dcterms:W3CDTF">2021-04-28T17:28:30Z</dcterms:created>
  <dcterms:modified xsi:type="dcterms:W3CDTF">2021-05-05T14:18:42Z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9f6c3cc-f515-4067-8d40-15f492112f6a_Enabled">
    <vt:lpwstr>true</vt:lpwstr>
  </property>
  <property fmtid="{D5CDD505-2E9C-101B-9397-08002B2CF9AE}" pid="3" name="MSIP_Label_a9f6c3cc-f515-4067-8d40-15f492112f6a_SetDate">
    <vt:lpwstr>2021-05-05T13:39:21Z</vt:lpwstr>
  </property>
  <property fmtid="{D5CDD505-2E9C-101B-9397-08002B2CF9AE}" pid="4" name="MSIP_Label_a9f6c3cc-f515-4067-8d40-15f492112f6a_Method">
    <vt:lpwstr>Privileged</vt:lpwstr>
  </property>
  <property fmtid="{D5CDD505-2E9C-101B-9397-08002B2CF9AE}" pid="5" name="MSIP_Label_a9f6c3cc-f515-4067-8d40-15f492112f6a_Name">
    <vt:lpwstr>a9f6c3cc-f515-4067-8d40-15f492112f6a</vt:lpwstr>
  </property>
  <property fmtid="{D5CDD505-2E9C-101B-9397-08002B2CF9AE}" pid="6" name="MSIP_Label_a9f6c3cc-f515-4067-8d40-15f492112f6a_SiteId">
    <vt:lpwstr>a5a8bcaa-3292-41e6-b735-5e8b21f4dbfd</vt:lpwstr>
  </property>
  <property fmtid="{D5CDD505-2E9C-101B-9397-08002B2CF9AE}" pid="7" name="MSIP_Label_a9f6c3cc-f515-4067-8d40-15f492112f6a_ActionId">
    <vt:lpwstr>e56a2602-c576-4b67-8106-bc21df977885</vt:lpwstr>
  </property>
  <property fmtid="{D5CDD505-2E9C-101B-9397-08002B2CF9AE}" pid="8" name="MSIP_Label_a9f6c3cc-f515-4067-8d40-15f492112f6a_ContentBits">
    <vt:lpwstr>0</vt:lpwstr>
  </property>
</Properties>
</file>