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art/Documents/onderwijs/MPLP/students/"/>
    </mc:Choice>
  </mc:AlternateContent>
  <bookViews>
    <workbookView xWindow="0" yWindow="1260" windowWidth="28160" windowHeight="16740" tabRatio="500"/>
  </bookViews>
  <sheets>
    <sheet name="totaal" sheetId="1" r:id="rId1"/>
    <sheet name="taak1" sheetId="2" r:id="rId2"/>
    <sheet name="taak2" sheetId="4" r:id="rId3"/>
    <sheet name="taak3" sheetId="5" r:id="rId4"/>
    <sheet name="taak4" sheetId="6" r:id="rId5"/>
    <sheet name="project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B7" i="1"/>
  <c r="B8" i="1"/>
  <c r="B4" i="1"/>
  <c r="B5" i="1"/>
  <c r="B6" i="1"/>
  <c r="B3" i="1"/>
  <c r="B5" i="7"/>
  <c r="F4" i="1"/>
  <c r="E4" i="1"/>
  <c r="C4" i="1"/>
  <c r="D4" i="1"/>
  <c r="G4" i="1"/>
  <c r="H4" i="1"/>
  <c r="I4" i="1"/>
  <c r="B6" i="7"/>
  <c r="F5" i="1"/>
  <c r="E5" i="1"/>
  <c r="C5" i="1"/>
  <c r="D5" i="1"/>
  <c r="G5" i="1"/>
  <c r="H5" i="1"/>
  <c r="I5" i="1"/>
  <c r="B7" i="7"/>
  <c r="F6" i="1"/>
  <c r="E6" i="1"/>
  <c r="C6" i="1"/>
  <c r="D6" i="1"/>
  <c r="G6" i="1"/>
  <c r="H6" i="1"/>
  <c r="I6" i="1"/>
  <c r="B8" i="7"/>
  <c r="F7" i="1"/>
  <c r="E7" i="1"/>
  <c r="C7" i="1"/>
  <c r="D7" i="1"/>
  <c r="G7" i="1"/>
  <c r="H7" i="1"/>
  <c r="I7" i="1"/>
  <c r="B9" i="7"/>
  <c r="F8" i="1"/>
  <c r="B8" i="6"/>
  <c r="E8" i="1"/>
  <c r="C8" i="1"/>
  <c r="D8" i="1"/>
  <c r="G8" i="1"/>
  <c r="H8" i="1"/>
  <c r="I8" i="1"/>
  <c r="B10" i="7"/>
  <c r="F9" i="1"/>
  <c r="E9" i="1"/>
  <c r="C9" i="1"/>
  <c r="D9" i="1"/>
  <c r="G9" i="1"/>
  <c r="H9" i="1"/>
  <c r="I9" i="1"/>
  <c r="B4" i="7"/>
  <c r="F3" i="1"/>
  <c r="E3" i="1"/>
  <c r="C3" i="1"/>
  <c r="D3" i="1"/>
  <c r="G3" i="1"/>
  <c r="H3" i="1"/>
  <c r="I3" i="1"/>
  <c r="B2" i="2"/>
  <c r="B2" i="4"/>
  <c r="B4" i="4"/>
  <c r="B4" i="5"/>
  <c r="B2" i="6"/>
  <c r="B4" i="6"/>
  <c r="B3" i="7"/>
  <c r="B5" i="4"/>
  <c r="B5" i="5"/>
  <c r="B5" i="6"/>
  <c r="B6" i="4"/>
  <c r="B6" i="5"/>
  <c r="B6" i="6"/>
  <c r="B7" i="4"/>
  <c r="B7" i="6"/>
  <c r="B8" i="4"/>
  <c r="B9" i="4"/>
  <c r="B9" i="6"/>
  <c r="B3" i="4"/>
  <c r="B3" i="5"/>
  <c r="B3" i="6"/>
  <c r="B3" i="2"/>
  <c r="B4" i="2"/>
  <c r="B5" i="2"/>
  <c r="B6" i="2"/>
  <c r="B7" i="2"/>
  <c r="B8" i="2"/>
  <c r="B9" i="2"/>
</calcChain>
</file>

<file path=xl/comments1.xml><?xml version="1.0" encoding="utf-8"?>
<comments xmlns="http://schemas.openxmlformats.org/spreadsheetml/2006/main">
  <authors>
    <author>Microsoft Office User</author>
  </authors>
  <commentList>
    <comment ref="C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variable names
correct solution
string casting</t>
        </r>
      </text>
    </comment>
    <comment ref="D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1 punt per juist antwoord</t>
        </r>
      </text>
    </comment>
    <comment ref="H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1,5 voor comments
1 voor average
1 voor printing</t>
        </r>
      </text>
    </comment>
    <comment ref="I1" authorId="0">
      <text>
        <r>
          <rPr>
            <b/>
            <sz val="10"/>
            <color indexed="81"/>
            <rFont val="Calibri"/>
          </rPr>
          <t xml:space="preserve">Microsoft Office User:
</t>
        </r>
        <r>
          <rPr>
            <sz val="10"/>
            <color indexed="81"/>
            <rFont val="Calibri"/>
          </rPr>
          <t>1 for surface
1 for printing
0 for interactive, since it was in the notebook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C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split()
sentence3
sentence4
join()
middle letter</t>
        </r>
      </text>
    </comment>
    <comment ref="D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1 add dict elements
2 spell marvelous
1 add to list msg
1 join list</t>
        </r>
      </text>
    </comment>
    <comment ref="E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1 values()
1 sort()
1 remove items
1 append items
1 join
</t>
        </r>
      </text>
    </comment>
  </commentList>
</comments>
</file>

<file path=xl/sharedStrings.xml><?xml version="1.0" encoding="utf-8"?>
<sst xmlns="http://schemas.openxmlformats.org/spreadsheetml/2006/main" count="69" uniqueCount="30">
  <si>
    <t>Ellen De Geyndt</t>
  </si>
  <si>
    <t>Saskia De Maesschalck</t>
  </si>
  <si>
    <t>Noor Heyman</t>
  </si>
  <si>
    <t>Maxim Ramboer</t>
  </si>
  <si>
    <t>Sarah Torfs</t>
  </si>
  <si>
    <t>Jens Van Nieuwenhove</t>
  </si>
  <si>
    <t>Sofie Vandenhoven</t>
  </si>
  <si>
    <t>Project</t>
  </si>
  <si>
    <t>Taak 1</t>
  </si>
  <si>
    <t>Taak 2</t>
  </si>
  <si>
    <t>Taak 3</t>
  </si>
  <si>
    <t>Taak 4</t>
  </si>
  <si>
    <t>Eindcijfer</t>
  </si>
  <si>
    <t>Totaal</t>
  </si>
  <si>
    <t>totaal</t>
  </si>
  <si>
    <t>omvang</t>
  </si>
  <si>
    <t>kwaliteit</t>
  </si>
  <si>
    <t>leesbaarheid</t>
  </si>
  <si>
    <t>proces</t>
  </si>
  <si>
    <t>8 (bonus)</t>
  </si>
  <si>
    <t>.py</t>
  </si>
  <si>
    <t>dice</t>
  </si>
  <si>
    <t>arithmetic-add</t>
  </si>
  <si>
    <t>arithmetic-multiply</t>
  </si>
  <si>
    <t>anagram</t>
  </si>
  <si>
    <t>readme</t>
  </si>
  <si>
    <t>comments</t>
  </si>
  <si>
    <t>variabelen</t>
  </si>
  <si>
    <t>structuur</t>
  </si>
  <si>
    <t>Afgerond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</si>
</sst>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</font>
    <font>
      <b/>
      <sz val="13"/>
      <name val="Calibri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="117" workbookViewId="0">
      <selection activeCell="B5" sqref="B5"/>
    </sheetView>
  </sheetViews>
  <sheetFormatPr baseColWidth="10" defaultRowHeight="16" x14ac:dyDescent="0.2"/>
  <cols>
    <col min="1" max="1" width="19.83203125" style="4" bestFit="1" customWidth="1"/>
    <col min="2" max="2" width="12.1640625" bestFit="1" customWidth="1"/>
    <col min="3" max="5" width="6.5" bestFit="1" customWidth="1"/>
    <col min="6" max="6" width="7" bestFit="1" customWidth="1"/>
    <col min="7" max="7" width="12.1640625" bestFit="1" customWidth="1"/>
    <col min="8" max="8" width="12.1640625" style="4" bestFit="1" customWidth="1"/>
  </cols>
  <sheetData>
    <row r="1" spans="1:21" s="2" customFormat="1" ht="17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7</v>
      </c>
      <c r="G1" s="2" t="s">
        <v>13</v>
      </c>
      <c r="H1" s="2" t="s">
        <v>12</v>
      </c>
      <c r="I1" s="3" t="s">
        <v>29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2" customFormat="1" ht="17" x14ac:dyDescent="0.2">
      <c r="B2" s="2">
        <v>15</v>
      </c>
      <c r="C2" s="2">
        <v>15</v>
      </c>
      <c r="D2" s="2">
        <v>15</v>
      </c>
      <c r="E2" s="2">
        <v>15</v>
      </c>
      <c r="F2" s="2">
        <v>40</v>
      </c>
      <c r="G2" s="2">
        <v>100</v>
      </c>
      <c r="H2" s="2">
        <v>20</v>
      </c>
      <c r="I2" s="3">
        <v>20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s="4" t="s">
        <v>0</v>
      </c>
      <c r="B3" s="1">
        <f>MIN(B$2,taak1!$B3/taak1!$B$2*totaal!$B$2)</f>
        <v>15</v>
      </c>
      <c r="C3" s="1">
        <f>taak2!$B3/taak2!$B$2*totaal!C$2</f>
        <v>14.5</v>
      </c>
      <c r="D3" s="1">
        <f>taak3!$B3/taak3!$B$2*totaal!D$2</f>
        <v>14.25</v>
      </c>
      <c r="E3" s="1">
        <f>taak4!$B3/taak4!$B$2*totaal!E$2</f>
        <v>12.75</v>
      </c>
      <c r="F3" s="1">
        <f>project!$B4/project!$B$3*totaal!F$2</f>
        <v>31.5</v>
      </c>
      <c r="G3" s="1">
        <f>SUM(B3:F3)</f>
        <v>88</v>
      </c>
      <c r="H3" s="4">
        <f>G3/G$2*H$2</f>
        <v>17.600000000000001</v>
      </c>
      <c r="I3">
        <f>ROUND(H3,0)</f>
        <v>18</v>
      </c>
    </row>
    <row r="4" spans="1:21" x14ac:dyDescent="0.2">
      <c r="A4" s="4" t="s">
        <v>1</v>
      </c>
      <c r="B4" s="1">
        <f>MIN(B$2,taak1!$B4/taak1!$B$2*totaal!$B$2)</f>
        <v>14.558823529411764</v>
      </c>
      <c r="C4" s="1">
        <f>taak2!$B4/taak2!$B$2*totaal!C$2</f>
        <v>13</v>
      </c>
      <c r="D4" s="1">
        <f>taak3!$B4/taak3!$B$2*totaal!D$2</f>
        <v>12</v>
      </c>
      <c r="E4" s="1">
        <f>taak4!$B4/taak4!$B$2*totaal!E$2</f>
        <v>15</v>
      </c>
      <c r="F4" s="1">
        <f>project!$B5/project!$B$3*totaal!F$2</f>
        <v>30</v>
      </c>
      <c r="G4" s="1">
        <f t="shared" ref="G4:G9" si="0">SUM(B4:F4)</f>
        <v>84.558823529411768</v>
      </c>
      <c r="H4" s="4">
        <f t="shared" ref="H4:H9" si="1">G4/G$2*H$2</f>
        <v>16.911764705882351</v>
      </c>
      <c r="I4">
        <f t="shared" ref="I4:I9" si="2">ROUND(H4,0)</f>
        <v>17</v>
      </c>
    </row>
    <row r="5" spans="1:21" x14ac:dyDescent="0.2">
      <c r="A5" s="4" t="s">
        <v>2</v>
      </c>
      <c r="B5" s="1">
        <f>MIN(B$2,taak1!$B5/taak1!$B$2*totaal!$B$2)</f>
        <v>11.029411764705884</v>
      </c>
      <c r="C5" s="1">
        <f>taak2!$B5/taak2!$B$2*totaal!C$2</f>
        <v>13</v>
      </c>
      <c r="D5" s="1">
        <f>taak3!$B5/taak3!$B$2*totaal!D$2</f>
        <v>6.75</v>
      </c>
      <c r="E5" s="1">
        <f>taak4!$B5/taak4!$B$2*totaal!E$2</f>
        <v>7.5</v>
      </c>
      <c r="F5" s="1">
        <f>project!$B6/project!$B$3*totaal!F$2</f>
        <v>22</v>
      </c>
      <c r="G5" s="1">
        <f t="shared" si="0"/>
        <v>60.279411764705884</v>
      </c>
      <c r="H5" s="4">
        <f t="shared" si="1"/>
        <v>12.055882352941175</v>
      </c>
      <c r="I5">
        <f t="shared" si="2"/>
        <v>12</v>
      </c>
    </row>
    <row r="6" spans="1:21" x14ac:dyDescent="0.2">
      <c r="A6" s="4" t="s">
        <v>3</v>
      </c>
      <c r="B6" s="1">
        <f>MIN(B$2,taak1!$B6/taak1!$B$2*totaal!$B$2)</f>
        <v>12.352941176470587</v>
      </c>
      <c r="C6" s="1">
        <f>taak2!$B6/taak2!$B$2*totaal!C$2</f>
        <v>12</v>
      </c>
      <c r="D6" s="1">
        <f>taak3!$B6/taak3!$B$2*totaal!D$2</f>
        <v>15</v>
      </c>
      <c r="E6" s="1">
        <f>taak4!$B6/taak4!$B$2*totaal!E$2</f>
        <v>12.75</v>
      </c>
      <c r="F6" s="1">
        <f>project!$B7/project!$B$3*totaal!F$2</f>
        <v>30.5</v>
      </c>
      <c r="G6" s="1">
        <f t="shared" si="0"/>
        <v>82.60294117647058</v>
      </c>
      <c r="H6" s="4">
        <f t="shared" si="1"/>
        <v>16.520588235294117</v>
      </c>
      <c r="I6">
        <f t="shared" si="2"/>
        <v>17</v>
      </c>
    </row>
    <row r="7" spans="1:21" x14ac:dyDescent="0.2">
      <c r="A7" s="4" t="s">
        <v>4</v>
      </c>
      <c r="B7" s="1">
        <f>MIN(B$2,taak1!$B7/taak1!$B$2*totaal!$B$2)</f>
        <v>15</v>
      </c>
      <c r="C7" s="1">
        <f>taak2!$B7/taak2!$B$2*totaal!C$2</f>
        <v>13.5</v>
      </c>
      <c r="D7" s="1">
        <f>taak3!$B7/taak3!$B$2*totaal!D$2</f>
        <v>13.5</v>
      </c>
      <c r="E7" s="1">
        <f>taak4!$B7/taak4!$B$2*totaal!E$2</f>
        <v>12.75</v>
      </c>
      <c r="F7" s="1">
        <f>project!$B8/project!$B$3*totaal!F$2</f>
        <v>29</v>
      </c>
      <c r="G7" s="1">
        <f t="shared" si="0"/>
        <v>83.75</v>
      </c>
      <c r="H7" s="4">
        <f t="shared" si="1"/>
        <v>16.75</v>
      </c>
      <c r="I7">
        <f t="shared" si="2"/>
        <v>17</v>
      </c>
    </row>
    <row r="8" spans="1:21" x14ac:dyDescent="0.2">
      <c r="A8" s="4" t="s">
        <v>6</v>
      </c>
      <c r="B8" s="1">
        <f>MIN(B$2,taak1!$B8/taak1!$B$2*totaal!$B$2)</f>
        <v>15</v>
      </c>
      <c r="C8" s="1">
        <f>taak2!$B8/taak2!$B$2*totaal!C$2</f>
        <v>13</v>
      </c>
      <c r="D8" s="1">
        <f>taak3!$B8/taak3!$B$2*totaal!D$2</f>
        <v>15</v>
      </c>
      <c r="E8" s="1">
        <f>taak4!$B8/taak4!$B$2*totaal!E$2</f>
        <v>12</v>
      </c>
      <c r="F8" s="1">
        <f>project!$B9/project!$B$3*totaal!F$2</f>
        <v>37.5</v>
      </c>
      <c r="G8" s="1">
        <f t="shared" si="0"/>
        <v>92.5</v>
      </c>
      <c r="H8" s="4">
        <f t="shared" si="1"/>
        <v>18.5</v>
      </c>
      <c r="I8">
        <f t="shared" si="2"/>
        <v>19</v>
      </c>
    </row>
    <row r="9" spans="1:21" x14ac:dyDescent="0.2">
      <c r="A9" s="4" t="s">
        <v>5</v>
      </c>
      <c r="B9" s="1">
        <f>MIN(B$2,taak1!$B9/taak1!$B$2*totaal!$B$2)</f>
        <v>15</v>
      </c>
      <c r="C9" s="1">
        <f>taak2!$B9/taak2!$B$2*totaal!C$2</f>
        <v>14.5</v>
      </c>
      <c r="D9" s="1">
        <f>taak3!$B9/taak3!$B$2*totaal!D$2</f>
        <v>15</v>
      </c>
      <c r="E9" s="1">
        <f>taak4!$B9/taak4!$B$2*totaal!E$2</f>
        <v>14.25</v>
      </c>
      <c r="F9" s="1">
        <f>project!$B10/project!$B$3*totaal!F$2</f>
        <v>37</v>
      </c>
      <c r="G9" s="1">
        <f t="shared" si="0"/>
        <v>95.75</v>
      </c>
      <c r="H9" s="4">
        <f t="shared" si="1"/>
        <v>19.149999999999999</v>
      </c>
      <c r="I9">
        <f t="shared" si="2"/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workbookViewId="0">
      <selection activeCell="B8" sqref="B8"/>
    </sheetView>
  </sheetViews>
  <sheetFormatPr baseColWidth="10" defaultRowHeight="16" x14ac:dyDescent="0.2"/>
  <cols>
    <col min="1" max="1" width="19.83203125" style="4" bestFit="1" customWidth="1"/>
    <col min="2" max="2" width="10.83203125" style="4"/>
  </cols>
  <sheetData>
    <row r="1" spans="1:10" x14ac:dyDescent="0.2">
      <c r="B1" s="4" t="s">
        <v>14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t="s">
        <v>19</v>
      </c>
    </row>
    <row r="2" spans="1:10" x14ac:dyDescent="0.2">
      <c r="B2" s="4">
        <f>SUM(C2:I2)</f>
        <v>17</v>
      </c>
      <c r="C2">
        <v>3</v>
      </c>
      <c r="D2">
        <v>3</v>
      </c>
      <c r="E2">
        <v>1</v>
      </c>
      <c r="F2">
        <v>2</v>
      </c>
      <c r="G2">
        <v>2.5</v>
      </c>
      <c r="H2">
        <v>3.5</v>
      </c>
      <c r="I2">
        <v>2</v>
      </c>
      <c r="J2">
        <v>3</v>
      </c>
    </row>
    <row r="3" spans="1:10" x14ac:dyDescent="0.2">
      <c r="A3" s="4" t="s">
        <v>0</v>
      </c>
      <c r="B3" s="4">
        <f>SUM(C3:Z3)</f>
        <v>18</v>
      </c>
      <c r="C3">
        <v>3</v>
      </c>
      <c r="D3">
        <v>2</v>
      </c>
      <c r="E3">
        <v>1</v>
      </c>
      <c r="F3">
        <v>2</v>
      </c>
      <c r="G3">
        <v>2</v>
      </c>
      <c r="H3">
        <v>3</v>
      </c>
      <c r="I3">
        <v>2</v>
      </c>
      <c r="J3">
        <v>3</v>
      </c>
    </row>
    <row r="4" spans="1:10" x14ac:dyDescent="0.2">
      <c r="A4" s="4" t="s">
        <v>1</v>
      </c>
      <c r="B4" s="4">
        <f t="shared" ref="B4:B9" si="0">SUM(C4:Z4)</f>
        <v>16.5</v>
      </c>
      <c r="C4">
        <v>2</v>
      </c>
      <c r="D4">
        <v>3</v>
      </c>
      <c r="E4">
        <v>1</v>
      </c>
      <c r="F4">
        <v>2</v>
      </c>
      <c r="G4">
        <v>1</v>
      </c>
      <c r="H4">
        <v>2.5</v>
      </c>
      <c r="I4">
        <v>2</v>
      </c>
      <c r="J4">
        <v>3</v>
      </c>
    </row>
    <row r="5" spans="1:10" x14ac:dyDescent="0.2">
      <c r="A5" s="4" t="s">
        <v>2</v>
      </c>
      <c r="B5" s="4">
        <f t="shared" si="0"/>
        <v>12.5</v>
      </c>
      <c r="C5">
        <v>2</v>
      </c>
      <c r="D5">
        <v>2</v>
      </c>
      <c r="E5">
        <v>1</v>
      </c>
      <c r="F5">
        <v>2</v>
      </c>
      <c r="G5">
        <v>2.5</v>
      </c>
      <c r="H5">
        <v>2</v>
      </c>
      <c r="I5">
        <v>1</v>
      </c>
      <c r="J5">
        <v>0</v>
      </c>
    </row>
    <row r="6" spans="1:10" x14ac:dyDescent="0.2">
      <c r="A6" s="4" t="s">
        <v>3</v>
      </c>
      <c r="B6" s="4">
        <f t="shared" si="0"/>
        <v>14</v>
      </c>
      <c r="C6">
        <v>3</v>
      </c>
      <c r="D6">
        <v>2</v>
      </c>
      <c r="E6">
        <v>1</v>
      </c>
      <c r="F6">
        <v>2</v>
      </c>
      <c r="G6">
        <v>1.5</v>
      </c>
      <c r="H6">
        <v>2.5</v>
      </c>
      <c r="I6">
        <v>2</v>
      </c>
      <c r="J6">
        <v>0</v>
      </c>
    </row>
    <row r="7" spans="1:10" x14ac:dyDescent="0.2">
      <c r="A7" s="4" t="s">
        <v>4</v>
      </c>
      <c r="B7" s="4">
        <f t="shared" si="0"/>
        <v>20</v>
      </c>
      <c r="C7">
        <v>3</v>
      </c>
      <c r="D7">
        <v>3</v>
      </c>
      <c r="E7">
        <v>1</v>
      </c>
      <c r="F7">
        <v>2</v>
      </c>
      <c r="G7">
        <v>2.5</v>
      </c>
      <c r="H7">
        <v>3.5</v>
      </c>
      <c r="I7">
        <v>2</v>
      </c>
      <c r="J7">
        <v>3</v>
      </c>
    </row>
    <row r="8" spans="1:10" x14ac:dyDescent="0.2">
      <c r="A8" s="4" t="s">
        <v>6</v>
      </c>
      <c r="B8" s="4">
        <f t="shared" si="0"/>
        <v>17.5</v>
      </c>
      <c r="C8">
        <v>3</v>
      </c>
      <c r="D8">
        <v>3</v>
      </c>
      <c r="E8">
        <v>1</v>
      </c>
      <c r="F8">
        <v>2</v>
      </c>
      <c r="G8">
        <v>1.5</v>
      </c>
      <c r="H8">
        <v>2.5</v>
      </c>
      <c r="I8">
        <v>2</v>
      </c>
      <c r="J8">
        <v>2.5</v>
      </c>
    </row>
    <row r="9" spans="1:10" x14ac:dyDescent="0.2">
      <c r="A9" s="4" t="s">
        <v>5</v>
      </c>
      <c r="B9" s="4">
        <f t="shared" si="0"/>
        <v>18</v>
      </c>
      <c r="C9">
        <v>2.5</v>
      </c>
      <c r="D9">
        <v>3</v>
      </c>
      <c r="E9">
        <v>1</v>
      </c>
      <c r="F9">
        <v>2</v>
      </c>
      <c r="G9">
        <v>2.5</v>
      </c>
      <c r="H9">
        <v>2.5</v>
      </c>
      <c r="I9">
        <v>1.5</v>
      </c>
      <c r="J9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RowHeight="16" x14ac:dyDescent="0.2"/>
  <cols>
    <col min="1" max="1" width="19.83203125" style="4" bestFit="1" customWidth="1"/>
    <col min="2" max="2" width="10.83203125" style="4"/>
  </cols>
  <sheetData>
    <row r="1" spans="1:5" x14ac:dyDescent="0.2">
      <c r="B1" s="4" t="s">
        <v>14</v>
      </c>
      <c r="C1">
        <v>1</v>
      </c>
      <c r="D1">
        <v>2</v>
      </c>
      <c r="E1">
        <v>3</v>
      </c>
    </row>
    <row r="2" spans="1:5" x14ac:dyDescent="0.2">
      <c r="B2" s="4">
        <f>SUM(C2:Z2)</f>
        <v>15</v>
      </c>
      <c r="C2">
        <v>5</v>
      </c>
      <c r="D2">
        <v>5</v>
      </c>
      <c r="E2">
        <v>5</v>
      </c>
    </row>
    <row r="3" spans="1:5" x14ac:dyDescent="0.2">
      <c r="A3" s="4" t="s">
        <v>0</v>
      </c>
      <c r="B3" s="4">
        <f>SUM(C3:Z3)</f>
        <v>14.5</v>
      </c>
      <c r="C3">
        <v>5</v>
      </c>
      <c r="D3">
        <v>4.5</v>
      </c>
      <c r="E3">
        <v>5</v>
      </c>
    </row>
    <row r="4" spans="1:5" x14ac:dyDescent="0.2">
      <c r="A4" s="4" t="s">
        <v>1</v>
      </c>
      <c r="B4" s="4">
        <f t="shared" ref="B4:B9" si="0">SUM(C4:Z4)</f>
        <v>13</v>
      </c>
      <c r="C4">
        <v>4</v>
      </c>
      <c r="D4">
        <v>4</v>
      </c>
      <c r="E4">
        <v>5</v>
      </c>
    </row>
    <row r="5" spans="1:5" x14ac:dyDescent="0.2">
      <c r="A5" s="4" t="s">
        <v>2</v>
      </c>
      <c r="B5" s="4">
        <f t="shared" si="0"/>
        <v>13</v>
      </c>
      <c r="C5">
        <v>3.5</v>
      </c>
      <c r="D5">
        <v>4.5</v>
      </c>
      <c r="E5">
        <v>5</v>
      </c>
    </row>
    <row r="6" spans="1:5" x14ac:dyDescent="0.2">
      <c r="A6" s="4" t="s">
        <v>3</v>
      </c>
      <c r="B6" s="4">
        <f t="shared" si="0"/>
        <v>12</v>
      </c>
      <c r="C6">
        <v>4</v>
      </c>
      <c r="D6">
        <v>3</v>
      </c>
      <c r="E6">
        <v>5</v>
      </c>
    </row>
    <row r="7" spans="1:5" x14ac:dyDescent="0.2">
      <c r="A7" s="4" t="s">
        <v>4</v>
      </c>
      <c r="B7" s="4">
        <f t="shared" si="0"/>
        <v>13.5</v>
      </c>
      <c r="C7">
        <v>4.5</v>
      </c>
      <c r="D7">
        <v>4</v>
      </c>
      <c r="E7">
        <v>5</v>
      </c>
    </row>
    <row r="8" spans="1:5" x14ac:dyDescent="0.2">
      <c r="A8" s="4" t="s">
        <v>6</v>
      </c>
      <c r="B8" s="4">
        <f t="shared" si="0"/>
        <v>13</v>
      </c>
      <c r="C8">
        <v>5</v>
      </c>
      <c r="D8">
        <v>4</v>
      </c>
      <c r="E8">
        <v>4</v>
      </c>
    </row>
    <row r="9" spans="1:5" x14ac:dyDescent="0.2">
      <c r="A9" s="4" t="s">
        <v>5</v>
      </c>
      <c r="B9" s="4">
        <f t="shared" si="0"/>
        <v>14.5</v>
      </c>
      <c r="C9">
        <v>5</v>
      </c>
      <c r="D9">
        <v>4.5</v>
      </c>
      <c r="E9">
        <v>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0" sqref="B10"/>
    </sheetView>
  </sheetViews>
  <sheetFormatPr baseColWidth="10" defaultRowHeight="16" x14ac:dyDescent="0.2"/>
  <cols>
    <col min="1" max="1" width="19.83203125" style="4" bestFit="1" customWidth="1"/>
    <col min="2" max="2" width="10.83203125" style="4"/>
  </cols>
  <sheetData>
    <row r="1" spans="1:9" x14ac:dyDescent="0.2">
      <c r="B1" s="4" t="s">
        <v>14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B2" s="4">
        <v>20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 x14ac:dyDescent="0.2">
      <c r="A3" s="4" t="s">
        <v>0</v>
      </c>
      <c r="B3" s="4">
        <f>SUM(C3:Z3)</f>
        <v>19</v>
      </c>
      <c r="C3">
        <v>4</v>
      </c>
      <c r="D3">
        <v>4</v>
      </c>
      <c r="E3">
        <v>4</v>
      </c>
      <c r="F3">
        <v>4</v>
      </c>
      <c r="G3">
        <v>0</v>
      </c>
      <c r="H3">
        <v>3</v>
      </c>
      <c r="I3">
        <v>0</v>
      </c>
    </row>
    <row r="4" spans="1:9" x14ac:dyDescent="0.2">
      <c r="A4" s="4" t="s">
        <v>1</v>
      </c>
      <c r="B4" s="4">
        <f t="shared" ref="B4:B9" si="0">SUM(C4:Z4)</f>
        <v>16</v>
      </c>
      <c r="C4">
        <v>4</v>
      </c>
      <c r="D4">
        <v>4</v>
      </c>
      <c r="E4">
        <v>4</v>
      </c>
      <c r="F4">
        <v>1</v>
      </c>
      <c r="G4">
        <v>0</v>
      </c>
      <c r="H4">
        <v>3</v>
      </c>
      <c r="I4">
        <v>0</v>
      </c>
    </row>
    <row r="5" spans="1:9" x14ac:dyDescent="0.2">
      <c r="A5" s="4" t="s">
        <v>2</v>
      </c>
      <c r="B5" s="4">
        <f t="shared" si="0"/>
        <v>9</v>
      </c>
      <c r="C5">
        <v>2</v>
      </c>
      <c r="D5">
        <v>4</v>
      </c>
      <c r="E5">
        <v>2</v>
      </c>
      <c r="F5">
        <v>1</v>
      </c>
      <c r="G5">
        <v>0</v>
      </c>
      <c r="H5">
        <v>0</v>
      </c>
      <c r="I5">
        <v>0</v>
      </c>
    </row>
    <row r="6" spans="1:9" x14ac:dyDescent="0.2">
      <c r="A6" s="4" t="s">
        <v>3</v>
      </c>
      <c r="B6" s="4">
        <f t="shared" si="0"/>
        <v>20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0</v>
      </c>
    </row>
    <row r="7" spans="1:9" x14ac:dyDescent="0.2">
      <c r="A7" s="4" t="s">
        <v>4</v>
      </c>
      <c r="B7" s="4">
        <v>18</v>
      </c>
      <c r="C7">
        <v>4</v>
      </c>
      <c r="D7">
        <v>1</v>
      </c>
      <c r="E7">
        <v>4</v>
      </c>
      <c r="F7">
        <v>4</v>
      </c>
      <c r="G7">
        <v>3</v>
      </c>
      <c r="H7">
        <v>3</v>
      </c>
      <c r="I7">
        <v>2</v>
      </c>
    </row>
    <row r="8" spans="1:9" x14ac:dyDescent="0.2">
      <c r="A8" s="4" t="s">
        <v>6</v>
      </c>
      <c r="B8" s="4">
        <v>20</v>
      </c>
      <c r="C8">
        <v>4</v>
      </c>
      <c r="D8">
        <v>4</v>
      </c>
      <c r="E8">
        <v>3</v>
      </c>
      <c r="F8">
        <v>4</v>
      </c>
      <c r="G8">
        <v>3</v>
      </c>
      <c r="H8">
        <v>4</v>
      </c>
      <c r="I8">
        <v>4</v>
      </c>
    </row>
    <row r="9" spans="1:9" x14ac:dyDescent="0.2">
      <c r="A9" s="4" t="s">
        <v>5</v>
      </c>
      <c r="B9" s="4">
        <v>20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8" sqref="E8"/>
    </sheetView>
  </sheetViews>
  <sheetFormatPr baseColWidth="10" defaultRowHeight="16" x14ac:dyDescent="0.2"/>
  <cols>
    <col min="1" max="1" width="19.83203125" style="4" bestFit="1" customWidth="1"/>
    <col min="2" max="2" width="10.83203125" style="4"/>
  </cols>
  <sheetData>
    <row r="1" spans="1:7" x14ac:dyDescent="0.2">
      <c r="B1" s="4" t="s">
        <v>14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B2" s="4">
        <f>SUM(C2:Z2)</f>
        <v>20</v>
      </c>
      <c r="C2">
        <v>2</v>
      </c>
      <c r="D2">
        <v>4</v>
      </c>
      <c r="E2">
        <v>4</v>
      </c>
      <c r="F2">
        <v>4</v>
      </c>
      <c r="G2">
        <v>6</v>
      </c>
    </row>
    <row r="3" spans="1:7" x14ac:dyDescent="0.2">
      <c r="A3" s="4" t="s">
        <v>0</v>
      </c>
      <c r="B3" s="4">
        <f>SUM(C3:Z3)</f>
        <v>17</v>
      </c>
      <c r="C3">
        <v>2</v>
      </c>
      <c r="D3">
        <v>4</v>
      </c>
      <c r="E3">
        <v>3</v>
      </c>
      <c r="F3">
        <v>3</v>
      </c>
      <c r="G3">
        <v>5</v>
      </c>
    </row>
    <row r="4" spans="1:7" x14ac:dyDescent="0.2">
      <c r="A4" s="4" t="s">
        <v>1</v>
      </c>
      <c r="B4" s="4">
        <f t="shared" ref="B4:B9" si="0">SUM(C4:Z4)</f>
        <v>20</v>
      </c>
      <c r="C4">
        <v>2</v>
      </c>
      <c r="D4">
        <v>4</v>
      </c>
      <c r="E4">
        <v>4</v>
      </c>
      <c r="F4">
        <v>4</v>
      </c>
      <c r="G4">
        <v>6</v>
      </c>
    </row>
    <row r="5" spans="1:7" x14ac:dyDescent="0.2">
      <c r="A5" s="4" t="s">
        <v>2</v>
      </c>
      <c r="B5" s="4">
        <f t="shared" si="0"/>
        <v>10</v>
      </c>
      <c r="C5">
        <v>0</v>
      </c>
      <c r="D5">
        <v>4</v>
      </c>
      <c r="E5">
        <v>3</v>
      </c>
      <c r="F5">
        <v>3</v>
      </c>
      <c r="G5">
        <v>0</v>
      </c>
    </row>
    <row r="6" spans="1:7" x14ac:dyDescent="0.2">
      <c r="A6" s="4" t="s">
        <v>3</v>
      </c>
      <c r="B6" s="4">
        <f t="shared" si="0"/>
        <v>17</v>
      </c>
      <c r="C6">
        <v>2</v>
      </c>
      <c r="D6">
        <v>4</v>
      </c>
      <c r="E6">
        <v>4</v>
      </c>
      <c r="F6">
        <v>4</v>
      </c>
      <c r="G6">
        <v>3</v>
      </c>
    </row>
    <row r="7" spans="1:7" x14ac:dyDescent="0.2">
      <c r="A7" s="4" t="s">
        <v>4</v>
      </c>
      <c r="B7" s="4">
        <f t="shared" si="0"/>
        <v>17</v>
      </c>
      <c r="C7">
        <v>0</v>
      </c>
      <c r="D7">
        <v>4</v>
      </c>
      <c r="E7">
        <v>4</v>
      </c>
      <c r="F7">
        <v>4</v>
      </c>
      <c r="G7">
        <v>5</v>
      </c>
    </row>
    <row r="8" spans="1:7" x14ac:dyDescent="0.2">
      <c r="A8" s="4" t="s">
        <v>6</v>
      </c>
      <c r="B8" s="4">
        <f t="shared" si="0"/>
        <v>16</v>
      </c>
      <c r="C8">
        <v>2</v>
      </c>
      <c r="D8">
        <v>4</v>
      </c>
      <c r="E8">
        <v>2</v>
      </c>
      <c r="F8">
        <v>3</v>
      </c>
      <c r="G8">
        <v>5</v>
      </c>
    </row>
    <row r="9" spans="1:7" x14ac:dyDescent="0.2">
      <c r="A9" s="4" t="s">
        <v>5</v>
      </c>
      <c r="B9" s="4">
        <f t="shared" si="0"/>
        <v>19</v>
      </c>
      <c r="C9">
        <v>2</v>
      </c>
      <c r="D9">
        <v>4</v>
      </c>
      <c r="E9">
        <v>4</v>
      </c>
      <c r="F9">
        <v>4</v>
      </c>
      <c r="G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8" sqref="D8"/>
    </sheetView>
  </sheetViews>
  <sheetFormatPr baseColWidth="10" defaultRowHeight="16" x14ac:dyDescent="0.2"/>
  <cols>
    <col min="1" max="1" width="19.83203125" style="4" bestFit="1" customWidth="1"/>
    <col min="2" max="2" width="10.83203125" style="4"/>
  </cols>
  <sheetData>
    <row r="1" spans="1:9" x14ac:dyDescent="0.2">
      <c r="B1" s="4" t="s">
        <v>14</v>
      </c>
      <c r="C1" t="s">
        <v>15</v>
      </c>
      <c r="D1" t="s">
        <v>16</v>
      </c>
      <c r="E1" t="s">
        <v>17</v>
      </c>
      <c r="I1" t="s">
        <v>18</v>
      </c>
    </row>
    <row r="2" spans="1:9" x14ac:dyDescent="0.2">
      <c r="E2" t="s">
        <v>25</v>
      </c>
      <c r="F2" t="s">
        <v>26</v>
      </c>
      <c r="G2" t="s">
        <v>27</v>
      </c>
      <c r="H2" t="s">
        <v>28</v>
      </c>
    </row>
    <row r="3" spans="1:9" x14ac:dyDescent="0.2">
      <c r="B3" s="4">
        <f>SUM(C3:AC3)</f>
        <v>40</v>
      </c>
      <c r="C3">
        <v>10</v>
      </c>
      <c r="D3">
        <v>15</v>
      </c>
      <c r="E3">
        <v>2</v>
      </c>
      <c r="F3">
        <v>3</v>
      </c>
      <c r="G3">
        <v>3</v>
      </c>
      <c r="H3">
        <v>2</v>
      </c>
      <c r="I3">
        <v>5</v>
      </c>
    </row>
    <row r="4" spans="1:9" x14ac:dyDescent="0.2">
      <c r="A4" s="4" t="s">
        <v>0</v>
      </c>
      <c r="B4" s="4">
        <f>SUM(C4:AC4)</f>
        <v>31.5</v>
      </c>
      <c r="C4">
        <v>8</v>
      </c>
      <c r="D4">
        <v>12</v>
      </c>
      <c r="E4">
        <v>2</v>
      </c>
      <c r="F4">
        <v>2</v>
      </c>
      <c r="G4">
        <v>2</v>
      </c>
      <c r="H4">
        <v>1.5</v>
      </c>
      <c r="I4">
        <v>4</v>
      </c>
    </row>
    <row r="5" spans="1:9" x14ac:dyDescent="0.2">
      <c r="A5" s="4" t="s">
        <v>1</v>
      </c>
      <c r="B5" s="4">
        <f t="shared" ref="B5:B10" si="0">SUM(C5:AC5)</f>
        <v>30</v>
      </c>
      <c r="C5">
        <v>7</v>
      </c>
      <c r="D5">
        <v>11</v>
      </c>
      <c r="E5">
        <v>1.5</v>
      </c>
      <c r="F5">
        <v>3</v>
      </c>
      <c r="G5">
        <v>2</v>
      </c>
      <c r="H5">
        <v>0.5</v>
      </c>
      <c r="I5">
        <v>5</v>
      </c>
    </row>
    <row r="6" spans="1:9" x14ac:dyDescent="0.2">
      <c r="A6" s="4" t="s">
        <v>2</v>
      </c>
      <c r="B6" s="4">
        <f t="shared" si="0"/>
        <v>22</v>
      </c>
      <c r="C6">
        <v>5</v>
      </c>
      <c r="D6">
        <v>8</v>
      </c>
      <c r="E6">
        <v>2</v>
      </c>
      <c r="F6">
        <v>1.5</v>
      </c>
      <c r="G6">
        <v>2</v>
      </c>
      <c r="H6">
        <v>1.5</v>
      </c>
      <c r="I6">
        <v>2</v>
      </c>
    </row>
    <row r="7" spans="1:9" x14ac:dyDescent="0.2">
      <c r="A7" s="4" t="s">
        <v>3</v>
      </c>
      <c r="B7" s="4">
        <f t="shared" si="0"/>
        <v>30.5</v>
      </c>
      <c r="C7">
        <v>9</v>
      </c>
      <c r="D7">
        <v>11</v>
      </c>
      <c r="E7">
        <v>2</v>
      </c>
      <c r="F7">
        <v>3</v>
      </c>
      <c r="G7">
        <v>2</v>
      </c>
      <c r="H7">
        <v>0.5</v>
      </c>
      <c r="I7">
        <v>3</v>
      </c>
    </row>
    <row r="8" spans="1:9" x14ac:dyDescent="0.2">
      <c r="A8" s="4" t="s">
        <v>4</v>
      </c>
      <c r="B8" s="4">
        <f t="shared" si="0"/>
        <v>29</v>
      </c>
      <c r="C8">
        <v>7</v>
      </c>
      <c r="D8">
        <v>9</v>
      </c>
      <c r="E8">
        <v>2</v>
      </c>
      <c r="F8">
        <v>3</v>
      </c>
      <c r="G8">
        <v>3</v>
      </c>
      <c r="H8">
        <v>1</v>
      </c>
      <c r="I8">
        <v>4</v>
      </c>
    </row>
    <row r="9" spans="1:9" x14ac:dyDescent="0.2">
      <c r="A9" s="4" t="s">
        <v>6</v>
      </c>
      <c r="B9" s="4">
        <f t="shared" si="0"/>
        <v>37.5</v>
      </c>
      <c r="C9">
        <v>10</v>
      </c>
      <c r="D9">
        <v>13</v>
      </c>
      <c r="E9">
        <v>2</v>
      </c>
      <c r="F9">
        <v>3</v>
      </c>
      <c r="G9">
        <v>3</v>
      </c>
      <c r="H9">
        <v>2</v>
      </c>
      <c r="I9">
        <v>4.5</v>
      </c>
    </row>
    <row r="10" spans="1:9" x14ac:dyDescent="0.2">
      <c r="A10" s="4" t="s">
        <v>5</v>
      </c>
      <c r="B10" s="4">
        <f t="shared" si="0"/>
        <v>37</v>
      </c>
      <c r="C10">
        <v>9</v>
      </c>
      <c r="D10">
        <v>13</v>
      </c>
      <c r="E10">
        <v>2</v>
      </c>
      <c r="F10">
        <v>3</v>
      </c>
      <c r="G10">
        <v>3</v>
      </c>
      <c r="H10">
        <v>2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totaal</vt:lpstr>
      <vt:lpstr>taak1</vt:lpstr>
      <vt:lpstr>taak2</vt:lpstr>
      <vt:lpstr>taak3</vt:lpstr>
      <vt:lpstr>taak4</vt:lpstr>
      <vt:lpstr>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2017-02-01T00:27:15Z</dcterms:created>
  <dcterms:modified xsi:type="dcterms:W3CDTF">2017-02-07T01:01:10Z</dcterms:modified>
</cp:coreProperties>
</file>