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LLES\Perso\"/>
    </mc:Choice>
  </mc:AlternateContent>
  <xr:revisionPtr revIDLastSave="0" documentId="13_ncr:1_{39CB25F6-D130-4BE5-9C26-D6B88E18A288}" xr6:coauthVersionLast="47" xr6:coauthVersionMax="47" xr10:uidLastSave="{00000000-0000-0000-0000-000000000000}"/>
  <bookViews>
    <workbookView xWindow="-120" yWindow="-120" windowWidth="29040" windowHeight="15840" xr2:uid="{AE5EF155-0699-45E3-B551-1972FFB48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2" i="1"/>
  <c r="D21" i="1" l="1"/>
</calcChain>
</file>

<file path=xl/sharedStrings.xml><?xml version="1.0" encoding="utf-8"?>
<sst xmlns="http://schemas.openxmlformats.org/spreadsheetml/2006/main" count="41" uniqueCount="37">
  <si>
    <t>Upper PCB</t>
  </si>
  <si>
    <t>Lower PCB</t>
  </si>
  <si>
    <t>Optocoupleur</t>
  </si>
  <si>
    <t>MIDI Din</t>
  </si>
  <si>
    <t>1N4148</t>
  </si>
  <si>
    <t>R 220 Ohm</t>
  </si>
  <si>
    <t>PC104 Connector</t>
  </si>
  <si>
    <t>Capa 100nF</t>
  </si>
  <si>
    <t>R 10KOhm</t>
  </si>
  <si>
    <t>Nextion Screen</t>
  </si>
  <si>
    <t>Spacers 20mm</t>
  </si>
  <si>
    <t>Nuts 3mm</t>
  </si>
  <si>
    <t>Designation</t>
  </si>
  <si>
    <t>Qt</t>
  </si>
  <si>
    <t>PU</t>
  </si>
  <si>
    <t>RS bag 5 Units 2.82 Euros</t>
  </si>
  <si>
    <t>RS Mini 10 Units</t>
  </si>
  <si>
    <t>JLCPCB 10 Units</t>
  </si>
  <si>
    <t>RS bag 20 Units 1.44Euros</t>
  </si>
  <si>
    <t>RS bag 10 Units 1.24 Euros</t>
  </si>
  <si>
    <t>RS bag 10 Units 1.78 Euros</t>
  </si>
  <si>
    <t>RS bag 100 Units 3.44 Euros</t>
  </si>
  <si>
    <t>SD card 8Go</t>
  </si>
  <si>
    <t>USB Cable</t>
  </si>
  <si>
    <t>RS Bag 100 Units 4.55 Euros</t>
  </si>
  <si>
    <t>Screw M3*16 Nextion</t>
  </si>
  <si>
    <t>Screw M3*10 Black PCB</t>
  </si>
  <si>
    <t>RS Bag 100 Units 4.57 Euros</t>
  </si>
  <si>
    <t>ESP32 Audio Kit</t>
  </si>
  <si>
    <t>Aliexpress 10 Units 2.52 Euros</t>
  </si>
  <si>
    <t>Aliexpress 5 Units 113.65 Euros</t>
  </si>
  <si>
    <t>Aliexpress  Bag 4 Units 4.02 Euros</t>
  </si>
  <si>
    <t>Aliexpress</t>
  </si>
  <si>
    <t>TOTAL</t>
  </si>
  <si>
    <t>PT</t>
  </si>
  <si>
    <t>RF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</si>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</sst>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 applyAlignment="1">
      <alignment horizontal="left"/>
    </xf>
    <xf numFmtId="0" fontId="2" fillId="2" borderId="0" xfId="1" applyAlignment="1"/>
    <xf numFmtId="0" fontId="1" fillId="3" borderId="0" xfId="2" applyAlignment="1">
      <alignment horizontal="left"/>
    </xf>
    <xf numFmtId="0" fontId="1" fillId="3" borderId="0" xfId="2" applyAlignment="1"/>
  </cellXfs>
  <cellStyles count="3">
    <cellStyle name="40% - Accent5" xfId="2" builtinId="47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1A2F-4326-4D60-ACBE-D8B7E8EBD8D4}">
  <dimension ref="A1:F21"/>
  <sheetViews>
    <sheetView tabSelected="1" workbookViewId="0">
      <selection activeCell="D21" sqref="D21"/>
    </sheetView>
  </sheetViews>
  <sheetFormatPr defaultRowHeight="15" x14ac:dyDescent="0.25"/>
  <cols>
    <col min="1" max="1" width="38.140625" customWidth="1"/>
    <col min="3" max="4" width="9.140625" style="2"/>
    <col min="5" max="5" width="9.140625" style="1"/>
    <col min="6" max="6" width="30.7109375" bestFit="1" customWidth="1"/>
  </cols>
  <sheetData>
    <row r="1" spans="1:6" x14ac:dyDescent="0.25">
      <c r="A1" s="5" t="s">
        <v>12</v>
      </c>
      <c r="B1" s="5" t="s">
        <v>13</v>
      </c>
      <c r="C1" s="6" t="s">
        <v>14</v>
      </c>
      <c r="D1" s="6" t="s">
        <v>34</v>
      </c>
      <c r="E1" s="5" t="s">
        <v>35</v>
      </c>
      <c r="F1" s="5" t="s">
        <v>36</v>
      </c>
    </row>
    <row r="2" spans="1:6" x14ac:dyDescent="0.25">
      <c r="A2" s="1" t="s">
        <v>0</v>
      </c>
      <c r="B2" s="1">
        <v>1</v>
      </c>
      <c r="C2" s="2">
        <v>0.92</v>
      </c>
      <c r="D2" s="2">
        <f>B2*C2</f>
        <v>0.92</v>
      </c>
      <c r="F2" s="1" t="s">
        <v>17</v>
      </c>
    </row>
    <row r="3" spans="1:6" x14ac:dyDescent="0.25">
      <c r="A3" s="1" t="s">
        <v>1</v>
      </c>
      <c r="B3" s="1">
        <v>1</v>
      </c>
      <c r="C3" s="2">
        <v>0.92400000000000004</v>
      </c>
      <c r="D3" s="2">
        <f t="shared" ref="D3:D18" si="0">B3*C3</f>
        <v>0.92400000000000004</v>
      </c>
      <c r="F3" s="1" t="s">
        <v>17</v>
      </c>
    </row>
    <row r="4" spans="1:6" x14ac:dyDescent="0.25">
      <c r="A4" s="1" t="s">
        <v>2</v>
      </c>
      <c r="B4" s="1">
        <v>1</v>
      </c>
      <c r="C4" s="2">
        <v>1.06</v>
      </c>
      <c r="D4" s="2">
        <f t="shared" si="0"/>
        <v>1.06</v>
      </c>
      <c r="E4" s="1">
        <v>9034087</v>
      </c>
      <c r="F4" s="1" t="s">
        <v>16</v>
      </c>
    </row>
    <row r="5" spans="1:6" x14ac:dyDescent="0.25">
      <c r="A5" s="1" t="s">
        <v>3</v>
      </c>
      <c r="B5" s="1">
        <v>1</v>
      </c>
      <c r="C5" s="2">
        <v>0.56000000000000005</v>
      </c>
      <c r="D5" s="2">
        <f t="shared" si="0"/>
        <v>0.56000000000000005</v>
      </c>
      <c r="E5" s="1">
        <v>491087</v>
      </c>
      <c r="F5" s="1" t="s">
        <v>15</v>
      </c>
    </row>
    <row r="6" spans="1:6" x14ac:dyDescent="0.25">
      <c r="A6" s="1" t="s">
        <v>4</v>
      </c>
      <c r="B6" s="1">
        <v>1</v>
      </c>
      <c r="C6" s="2">
        <v>7.0000000000000007E-2</v>
      </c>
      <c r="D6" s="2">
        <f t="shared" si="0"/>
        <v>7.0000000000000007E-2</v>
      </c>
      <c r="E6" s="1">
        <v>9715477</v>
      </c>
      <c r="F6" s="1" t="s">
        <v>18</v>
      </c>
    </row>
    <row r="7" spans="1:6" x14ac:dyDescent="0.25">
      <c r="A7" s="1" t="s">
        <v>5</v>
      </c>
      <c r="B7" s="1">
        <v>1</v>
      </c>
      <c r="C7" s="2">
        <v>0.12</v>
      </c>
      <c r="D7" s="2">
        <f t="shared" si="0"/>
        <v>0.12</v>
      </c>
      <c r="E7" s="1">
        <v>2671632</v>
      </c>
      <c r="F7" s="1" t="s">
        <v>19</v>
      </c>
    </row>
    <row r="8" spans="1:6" x14ac:dyDescent="0.25">
      <c r="A8" s="1" t="s">
        <v>8</v>
      </c>
      <c r="B8" s="1">
        <v>1</v>
      </c>
      <c r="C8" s="2">
        <v>0.16</v>
      </c>
      <c r="D8" s="2">
        <f t="shared" si="0"/>
        <v>0.16</v>
      </c>
      <c r="E8" s="1">
        <v>7077745</v>
      </c>
      <c r="F8" s="1" t="s">
        <v>20</v>
      </c>
    </row>
    <row r="9" spans="1:6" x14ac:dyDescent="0.25">
      <c r="A9" s="1" t="s">
        <v>6</v>
      </c>
      <c r="B9" s="1">
        <v>1</v>
      </c>
      <c r="C9" s="2">
        <v>1</v>
      </c>
      <c r="D9" s="2">
        <f t="shared" si="0"/>
        <v>1</v>
      </c>
      <c r="F9" s="1" t="s">
        <v>31</v>
      </c>
    </row>
    <row r="10" spans="1:6" x14ac:dyDescent="0.25">
      <c r="A10" s="1" t="s">
        <v>7</v>
      </c>
      <c r="B10" s="1">
        <v>1</v>
      </c>
      <c r="C10" s="2">
        <v>0.01</v>
      </c>
      <c r="D10" s="2">
        <f t="shared" si="0"/>
        <v>0.01</v>
      </c>
      <c r="F10" s="1" t="s">
        <v>32</v>
      </c>
    </row>
    <row r="11" spans="1:6" x14ac:dyDescent="0.25">
      <c r="A11" s="1" t="s">
        <v>9</v>
      </c>
      <c r="B11" s="1">
        <v>1</v>
      </c>
      <c r="C11" s="2">
        <v>22.73</v>
      </c>
      <c r="D11" s="2">
        <f t="shared" si="0"/>
        <v>22.73</v>
      </c>
      <c r="F11" s="1" t="s">
        <v>30</v>
      </c>
    </row>
    <row r="12" spans="1:6" x14ac:dyDescent="0.25">
      <c r="A12" s="1" t="s">
        <v>28</v>
      </c>
      <c r="B12" s="1">
        <v>1</v>
      </c>
      <c r="C12" s="2">
        <v>15</v>
      </c>
      <c r="D12" s="2">
        <f t="shared" si="0"/>
        <v>15</v>
      </c>
      <c r="F12" s="1" t="s">
        <v>32</v>
      </c>
    </row>
    <row r="13" spans="1:6" x14ac:dyDescent="0.25">
      <c r="A13" s="1" t="s">
        <v>10</v>
      </c>
      <c r="B13" s="1">
        <v>4</v>
      </c>
      <c r="C13" s="2">
        <v>0.25</v>
      </c>
      <c r="D13" s="2">
        <f t="shared" si="0"/>
        <v>1</v>
      </c>
      <c r="F13" s="1" t="s">
        <v>29</v>
      </c>
    </row>
    <row r="14" spans="1:6" x14ac:dyDescent="0.25">
      <c r="A14" s="1" t="s">
        <v>26</v>
      </c>
      <c r="B14" s="1">
        <v>8</v>
      </c>
      <c r="C14" s="2">
        <v>4.87E-2</v>
      </c>
      <c r="D14" s="2">
        <f t="shared" si="0"/>
        <v>0.3896</v>
      </c>
      <c r="E14" s="1">
        <v>4830940</v>
      </c>
      <c r="F14" s="1" t="s">
        <v>27</v>
      </c>
    </row>
    <row r="15" spans="1:6" x14ac:dyDescent="0.25">
      <c r="A15" s="1" t="s">
        <v>25</v>
      </c>
      <c r="B15" s="1">
        <v>4</v>
      </c>
      <c r="C15" s="2">
        <v>4.5499999999999999E-2</v>
      </c>
      <c r="D15" s="2">
        <f t="shared" si="0"/>
        <v>0.182</v>
      </c>
      <c r="E15" s="1">
        <v>560619</v>
      </c>
      <c r="F15" s="1" t="s">
        <v>24</v>
      </c>
    </row>
    <row r="16" spans="1:6" x14ac:dyDescent="0.25">
      <c r="A16" s="1" t="s">
        <v>11</v>
      </c>
      <c r="B16" s="1">
        <v>16</v>
      </c>
      <c r="C16" s="2">
        <v>3.44E-2</v>
      </c>
      <c r="D16" s="2">
        <f t="shared" si="0"/>
        <v>0.5504</v>
      </c>
      <c r="E16" s="1">
        <v>1224400</v>
      </c>
      <c r="F16" s="1" t="s">
        <v>21</v>
      </c>
    </row>
    <row r="17" spans="1:6" x14ac:dyDescent="0.25">
      <c r="A17" s="1" t="s">
        <v>22</v>
      </c>
      <c r="B17" s="1">
        <v>1</v>
      </c>
      <c r="C17" s="2">
        <v>3.5</v>
      </c>
      <c r="D17" s="2">
        <f t="shared" si="0"/>
        <v>3.5</v>
      </c>
      <c r="F17" s="1" t="s">
        <v>32</v>
      </c>
    </row>
    <row r="18" spans="1:6" x14ac:dyDescent="0.25">
      <c r="A18" s="1" t="s">
        <v>23</v>
      </c>
      <c r="B18" s="1">
        <v>1</v>
      </c>
      <c r="C18" s="2">
        <v>1.5</v>
      </c>
      <c r="D18" s="2">
        <f t="shared" si="0"/>
        <v>1.5</v>
      </c>
      <c r="E18" s="3"/>
      <c r="F18" s="1" t="s">
        <v>32</v>
      </c>
    </row>
    <row r="21" spans="1:6" x14ac:dyDescent="0.25">
      <c r="C21" s="4" t="s">
        <v>33</v>
      </c>
      <c r="D21" s="4">
        <f>SUM(D2:D19)</f>
        <v>49.676000000000009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LACAUD</dc:creator>
  <cp:lastModifiedBy>Gilles LACAUD</cp:lastModifiedBy>
  <dcterms:created xsi:type="dcterms:W3CDTF">2021-10-07T07:38:13Z</dcterms:created>
  <dcterms:modified xsi:type="dcterms:W3CDTF">2021-10-07T09:15:15Z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2021-10-07T07:46:40Z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54d123e8-63c9-4cf3-91d0-68c53c682302</vt:lpwstr>
  </property>
  <property fmtid="{D5CDD505-2E9C-101B-9397-08002B2CF9AE}" pid="8" name="MSIP_Label_cf8c7287-838c-46dd-b281-b1140229e67a_ContentBits">
    <vt:lpwstr>0</vt:lpwstr>
  </property>
</Properties>
</file>