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OneDrive\Project Onderzoek\FPGA code\"/>
    </mc:Choice>
  </mc:AlternateContent>
  <bookViews>
    <workbookView xWindow="0" yWindow="0" windowWidth="10452" windowHeight="6060"/>
  </bookViews>
  <sheets>
    <sheet name="Operations" sheetId="2" r:id="rId1"/>
    <sheet name="Legacy mux selection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2" l="1"/>
  <c r="G80" i="2"/>
  <c r="G81" i="2"/>
  <c r="G82" i="2"/>
  <c r="G78" i="2"/>
  <c r="G70" i="2"/>
  <c r="G71" i="2"/>
  <c r="G72" i="2"/>
  <c r="G69" i="2"/>
  <c r="G68" i="2"/>
  <c r="G66" i="2"/>
  <c r="G61" i="2"/>
  <c r="G62" i="2"/>
  <c r="G60" i="2"/>
  <c r="G59" i="2"/>
  <c r="G57" i="2"/>
  <c r="G50" i="2"/>
  <c r="G51" i="2"/>
  <c r="G52" i="2"/>
  <c r="G56" i="2"/>
  <c r="G41" i="2"/>
  <c r="G48" i="2"/>
  <c r="G42" i="2"/>
  <c r="G46" i="2"/>
  <c r="G47" i="2"/>
  <c r="G37" i="2"/>
  <c r="G36" i="2"/>
  <c r="G38" i="2"/>
  <c r="G39" i="2"/>
  <c r="G32" i="2"/>
  <c r="G30" i="2"/>
  <c r="G27" i="2"/>
  <c r="G28" i="2"/>
  <c r="G29" i="2"/>
  <c r="G26" i="2"/>
  <c r="G17" i="2"/>
  <c r="G18" i="2"/>
  <c r="G19" i="2"/>
  <c r="G20" i="2"/>
  <c r="G16" i="2"/>
</calcChain>
</file>

<file path=xl/sharedStrings.xml><?xml version="1.0" encoding="utf-8"?>
<sst xmlns="http://schemas.openxmlformats.org/spreadsheetml/2006/main" count="644" uniqueCount="168">
  <si>
    <t>S0</t>
  </si>
  <si>
    <t>S1</t>
  </si>
  <si>
    <t>INPUTS SN74CBT3253 RCAL</t>
  </si>
  <si>
    <t>L</t>
  </si>
  <si>
    <t>H</t>
  </si>
  <si>
    <t>1A -1B1 &amp; 2A - 2B1</t>
  </si>
  <si>
    <t>1A -1B2 &amp; 2A - 2B2</t>
  </si>
  <si>
    <t>1A -1B3 &amp; 2A - 2B3</t>
  </si>
  <si>
    <t>1A -1B4 &amp; 2A - 2B4</t>
  </si>
  <si>
    <t>Output selection</t>
  </si>
  <si>
    <t>Legacy</t>
  </si>
  <si>
    <t>INPUTS SN74CBT3253 RFB</t>
  </si>
  <si>
    <t>Rcal3 current injection</t>
  </si>
  <si>
    <t>Probes current injection</t>
  </si>
  <si>
    <t>Rcal2 current injection</t>
  </si>
  <si>
    <t>Rcal1 current injection</t>
  </si>
  <si>
    <t>1A = VIN from Instr.AMP, 2A = NA</t>
  </si>
  <si>
    <t>RFB1 selection</t>
  </si>
  <si>
    <t>RFB2 selection</t>
  </si>
  <si>
    <t>RFB3 selection</t>
  </si>
  <si>
    <t>RFB4 selection</t>
  </si>
  <si>
    <t xml:space="preserve">1A -1B1 </t>
  </si>
  <si>
    <t xml:space="preserve">1A -1B2 </t>
  </si>
  <si>
    <t xml:space="preserve">1A -1B3 </t>
  </si>
  <si>
    <t>1A -1B4</t>
  </si>
  <si>
    <t>INPUTS SN74CBT3251 DEMUX1</t>
  </si>
  <si>
    <t>S2</t>
  </si>
  <si>
    <t>Probe 1 selection</t>
  </si>
  <si>
    <t>Probe 2 selection</t>
  </si>
  <si>
    <t>Probe 3 selection</t>
  </si>
  <si>
    <t>Probe 4 selection</t>
  </si>
  <si>
    <t>Probe 5 selection</t>
  </si>
  <si>
    <t>Probe 6 selection</t>
  </si>
  <si>
    <t>Probe 7 selection</t>
  </si>
  <si>
    <t>Probe 8 selection</t>
  </si>
  <si>
    <t xml:space="preserve">B1 </t>
  </si>
  <si>
    <t>B5</t>
  </si>
  <si>
    <t>B6</t>
  </si>
  <si>
    <t>B7</t>
  </si>
  <si>
    <t>B8</t>
  </si>
  <si>
    <t>B2</t>
  </si>
  <si>
    <t>B3</t>
  </si>
  <si>
    <t>B4</t>
  </si>
  <si>
    <t>A = Neg. Current</t>
  </si>
  <si>
    <t>1A = Neg. current 2A = Pos. current</t>
  </si>
  <si>
    <t>A = Pos. Current</t>
  </si>
  <si>
    <t>INPUTS SN74CBT3251 DEMUX2</t>
  </si>
  <si>
    <t>A = V1</t>
  </si>
  <si>
    <t>A = V2</t>
  </si>
  <si>
    <t>MCP23S17_SP</t>
  </si>
  <si>
    <t>DEVICE_ADRESS</t>
  </si>
  <si>
    <t>A2</t>
  </si>
  <si>
    <t>A1</t>
  </si>
  <si>
    <t>A0</t>
  </si>
  <si>
    <t>R/W</t>
  </si>
  <si>
    <t>W</t>
  </si>
  <si>
    <t>R</t>
  </si>
  <si>
    <t>A7</t>
  </si>
  <si>
    <t>A6</t>
  </si>
  <si>
    <t>A5</t>
  </si>
  <si>
    <t>A4</t>
  </si>
  <si>
    <t>A3</t>
  </si>
  <si>
    <t>STEPS</t>
  </si>
  <si>
    <t>GPIO PORT VALUES</t>
  </si>
  <si>
    <t>Register_ADR</t>
  </si>
  <si>
    <t>DEVICE_ADR</t>
  </si>
  <si>
    <t>GPIO Port Value</t>
  </si>
  <si>
    <t>0x09</t>
  </si>
  <si>
    <t>GPB0</t>
  </si>
  <si>
    <t>GPB1</t>
  </si>
  <si>
    <t>GPB2</t>
  </si>
  <si>
    <t>GPB3</t>
  </si>
  <si>
    <t>GPB4</t>
  </si>
  <si>
    <t>GPB5</t>
  </si>
  <si>
    <t>GPB6</t>
  </si>
  <si>
    <t>GPB7</t>
  </si>
  <si>
    <t>24 bits</t>
  </si>
  <si>
    <t>0x40</t>
  </si>
  <si>
    <t>0x19</t>
  </si>
  <si>
    <t>GP7</t>
  </si>
  <si>
    <t>GP6</t>
  </si>
  <si>
    <t>GP5</t>
  </si>
  <si>
    <t>GP4</t>
  </si>
  <si>
    <t>GP3</t>
  </si>
  <si>
    <t>GP2</t>
  </si>
  <si>
    <t>GP1</t>
  </si>
  <si>
    <t>GP0</t>
  </si>
  <si>
    <t>Register ADR</t>
  </si>
  <si>
    <t>0x01</t>
  </si>
  <si>
    <t>0x02</t>
  </si>
  <si>
    <t>0x04</t>
  </si>
  <si>
    <t>0x08</t>
  </si>
  <si>
    <t>0x10</t>
  </si>
  <si>
    <t>0x20</t>
  </si>
  <si>
    <t>0x80</t>
  </si>
  <si>
    <t>GPA0</t>
  </si>
  <si>
    <t>GPA1</t>
  </si>
  <si>
    <t>GPA2</t>
  </si>
  <si>
    <t>GPA3</t>
  </si>
  <si>
    <t>GPA4</t>
  </si>
  <si>
    <t>GPA5</t>
  </si>
  <si>
    <t>GPA6</t>
  </si>
  <si>
    <t>GPA7</t>
  </si>
  <si>
    <t>0x401901</t>
  </si>
  <si>
    <t>0x401902</t>
  </si>
  <si>
    <t>0x401904</t>
  </si>
  <si>
    <t>0x401908</t>
  </si>
  <si>
    <t>0x401910</t>
  </si>
  <si>
    <t>0x401920</t>
  </si>
  <si>
    <t>0x401940</t>
  </si>
  <si>
    <t>0x401980</t>
  </si>
  <si>
    <t>0x400901</t>
  </si>
  <si>
    <t>0x400902</t>
  </si>
  <si>
    <t>0x400904</t>
  </si>
  <si>
    <t>0x400908</t>
  </si>
  <si>
    <t>0x400910</t>
  </si>
  <si>
    <t>0x400920</t>
  </si>
  <si>
    <t>0x400940</t>
  </si>
  <si>
    <t>0x400980</t>
  </si>
  <si>
    <t>Rcal SWEEP</t>
  </si>
  <si>
    <t>Rcal1</t>
  </si>
  <si>
    <t>Rcal2</t>
  </si>
  <si>
    <t>Rcal3</t>
  </si>
  <si>
    <t>Resistor</t>
  </si>
  <si>
    <t>SPI Array</t>
  </si>
  <si>
    <t>GPA6&amp;GPA7</t>
  </si>
  <si>
    <t>Current injection</t>
  </si>
  <si>
    <t>Voltage drop</t>
  </si>
  <si>
    <t>Probe</t>
  </si>
  <si>
    <t>Mux1</t>
  </si>
  <si>
    <t>Mux2</t>
  </si>
  <si>
    <t>Demux1</t>
  </si>
  <si>
    <t>Demux2</t>
  </si>
  <si>
    <t>Measurements</t>
  </si>
  <si>
    <t>1 en 2</t>
  </si>
  <si>
    <t>Cycle</t>
  </si>
  <si>
    <t>INPUTS SN74CBT3251 MUX1</t>
  </si>
  <si>
    <t>INPUTS SN74CBT3251 MUX2</t>
  </si>
  <si>
    <t>3 en 4</t>
  </si>
  <si>
    <t>5 en 6</t>
  </si>
  <si>
    <t>7 en 8</t>
  </si>
  <si>
    <t>8 en 1</t>
  </si>
  <si>
    <t>2 en 3</t>
  </si>
  <si>
    <t>4 en 5</t>
  </si>
  <si>
    <t>6 en 7</t>
  </si>
  <si>
    <t>GPA1&amp;GPA2</t>
  </si>
  <si>
    <t>GPB0&amp;GPB1</t>
  </si>
  <si>
    <t>GPB3&amp;GPB4</t>
  </si>
  <si>
    <t>GPB0&amp;GPB2</t>
  </si>
  <si>
    <t>GPB3&amp;GPB5</t>
  </si>
  <si>
    <t>GPB1&amp;GPB2</t>
  </si>
  <si>
    <t>GPB4&amp;GPB5</t>
  </si>
  <si>
    <t xml:space="preserve">Measurement cycle </t>
  </si>
  <si>
    <t>DEMux</t>
  </si>
  <si>
    <t>GPB6&amp;GPB7</t>
  </si>
  <si>
    <t>GPA1&amp;GPA3</t>
  </si>
  <si>
    <t>GPB6&amp;GPA0</t>
  </si>
  <si>
    <t>GPA2&amp;GPA3</t>
  </si>
  <si>
    <t>GPB7&amp;GPA0</t>
  </si>
  <si>
    <t>GPA1&amp;GPA2&amp;GPA3</t>
  </si>
  <si>
    <t>GPB6&amp;GPB7&amp;GPA0</t>
  </si>
  <si>
    <t>GPB0&amp;GPB1&amp;GPB2</t>
  </si>
  <si>
    <t>MUXRCAL</t>
  </si>
  <si>
    <t>RFB1</t>
  </si>
  <si>
    <t>RFB2</t>
  </si>
  <si>
    <t>RFB3</t>
  </si>
  <si>
    <t>RFB4</t>
  </si>
  <si>
    <t>GPA4&amp;GPA5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</si>
</sst>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6" borderId="0" xfId="0" applyFill="1" applyAlignment="1">
      <alignment horizontal="center"/>
    </xf>
    <xf numFmtId="0" fontId="0" fillId="0" borderId="1" xfId="0" applyFill="1" applyBorder="1"/>
    <xf numFmtId="0" fontId="0" fillId="8" borderId="0" xfId="0" applyFill="1" applyAlignment="1">
      <alignment horizontal="center"/>
    </xf>
    <xf numFmtId="0" fontId="0" fillId="0" borderId="0" xfId="0" applyNumberForma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/>
    <xf numFmtId="0" fontId="0" fillId="2" borderId="0" xfId="0" applyFill="1" applyBorder="1"/>
    <xf numFmtId="0" fontId="0" fillId="2" borderId="5" xfId="0" applyFill="1" applyBorder="1"/>
    <xf numFmtId="0" fontId="0" fillId="3" borderId="0" xfId="0" applyFill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7" xfId="0" applyBorder="1" applyAlignment="1"/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8" xfId="0" applyBorder="1" applyAlignment="1"/>
    <xf numFmtId="0" fontId="0" fillId="0" borderId="9" xfId="0" applyBorder="1" applyAlignment="1"/>
    <xf numFmtId="0" fontId="0" fillId="0" borderId="11" xfId="0" applyBorder="1"/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15" xfId="0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11" borderId="9" xfId="0" applyFill="1" applyBorder="1" applyAlignment="1">
      <alignment horizontal="left"/>
    </xf>
    <xf numFmtId="0" fontId="0" fillId="12" borderId="6" xfId="0" applyFill="1" applyBorder="1"/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Fill="1" applyBorder="1"/>
    <xf numFmtId="0" fontId="0" fillId="0" borderId="24" xfId="0" applyBorder="1"/>
    <xf numFmtId="0" fontId="0" fillId="0" borderId="25" xfId="0" applyFill="1" applyBorder="1"/>
    <xf numFmtId="0" fontId="0" fillId="0" borderId="26" xfId="0" applyFill="1" applyBorder="1"/>
    <xf numFmtId="0" fontId="0" fillId="0" borderId="25" xfId="0" applyBorder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topLeftCell="C4" workbookViewId="0">
      <selection activeCell="F9" sqref="F9"/>
    </sheetView>
  </sheetViews>
  <sheetFormatPr defaultRowHeight="14.4" x14ac:dyDescent="0.3"/>
  <cols>
    <col min="1" max="1" width="10.44140625" customWidth="1"/>
    <col min="2" max="2" width="16.109375" customWidth="1"/>
    <col min="3" max="3" width="17.33203125" customWidth="1"/>
    <col min="4" max="4" width="12.88671875" customWidth="1"/>
    <col min="5" max="5" width="17.77734375" customWidth="1"/>
    <col min="6" max="6" width="17.88671875" customWidth="1"/>
    <col min="7" max="7" width="44" customWidth="1"/>
    <col min="9" max="9" width="12.44140625" customWidth="1"/>
    <col min="11" max="11" width="11.5546875" customWidth="1"/>
    <col min="12" max="12" width="12" customWidth="1"/>
    <col min="13" max="13" width="14.21875" customWidth="1"/>
    <col min="15" max="15" width="16.109375" customWidth="1"/>
  </cols>
  <sheetData>
    <row r="1" spans="1:9" x14ac:dyDescent="0.3">
      <c r="A1" s="57" t="s">
        <v>119</v>
      </c>
      <c r="B1" s="58"/>
      <c r="C1" s="58"/>
      <c r="D1" s="59"/>
      <c r="F1" s="57" t="s">
        <v>119</v>
      </c>
      <c r="G1" s="58"/>
      <c r="H1" s="58"/>
      <c r="I1" s="59"/>
    </row>
    <row r="2" spans="1:9" x14ac:dyDescent="0.3">
      <c r="A2" s="60" t="s">
        <v>123</v>
      </c>
      <c r="B2" s="3" t="s">
        <v>101</v>
      </c>
      <c r="C2" s="3" t="s">
        <v>102</v>
      </c>
      <c r="D2" s="61" t="s">
        <v>124</v>
      </c>
      <c r="F2" s="60" t="s">
        <v>123</v>
      </c>
      <c r="G2" s="3" t="s">
        <v>101</v>
      </c>
      <c r="H2" s="3" t="s">
        <v>102</v>
      </c>
      <c r="I2" s="61" t="s">
        <v>124</v>
      </c>
    </row>
    <row r="3" spans="1:9" x14ac:dyDescent="0.3">
      <c r="A3" s="60" t="s">
        <v>120</v>
      </c>
      <c r="B3" s="3" t="s">
        <v>4</v>
      </c>
      <c r="C3" s="3" t="s">
        <v>4</v>
      </c>
      <c r="D3" s="61" t="s">
        <v>125</v>
      </c>
      <c r="F3" s="60" t="s">
        <v>163</v>
      </c>
      <c r="G3" s="3" t="s">
        <v>3</v>
      </c>
      <c r="H3" s="3" t="s">
        <v>3</v>
      </c>
      <c r="I3" s="61"/>
    </row>
    <row r="4" spans="1:9" x14ac:dyDescent="0.3">
      <c r="A4" s="60" t="s">
        <v>121</v>
      </c>
      <c r="B4" s="3" t="s">
        <v>3</v>
      </c>
      <c r="C4" s="3" t="s">
        <v>4</v>
      </c>
      <c r="D4" s="61" t="s">
        <v>102</v>
      </c>
      <c r="F4" s="60" t="s">
        <v>164</v>
      </c>
      <c r="G4" s="3" t="s">
        <v>3</v>
      </c>
      <c r="H4" s="3" t="s">
        <v>4</v>
      </c>
      <c r="I4" s="61" t="s">
        <v>100</v>
      </c>
    </row>
    <row r="5" spans="1:9" ht="15" thickBot="1" x14ac:dyDescent="0.35">
      <c r="A5" s="62" t="s">
        <v>122</v>
      </c>
      <c r="B5" s="65" t="s">
        <v>4</v>
      </c>
      <c r="C5" s="65" t="s">
        <v>3</v>
      </c>
      <c r="D5" s="64" t="s">
        <v>101</v>
      </c>
      <c r="F5" s="60" t="s">
        <v>165</v>
      </c>
      <c r="G5" s="3" t="s">
        <v>4</v>
      </c>
      <c r="H5" s="3" t="s">
        <v>3</v>
      </c>
      <c r="I5" s="61" t="s">
        <v>99</v>
      </c>
    </row>
    <row r="6" spans="1:9" ht="15" thickBot="1" x14ac:dyDescent="0.35">
      <c r="B6" s="10"/>
      <c r="C6" s="10"/>
      <c r="D6" s="14"/>
      <c r="F6" s="62" t="s">
        <v>166</v>
      </c>
      <c r="G6" s="63" t="s">
        <v>4</v>
      </c>
      <c r="H6" s="63" t="s">
        <v>4</v>
      </c>
      <c r="I6" s="64" t="s">
        <v>167</v>
      </c>
    </row>
    <row r="7" spans="1:9" x14ac:dyDescent="0.3">
      <c r="B7" s="10"/>
      <c r="C7" s="10"/>
      <c r="D7" s="14"/>
    </row>
    <row r="8" spans="1:9" x14ac:dyDescent="0.3">
      <c r="B8" s="10"/>
      <c r="C8" s="52" t="s">
        <v>133</v>
      </c>
      <c r="D8" s="52"/>
      <c r="E8" s="52"/>
    </row>
    <row r="9" spans="1:9" x14ac:dyDescent="0.3">
      <c r="A9" s="1" t="s">
        <v>153</v>
      </c>
      <c r="B9" s="10" t="s">
        <v>101</v>
      </c>
      <c r="C9" s="10" t="s">
        <v>102</v>
      </c>
      <c r="D9" s="14" t="s">
        <v>124</v>
      </c>
    </row>
    <row r="10" spans="1:9" ht="15" thickBot="1" x14ac:dyDescent="0.35">
      <c r="A10" s="1" t="s">
        <v>162</v>
      </c>
      <c r="B10" s="10" t="s">
        <v>3</v>
      </c>
      <c r="C10" s="10" t="s">
        <v>3</v>
      </c>
    </row>
    <row r="11" spans="1:9" ht="15" thickBot="1" x14ac:dyDescent="0.35">
      <c r="A11" s="16"/>
      <c r="B11" s="45" t="s">
        <v>152</v>
      </c>
      <c r="C11" s="46"/>
      <c r="D11" s="46"/>
      <c r="E11" s="46"/>
      <c r="F11" s="47"/>
      <c r="H11" s="2"/>
    </row>
    <row r="12" spans="1:9" ht="15" thickBot="1" x14ac:dyDescent="0.35">
      <c r="A12" s="31"/>
      <c r="B12" s="48" t="s">
        <v>126</v>
      </c>
      <c r="C12" s="49"/>
      <c r="D12" s="32"/>
      <c r="E12" s="50" t="s">
        <v>127</v>
      </c>
      <c r="F12" s="51"/>
    </row>
    <row r="13" spans="1:9" ht="15" thickBot="1" x14ac:dyDescent="0.35">
      <c r="A13" s="19" t="s">
        <v>135</v>
      </c>
      <c r="B13" s="34" t="s">
        <v>131</v>
      </c>
      <c r="C13" s="35" t="s">
        <v>132</v>
      </c>
      <c r="D13" s="36" t="s">
        <v>128</v>
      </c>
      <c r="E13" s="37" t="s">
        <v>129</v>
      </c>
      <c r="F13" s="37" t="s">
        <v>130</v>
      </c>
      <c r="G13" s="44" t="s">
        <v>124</v>
      </c>
    </row>
    <row r="14" spans="1:9" x14ac:dyDescent="0.3">
      <c r="A14" s="20">
        <v>1</v>
      </c>
      <c r="B14" s="15">
        <v>0</v>
      </c>
      <c r="C14" s="15" t="s">
        <v>68</v>
      </c>
      <c r="D14" s="20" t="s">
        <v>134</v>
      </c>
      <c r="E14" s="38"/>
      <c r="F14" s="38"/>
      <c r="G14" s="21"/>
    </row>
    <row r="15" spans="1:9" x14ac:dyDescent="0.3">
      <c r="A15" s="20"/>
      <c r="B15" s="15">
        <v>0</v>
      </c>
      <c r="C15" s="15" t="s">
        <v>68</v>
      </c>
      <c r="D15" s="20" t="s">
        <v>142</v>
      </c>
      <c r="E15" s="38"/>
      <c r="F15" s="38"/>
      <c r="G15" s="21"/>
    </row>
    <row r="16" spans="1:9" x14ac:dyDescent="0.3">
      <c r="A16" s="20"/>
      <c r="B16" s="15">
        <v>0</v>
      </c>
      <c r="C16" s="15" t="s">
        <v>68</v>
      </c>
      <c r="D16" s="20" t="s">
        <v>138</v>
      </c>
      <c r="E16" s="17" t="s">
        <v>75</v>
      </c>
      <c r="F16" s="17" t="s">
        <v>145</v>
      </c>
      <c r="G16" s="21" t="str">
        <f>C14&amp;"&amp;"&amp;E16&amp;"&amp;"&amp;F16</f>
        <v>GPB0&amp;GPB7&amp;GPA1&amp;GPA2</v>
      </c>
    </row>
    <row r="17" spans="1:11" x14ac:dyDescent="0.3">
      <c r="A17" s="20"/>
      <c r="B17" s="15">
        <v>0</v>
      </c>
      <c r="C17" s="15" t="s">
        <v>68</v>
      </c>
      <c r="D17" s="20" t="s">
        <v>143</v>
      </c>
      <c r="E17" s="17" t="s">
        <v>154</v>
      </c>
      <c r="F17" s="17" t="s">
        <v>98</v>
      </c>
      <c r="G17" s="21" t="str">
        <f t="shared" ref="G17:G20" si="0">C16&amp;"&amp;"&amp;E17&amp;"&amp;"&amp;F17</f>
        <v>GPB0&amp;GPB6&amp;GPB7&amp;GPA3</v>
      </c>
    </row>
    <row r="18" spans="1:11" x14ac:dyDescent="0.3">
      <c r="A18" s="20"/>
      <c r="B18" s="15">
        <v>0</v>
      </c>
      <c r="C18" s="15" t="s">
        <v>68</v>
      </c>
      <c r="D18" s="20" t="s">
        <v>139</v>
      </c>
      <c r="E18" s="17" t="s">
        <v>95</v>
      </c>
      <c r="F18" s="17" t="s">
        <v>155</v>
      </c>
      <c r="G18" s="21" t="str">
        <f t="shared" si="0"/>
        <v>GPB0&amp;GPA0&amp;GPA1&amp;GPA3</v>
      </c>
    </row>
    <row r="19" spans="1:11" x14ac:dyDescent="0.3">
      <c r="A19" s="20"/>
      <c r="B19" s="15">
        <v>0</v>
      </c>
      <c r="C19" s="15" t="s">
        <v>68</v>
      </c>
      <c r="D19" s="20" t="s">
        <v>144</v>
      </c>
      <c r="E19" s="17" t="s">
        <v>156</v>
      </c>
      <c r="F19" s="17" t="s">
        <v>157</v>
      </c>
      <c r="G19" s="21" t="str">
        <f t="shared" si="0"/>
        <v>GPB0&amp;GPB6&amp;GPA0&amp;GPA2&amp;GPA3</v>
      </c>
    </row>
    <row r="20" spans="1:11" x14ac:dyDescent="0.3">
      <c r="A20" s="20"/>
      <c r="B20" s="15">
        <v>0</v>
      </c>
      <c r="C20" s="15" t="s">
        <v>68</v>
      </c>
      <c r="D20" s="20" t="s">
        <v>140</v>
      </c>
      <c r="E20" s="17" t="s">
        <v>158</v>
      </c>
      <c r="F20" s="17" t="s">
        <v>159</v>
      </c>
      <c r="G20" s="21" t="str">
        <f t="shared" si="0"/>
        <v>GPB0&amp;GPB7&amp;GPA0&amp;GPA1&amp;GPA2&amp;GPA3</v>
      </c>
    </row>
    <row r="21" spans="1:11" ht="15" thickBot="1" x14ac:dyDescent="0.35">
      <c r="A21" s="20"/>
      <c r="B21" s="15"/>
      <c r="C21" s="15"/>
      <c r="D21" s="20" t="s">
        <v>141</v>
      </c>
      <c r="E21" s="38"/>
      <c r="F21" s="38"/>
      <c r="G21" s="22"/>
    </row>
    <row r="22" spans="1:11" ht="15" thickBot="1" x14ac:dyDescent="0.35">
      <c r="A22" s="23"/>
      <c r="B22" s="25"/>
      <c r="C22" s="26"/>
      <c r="D22" s="24"/>
      <c r="E22" s="39"/>
      <c r="F22" s="39"/>
    </row>
    <row r="23" spans="1:11" x14ac:dyDescent="0.3">
      <c r="A23" s="19">
        <v>2</v>
      </c>
      <c r="B23" s="15" t="s">
        <v>71</v>
      </c>
      <c r="C23" s="15" t="s">
        <v>69</v>
      </c>
      <c r="D23" s="20" t="s">
        <v>134</v>
      </c>
      <c r="E23" s="38"/>
      <c r="F23" s="38"/>
      <c r="G23" s="33"/>
    </row>
    <row r="24" spans="1:11" x14ac:dyDescent="0.3">
      <c r="A24" s="20"/>
      <c r="B24" s="15" t="s">
        <v>71</v>
      </c>
      <c r="C24" s="15" t="s">
        <v>69</v>
      </c>
      <c r="D24" s="20" t="s">
        <v>142</v>
      </c>
      <c r="E24" s="38"/>
      <c r="F24" s="38"/>
      <c r="G24" s="21"/>
    </row>
    <row r="25" spans="1:11" x14ac:dyDescent="0.3">
      <c r="A25" s="20"/>
      <c r="B25" s="15" t="s">
        <v>71</v>
      </c>
      <c r="C25" s="15" t="s">
        <v>69</v>
      </c>
      <c r="D25" s="20" t="s">
        <v>138</v>
      </c>
      <c r="E25" s="38"/>
      <c r="F25" s="38"/>
      <c r="G25" s="21"/>
    </row>
    <row r="26" spans="1:11" x14ac:dyDescent="0.3">
      <c r="A26" s="20"/>
      <c r="B26" s="15" t="s">
        <v>71</v>
      </c>
      <c r="C26" s="15" t="s">
        <v>69</v>
      </c>
      <c r="D26" s="20" t="s">
        <v>143</v>
      </c>
      <c r="E26" s="17" t="s">
        <v>154</v>
      </c>
      <c r="F26" s="17" t="s">
        <v>98</v>
      </c>
      <c r="G26" s="20" t="str">
        <f>B23&amp;"&amp;"&amp;C23&amp;"&amp;"&amp;E26&amp;"&amp;"&amp;F26</f>
        <v>GPB3&amp;GPB1&amp;GPB6&amp;GPB7&amp;GPA3</v>
      </c>
      <c r="I26" s="1"/>
      <c r="K26" s="1"/>
    </row>
    <row r="27" spans="1:11" x14ac:dyDescent="0.3">
      <c r="A27" s="20"/>
      <c r="B27" s="15" t="s">
        <v>71</v>
      </c>
      <c r="C27" s="15" t="s">
        <v>69</v>
      </c>
      <c r="D27" s="20" t="s">
        <v>139</v>
      </c>
      <c r="E27" s="17" t="s">
        <v>95</v>
      </c>
      <c r="F27" s="17" t="s">
        <v>155</v>
      </c>
      <c r="G27" s="20" t="str">
        <f t="shared" ref="G27:G29" si="1">B26&amp;"&amp;"&amp;C26&amp;"&amp;"&amp;E27&amp;"&amp;"&amp;F27</f>
        <v>GPB3&amp;GPB1&amp;GPA0&amp;GPA1&amp;GPA3</v>
      </c>
      <c r="I27" s="1"/>
      <c r="K27" s="1"/>
    </row>
    <row r="28" spans="1:11" x14ac:dyDescent="0.3">
      <c r="A28" s="20"/>
      <c r="B28" s="15" t="s">
        <v>71</v>
      </c>
      <c r="C28" s="15" t="s">
        <v>69</v>
      </c>
      <c r="D28" s="20" t="s">
        <v>144</v>
      </c>
      <c r="E28" s="17" t="s">
        <v>156</v>
      </c>
      <c r="F28" s="17" t="s">
        <v>157</v>
      </c>
      <c r="G28" s="20" t="str">
        <f t="shared" si="1"/>
        <v>GPB3&amp;GPB1&amp;GPB6&amp;GPA0&amp;GPA2&amp;GPA3</v>
      </c>
      <c r="I28" s="1"/>
      <c r="K28" s="1"/>
    </row>
    <row r="29" spans="1:11" x14ac:dyDescent="0.3">
      <c r="A29" s="20"/>
      <c r="B29" s="15" t="s">
        <v>71</v>
      </c>
      <c r="C29" s="15" t="s">
        <v>69</v>
      </c>
      <c r="D29" s="20" t="s">
        <v>140</v>
      </c>
      <c r="E29" s="17" t="s">
        <v>158</v>
      </c>
      <c r="F29" s="17" t="s">
        <v>159</v>
      </c>
      <c r="G29" s="20" t="str">
        <f t="shared" si="1"/>
        <v>GPB3&amp;GPB1&amp;GPB7&amp;GPA0&amp;GPA1&amp;GPA2&amp;GPA3</v>
      </c>
      <c r="I29" s="1"/>
      <c r="K29" s="1"/>
    </row>
    <row r="30" spans="1:11" ht="15" thickBot="1" x14ac:dyDescent="0.35">
      <c r="A30" s="20"/>
      <c r="B30" s="15" t="s">
        <v>71</v>
      </c>
      <c r="C30" s="15" t="s">
        <v>69</v>
      </c>
      <c r="D30" s="20" t="s">
        <v>141</v>
      </c>
      <c r="E30" s="40" t="s">
        <v>160</v>
      </c>
      <c r="F30" s="40">
        <v>0</v>
      </c>
      <c r="G30" s="23" t="str">
        <f>B29&amp;"&amp;"&amp;C29&amp;"&amp;"&amp;E30</f>
        <v>GPB3&amp;GPB1&amp;GPB6&amp;GPB7&amp;GPA0</v>
      </c>
      <c r="I30" s="1"/>
      <c r="K30" s="1"/>
    </row>
    <row r="31" spans="1:11" ht="15" thickBot="1" x14ac:dyDescent="0.35">
      <c r="A31" s="23"/>
      <c r="B31" s="25"/>
      <c r="C31" s="26"/>
      <c r="D31" s="24"/>
      <c r="E31" s="41"/>
      <c r="F31" s="41"/>
      <c r="G31" s="29"/>
      <c r="I31" s="1"/>
    </row>
    <row r="32" spans="1:11" x14ac:dyDescent="0.3">
      <c r="A32" s="20">
        <v>3</v>
      </c>
      <c r="B32" s="15" t="s">
        <v>72</v>
      </c>
      <c r="C32" s="15" t="s">
        <v>146</v>
      </c>
      <c r="D32" s="20" t="s">
        <v>134</v>
      </c>
      <c r="E32" s="40">
        <v>0</v>
      </c>
      <c r="F32" s="40" t="s">
        <v>96</v>
      </c>
      <c r="G32" s="27" t="str">
        <f>B32&amp;"&amp;"&amp;C32&amp;"&amp;"&amp;E32&amp;"&amp;"&amp;F32</f>
        <v>GPB4&amp;GPB0&amp;GPB1&amp;0&amp;GPA1</v>
      </c>
    </row>
    <row r="33" spans="1:7" x14ac:dyDescent="0.3">
      <c r="A33" s="20"/>
      <c r="B33" s="15" t="s">
        <v>72</v>
      </c>
      <c r="C33" s="15" t="s">
        <v>146</v>
      </c>
      <c r="D33" s="20" t="s">
        <v>142</v>
      </c>
      <c r="E33" s="38"/>
      <c r="F33" s="38"/>
      <c r="G33" s="27"/>
    </row>
    <row r="34" spans="1:7" x14ac:dyDescent="0.3">
      <c r="A34" s="20"/>
      <c r="B34" s="15" t="s">
        <v>72</v>
      </c>
      <c r="C34" s="15" t="s">
        <v>146</v>
      </c>
      <c r="D34" s="20" t="s">
        <v>138</v>
      </c>
      <c r="E34" s="38"/>
      <c r="F34" s="38"/>
      <c r="G34" s="27"/>
    </row>
    <row r="35" spans="1:7" x14ac:dyDescent="0.3">
      <c r="A35" s="20"/>
      <c r="B35" s="15" t="s">
        <v>72</v>
      </c>
      <c r="C35" s="15" t="s">
        <v>146</v>
      </c>
      <c r="D35" s="20" t="s">
        <v>143</v>
      </c>
      <c r="E35" s="38"/>
      <c r="F35" s="38"/>
      <c r="G35" s="27"/>
    </row>
    <row r="36" spans="1:7" x14ac:dyDescent="0.3">
      <c r="A36" s="20"/>
      <c r="B36" s="15" t="s">
        <v>72</v>
      </c>
      <c r="C36" s="15" t="s">
        <v>146</v>
      </c>
      <c r="D36" s="20" t="s">
        <v>139</v>
      </c>
      <c r="E36" s="17" t="s">
        <v>95</v>
      </c>
      <c r="F36" s="17" t="s">
        <v>155</v>
      </c>
      <c r="G36" s="27" t="str">
        <f t="shared" ref="G36:G39" si="2">B36&amp;"&amp;"&amp;C36&amp;"&amp;"&amp;E36&amp;"&amp;"&amp;F36</f>
        <v>GPB4&amp;GPB0&amp;GPB1&amp;GPA0&amp;GPA1&amp;GPA3</v>
      </c>
    </row>
    <row r="37" spans="1:7" x14ac:dyDescent="0.3">
      <c r="A37" s="20"/>
      <c r="B37" s="15" t="s">
        <v>72</v>
      </c>
      <c r="C37" s="15" t="s">
        <v>146</v>
      </c>
      <c r="D37" s="20" t="s">
        <v>144</v>
      </c>
      <c r="E37" s="17" t="s">
        <v>156</v>
      </c>
      <c r="F37" s="17" t="s">
        <v>157</v>
      </c>
      <c r="G37" s="27" t="str">
        <f>B37&amp;"&amp;"&amp;C37&amp;"&amp;"&amp;E37&amp;"&amp;"&amp;F37</f>
        <v>GPB4&amp;GPB0&amp;GPB1&amp;GPB6&amp;GPA0&amp;GPA2&amp;GPA3</v>
      </c>
    </row>
    <row r="38" spans="1:7" x14ac:dyDescent="0.3">
      <c r="A38" s="20"/>
      <c r="B38" s="15" t="s">
        <v>72</v>
      </c>
      <c r="C38" s="15" t="s">
        <v>146</v>
      </c>
      <c r="D38" s="20" t="s">
        <v>140</v>
      </c>
      <c r="E38" s="17" t="s">
        <v>158</v>
      </c>
      <c r="F38" s="17" t="s">
        <v>159</v>
      </c>
      <c r="G38" s="27" t="str">
        <f t="shared" si="2"/>
        <v>GPB4&amp;GPB0&amp;GPB1&amp;GPB7&amp;GPA0&amp;GPA1&amp;GPA2&amp;GPA3</v>
      </c>
    </row>
    <row r="39" spans="1:7" ht="15" thickBot="1" x14ac:dyDescent="0.35">
      <c r="A39" s="20"/>
      <c r="B39" s="15" t="s">
        <v>72</v>
      </c>
      <c r="C39" s="15" t="s">
        <v>146</v>
      </c>
      <c r="D39" s="20" t="s">
        <v>141</v>
      </c>
      <c r="E39" s="17" t="s">
        <v>160</v>
      </c>
      <c r="F39" s="17">
        <v>0</v>
      </c>
      <c r="G39" s="27" t="str">
        <f t="shared" si="2"/>
        <v>GPB4&amp;GPB0&amp;GPB1&amp;GPB6&amp;GPB7&amp;GPA0&amp;0</v>
      </c>
    </row>
    <row r="40" spans="1:7" ht="15" thickBot="1" x14ac:dyDescent="0.35">
      <c r="A40" s="20"/>
      <c r="B40" s="25"/>
      <c r="C40" s="26"/>
      <c r="D40" s="24"/>
      <c r="E40" s="39"/>
      <c r="F40" s="39"/>
      <c r="G40" s="28"/>
    </row>
    <row r="41" spans="1:7" ht="15" thickBot="1" x14ac:dyDescent="0.35">
      <c r="A41" s="24">
        <v>4</v>
      </c>
      <c r="B41" s="15" t="s">
        <v>147</v>
      </c>
      <c r="C41" s="15" t="s">
        <v>70</v>
      </c>
      <c r="D41" s="20" t="s">
        <v>134</v>
      </c>
      <c r="E41" s="42">
        <v>0</v>
      </c>
      <c r="F41" s="40" t="s">
        <v>96</v>
      </c>
      <c r="G41" s="27" t="str">
        <f>B41&amp;"&amp;"&amp;C41&amp;"&amp;"&amp;F41</f>
        <v>GPB3&amp;GPB4&amp;GPB2&amp;GPA1</v>
      </c>
    </row>
    <row r="42" spans="1:7" x14ac:dyDescent="0.3">
      <c r="A42" s="20"/>
      <c r="B42" s="15" t="s">
        <v>147</v>
      </c>
      <c r="C42" s="15" t="s">
        <v>70</v>
      </c>
      <c r="D42" s="20" t="s">
        <v>142</v>
      </c>
      <c r="E42" s="17" t="s">
        <v>74</v>
      </c>
      <c r="F42" s="17" t="s">
        <v>97</v>
      </c>
      <c r="G42" s="27" t="str">
        <f t="shared" ref="G42:G47" si="3">B42&amp;"&amp;"&amp;C42&amp;"&amp;"&amp;E42&amp;"&amp;"&amp;F42</f>
        <v>GPB3&amp;GPB4&amp;GPB2&amp;GPB6&amp;GPA2</v>
      </c>
    </row>
    <row r="43" spans="1:7" x14ac:dyDescent="0.3">
      <c r="A43" s="20"/>
      <c r="B43" s="15" t="s">
        <v>147</v>
      </c>
      <c r="C43" s="15" t="s">
        <v>70</v>
      </c>
      <c r="D43" s="20" t="s">
        <v>138</v>
      </c>
      <c r="E43" s="38"/>
      <c r="F43" s="38"/>
      <c r="G43" s="27"/>
    </row>
    <row r="44" spans="1:7" x14ac:dyDescent="0.3">
      <c r="A44" s="20"/>
      <c r="B44" s="15" t="s">
        <v>147</v>
      </c>
      <c r="C44" s="15" t="s">
        <v>70</v>
      </c>
      <c r="D44" s="20" t="s">
        <v>143</v>
      </c>
      <c r="E44" s="38"/>
      <c r="F44" s="38"/>
      <c r="G44" s="27"/>
    </row>
    <row r="45" spans="1:7" x14ac:dyDescent="0.3">
      <c r="A45" s="20"/>
      <c r="B45" s="15" t="s">
        <v>147</v>
      </c>
      <c r="C45" s="15" t="s">
        <v>70</v>
      </c>
      <c r="D45" s="20" t="s">
        <v>139</v>
      </c>
      <c r="E45" s="38"/>
      <c r="F45" s="38"/>
      <c r="G45" s="27"/>
    </row>
    <row r="46" spans="1:7" x14ac:dyDescent="0.3">
      <c r="A46" s="20"/>
      <c r="B46" s="15" t="s">
        <v>147</v>
      </c>
      <c r="C46" s="15" t="s">
        <v>70</v>
      </c>
      <c r="D46" s="20" t="s">
        <v>144</v>
      </c>
      <c r="E46" s="17" t="s">
        <v>156</v>
      </c>
      <c r="F46" s="17" t="s">
        <v>157</v>
      </c>
      <c r="G46" s="27" t="str">
        <f t="shared" si="3"/>
        <v>GPB3&amp;GPB4&amp;GPB2&amp;GPB6&amp;GPA0&amp;GPA2&amp;GPA3</v>
      </c>
    </row>
    <row r="47" spans="1:7" x14ac:dyDescent="0.3">
      <c r="A47" s="20"/>
      <c r="B47" s="15" t="s">
        <v>147</v>
      </c>
      <c r="C47" s="15" t="s">
        <v>70</v>
      </c>
      <c r="D47" s="20" t="s">
        <v>140</v>
      </c>
      <c r="E47" s="17" t="s">
        <v>158</v>
      </c>
      <c r="F47" s="17" t="s">
        <v>159</v>
      </c>
      <c r="G47" s="27" t="str">
        <f t="shared" si="3"/>
        <v>GPB3&amp;GPB4&amp;GPB2&amp;GPB7&amp;GPA0&amp;GPA1&amp;GPA2&amp;GPA3</v>
      </c>
    </row>
    <row r="48" spans="1:7" ht="15" thickBot="1" x14ac:dyDescent="0.35">
      <c r="A48" s="20"/>
      <c r="B48" s="15" t="s">
        <v>147</v>
      </c>
      <c r="C48" s="15" t="s">
        <v>70</v>
      </c>
      <c r="D48" s="20" t="s">
        <v>141</v>
      </c>
      <c r="E48" s="17" t="s">
        <v>160</v>
      </c>
      <c r="F48" s="17">
        <v>0</v>
      </c>
      <c r="G48" s="27" t="str">
        <f>B48&amp;"&amp;"&amp;C48&amp;"&amp;"&amp;E48</f>
        <v>GPB3&amp;GPB4&amp;GPB2&amp;GPB6&amp;GPB7&amp;GPA0</v>
      </c>
    </row>
    <row r="49" spans="1:7" ht="15" thickBot="1" x14ac:dyDescent="0.35">
      <c r="A49" s="20"/>
      <c r="B49" s="25"/>
      <c r="C49" s="26"/>
      <c r="D49" s="24"/>
      <c r="E49" s="39"/>
      <c r="F49" s="39"/>
      <c r="G49" s="28"/>
    </row>
    <row r="50" spans="1:7" ht="15" thickBot="1" x14ac:dyDescent="0.35">
      <c r="A50" s="24">
        <v>5</v>
      </c>
      <c r="B50" s="15" t="s">
        <v>73</v>
      </c>
      <c r="C50" s="15" t="s">
        <v>148</v>
      </c>
      <c r="D50" s="20" t="s">
        <v>134</v>
      </c>
      <c r="E50" s="40">
        <v>0</v>
      </c>
      <c r="F50" s="40" t="s">
        <v>96</v>
      </c>
      <c r="G50" s="27" t="str">
        <f>B50&amp;"&amp;"&amp;C50&amp;"&amp;"&amp;F50</f>
        <v>GPB5&amp;GPB0&amp;GPB2&amp;GPA1</v>
      </c>
    </row>
    <row r="51" spans="1:7" x14ac:dyDescent="0.3">
      <c r="A51" s="20"/>
      <c r="B51" s="15" t="s">
        <v>73</v>
      </c>
      <c r="C51" s="15" t="s">
        <v>148</v>
      </c>
      <c r="D51" s="20" t="s">
        <v>142</v>
      </c>
      <c r="E51" s="17" t="s">
        <v>74</v>
      </c>
      <c r="F51" s="17" t="s">
        <v>97</v>
      </c>
      <c r="G51" s="27" t="str">
        <f t="shared" ref="G51:G56" si="4">B51&amp;"&amp;"&amp;C51&amp;"&amp;"&amp;E51&amp;"&amp;"&amp;F51</f>
        <v>GPB5&amp;GPB0&amp;GPB2&amp;GPB6&amp;GPA2</v>
      </c>
    </row>
    <row r="52" spans="1:7" x14ac:dyDescent="0.3">
      <c r="A52" s="20"/>
      <c r="B52" s="15" t="s">
        <v>73</v>
      </c>
      <c r="C52" s="15" t="s">
        <v>148</v>
      </c>
      <c r="D52" s="20" t="s">
        <v>138</v>
      </c>
      <c r="E52" s="17" t="s">
        <v>75</v>
      </c>
      <c r="F52" s="17" t="s">
        <v>145</v>
      </c>
      <c r="G52" s="27" t="str">
        <f t="shared" si="4"/>
        <v>GPB5&amp;GPB0&amp;GPB2&amp;GPB7&amp;GPA1&amp;GPA2</v>
      </c>
    </row>
    <row r="53" spans="1:7" x14ac:dyDescent="0.3">
      <c r="A53" s="20"/>
      <c r="B53" s="15" t="s">
        <v>73</v>
      </c>
      <c r="C53" s="15" t="s">
        <v>148</v>
      </c>
      <c r="D53" s="20" t="s">
        <v>143</v>
      </c>
      <c r="E53" s="38"/>
      <c r="F53" s="38"/>
      <c r="G53" s="27"/>
    </row>
    <row r="54" spans="1:7" x14ac:dyDescent="0.3">
      <c r="A54" s="20"/>
      <c r="B54" s="15" t="s">
        <v>73</v>
      </c>
      <c r="C54" s="15" t="s">
        <v>148</v>
      </c>
      <c r="D54" s="20" t="s">
        <v>139</v>
      </c>
      <c r="E54" s="38"/>
      <c r="F54" s="38"/>
      <c r="G54" s="27"/>
    </row>
    <row r="55" spans="1:7" x14ac:dyDescent="0.3">
      <c r="A55" s="20"/>
      <c r="B55" s="15" t="s">
        <v>73</v>
      </c>
      <c r="C55" s="15" t="s">
        <v>148</v>
      </c>
      <c r="D55" s="20" t="s">
        <v>144</v>
      </c>
      <c r="E55" s="38"/>
      <c r="F55" s="38"/>
      <c r="G55" s="27"/>
    </row>
    <row r="56" spans="1:7" x14ac:dyDescent="0.3">
      <c r="A56" s="20"/>
      <c r="B56" s="15" t="s">
        <v>73</v>
      </c>
      <c r="C56" s="15" t="s">
        <v>148</v>
      </c>
      <c r="D56" s="20" t="s">
        <v>140</v>
      </c>
      <c r="E56" s="17" t="s">
        <v>158</v>
      </c>
      <c r="F56" s="17" t="s">
        <v>159</v>
      </c>
      <c r="G56" s="27" t="str">
        <f t="shared" si="4"/>
        <v>GPB5&amp;GPB0&amp;GPB2&amp;GPB7&amp;GPA0&amp;GPA1&amp;GPA2&amp;GPA3</v>
      </c>
    </row>
    <row r="57" spans="1:7" ht="15" thickBot="1" x14ac:dyDescent="0.35">
      <c r="A57" s="20"/>
      <c r="B57" s="15" t="s">
        <v>73</v>
      </c>
      <c r="C57" s="15" t="s">
        <v>148</v>
      </c>
      <c r="D57" s="20" t="s">
        <v>141</v>
      </c>
      <c r="E57" s="17" t="s">
        <v>160</v>
      </c>
      <c r="F57" s="17">
        <v>0</v>
      </c>
      <c r="G57" s="27" t="str">
        <f>B57&amp;"&amp;"&amp;C57&amp;"&amp;"&amp;E57</f>
        <v>GPB5&amp;GPB0&amp;GPB2&amp;GPB6&amp;GPB7&amp;GPA0</v>
      </c>
    </row>
    <row r="58" spans="1:7" ht="15" thickBot="1" x14ac:dyDescent="0.35">
      <c r="A58" s="20"/>
      <c r="B58" s="25"/>
      <c r="C58" s="26"/>
      <c r="D58" s="24"/>
      <c r="E58" s="39"/>
      <c r="F58" s="39"/>
      <c r="G58" s="28"/>
    </row>
    <row r="59" spans="1:7" ht="15" thickBot="1" x14ac:dyDescent="0.35">
      <c r="A59" s="24">
        <v>6</v>
      </c>
      <c r="B59" s="15" t="s">
        <v>149</v>
      </c>
      <c r="C59" s="15" t="s">
        <v>150</v>
      </c>
      <c r="D59" s="20" t="s">
        <v>134</v>
      </c>
      <c r="E59" s="40">
        <v>0</v>
      </c>
      <c r="F59" s="40" t="s">
        <v>96</v>
      </c>
      <c r="G59" s="27" t="str">
        <f>B59&amp;"&amp;"&amp;C59&amp;"&amp;"&amp;F59</f>
        <v>GPB3&amp;GPB5&amp;GPB1&amp;GPB2&amp;GPA1</v>
      </c>
    </row>
    <row r="60" spans="1:7" x14ac:dyDescent="0.3">
      <c r="A60" s="20"/>
      <c r="B60" s="15" t="s">
        <v>149</v>
      </c>
      <c r="C60" s="15" t="s">
        <v>150</v>
      </c>
      <c r="D60" s="20" t="s">
        <v>142</v>
      </c>
      <c r="E60" s="17" t="s">
        <v>74</v>
      </c>
      <c r="F60" s="17" t="s">
        <v>97</v>
      </c>
      <c r="G60" s="27" t="str">
        <f>B60&amp;"&amp;"&amp;C60&amp;"&amp;"&amp;E60&amp;"&amp;"&amp;F60</f>
        <v>GPB3&amp;GPB5&amp;GPB1&amp;GPB2&amp;GPB6&amp;GPA2</v>
      </c>
    </row>
    <row r="61" spans="1:7" x14ac:dyDescent="0.3">
      <c r="A61" s="20"/>
      <c r="B61" s="15" t="s">
        <v>149</v>
      </c>
      <c r="C61" s="15" t="s">
        <v>150</v>
      </c>
      <c r="D61" s="20" t="s">
        <v>138</v>
      </c>
      <c r="E61" s="17" t="s">
        <v>75</v>
      </c>
      <c r="F61" s="17" t="s">
        <v>145</v>
      </c>
      <c r="G61" s="27" t="str">
        <f t="shared" ref="G61:G62" si="5">B61&amp;"&amp;"&amp;C61&amp;"&amp;"&amp;E61&amp;"&amp;"&amp;F61</f>
        <v>GPB3&amp;GPB5&amp;GPB1&amp;GPB2&amp;GPB7&amp;GPA1&amp;GPA2</v>
      </c>
    </row>
    <row r="62" spans="1:7" x14ac:dyDescent="0.3">
      <c r="A62" s="20"/>
      <c r="B62" s="15" t="s">
        <v>149</v>
      </c>
      <c r="C62" s="15" t="s">
        <v>150</v>
      </c>
      <c r="D62" s="20" t="s">
        <v>143</v>
      </c>
      <c r="E62" s="17" t="s">
        <v>154</v>
      </c>
      <c r="F62" s="17" t="s">
        <v>98</v>
      </c>
      <c r="G62" s="27" t="str">
        <f t="shared" si="5"/>
        <v>GPB3&amp;GPB5&amp;GPB1&amp;GPB2&amp;GPB6&amp;GPB7&amp;GPA3</v>
      </c>
    </row>
    <row r="63" spans="1:7" x14ac:dyDescent="0.3">
      <c r="A63" s="20"/>
      <c r="B63" s="15" t="s">
        <v>149</v>
      </c>
      <c r="C63" s="15" t="s">
        <v>150</v>
      </c>
      <c r="D63" s="20" t="s">
        <v>139</v>
      </c>
      <c r="E63" s="38"/>
      <c r="F63" s="38"/>
      <c r="G63" s="27"/>
    </row>
    <row r="64" spans="1:7" x14ac:dyDescent="0.3">
      <c r="A64" s="20"/>
      <c r="B64" s="15" t="s">
        <v>149</v>
      </c>
      <c r="C64" s="15" t="s">
        <v>150</v>
      </c>
      <c r="D64" s="20" t="s">
        <v>144</v>
      </c>
      <c r="E64" s="38"/>
      <c r="F64" s="38"/>
      <c r="G64" s="27"/>
    </row>
    <row r="65" spans="1:7" x14ac:dyDescent="0.3">
      <c r="A65" s="20"/>
      <c r="B65" s="15" t="s">
        <v>149</v>
      </c>
      <c r="C65" s="15" t="s">
        <v>150</v>
      </c>
      <c r="D65" s="20" t="s">
        <v>140</v>
      </c>
      <c r="E65" s="38"/>
      <c r="F65" s="38"/>
      <c r="G65" s="27"/>
    </row>
    <row r="66" spans="1:7" ht="15" thickBot="1" x14ac:dyDescent="0.35">
      <c r="A66" s="20"/>
      <c r="B66" s="15" t="s">
        <v>149</v>
      </c>
      <c r="C66" s="15" t="s">
        <v>150</v>
      </c>
      <c r="D66" s="20" t="s">
        <v>141</v>
      </c>
      <c r="E66" s="17" t="s">
        <v>160</v>
      </c>
      <c r="F66" s="17">
        <v>0</v>
      </c>
      <c r="G66" s="27" t="str">
        <f>B66&amp;"&amp;"&amp;C66&amp;"&amp;"&amp;E66</f>
        <v>GPB3&amp;GPB5&amp;GPB1&amp;GPB2&amp;GPB6&amp;GPB7&amp;GPA0</v>
      </c>
    </row>
    <row r="67" spans="1:7" ht="15" thickBot="1" x14ac:dyDescent="0.35">
      <c r="A67" s="20"/>
      <c r="B67" s="25"/>
      <c r="C67" s="26"/>
      <c r="D67" s="24"/>
      <c r="E67" s="39"/>
      <c r="F67" s="39"/>
      <c r="G67" s="28"/>
    </row>
    <row r="68" spans="1:7" ht="15" thickBot="1" x14ac:dyDescent="0.35">
      <c r="A68" s="24">
        <v>7</v>
      </c>
      <c r="B68" s="15" t="s">
        <v>151</v>
      </c>
      <c r="C68" s="15" t="s">
        <v>161</v>
      </c>
      <c r="D68" s="20" t="s">
        <v>134</v>
      </c>
      <c r="E68" s="40">
        <v>0</v>
      </c>
      <c r="F68" s="40" t="s">
        <v>96</v>
      </c>
      <c r="G68" s="27" t="str">
        <f>B68&amp;"&amp;"&amp;C68&amp;"&amp;"&amp;F68</f>
        <v>GPB4&amp;GPB5&amp;GPB0&amp;GPB1&amp;GPB2&amp;GPA1</v>
      </c>
    </row>
    <row r="69" spans="1:7" x14ac:dyDescent="0.3">
      <c r="A69" s="20"/>
      <c r="B69" s="15" t="s">
        <v>151</v>
      </c>
      <c r="C69" s="15" t="s">
        <v>161</v>
      </c>
      <c r="D69" s="20" t="s">
        <v>142</v>
      </c>
      <c r="E69" s="17" t="s">
        <v>74</v>
      </c>
      <c r="F69" s="17" t="s">
        <v>97</v>
      </c>
      <c r="G69" s="27" t="str">
        <f>B69&amp;"&amp;"&amp;C69&amp;"&amp;"&amp;E69&amp;"&amp;"&amp;F69</f>
        <v>GPB4&amp;GPB5&amp;GPB0&amp;GPB1&amp;GPB2&amp;GPB6&amp;GPA2</v>
      </c>
    </row>
    <row r="70" spans="1:7" x14ac:dyDescent="0.3">
      <c r="A70" s="20"/>
      <c r="B70" s="15" t="s">
        <v>151</v>
      </c>
      <c r="C70" s="15" t="s">
        <v>161</v>
      </c>
      <c r="D70" s="20" t="s">
        <v>138</v>
      </c>
      <c r="E70" s="17" t="s">
        <v>75</v>
      </c>
      <c r="F70" s="17" t="s">
        <v>145</v>
      </c>
      <c r="G70" s="27" t="str">
        <f t="shared" ref="G70:G72" si="6">B70&amp;"&amp;"&amp;C70&amp;"&amp;"&amp;E70&amp;"&amp;"&amp;F70</f>
        <v>GPB4&amp;GPB5&amp;GPB0&amp;GPB1&amp;GPB2&amp;GPB7&amp;GPA1&amp;GPA2</v>
      </c>
    </row>
    <row r="71" spans="1:7" x14ac:dyDescent="0.3">
      <c r="A71" s="20"/>
      <c r="B71" s="15" t="s">
        <v>151</v>
      </c>
      <c r="C71" s="15" t="s">
        <v>161</v>
      </c>
      <c r="D71" s="20" t="s">
        <v>143</v>
      </c>
      <c r="E71" s="17" t="s">
        <v>154</v>
      </c>
      <c r="F71" s="17" t="s">
        <v>98</v>
      </c>
      <c r="G71" s="27" t="str">
        <f t="shared" si="6"/>
        <v>GPB4&amp;GPB5&amp;GPB0&amp;GPB1&amp;GPB2&amp;GPB6&amp;GPB7&amp;GPA3</v>
      </c>
    </row>
    <row r="72" spans="1:7" x14ac:dyDescent="0.3">
      <c r="A72" s="20"/>
      <c r="B72" s="15" t="s">
        <v>151</v>
      </c>
      <c r="C72" s="15" t="s">
        <v>161</v>
      </c>
      <c r="D72" s="20" t="s">
        <v>139</v>
      </c>
      <c r="E72" s="17" t="s">
        <v>95</v>
      </c>
      <c r="F72" s="17" t="s">
        <v>155</v>
      </c>
      <c r="G72" s="27" t="str">
        <f t="shared" si="6"/>
        <v>GPB4&amp;GPB5&amp;GPB0&amp;GPB1&amp;GPB2&amp;GPA0&amp;GPA1&amp;GPA3</v>
      </c>
    </row>
    <row r="73" spans="1:7" x14ac:dyDescent="0.3">
      <c r="A73" s="20"/>
      <c r="B73" s="15" t="s">
        <v>151</v>
      </c>
      <c r="C73" s="15" t="s">
        <v>161</v>
      </c>
      <c r="D73" s="20" t="s">
        <v>144</v>
      </c>
      <c r="E73" s="38"/>
      <c r="F73" s="38"/>
      <c r="G73" s="27"/>
    </row>
    <row r="74" spans="1:7" x14ac:dyDescent="0.3">
      <c r="A74" s="20"/>
      <c r="B74" s="15" t="s">
        <v>151</v>
      </c>
      <c r="C74" s="15" t="s">
        <v>161</v>
      </c>
      <c r="D74" s="20" t="s">
        <v>140</v>
      </c>
      <c r="E74" s="38"/>
      <c r="F74" s="38"/>
      <c r="G74" s="27"/>
    </row>
    <row r="75" spans="1:7" ht="15" thickBot="1" x14ac:dyDescent="0.35">
      <c r="A75" s="20"/>
      <c r="B75" s="15" t="s">
        <v>151</v>
      </c>
      <c r="C75" s="15" t="s">
        <v>161</v>
      </c>
      <c r="D75" s="20" t="s">
        <v>141</v>
      </c>
      <c r="E75" s="38"/>
      <c r="F75" s="38"/>
      <c r="G75" s="27"/>
    </row>
    <row r="76" spans="1:7" ht="15" thickBot="1" x14ac:dyDescent="0.35">
      <c r="A76" s="20"/>
      <c r="B76" s="25"/>
      <c r="C76" s="26"/>
      <c r="D76" s="24"/>
      <c r="E76" s="39"/>
      <c r="F76" s="39"/>
      <c r="G76" s="28"/>
    </row>
    <row r="77" spans="1:7" ht="15" thickBot="1" x14ac:dyDescent="0.35">
      <c r="A77" s="24">
        <v>8</v>
      </c>
      <c r="B77" s="15" t="s">
        <v>161</v>
      </c>
      <c r="C77" s="15">
        <v>0</v>
      </c>
      <c r="D77" s="20" t="s">
        <v>134</v>
      </c>
      <c r="E77" s="38"/>
      <c r="F77" s="38"/>
      <c r="G77" s="27"/>
    </row>
    <row r="78" spans="1:7" x14ac:dyDescent="0.3">
      <c r="A78" s="21"/>
      <c r="B78" s="15" t="s">
        <v>161</v>
      </c>
      <c r="C78" s="15">
        <v>0</v>
      </c>
      <c r="D78" s="20" t="s">
        <v>142</v>
      </c>
      <c r="E78" s="17" t="s">
        <v>74</v>
      </c>
      <c r="F78" s="17" t="s">
        <v>97</v>
      </c>
      <c r="G78" s="27" t="str">
        <f>B78&amp;"&amp;"&amp;E78&amp;"&amp;"&amp;F78</f>
        <v>GPB0&amp;GPB1&amp;GPB2&amp;GPB6&amp;GPA2</v>
      </c>
    </row>
    <row r="79" spans="1:7" x14ac:dyDescent="0.3">
      <c r="A79" s="21"/>
      <c r="B79" s="15" t="s">
        <v>161</v>
      </c>
      <c r="C79" s="15">
        <v>0</v>
      </c>
      <c r="D79" s="20" t="s">
        <v>138</v>
      </c>
      <c r="E79" s="17" t="s">
        <v>75</v>
      </c>
      <c r="F79" s="17" t="s">
        <v>145</v>
      </c>
      <c r="G79" s="27" t="str">
        <f t="shared" ref="G79:G82" si="7">B79&amp;"&amp;"&amp;E79&amp;"&amp;"&amp;F79</f>
        <v>GPB0&amp;GPB1&amp;GPB2&amp;GPB7&amp;GPA1&amp;GPA2</v>
      </c>
    </row>
    <row r="80" spans="1:7" x14ac:dyDescent="0.3">
      <c r="A80" s="21"/>
      <c r="B80" s="15" t="s">
        <v>161</v>
      </c>
      <c r="C80" s="15">
        <v>0</v>
      </c>
      <c r="D80" s="20" t="s">
        <v>143</v>
      </c>
      <c r="E80" s="17" t="s">
        <v>154</v>
      </c>
      <c r="F80" s="17" t="s">
        <v>98</v>
      </c>
      <c r="G80" s="27" t="str">
        <f t="shared" si="7"/>
        <v>GPB0&amp;GPB1&amp;GPB2&amp;GPB6&amp;GPB7&amp;GPA3</v>
      </c>
    </row>
    <row r="81" spans="1:7" x14ac:dyDescent="0.3">
      <c r="A81" s="21"/>
      <c r="B81" s="15" t="s">
        <v>161</v>
      </c>
      <c r="C81" s="15">
        <v>0</v>
      </c>
      <c r="D81" s="20" t="s">
        <v>139</v>
      </c>
      <c r="E81" s="17" t="s">
        <v>95</v>
      </c>
      <c r="F81" s="17" t="s">
        <v>155</v>
      </c>
      <c r="G81" s="27" t="str">
        <f t="shared" si="7"/>
        <v>GPB0&amp;GPB1&amp;GPB2&amp;GPA0&amp;GPA1&amp;GPA3</v>
      </c>
    </row>
    <row r="82" spans="1:7" x14ac:dyDescent="0.3">
      <c r="A82" s="21"/>
      <c r="B82" s="15" t="s">
        <v>161</v>
      </c>
      <c r="C82" s="15">
        <v>0</v>
      </c>
      <c r="D82" s="20" t="s">
        <v>144</v>
      </c>
      <c r="E82" s="17" t="s">
        <v>156</v>
      </c>
      <c r="F82" s="17" t="s">
        <v>157</v>
      </c>
      <c r="G82" s="27" t="str">
        <f t="shared" si="7"/>
        <v>GPB0&amp;GPB1&amp;GPB2&amp;GPB6&amp;GPA0&amp;GPA2&amp;GPA3</v>
      </c>
    </row>
    <row r="83" spans="1:7" x14ac:dyDescent="0.3">
      <c r="A83" s="21"/>
      <c r="B83" s="15" t="s">
        <v>161</v>
      </c>
      <c r="C83" s="15">
        <v>0</v>
      </c>
      <c r="D83" s="20" t="s">
        <v>140</v>
      </c>
      <c r="E83" s="38"/>
      <c r="F83" s="38"/>
      <c r="G83" s="27"/>
    </row>
    <row r="84" spans="1:7" ht="15" thickBot="1" x14ac:dyDescent="0.35">
      <c r="A84" s="22"/>
      <c r="B84" s="18" t="s">
        <v>161</v>
      </c>
      <c r="C84" s="18">
        <v>0</v>
      </c>
      <c r="D84" s="23" t="s">
        <v>141</v>
      </c>
      <c r="E84" s="43"/>
      <c r="F84" s="43"/>
      <c r="G84" s="30"/>
    </row>
  </sheetData>
  <mergeCells count="6">
    <mergeCell ref="B11:F11"/>
    <mergeCell ref="B12:C12"/>
    <mergeCell ref="E12:F12"/>
    <mergeCell ref="A1:D1"/>
    <mergeCell ref="C8:E8"/>
    <mergeCell ref="F1:I1"/>
  </mergeCells>
  <conditionalFormatting sqref="E41:F4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{BE33DD9C-2E2C-44DE-95B7-B5C3E812DE56}</x14:id>
        </ext>
      </extLst>
    </cfRule>
  </conditionalFormatting>
  <conditionalFormatting sqref="E50:F5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{095DC73D-FF8B-472B-9D0A-1C0121432A4C}</x14:id>
        </ext>
      </extLst>
    </cfRule>
  </conditionalFormatting>
  <conditionalFormatting sqref="E59:F6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{9165F9B9-6384-42CD-8E9C-9BA532FD6C3A}</x14:id>
        </ext>
      </extLst>
    </cfRule>
  </conditionalFormatting>
  <conditionalFormatting sqref="E68:F6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{5682BE05-9B4D-416B-BADC-88A968614B86}</x14:id>
        </ext>
      </extLst>
    </cfRule>
  </conditionalFormatting>
  <conditionalFormatting sqref="E78:F7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{263FF339-DB0F-4325-A4C1-B6612F15F58E}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33DD9C-2E2C-44DE-95B7-B5C3E812D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E41:F42</xm:sqref>
        </x14:conditionalFormatting>
        <x14:conditionalFormatting xmlns:xm="http://schemas.microsoft.com/office/excel/2006/main">
          <x14:cfRule type="dataBar" id="{095DC73D-FF8B-472B-9D0A-1C0121432A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E50:F51</xm:sqref>
        </x14:conditionalFormatting>
        <x14:conditionalFormatting xmlns:xm="http://schemas.microsoft.com/office/excel/2006/main">
          <x14:cfRule type="dataBar" id="{9165F9B9-6384-42CD-8E9C-9BA532FD6C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E59:F60</xm:sqref>
        </x14:conditionalFormatting>
        <x14:conditionalFormatting xmlns:xm="http://schemas.microsoft.com/office/excel/2006/main">
          <x14:cfRule type="dataBar" id="{5682BE05-9B4D-416B-BADC-88A968614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E68:F69</xm:sqref>
        </x14:conditionalFormatting>
        <x14:conditionalFormatting xmlns:xm="http://schemas.microsoft.com/office/excel/2006/main">
          <x14:cfRule type="dataBar" id="{263FF339-DB0F-4325-A4C1-B6612F15F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E78:F78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F11" sqref="F11"/>
    </sheetView>
  </sheetViews>
  <sheetFormatPr defaultRowHeight="14.4" x14ac:dyDescent="0.3"/>
  <cols>
    <col min="1" max="1" width="15.6640625" customWidth="1"/>
    <col min="2" max="2" width="15.44140625" customWidth="1"/>
    <col min="3" max="3" width="30" customWidth="1"/>
    <col min="4" max="4" width="29.77734375" customWidth="1"/>
    <col min="5" max="5" width="16.21875" customWidth="1"/>
    <col min="15" max="15" width="11.5546875" customWidth="1"/>
  </cols>
  <sheetData>
    <row r="1" spans="1:5" x14ac:dyDescent="0.3">
      <c r="A1" s="53" t="s">
        <v>2</v>
      </c>
      <c r="B1" s="53"/>
      <c r="C1" s="4" t="s">
        <v>9</v>
      </c>
      <c r="D1" s="4" t="s">
        <v>10</v>
      </c>
    </row>
    <row r="2" spans="1:5" x14ac:dyDescent="0.3">
      <c r="A2" s="3" t="s">
        <v>0</v>
      </c>
      <c r="B2" s="3" t="s">
        <v>1</v>
      </c>
      <c r="C2" s="6" t="s">
        <v>44</v>
      </c>
    </row>
    <row r="3" spans="1:5" x14ac:dyDescent="0.3">
      <c r="A3" s="3" t="s">
        <v>3</v>
      </c>
      <c r="B3" s="3" t="s">
        <v>3</v>
      </c>
      <c r="C3" t="s">
        <v>13</v>
      </c>
      <c r="D3" t="s">
        <v>5</v>
      </c>
    </row>
    <row r="4" spans="1:5" x14ac:dyDescent="0.3">
      <c r="A4" s="3" t="s">
        <v>4</v>
      </c>
      <c r="B4" s="3" t="s">
        <v>3</v>
      </c>
      <c r="C4" t="s">
        <v>12</v>
      </c>
      <c r="D4" t="s">
        <v>6</v>
      </c>
    </row>
    <row r="5" spans="1:5" x14ac:dyDescent="0.3">
      <c r="A5" s="3" t="s">
        <v>3</v>
      </c>
      <c r="B5" s="3" t="s">
        <v>4</v>
      </c>
      <c r="C5" t="s">
        <v>14</v>
      </c>
      <c r="D5" t="s">
        <v>7</v>
      </c>
    </row>
    <row r="6" spans="1:5" x14ac:dyDescent="0.3">
      <c r="A6" s="3" t="s">
        <v>4</v>
      </c>
      <c r="B6" s="3" t="s">
        <v>4</v>
      </c>
      <c r="C6" t="s">
        <v>15</v>
      </c>
      <c r="D6" t="s">
        <v>8</v>
      </c>
    </row>
    <row r="8" spans="1:5" x14ac:dyDescent="0.3">
      <c r="A8" s="53" t="s">
        <v>11</v>
      </c>
      <c r="B8" s="53"/>
      <c r="C8" s="4" t="s">
        <v>9</v>
      </c>
      <c r="D8" s="4" t="s">
        <v>10</v>
      </c>
    </row>
    <row r="9" spans="1:5" x14ac:dyDescent="0.3">
      <c r="A9" s="3" t="s">
        <v>0</v>
      </c>
      <c r="B9" s="3" t="s">
        <v>1</v>
      </c>
      <c r="C9" s="6" t="s">
        <v>16</v>
      </c>
    </row>
    <row r="10" spans="1:5" x14ac:dyDescent="0.3">
      <c r="A10" s="3" t="s">
        <v>3</v>
      </c>
      <c r="B10" s="3" t="s">
        <v>3</v>
      </c>
      <c r="C10" t="s">
        <v>17</v>
      </c>
      <c r="D10" t="s">
        <v>21</v>
      </c>
    </row>
    <row r="11" spans="1:5" x14ac:dyDescent="0.3">
      <c r="A11" s="3" t="s">
        <v>4</v>
      </c>
      <c r="B11" s="3" t="s">
        <v>3</v>
      </c>
      <c r="C11" t="s">
        <v>18</v>
      </c>
      <c r="D11" t="s">
        <v>22</v>
      </c>
    </row>
    <row r="12" spans="1:5" x14ac:dyDescent="0.3">
      <c r="A12" s="3" t="s">
        <v>3</v>
      </c>
      <c r="B12" s="3" t="s">
        <v>4</v>
      </c>
      <c r="C12" t="s">
        <v>19</v>
      </c>
      <c r="D12" t="s">
        <v>23</v>
      </c>
    </row>
    <row r="13" spans="1:5" x14ac:dyDescent="0.3">
      <c r="A13" s="3" t="s">
        <v>4</v>
      </c>
      <c r="B13" s="3" t="s">
        <v>4</v>
      </c>
      <c r="C13" t="s">
        <v>20</v>
      </c>
      <c r="D13" t="s">
        <v>24</v>
      </c>
    </row>
    <row r="15" spans="1:5" x14ac:dyDescent="0.3">
      <c r="A15" s="53" t="s">
        <v>25</v>
      </c>
      <c r="B15" s="53"/>
      <c r="C15" s="53"/>
      <c r="D15" s="4" t="s">
        <v>9</v>
      </c>
      <c r="E15" s="4" t="s">
        <v>10</v>
      </c>
    </row>
    <row r="16" spans="1:5" x14ac:dyDescent="0.3">
      <c r="A16" s="3" t="s">
        <v>0</v>
      </c>
      <c r="B16" s="3" t="s">
        <v>1</v>
      </c>
      <c r="C16" s="3" t="s">
        <v>26</v>
      </c>
      <c r="D16" s="6" t="s">
        <v>45</v>
      </c>
    </row>
    <row r="17" spans="1:5" x14ac:dyDescent="0.3">
      <c r="A17" s="3" t="s">
        <v>3</v>
      </c>
      <c r="B17" s="3" t="s">
        <v>3</v>
      </c>
      <c r="C17" s="3" t="s">
        <v>3</v>
      </c>
      <c r="D17" t="s">
        <v>27</v>
      </c>
      <c r="E17" t="s">
        <v>35</v>
      </c>
    </row>
    <row r="18" spans="1:5" x14ac:dyDescent="0.3">
      <c r="A18" s="3" t="s">
        <v>4</v>
      </c>
      <c r="B18" s="3" t="s">
        <v>3</v>
      </c>
      <c r="C18" s="3" t="s">
        <v>3</v>
      </c>
      <c r="D18" t="s">
        <v>28</v>
      </c>
      <c r="E18" t="s">
        <v>40</v>
      </c>
    </row>
    <row r="19" spans="1:5" x14ac:dyDescent="0.3">
      <c r="A19" s="3" t="s">
        <v>3</v>
      </c>
      <c r="B19" s="3" t="s">
        <v>4</v>
      </c>
      <c r="C19" s="3" t="s">
        <v>3</v>
      </c>
      <c r="D19" t="s">
        <v>29</v>
      </c>
      <c r="E19" t="s">
        <v>41</v>
      </c>
    </row>
    <row r="20" spans="1:5" x14ac:dyDescent="0.3">
      <c r="A20" s="3" t="s">
        <v>4</v>
      </c>
      <c r="B20" s="3" t="s">
        <v>4</v>
      </c>
      <c r="C20" s="3" t="s">
        <v>3</v>
      </c>
      <c r="D20" t="s">
        <v>30</v>
      </c>
      <c r="E20" t="s">
        <v>42</v>
      </c>
    </row>
    <row r="21" spans="1:5" x14ac:dyDescent="0.3">
      <c r="A21" s="5" t="s">
        <v>3</v>
      </c>
      <c r="B21" s="5" t="s">
        <v>3</v>
      </c>
      <c r="C21" s="3" t="s">
        <v>4</v>
      </c>
      <c r="D21" t="s">
        <v>31</v>
      </c>
      <c r="E21" t="s">
        <v>36</v>
      </c>
    </row>
    <row r="22" spans="1:5" x14ac:dyDescent="0.3">
      <c r="A22" s="5" t="s">
        <v>4</v>
      </c>
      <c r="B22" s="5" t="s">
        <v>3</v>
      </c>
      <c r="C22" s="3" t="s">
        <v>4</v>
      </c>
      <c r="D22" t="s">
        <v>32</v>
      </c>
      <c r="E22" t="s">
        <v>37</v>
      </c>
    </row>
    <row r="23" spans="1:5" x14ac:dyDescent="0.3">
      <c r="A23" s="5" t="s">
        <v>3</v>
      </c>
      <c r="B23" s="5" t="s">
        <v>4</v>
      </c>
      <c r="C23" s="3" t="s">
        <v>4</v>
      </c>
      <c r="D23" t="s">
        <v>33</v>
      </c>
      <c r="E23" t="s">
        <v>38</v>
      </c>
    </row>
    <row r="24" spans="1:5" x14ac:dyDescent="0.3">
      <c r="A24" s="5" t="s">
        <v>4</v>
      </c>
      <c r="B24" s="5" t="s">
        <v>4</v>
      </c>
      <c r="C24" s="3" t="s">
        <v>4</v>
      </c>
      <c r="D24" t="s">
        <v>34</v>
      </c>
      <c r="E24" t="s">
        <v>39</v>
      </c>
    </row>
    <row r="26" spans="1:5" x14ac:dyDescent="0.3">
      <c r="A26" s="53" t="s">
        <v>46</v>
      </c>
      <c r="B26" s="53"/>
      <c r="C26" s="53"/>
      <c r="D26" s="4" t="s">
        <v>9</v>
      </c>
      <c r="E26" s="4" t="s">
        <v>10</v>
      </c>
    </row>
    <row r="27" spans="1:5" x14ac:dyDescent="0.3">
      <c r="A27" s="3" t="s">
        <v>0</v>
      </c>
      <c r="B27" s="3" t="s">
        <v>1</v>
      </c>
      <c r="C27" s="3" t="s">
        <v>26</v>
      </c>
      <c r="D27" s="6" t="s">
        <v>43</v>
      </c>
    </row>
    <row r="28" spans="1:5" x14ac:dyDescent="0.3">
      <c r="A28" s="3" t="s">
        <v>3</v>
      </c>
      <c r="B28" s="3" t="s">
        <v>3</v>
      </c>
      <c r="C28" s="3" t="s">
        <v>3</v>
      </c>
      <c r="D28" t="s">
        <v>27</v>
      </c>
      <c r="E28" t="s">
        <v>35</v>
      </c>
    </row>
    <row r="29" spans="1:5" x14ac:dyDescent="0.3">
      <c r="A29" s="3" t="s">
        <v>4</v>
      </c>
      <c r="B29" s="3" t="s">
        <v>3</v>
      </c>
      <c r="C29" s="3" t="s">
        <v>3</v>
      </c>
      <c r="D29" t="s">
        <v>28</v>
      </c>
      <c r="E29" t="s">
        <v>40</v>
      </c>
    </row>
    <row r="30" spans="1:5" x14ac:dyDescent="0.3">
      <c r="A30" s="3" t="s">
        <v>3</v>
      </c>
      <c r="B30" s="3" t="s">
        <v>4</v>
      </c>
      <c r="C30" s="3" t="s">
        <v>3</v>
      </c>
      <c r="D30" t="s">
        <v>29</v>
      </c>
      <c r="E30" t="s">
        <v>41</v>
      </c>
    </row>
    <row r="31" spans="1:5" x14ac:dyDescent="0.3">
      <c r="A31" s="3" t="s">
        <v>4</v>
      </c>
      <c r="B31" s="3" t="s">
        <v>4</v>
      </c>
      <c r="C31" s="3" t="s">
        <v>3</v>
      </c>
      <c r="D31" t="s">
        <v>30</v>
      </c>
      <c r="E31" t="s">
        <v>42</v>
      </c>
    </row>
    <row r="32" spans="1:5" x14ac:dyDescent="0.3">
      <c r="A32" s="5" t="s">
        <v>3</v>
      </c>
      <c r="B32" s="5" t="s">
        <v>3</v>
      </c>
      <c r="C32" s="3" t="s">
        <v>4</v>
      </c>
      <c r="D32" t="s">
        <v>31</v>
      </c>
      <c r="E32" t="s">
        <v>36</v>
      </c>
    </row>
    <row r="33" spans="1:5" x14ac:dyDescent="0.3">
      <c r="A33" s="5" t="s">
        <v>4</v>
      </c>
      <c r="B33" s="5" t="s">
        <v>3</v>
      </c>
      <c r="C33" s="3" t="s">
        <v>4</v>
      </c>
      <c r="D33" t="s">
        <v>32</v>
      </c>
      <c r="E33" t="s">
        <v>37</v>
      </c>
    </row>
    <row r="34" spans="1:5" x14ac:dyDescent="0.3">
      <c r="A34" s="5" t="s">
        <v>3</v>
      </c>
      <c r="B34" s="5" t="s">
        <v>4</v>
      </c>
      <c r="C34" s="3" t="s">
        <v>4</v>
      </c>
      <c r="D34" t="s">
        <v>33</v>
      </c>
      <c r="E34" t="s">
        <v>38</v>
      </c>
    </row>
    <row r="35" spans="1:5" x14ac:dyDescent="0.3">
      <c r="A35" s="5" t="s">
        <v>4</v>
      </c>
      <c r="B35" s="5" t="s">
        <v>4</v>
      </c>
      <c r="C35" s="3" t="s">
        <v>4</v>
      </c>
      <c r="D35" t="s">
        <v>34</v>
      </c>
      <c r="E35" t="s">
        <v>39</v>
      </c>
    </row>
    <row r="37" spans="1:5" x14ac:dyDescent="0.3">
      <c r="A37" s="53" t="s">
        <v>136</v>
      </c>
      <c r="B37" s="53"/>
      <c r="C37" s="53"/>
      <c r="D37" s="4" t="s">
        <v>9</v>
      </c>
      <c r="E37" s="4" t="s">
        <v>10</v>
      </c>
    </row>
    <row r="38" spans="1:5" x14ac:dyDescent="0.3">
      <c r="A38" s="3" t="s">
        <v>0</v>
      </c>
      <c r="B38" s="3" t="s">
        <v>1</v>
      </c>
      <c r="C38" s="3" t="s">
        <v>26</v>
      </c>
      <c r="D38" s="6" t="s">
        <v>47</v>
      </c>
    </row>
    <row r="39" spans="1:5" x14ac:dyDescent="0.3">
      <c r="A39" s="3" t="s">
        <v>3</v>
      </c>
      <c r="B39" s="3" t="s">
        <v>3</v>
      </c>
      <c r="C39" s="3" t="s">
        <v>3</v>
      </c>
      <c r="D39" t="s">
        <v>27</v>
      </c>
      <c r="E39" t="s">
        <v>35</v>
      </c>
    </row>
    <row r="40" spans="1:5" x14ac:dyDescent="0.3">
      <c r="A40" s="3" t="s">
        <v>4</v>
      </c>
      <c r="B40" s="3" t="s">
        <v>3</v>
      </c>
      <c r="C40" s="3" t="s">
        <v>3</v>
      </c>
      <c r="D40" t="s">
        <v>28</v>
      </c>
      <c r="E40" t="s">
        <v>40</v>
      </c>
    </row>
    <row r="41" spans="1:5" x14ac:dyDescent="0.3">
      <c r="A41" s="3" t="s">
        <v>3</v>
      </c>
      <c r="B41" s="3" t="s">
        <v>4</v>
      </c>
      <c r="C41" s="3" t="s">
        <v>3</v>
      </c>
      <c r="D41" t="s">
        <v>29</v>
      </c>
      <c r="E41" t="s">
        <v>41</v>
      </c>
    </row>
    <row r="42" spans="1:5" x14ac:dyDescent="0.3">
      <c r="A42" s="3" t="s">
        <v>4</v>
      </c>
      <c r="B42" s="3" t="s">
        <v>4</v>
      </c>
      <c r="C42" s="3" t="s">
        <v>3</v>
      </c>
      <c r="D42" t="s">
        <v>30</v>
      </c>
      <c r="E42" t="s">
        <v>42</v>
      </c>
    </row>
    <row r="43" spans="1:5" x14ac:dyDescent="0.3">
      <c r="A43" s="5" t="s">
        <v>3</v>
      </c>
      <c r="B43" s="5" t="s">
        <v>3</v>
      </c>
      <c r="C43" s="3" t="s">
        <v>4</v>
      </c>
      <c r="D43" t="s">
        <v>31</v>
      </c>
      <c r="E43" t="s">
        <v>36</v>
      </c>
    </row>
    <row r="44" spans="1:5" x14ac:dyDescent="0.3">
      <c r="A44" s="5" t="s">
        <v>4</v>
      </c>
      <c r="B44" s="5" t="s">
        <v>3</v>
      </c>
      <c r="C44" s="3" t="s">
        <v>4</v>
      </c>
      <c r="D44" t="s">
        <v>32</v>
      </c>
      <c r="E44" t="s">
        <v>37</v>
      </c>
    </row>
    <row r="45" spans="1:5" x14ac:dyDescent="0.3">
      <c r="A45" s="5" t="s">
        <v>3</v>
      </c>
      <c r="B45" s="5" t="s">
        <v>4</v>
      </c>
      <c r="C45" s="3" t="s">
        <v>4</v>
      </c>
      <c r="D45" t="s">
        <v>33</v>
      </c>
      <c r="E45" t="s">
        <v>38</v>
      </c>
    </row>
    <row r="46" spans="1:5" x14ac:dyDescent="0.3">
      <c r="A46" s="5" t="s">
        <v>4</v>
      </c>
      <c r="B46" s="5" t="s">
        <v>4</v>
      </c>
      <c r="C46" s="3" t="s">
        <v>4</v>
      </c>
      <c r="D46" t="s">
        <v>34</v>
      </c>
      <c r="E46" t="s">
        <v>39</v>
      </c>
    </row>
    <row r="48" spans="1:5" x14ac:dyDescent="0.3">
      <c r="A48" s="53" t="s">
        <v>137</v>
      </c>
      <c r="B48" s="53"/>
      <c r="C48" s="53"/>
      <c r="D48" s="4" t="s">
        <v>9</v>
      </c>
      <c r="E48" s="4" t="s">
        <v>10</v>
      </c>
    </row>
    <row r="49" spans="1:15" x14ac:dyDescent="0.3">
      <c r="A49" s="3" t="s">
        <v>0</v>
      </c>
      <c r="B49" s="3" t="s">
        <v>1</v>
      </c>
      <c r="C49" s="3" t="s">
        <v>26</v>
      </c>
      <c r="D49" s="6" t="s">
        <v>48</v>
      </c>
    </row>
    <row r="50" spans="1:15" x14ac:dyDescent="0.3">
      <c r="A50" s="3" t="s">
        <v>3</v>
      </c>
      <c r="B50" s="3" t="s">
        <v>3</v>
      </c>
      <c r="C50" s="3" t="s">
        <v>3</v>
      </c>
      <c r="D50" t="s">
        <v>27</v>
      </c>
      <c r="E50" t="s">
        <v>35</v>
      </c>
    </row>
    <row r="51" spans="1:15" x14ac:dyDescent="0.3">
      <c r="A51" s="3" t="s">
        <v>4</v>
      </c>
      <c r="B51" s="3" t="s">
        <v>3</v>
      </c>
      <c r="C51" s="3" t="s">
        <v>3</v>
      </c>
      <c r="D51" t="s">
        <v>28</v>
      </c>
      <c r="E51" t="s">
        <v>40</v>
      </c>
    </row>
    <row r="52" spans="1:15" x14ac:dyDescent="0.3">
      <c r="A52" s="3" t="s">
        <v>3</v>
      </c>
      <c r="B52" s="3" t="s">
        <v>4</v>
      </c>
      <c r="C52" s="3" t="s">
        <v>3</v>
      </c>
      <c r="D52" t="s">
        <v>29</v>
      </c>
      <c r="E52" t="s">
        <v>41</v>
      </c>
    </row>
    <row r="53" spans="1:15" x14ac:dyDescent="0.3">
      <c r="A53" s="3" t="s">
        <v>4</v>
      </c>
      <c r="B53" s="3" t="s">
        <v>4</v>
      </c>
      <c r="C53" s="3" t="s">
        <v>3</v>
      </c>
      <c r="D53" t="s">
        <v>30</v>
      </c>
      <c r="E53" t="s">
        <v>42</v>
      </c>
    </row>
    <row r="54" spans="1:15" x14ac:dyDescent="0.3">
      <c r="A54" s="5" t="s">
        <v>3</v>
      </c>
      <c r="B54" s="5" t="s">
        <v>3</v>
      </c>
      <c r="C54" s="3" t="s">
        <v>4</v>
      </c>
      <c r="D54" t="s">
        <v>31</v>
      </c>
      <c r="E54" t="s">
        <v>36</v>
      </c>
    </row>
    <row r="55" spans="1:15" x14ac:dyDescent="0.3">
      <c r="A55" s="5" t="s">
        <v>4</v>
      </c>
      <c r="B55" s="5" t="s">
        <v>3</v>
      </c>
      <c r="C55" s="3" t="s">
        <v>4</v>
      </c>
      <c r="D55" t="s">
        <v>32</v>
      </c>
      <c r="E55" t="s">
        <v>37</v>
      </c>
    </row>
    <row r="56" spans="1:15" x14ac:dyDescent="0.3">
      <c r="A56" s="5" t="s">
        <v>3</v>
      </c>
      <c r="B56" s="5" t="s">
        <v>4</v>
      </c>
      <c r="C56" s="3" t="s">
        <v>4</v>
      </c>
      <c r="D56" t="s">
        <v>33</v>
      </c>
      <c r="E56" t="s">
        <v>38</v>
      </c>
    </row>
    <row r="57" spans="1:15" x14ac:dyDescent="0.3">
      <c r="A57" s="5" t="s">
        <v>4</v>
      </c>
      <c r="B57" s="5" t="s">
        <v>4</v>
      </c>
      <c r="C57" s="3" t="s">
        <v>4</v>
      </c>
      <c r="D57" t="s">
        <v>34</v>
      </c>
      <c r="E57" t="s">
        <v>39</v>
      </c>
    </row>
    <row r="58" spans="1:15" x14ac:dyDescent="0.3">
      <c r="I58" s="56" t="s">
        <v>62</v>
      </c>
      <c r="J58" s="56"/>
      <c r="K58" s="56"/>
      <c r="L58" s="56"/>
    </row>
    <row r="59" spans="1:15" x14ac:dyDescent="0.3">
      <c r="A59" s="53" t="s">
        <v>49</v>
      </c>
      <c r="B59" s="53"/>
      <c r="C59" s="53"/>
      <c r="D59" s="4" t="s">
        <v>9</v>
      </c>
      <c r="E59" s="4" t="s">
        <v>76</v>
      </c>
      <c r="G59" s="54" t="s">
        <v>50</v>
      </c>
      <c r="H59" s="55"/>
      <c r="I59" s="55"/>
      <c r="J59" s="55"/>
      <c r="K59" s="55"/>
      <c r="L59" s="55"/>
      <c r="M59" s="55"/>
      <c r="N59" s="55"/>
    </row>
    <row r="60" spans="1:15" x14ac:dyDescent="0.3">
      <c r="A60" s="3" t="s">
        <v>65</v>
      </c>
      <c r="B60" s="8" t="s">
        <v>64</v>
      </c>
      <c r="C60" s="9" t="s">
        <v>66</v>
      </c>
      <c r="D60" s="6"/>
      <c r="G60">
        <v>0</v>
      </c>
      <c r="H60">
        <v>1</v>
      </c>
      <c r="I60">
        <v>0</v>
      </c>
      <c r="J60">
        <v>0</v>
      </c>
      <c r="K60" t="s">
        <v>51</v>
      </c>
      <c r="L60" t="s">
        <v>52</v>
      </c>
      <c r="M60" t="s">
        <v>53</v>
      </c>
      <c r="N60" t="s">
        <v>54</v>
      </c>
    </row>
    <row r="61" spans="1:15" x14ac:dyDescent="0.3">
      <c r="A61" s="3" t="s">
        <v>77</v>
      </c>
      <c r="B61" s="3" t="s">
        <v>78</v>
      </c>
      <c r="C61" s="3" t="s">
        <v>88</v>
      </c>
      <c r="D61" s="13" t="s">
        <v>68</v>
      </c>
      <c r="E61" s="13" t="s">
        <v>103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 s="7">
        <v>0</v>
      </c>
      <c r="O61" t="s">
        <v>55</v>
      </c>
    </row>
    <row r="62" spans="1:15" x14ac:dyDescent="0.3">
      <c r="A62" s="3" t="s">
        <v>77</v>
      </c>
      <c r="B62" s="3" t="s">
        <v>78</v>
      </c>
      <c r="C62" s="3" t="s">
        <v>89</v>
      </c>
      <c r="D62" s="13" t="s">
        <v>69</v>
      </c>
      <c r="E62" s="13" t="s">
        <v>104</v>
      </c>
      <c r="N62">
        <v>1</v>
      </c>
      <c r="O62" t="s">
        <v>56</v>
      </c>
    </row>
    <row r="63" spans="1:15" x14ac:dyDescent="0.3">
      <c r="A63" s="3" t="s">
        <v>77</v>
      </c>
      <c r="B63" s="3" t="s">
        <v>78</v>
      </c>
      <c r="C63" s="3" t="s">
        <v>90</v>
      </c>
      <c r="D63" s="13" t="s">
        <v>70</v>
      </c>
      <c r="E63" s="13" t="s">
        <v>105</v>
      </c>
      <c r="G63" s="53" t="s">
        <v>87</v>
      </c>
      <c r="H63" s="53"/>
      <c r="I63" s="53"/>
      <c r="J63" s="53"/>
      <c r="K63" s="53"/>
      <c r="L63" s="53"/>
      <c r="M63" s="53"/>
      <c r="N63" s="53"/>
    </row>
    <row r="64" spans="1:15" x14ac:dyDescent="0.3">
      <c r="A64" s="3" t="s">
        <v>77</v>
      </c>
      <c r="B64" s="3" t="s">
        <v>78</v>
      </c>
      <c r="C64" s="3" t="s">
        <v>91</v>
      </c>
      <c r="D64" s="13" t="s">
        <v>71</v>
      </c>
      <c r="E64" s="13" t="s">
        <v>106</v>
      </c>
      <c r="G64" t="s">
        <v>57</v>
      </c>
      <c r="H64" t="s">
        <v>58</v>
      </c>
      <c r="I64" t="s">
        <v>59</v>
      </c>
      <c r="J64" t="s">
        <v>60</v>
      </c>
      <c r="K64" t="s">
        <v>61</v>
      </c>
      <c r="L64" t="s">
        <v>51</v>
      </c>
      <c r="M64" t="s">
        <v>52</v>
      </c>
      <c r="N64" t="s">
        <v>53</v>
      </c>
    </row>
    <row r="65" spans="1:14" x14ac:dyDescent="0.3">
      <c r="A65" s="3" t="s">
        <v>77</v>
      </c>
      <c r="B65" s="3" t="s">
        <v>78</v>
      </c>
      <c r="C65" s="3" t="s">
        <v>92</v>
      </c>
      <c r="D65" s="13" t="s">
        <v>72</v>
      </c>
      <c r="E65" s="13" t="s">
        <v>107</v>
      </c>
    </row>
    <row r="66" spans="1:14" x14ac:dyDescent="0.3">
      <c r="A66" s="3" t="s">
        <v>77</v>
      </c>
      <c r="B66" s="3" t="s">
        <v>78</v>
      </c>
      <c r="C66" s="3" t="s">
        <v>93</v>
      </c>
      <c r="D66" s="13" t="s">
        <v>73</v>
      </c>
      <c r="E66" s="13" t="s">
        <v>108</v>
      </c>
      <c r="G66" s="53" t="s">
        <v>63</v>
      </c>
      <c r="H66" s="53"/>
      <c r="I66" s="53"/>
      <c r="J66" s="53"/>
      <c r="K66" s="53"/>
      <c r="L66" s="53"/>
      <c r="M66" s="53"/>
      <c r="N66" s="53"/>
    </row>
    <row r="67" spans="1:14" x14ac:dyDescent="0.3">
      <c r="A67" s="3" t="s">
        <v>77</v>
      </c>
      <c r="B67" s="3" t="s">
        <v>78</v>
      </c>
      <c r="C67" s="3" t="s">
        <v>77</v>
      </c>
      <c r="D67" s="13" t="s">
        <v>74</v>
      </c>
      <c r="E67" s="13" t="s">
        <v>109</v>
      </c>
      <c r="G67" t="s">
        <v>79</v>
      </c>
      <c r="H67" t="s">
        <v>80</v>
      </c>
      <c r="I67" t="s">
        <v>81</v>
      </c>
      <c r="J67" t="s">
        <v>82</v>
      </c>
      <c r="K67" t="s">
        <v>83</v>
      </c>
      <c r="L67" t="s">
        <v>84</v>
      </c>
      <c r="M67" t="s">
        <v>85</v>
      </c>
      <c r="N67" t="s">
        <v>86</v>
      </c>
    </row>
    <row r="68" spans="1:14" x14ac:dyDescent="0.3">
      <c r="A68" s="3" t="s">
        <v>77</v>
      </c>
      <c r="B68" s="3" t="s">
        <v>78</v>
      </c>
      <c r="C68" s="3" t="s">
        <v>94</v>
      </c>
      <c r="D68" s="13" t="s">
        <v>75</v>
      </c>
      <c r="E68" s="13" t="s">
        <v>110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3">
      <c r="A69" s="3" t="s">
        <v>77</v>
      </c>
      <c r="B69" s="5" t="s">
        <v>67</v>
      </c>
      <c r="C69" s="3" t="s">
        <v>88</v>
      </c>
      <c r="D69" s="12" t="s">
        <v>95</v>
      </c>
      <c r="E69" s="11" t="s">
        <v>111</v>
      </c>
    </row>
    <row r="70" spans="1:14" x14ac:dyDescent="0.3">
      <c r="A70" s="3" t="s">
        <v>77</v>
      </c>
      <c r="B70" s="5" t="s">
        <v>67</v>
      </c>
      <c r="C70" s="3" t="s">
        <v>89</v>
      </c>
      <c r="D70" s="12" t="s">
        <v>96</v>
      </c>
      <c r="E70" s="11" t="s">
        <v>112</v>
      </c>
    </row>
    <row r="71" spans="1:14" x14ac:dyDescent="0.3">
      <c r="A71" s="3" t="s">
        <v>77</v>
      </c>
      <c r="B71" s="5" t="s">
        <v>67</v>
      </c>
      <c r="C71" s="3" t="s">
        <v>90</v>
      </c>
      <c r="D71" s="12" t="s">
        <v>97</v>
      </c>
      <c r="E71" s="11" t="s">
        <v>113</v>
      </c>
    </row>
    <row r="72" spans="1:14" x14ac:dyDescent="0.3">
      <c r="A72" s="3" t="s">
        <v>77</v>
      </c>
      <c r="B72" s="5" t="s">
        <v>67</v>
      </c>
      <c r="C72" s="3" t="s">
        <v>91</v>
      </c>
      <c r="D72" s="12" t="s">
        <v>98</v>
      </c>
      <c r="E72" s="11" t="s">
        <v>114</v>
      </c>
    </row>
    <row r="73" spans="1:14" x14ac:dyDescent="0.3">
      <c r="A73" s="3" t="s">
        <v>77</v>
      </c>
      <c r="B73" s="5" t="s">
        <v>67</v>
      </c>
      <c r="C73" s="3" t="s">
        <v>92</v>
      </c>
      <c r="D73" s="12" t="s">
        <v>99</v>
      </c>
      <c r="E73" s="11" t="s">
        <v>115</v>
      </c>
    </row>
    <row r="74" spans="1:14" x14ac:dyDescent="0.3">
      <c r="A74" s="3" t="s">
        <v>77</v>
      </c>
      <c r="B74" s="5" t="s">
        <v>67</v>
      </c>
      <c r="C74" s="3" t="s">
        <v>93</v>
      </c>
      <c r="D74" s="12" t="s">
        <v>100</v>
      </c>
      <c r="E74" s="11" t="s">
        <v>116</v>
      </c>
    </row>
    <row r="75" spans="1:14" x14ac:dyDescent="0.3">
      <c r="A75" s="3" t="s">
        <v>77</v>
      </c>
      <c r="B75" s="5" t="s">
        <v>67</v>
      </c>
      <c r="C75" s="3" t="s">
        <v>77</v>
      </c>
      <c r="D75" s="12" t="s">
        <v>101</v>
      </c>
      <c r="E75" s="11" t="s">
        <v>117</v>
      </c>
    </row>
    <row r="76" spans="1:14" x14ac:dyDescent="0.3">
      <c r="A76" s="3" t="s">
        <v>77</v>
      </c>
      <c r="B76" s="5" t="s">
        <v>67</v>
      </c>
      <c r="C76" s="3" t="s">
        <v>94</v>
      </c>
      <c r="D76" s="12" t="s">
        <v>102</v>
      </c>
      <c r="E76" s="11" t="s">
        <v>118</v>
      </c>
    </row>
  </sheetData>
  <mergeCells count="11">
    <mergeCell ref="A1:B1"/>
    <mergeCell ref="A8:B8"/>
    <mergeCell ref="A15:C15"/>
    <mergeCell ref="A26:C26"/>
    <mergeCell ref="G66:N66"/>
    <mergeCell ref="A37:C37"/>
    <mergeCell ref="A48:C48"/>
    <mergeCell ref="A59:C59"/>
    <mergeCell ref="G59:N59"/>
    <mergeCell ref="G63:N63"/>
    <mergeCell ref="I58:L5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Operations</vt:lpstr>
      <vt:lpstr>Legacy mux selection</vt:lpstr>
    </vt:vector>
  </TitlesOfParts>
  <Company>Den Spike unattendeds © 2015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2019-10-10T07:02:21Z</dcterms:created>
  <dcterms:modified xsi:type="dcterms:W3CDTF">2019-11-07T11:36:30Z</dcterms:modified>
</cp:coreProperties>
</file>