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10220" activeTab="2"/>
  </bookViews>
  <sheets>
    <sheet name="C2_0.5_1" sheetId="3" r:id="rId1"/>
    <sheet name="C2_0.5_2" sheetId="2" r:id="rId2"/>
    <sheet name="C2_0.5_3" sheetId="4" r:id="rId3"/>
    <sheet name="C2_0.5_4" sheetId="5" r:id="rId4"/>
    <sheet name="C2_0.5_5" sheetId="6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<sst xmlns="http://schemas.openxmlformats.org/spreadsheetml/2006/main" count="720">
  <si>
    <t>ID</t>
  </si>
  <si>
    <t>product</t>
  </si>
  <si>
    <t>prjname</t>
  </si>
  <si>
    <t>pipecate</t>
  </si>
  <si>
    <t>filename</t>
  </si>
  <si>
    <t>filenum1</t>
  </si>
  <si>
    <t>filenum2</t>
  </si>
  <si>
    <t>flawindex</t>
  </si>
  <si>
    <t>moduleflag</t>
  </si>
  <si>
    <t>milestart</t>
  </si>
  <si>
    <t>mileend</t>
  </si>
  <si>
    <t>milemid</t>
  </si>
  <si>
    <t>dotstart</t>
  </si>
  <si>
    <t>dotend</t>
  </si>
  <si>
    <t>dotmid</t>
  </si>
  <si>
    <t>pipeindex</t>
  </si>
  <si>
    <t>flagup</t>
  </si>
  <si>
    <t>indexup</t>
  </si>
  <si>
    <t>mileup</t>
  </si>
  <si>
    <t>miletoup</t>
  </si>
  <si>
    <t>flagdown</t>
  </si>
  <si>
    <t>indexdown</t>
  </si>
  <si>
    <t>miledown</t>
  </si>
  <si>
    <t>miletodown</t>
  </si>
  <si>
    <t>chanlstart</t>
  </si>
  <si>
    <t>chanlend</t>
  </si>
  <si>
    <t>chanlmid</t>
  </si>
  <si>
    <t>anglemid</t>
  </si>
  <si>
    <t>clockmid</t>
  </si>
  <si>
    <t>speed</t>
  </si>
  <si>
    <t>magnet</t>
  </si>
  <si>
    <t>thickness</t>
  </si>
  <si>
    <t>liftoff</t>
  </si>
  <si>
    <t>regulation</t>
  </si>
  <si>
    <t>idod</t>
  </si>
  <si>
    <t>lengthM</t>
  </si>
  <si>
    <t>widthM</t>
  </si>
  <si>
    <t>depthM</t>
  </si>
  <si>
    <t>lengthInverse</t>
  </si>
  <si>
    <t>widthInverse</t>
  </si>
  <si>
    <t>depthInverse</t>
  </si>
  <si>
    <t>axial_L_special</t>
  </si>
  <si>
    <t>axial_L_gu_loca_gap</t>
  </si>
  <si>
    <t>axial_L_special_loca_gap</t>
  </si>
  <si>
    <t>axial_L_inflect_loca_gap</t>
  </si>
  <si>
    <t>axial_L_fengfeng_loca_gap</t>
  </si>
  <si>
    <t>axial_L_gu_ave</t>
  </si>
  <si>
    <t>axial_L_fenggu_left</t>
  </si>
  <si>
    <t>axial_L_fenggu_right</t>
  </si>
  <si>
    <t>axial_L_area_r1</t>
  </si>
  <si>
    <t>axial_L_area_r2</t>
  </si>
  <si>
    <t>axial_L_area_r3</t>
  </si>
  <si>
    <t>axial_L_energy_r1</t>
  </si>
  <si>
    <t>axial_L_energy_r2</t>
  </si>
  <si>
    <t>axial_L_energy_r3</t>
  </si>
  <si>
    <t>axial_W1_special</t>
  </si>
  <si>
    <t>axial_W1_special_loca_gap</t>
  </si>
  <si>
    <t>axial_W1_gra1y_max_gap</t>
  </si>
  <si>
    <t>axial_W1_area_c1</t>
  </si>
  <si>
    <t>axial_W1_area_c2</t>
  </si>
  <si>
    <t>axial_W1_area_c3</t>
  </si>
  <si>
    <t>axial_W1_energy_c1</t>
  </si>
  <si>
    <t>axial_W1_energy_c2</t>
  </si>
  <si>
    <t>axial_W1_energy_c3</t>
  </si>
  <si>
    <t>axial_W2_special</t>
  </si>
  <si>
    <t>axial_W2_special_loca_gap</t>
  </si>
  <si>
    <t>axial_W2_gra1y_max_gap</t>
  </si>
  <si>
    <t>axial_W2_area_c1</t>
  </si>
  <si>
    <t>axial_W2_area_c2</t>
  </si>
  <si>
    <t>axial_W2_area_c3</t>
  </si>
  <si>
    <t>axial_W2_energy_c1</t>
  </si>
  <si>
    <t>axial_W2_energy_c2</t>
  </si>
  <si>
    <t>axial_W2_energy_c3</t>
  </si>
  <si>
    <t>axial_area</t>
  </si>
  <si>
    <t>axial_volume</t>
  </si>
  <si>
    <t>flawerrorflag</t>
  </si>
  <si>
    <t>flawnumber</t>
  </si>
  <si>
    <t>flawnumber_filename_flawindex</t>
  </si>
  <si>
    <t>16triple</t>
  </si>
  <si>
    <t>20#</t>
  </si>
  <si>
    <t>20201209-152348-1_000.dat1IN.bin</t>
  </si>
  <si>
    <t>MFL16S20_F0001</t>
  </si>
  <si>
    <t>MFL16S20_F0001+20201209-152348-1_000.dat1IN.bin+ 18</t>
  </si>
  <si>
    <t>MFL16S20_F0002</t>
  </si>
  <si>
    <t>MFL16S20_F0002+20201209-152348-1_000.dat1IN.bin+  1</t>
  </si>
  <si>
    <t>MFL16S20_F0003</t>
  </si>
  <si>
    <t>MFL16S20_F0003+20201209-152348-1_000.dat1IN.bin+ 49</t>
  </si>
  <si>
    <t>MFL16S20_F0004</t>
  </si>
  <si>
    <t>MFL16S20_F0004+20201209-152348-1_000.dat1IN.bin+ 45</t>
  </si>
  <si>
    <t>MFL16S20_F0005</t>
  </si>
  <si>
    <t>MFL16S20_F0005+20201209-152348-1_000.dat1IN.bin+ 50</t>
  </si>
  <si>
    <t>MFL16S20_F0006</t>
  </si>
  <si>
    <t>MFL16S20_F0006+20201209-152348-1_000.dat1IN.bin+ 46</t>
  </si>
  <si>
    <t>MFL16S20_F0007</t>
  </si>
  <si>
    <t>MFL16S20_F0007+20201209-152348-1_000.dat1IN.bin+ 51</t>
  </si>
  <si>
    <t>MFL16S20_F0008</t>
  </si>
  <si>
    <t>MFL16S20_F0008+20201209-152348-1_000.dat1IN.bin+ 47</t>
  </si>
  <si>
    <t>MFL16S20_F0009</t>
  </si>
  <si>
    <t>MFL16S20_F0009+20201209-152348-1_000.dat1IN.bin+ 52</t>
  </si>
  <si>
    <t>MFL16S20_F0010</t>
  </si>
  <si>
    <t>MFL16S20_F0010+20201209-152348-1_000.dat1IN.bin+ 48</t>
  </si>
  <si>
    <t>MFL16S20_F0011</t>
  </si>
  <si>
    <t>MFL16S20_F0011+20201209-152348-1_000.dat1IN.bin+ 42</t>
  </si>
  <si>
    <t>MFL16S20_F0012</t>
  </si>
  <si>
    <t>MFL16S20_F0012+20201209-152348-1_000.dat1IN.bin+ 39</t>
  </si>
  <si>
    <t>MFL16S20_F0013</t>
  </si>
  <si>
    <t>MFL16S20_F0013+20201209-152348-1_000.dat1IN.bin+ 43</t>
  </si>
  <si>
    <t>MFL16S20_F0014</t>
  </si>
  <si>
    <t>MFL16S20_F0014+20201209-152348-1_000.dat1IN.bin+ 40</t>
  </si>
  <si>
    <t>MFL16S20_F0015</t>
  </si>
  <si>
    <t>MFL16S20_F0015+20201209-152348-1_000.dat1IN.bin+ 44</t>
  </si>
  <si>
    <t>MFL16S20_F0016</t>
  </si>
  <si>
    <t>MFL16S20_F0016+20201209-152348-1_000.dat1IN.bin+ 41</t>
  </si>
  <si>
    <t>MFL16S20_F0017</t>
  </si>
  <si>
    <t>MFL16S20_F0017+20201209-152348-1_000.dat1IN.bin+ 22</t>
  </si>
  <si>
    <t>MFL16S20_F0018</t>
  </si>
  <si>
    <t>MFL16S20_F0018+20201209-152348-1_000.dat1IN.bin+ 21</t>
  </si>
  <si>
    <t>MFL16S20_F0019</t>
  </si>
  <si>
    <t>MFL16S20_F0019+20201209-152348-1_000.dat1IN.bin+ 20</t>
  </si>
  <si>
    <t>MFL16S20_F0020</t>
  </si>
  <si>
    <t>MFL16S20_F0020+20201209-152348-1_000.dat1IN.bin+ 19</t>
  </si>
  <si>
    <t>MFL16S20_F0021</t>
  </si>
  <si>
    <t>MFL16S20_F0021+20201209-152348-1_000.dat1IN.bin+ 26</t>
  </si>
  <si>
    <t>MFL16S20_F0022</t>
  </si>
  <si>
    <t>MFL16S20_F0022+20201209-152348-1_000.dat1IN.bin+ 25</t>
  </si>
  <si>
    <t>MFL16S20_F0023</t>
  </si>
  <si>
    <t>MFL16S20_F0023+20201209-152348-1_000.dat1IN.bin+ 24</t>
  </si>
  <si>
    <t>MFL16S20_F0024</t>
  </si>
  <si>
    <t>MFL16S20_F0024+20201209-152348-1_000.dat1IN.bin+ 23</t>
  </si>
  <si>
    <t>MFL16S20_F0025</t>
  </si>
  <si>
    <t>MFL16S20_F0025+20201209-152348-1_000.dat1IN.bin+ 30</t>
  </si>
  <si>
    <t>MFL16S20_F0026</t>
  </si>
  <si>
    <t>MFL16S20_F0026+20201209-152348-1_000.dat1IN.bin+ 29</t>
  </si>
  <si>
    <t>MFL16S20_F0027</t>
  </si>
  <si>
    <t>MFL16S20_F0027+20201209-152348-1_000.dat1IN.bin+ 28</t>
  </si>
  <si>
    <t>MFL16S20_F0028</t>
  </si>
  <si>
    <t>MFL16S20_F0028+20201209-152348-1_000.dat1IN.bin+ 27</t>
  </si>
  <si>
    <t>MFL16S20_F0029</t>
  </si>
  <si>
    <t>MFL16S20_F0029+20201209-152348-1_000.dat1IN.bin+ 34</t>
  </si>
  <si>
    <t>MFL16S20_F0030</t>
  </si>
  <si>
    <t>MFL16S20_F0030+20201209-152348-1_000.dat1IN.bin+ 33</t>
  </si>
  <si>
    <t>MFL16S20_F0031</t>
  </si>
  <si>
    <t>MFL16S20_F0031+20201209-152348-1_000.dat1IN.bin+ 32</t>
  </si>
  <si>
    <t>MFL16S20_F0032</t>
  </si>
  <si>
    <t>MFL16S20_F0032+20201209-152348-1_000.dat1IN.bin+ 31</t>
  </si>
  <si>
    <t>MFL16S20_F0033</t>
  </si>
  <si>
    <t>MFL16S20_F0033+20201209-152348-1_000.dat1IN.bin+ 38</t>
  </si>
  <si>
    <t>MFL16S20_F0034</t>
  </si>
  <si>
    <t>MFL16S20_F0034+20201209-152348-1_000.dat1IN.bin+ 37</t>
  </si>
  <si>
    <t>MFL16S20_F0035</t>
  </si>
  <si>
    <t>MFL16S20_F0035+20201209-152348-1_000.dat1IN.bin+ 36</t>
  </si>
  <si>
    <t>MFL16S20_F0036</t>
  </si>
  <si>
    <t>MFL16S20_F0036+20201209-152348-1_000.dat1IN.bin+ 35</t>
  </si>
  <si>
    <t>MFL16S20_F0037</t>
  </si>
  <si>
    <t>MFL16S20_F0037+20201209-152348-1_000.dat1IN.bin+  5</t>
  </si>
  <si>
    <t>MFL16S20_F0038</t>
  </si>
  <si>
    <t>MFL16S20_F0038+20201209-152348-1_000.dat1IN.bin+  4</t>
  </si>
  <si>
    <t>MFL16S20_F0039</t>
  </si>
  <si>
    <t>MFL16S20_F0039+20201209-152348-1_000.dat1IN.bin+  3</t>
  </si>
  <si>
    <t>MFL16S20_F0040</t>
  </si>
  <si>
    <t>MFL16S20_F0040+20201209-152348-1_000.dat1IN.bin+  2</t>
  </si>
  <si>
    <t>MFL16S20_F0041</t>
  </si>
  <si>
    <t>MFL16S20_F0041+20201209-152348-1_000.dat1IN.bin+  9</t>
  </si>
  <si>
    <t>MFL16S20_F0042</t>
  </si>
  <si>
    <t>MFL16S20_F0042+20201209-152348-1_000.dat1IN.bin+  8</t>
  </si>
  <si>
    <t>MFL16S20_F0043</t>
  </si>
  <si>
    <t>MFL16S20_F0043+20201209-152348-1_000.dat1IN.bin+  7</t>
  </si>
  <si>
    <t>MFL16S20_F0044</t>
  </si>
  <si>
    <t>MFL16S20_F0044+20201209-152348-1_000.dat1IN.bin+  6</t>
  </si>
  <si>
    <t>MFL16S20_F0045</t>
  </si>
  <si>
    <t>MFL16S20_F0045+20201209-152348-1_000.dat1IN.bin+ 13</t>
  </si>
  <si>
    <t>MFL16S20_F0046</t>
  </si>
  <si>
    <t>MFL16S20_F0046+20201209-152348-1_000.dat1IN.bin+ 12</t>
  </si>
  <si>
    <t>MFL16S20_F0047</t>
  </si>
  <si>
    <t>MFL16S20_F0047+20201209-152348-1_000.dat1IN.bin+ 11</t>
  </si>
  <si>
    <t>MFL16S20_F0048</t>
  </si>
  <si>
    <t>MFL16S20_F0048+20201209-152348-1_000.dat1IN.bin+ 10</t>
  </si>
  <si>
    <t>MFL16S20_F0049</t>
  </si>
  <si>
    <t>MFL16S20_F0049+20201209-152348-1_000.dat1IN.bin+ 17</t>
  </si>
  <si>
    <t>MFL16S20_F0050</t>
  </si>
  <si>
    <t>MFL16S20_F0050+20201209-152348-1_000.dat1IN.bin+ 16</t>
  </si>
  <si>
    <t>MFL16S20_F0051</t>
  </si>
  <si>
    <t>MFL16S20_F0051+20201209-152348-1_000.dat1IN.bin+ 15</t>
  </si>
  <si>
    <t>MFL16S20_F0052</t>
  </si>
  <si>
    <t>MFL16S20_F0052+20201209-152348-1_000.dat1IN.bin+ 14</t>
  </si>
  <si>
    <t>MFL16S20_F0053</t>
  </si>
  <si>
    <t>MFL16S20_F0053+20201209-152348-1_000.dat1IN.bin+ 73</t>
  </si>
  <si>
    <t>MFL16S20_F0054</t>
  </si>
  <si>
    <t>MFL16S20_F0054+20201209-152348-1_000.dat1IN.bin+ 70</t>
  </si>
  <si>
    <t>MFL16S20_F0055</t>
  </si>
  <si>
    <t>MFL16S20_F0055+20201209-152348-1_000.dat1IN.bin+ 72</t>
  </si>
  <si>
    <t>MFL16S20_F0056</t>
  </si>
  <si>
    <t>MFL16S20_F0056+20201209-152348-1_000.dat1IN.bin+ 69</t>
  </si>
  <si>
    <t>MFL16S20_F0057</t>
  </si>
  <si>
    <t>MFL16S20_F0057+20201209-152348-1_000.dat1IN.bin+ 74</t>
  </si>
  <si>
    <t>MFL16S20_F0058</t>
  </si>
  <si>
    <t>MFL16S20_F0058+20201209-152348-1_000.dat1IN.bin+ 68</t>
  </si>
  <si>
    <t>MFL16S20_F0059</t>
  </si>
  <si>
    <t>MFL16S20_F0059+20201209-152348-1_000.dat1IN.bin+ 71</t>
  </si>
  <si>
    <t>MFL16S20_F0060</t>
  </si>
  <si>
    <t>MFL16S20_F0060+20201209-152348-1_000.dat1IN.bin+ 67</t>
  </si>
  <si>
    <t>MFL16S20_F0061</t>
  </si>
  <si>
    <t>MFL16S20_F0061+20201209-152348-1_000.dat1IN.bin+ 56</t>
  </si>
  <si>
    <t>MFL16S20_F0062</t>
  </si>
  <si>
    <t>MFL16S20_F0062+20201209-152348-1_000.dat1IN.bin+ 55</t>
  </si>
  <si>
    <t>MFL16S20_F0063</t>
  </si>
  <si>
    <t>MFL16S20_F0063+20201209-152348-1_000.dat1IN.bin+ 54</t>
  </si>
  <si>
    <t>MFL16S20_F0064</t>
  </si>
  <si>
    <t>MFL16S20_F0064+20201209-152348-1_000.dat1IN.bin+ 53</t>
  </si>
  <si>
    <t>MFL16S20_F0065</t>
  </si>
  <si>
    <t>MFL16S20_F0065+20201209-152348-1_000.dat1IN.bin+ 66</t>
  </si>
  <si>
    <t>MFL16S20_F0066</t>
  </si>
  <si>
    <t>MFL16S20_F0066+20201209-152348-1_000.dat1IN.bin+ 65</t>
  </si>
  <si>
    <t>MFL16S20_F0067</t>
  </si>
  <si>
    <t>MFL16S20_F0067+20201209-152348-1_000.dat1IN.bin+ 64</t>
  </si>
  <si>
    <t>MFL16S20_F0068</t>
  </si>
  <si>
    <t>MFL16S20_F0068+20201209-152348-1_000.dat1IN.bin+ 63</t>
  </si>
  <si>
    <t>MFL16S20_F0069</t>
  </si>
  <si>
    <t>MFL16S20_F0069+20201209-152348-1_000.dat1IN.bin+ 61</t>
  </si>
  <si>
    <t>MFL16S20_F0070</t>
  </si>
  <si>
    <t>MFL16S20_F0070+20201209-152348-1_000.dat1IN.bin+ 60</t>
  </si>
  <si>
    <t>MFL16S20_F0071</t>
  </si>
  <si>
    <t>MFL16S20_F0071+20201209-152348-1_000.dat1IN.bin+ 59</t>
  </si>
  <si>
    <t>MFL16S20_F0072</t>
  </si>
  <si>
    <t>MFL16S20_F0072+20201209-152348-1_000.dat1IN.bin+ 58</t>
  </si>
  <si>
    <t>MFL16S20_F0073</t>
  </si>
  <si>
    <t>MFL16S20_F0073+20201209-152348-1_000.dat1IN.bin+ 62</t>
  </si>
  <si>
    <t>MFL16S20_F0074</t>
  </si>
  <si>
    <t>MFL16S20_F0074+20201209-152348-1_000.dat1IN.bin+ 57</t>
  </si>
  <si>
    <t>MFL16S20_F0170</t>
  </si>
  <si>
    <t>MFL16S20_F0170+20201209-152348-1_000.dat1IN.bin+ 99</t>
  </si>
  <si>
    <t>MFL16S20_F0171</t>
  </si>
  <si>
    <t>MFL16S20_F0171+20201209-152348-1_000.dat1IN.bin+ 91</t>
  </si>
  <si>
    <t>MFL16S20_F0172</t>
  </si>
  <si>
    <t>MFL16S20_F0172+20201209-152348-1_000.dat1IN.bin+ 75</t>
  </si>
  <si>
    <t>MFL16S20_F0173</t>
  </si>
  <si>
    <t>MFL16S20_F0173+20201209-152348-1_000.dat1IN.bin+ 76</t>
  </si>
  <si>
    <t>MFL16S20_F0174</t>
  </si>
  <si>
    <t>MFL16S20_F0174+20201209-152348-1_000.dat1IN.bin+100</t>
  </si>
  <si>
    <t>MFL16S20_F0175</t>
  </si>
  <si>
    <t>MFL16S20_F0175+20201209-152348-1_000.dat1IN.bin+ 92</t>
  </si>
  <si>
    <t>MFL16S20_F0176</t>
  </si>
  <si>
    <t>MFL16S20_F0176+20201209-152348-1_000.dat1IN.bin+ 84</t>
  </si>
  <si>
    <t>MFL16S20_F0177</t>
  </si>
  <si>
    <t>MFL16S20_F0177+20201209-152348-1_000.dat1IN.bin+ 77</t>
  </si>
  <si>
    <t>MFL16S20_F0178</t>
  </si>
  <si>
    <t>MFL16S20_F0178+20201209-152348-1_000.dat1IN.bin+101</t>
  </si>
  <si>
    <t>MFL16S20_F0179</t>
  </si>
  <si>
    <t>MFL16S20_F0179+20201209-152348-1_000.dat1IN.bin+ 93</t>
  </si>
  <si>
    <t>MFL16S20_F0180</t>
  </si>
  <si>
    <t>MFL16S20_F0180+20201209-152348-1_000.dat1IN.bin+ 85</t>
  </si>
  <si>
    <t>MFL16S20_F0181</t>
  </si>
  <si>
    <t>MFL16S20_F0181+20201209-152348-1_000.dat1IN.bin+102</t>
  </si>
  <si>
    <t>MFL16S20_F0182</t>
  </si>
  <si>
    <t>MFL16S20_F0182+20201209-152348-1_000.dat1IN.bin+ 94</t>
  </si>
  <si>
    <t>MFL16S20_F0183</t>
  </si>
  <si>
    <t>MFL16S20_F0183+20201209-152348-1_000.dat1IN.bin+ 86</t>
  </si>
  <si>
    <t>MFL16S20_F0184</t>
  </si>
  <si>
    <t>MFL16S20_F0184+20201209-152348-1_000.dat1IN.bin+ 79</t>
  </si>
  <si>
    <t>MFL16S20_F0185</t>
  </si>
  <si>
    <t>MFL16S20_F0185+20201209-152348-1_000.dat1IN.bin+103</t>
  </si>
  <si>
    <t>MFL16S20_F0186</t>
  </si>
  <si>
    <t>MFL16S20_F0186+20201209-152348-1_000.dat1IN.bin+ 95</t>
  </si>
  <si>
    <t>MFL16S20_F0187</t>
  </si>
  <si>
    <t>MFL16S20_F0187+20201209-152348-1_000.dat1IN.bin+ 87</t>
  </si>
  <si>
    <t>MFL16S20_F0188</t>
  </si>
  <si>
    <t>MFL16S20_F0188+20201209-152348-1_000.dat1IN.bin+ 80</t>
  </si>
  <si>
    <t>MFL16S20_F0189</t>
  </si>
  <si>
    <t>MFL16S20_F0189+20201209-152348-1_000.dat1IN.bin+104</t>
  </si>
  <si>
    <t>MFL16S20_F0190</t>
  </si>
  <si>
    <t>MFL16S20_F0190+20201209-152348-1_000.dat1IN.bin+ 96</t>
  </si>
  <si>
    <t>MFL16S20_F0191</t>
  </si>
  <si>
    <t>MFL16S20_F0191+20201209-152348-1_000.dat1IN.bin+ 88</t>
  </si>
  <si>
    <t>MFL16S20_F0192</t>
  </si>
  <si>
    <t>MFL16S20_F0192+20201209-152348-1_000.dat1IN.bin+105</t>
  </si>
  <si>
    <t>MFL16S20_F0193</t>
  </si>
  <si>
    <t>MFL16S20_F0193+20201209-152348-1_000.dat1IN.bin+ 97</t>
  </si>
  <si>
    <t>MFL16S20_F0194</t>
  </si>
  <si>
    <t>MFL16S20_F0194+20201209-152348-1_000.dat1IN.bin+ 89</t>
  </si>
  <si>
    <t>MFL16S20_F0195</t>
  </si>
  <si>
    <t>MFL16S20_F0195+20201209-152348-1_000.dat1IN.bin+ 82</t>
  </si>
  <si>
    <t>MFL16S20_F0196</t>
  </si>
  <si>
    <t>MFL16S20_F0196+20201209-152348-1_000.dat1IN.bin+106</t>
  </si>
  <si>
    <t>MFL16S20_F0197</t>
  </si>
  <si>
    <t>MFL16S20_F0197+20201209-152348-1_000.dat1IN.bin+ 98</t>
  </si>
  <si>
    <t>MFL16S20_F0198</t>
  </si>
  <si>
    <t>MFL16S20_F0198+20201209-152348-1_000.dat1IN.bin+ 90</t>
  </si>
  <si>
    <t>MFL16S20_F0199</t>
  </si>
  <si>
    <t>MFL16S20_F0199+20201209-152348-1_000.dat1IN.bin+ 83</t>
  </si>
  <si>
    <t>MFL16S20_F0200</t>
  </si>
  <si>
    <t>MFL16S20_F0200+20201209-152348-1_000.dat1IN.bin+ 78</t>
  </si>
  <si>
    <t>MFL16S20_F0201</t>
  </si>
  <si>
    <t>MFL16S20_F0201+20201209-152348-1_000.dat1IN.bin+ 81</t>
  </si>
  <si>
    <t>MFL16S20_F0001+20201209-152348-1_000.dat1IN.bin+132</t>
  </si>
  <si>
    <t>MFL16S20_F0002+20201209-152348-1_000.dat1IN.bin+107</t>
  </si>
  <si>
    <t>MFL16S20_F0003+20201209-152348-1_000.dat1IN.bin+146</t>
  </si>
  <si>
    <t>MFL16S20_F0004+20201209-152348-1_000.dat1IN.bin+145</t>
  </si>
  <si>
    <t>MFL16S20_F0005+20201209-152348-1_000.dat1IN.bin+150</t>
  </si>
  <si>
    <t>MFL16S20_F0006+20201209-152348-1_000.dat1IN.bin+147</t>
  </si>
  <si>
    <t>MFL16S20_F0007+20201209-152348-1_000.dat1IN.bin+151</t>
  </si>
  <si>
    <t>MFL16S20_F0008+20201209-152348-1_000.dat1IN.bin+148</t>
  </si>
  <si>
    <t>MFL16S20_F0009+20201209-152348-1_000.dat1IN.bin+152</t>
  </si>
  <si>
    <t>MFL16S20_F0010+20201209-152348-1_000.dat1IN.bin+149</t>
  </si>
  <si>
    <t>MFL16S20_F0011+20201209-152348-1_000.dat1IN.bin+154</t>
  </si>
  <si>
    <t>MFL16S20_F0012+20201209-152348-1_000.dat1IN.bin+153</t>
  </si>
  <si>
    <t>MFL16S20_F0013+20201209-152348-1_000.dat1IN.bin+157</t>
  </si>
  <si>
    <t>MFL16S20_F0014+20201209-152348-1_000.dat1IN.bin+155</t>
  </si>
  <si>
    <t>MFL16S20_F0015+20201209-152348-1_000.dat1IN.bin+158</t>
  </si>
  <si>
    <t>MFL16S20_F0016+20201209-152348-1_000.dat1IN.bin+156</t>
  </si>
  <si>
    <t>MFL16S20_F0017+20201209-152348-1_000.dat1IN.bin+127</t>
  </si>
  <si>
    <t>MFL16S20_F0018+20201209-152348-1_000.dat1IN.bin+126</t>
  </si>
  <si>
    <t>MFL16S20_F0019+20201209-152348-1_000.dat1IN.bin+125</t>
  </si>
  <si>
    <t>MFL16S20_F0020+20201209-152348-1_000.dat1IN.bin+124</t>
  </si>
  <si>
    <t>MFL16S20_F0021+20201209-152348-1_000.dat1IN.bin+131</t>
  </si>
  <si>
    <t>MFL16S20_F0022+20201209-152348-1_000.dat1IN.bin+130</t>
  </si>
  <si>
    <t>MFL16S20_F0023+20201209-152348-1_000.dat1IN.bin+129</t>
  </si>
  <si>
    <t>MFL16S20_F0024+20201209-152348-1_000.dat1IN.bin+128</t>
  </si>
  <si>
    <t>MFL16S20_F0025+20201209-152348-1_000.dat1IN.bin+136</t>
  </si>
  <si>
    <t>MFL16S20_F0026+20201209-152348-1_000.dat1IN.bin+135</t>
  </si>
  <si>
    <t>MFL16S20_F0027+20201209-152348-1_000.dat1IN.bin+134</t>
  </si>
  <si>
    <t>MFL16S20_F0028+20201209-152348-1_000.dat1IN.bin+133</t>
  </si>
  <si>
    <t>MFL16S20_F0029+20201209-152348-1_000.dat1IN.bin+140</t>
  </si>
  <si>
    <t>MFL16S20_F0030+20201209-152348-1_000.dat1IN.bin+139</t>
  </si>
  <si>
    <t>MFL16S20_F0031+20201209-152348-1_000.dat1IN.bin+138</t>
  </si>
  <si>
    <t>MFL16S20_F0032+20201209-152348-1_000.dat1IN.bin+137</t>
  </si>
  <si>
    <t>MFL16S20_F0033+20201209-152348-1_000.dat1IN.bin+144</t>
  </si>
  <si>
    <t>MFL16S20_F0034+20201209-152348-1_000.dat1IN.bin+143</t>
  </si>
  <si>
    <t>MFL16S20_F0035+20201209-152348-1_000.dat1IN.bin+142</t>
  </si>
  <si>
    <t>MFL16S20_F0036+20201209-152348-1_000.dat1IN.bin+141</t>
  </si>
  <si>
    <t>MFL16S20_F0037+20201209-152348-1_000.dat1IN.bin+111</t>
  </si>
  <si>
    <t>MFL16S20_F0038+20201209-152348-1_000.dat1IN.bin+110</t>
  </si>
  <si>
    <t>MFL16S20_F0039+20201209-152348-1_000.dat1IN.bin+109</t>
  </si>
  <si>
    <t>MFL16S20_F0040+20201209-152348-1_000.dat1IN.bin+108</t>
  </si>
  <si>
    <t>MFL16S20_F0041+20201209-152348-1_000.dat1IN.bin+115</t>
  </si>
  <si>
    <t>MFL16S20_F0042+20201209-152348-1_000.dat1IN.bin+114</t>
  </si>
  <si>
    <t>MFL16S20_F0043+20201209-152348-1_000.dat1IN.bin+113</t>
  </si>
  <si>
    <t>MFL16S20_F0044+20201209-152348-1_000.dat1IN.bin+112</t>
  </si>
  <si>
    <t>MFL16S20_F0045+20201209-152348-1_000.dat1IN.bin+119</t>
  </si>
  <si>
    <t>MFL16S20_F0046+20201209-152348-1_000.dat1IN.bin+118</t>
  </si>
  <si>
    <t>MFL16S20_F0047+20201209-152348-1_000.dat1IN.bin+117</t>
  </si>
  <si>
    <t>MFL16S20_F0048+20201209-152348-1_000.dat1IN.bin+116</t>
  </si>
  <si>
    <t>MFL16S20_F0049+20201209-152348-1_000.dat1IN.bin+123</t>
  </si>
  <si>
    <t>MFL16S20_F0050+20201209-152348-1_000.dat1IN.bin+122</t>
  </si>
  <si>
    <t>MFL16S20_F0051+20201209-152348-1_000.dat1IN.bin+121</t>
  </si>
  <si>
    <t>MFL16S20_F0052+20201209-152348-1_000.dat1IN.bin+120</t>
  </si>
  <si>
    <t>MFL16S20_F0053+20201209-152348-1_000.dat1IN.bin+180</t>
  </si>
  <si>
    <t>MFL16S20_F0054+20201209-152348-1_000.dat1IN.bin+176</t>
  </si>
  <si>
    <t>MFL16S20_F0055+20201209-152348-1_000.dat1IN.bin+179</t>
  </si>
  <si>
    <t>MFL16S20_F0056+20201209-152348-1_000.dat1IN.bin+175</t>
  </si>
  <si>
    <t>MFL16S20_F0057+20201209-152348-1_000.dat1IN.bin+178</t>
  </si>
  <si>
    <t>MFL16S20_F0058+20201209-152348-1_000.dat1IN.bin+174</t>
  </si>
  <si>
    <t>MFL16S20_F0059+20201209-152348-1_000.dat1IN.bin+177</t>
  </si>
  <si>
    <t>MFL16S20_F0060+20201209-152348-1_000.dat1IN.bin+173</t>
  </si>
  <si>
    <t>MFL16S20_F0061+20201209-152348-1_000.dat1IN.bin+168</t>
  </si>
  <si>
    <t>MFL16S20_F0062+20201209-152348-1_000.dat1IN.bin+167</t>
  </si>
  <si>
    <t>MFL16S20_F0063+20201209-152348-1_000.dat1IN.bin+166</t>
  </si>
  <si>
    <t>MFL16S20_F0064+20201209-152348-1_000.dat1IN.bin+165</t>
  </si>
  <si>
    <t>MFL16S20_F0065+20201209-152348-1_000.dat1IN.bin+172</t>
  </si>
  <si>
    <t>MFL16S20_F0066+20201209-152348-1_000.dat1IN.bin+171</t>
  </si>
  <si>
    <t>MFL16S20_F0067+20201209-152348-1_000.dat1IN.bin+170</t>
  </si>
  <si>
    <t>MFL16S20_F0068+20201209-152348-1_000.dat1IN.bin+169</t>
  </si>
  <si>
    <t>MFL16S20_F0069+20201209-152348-1_000.dat1IN.bin+160</t>
  </si>
  <si>
    <t>MFL16S20_F0070+20201209-152348-1_000.dat1IN.bin+161</t>
  </si>
  <si>
    <t>MFL16S20_F0071+20201209-152348-1_000.dat1IN.bin+162</t>
  </si>
  <si>
    <t>MFL16S20_F0072+20201209-152348-1_000.dat1IN.bin+163</t>
  </si>
  <si>
    <t>MFL16S20_F0073+20201209-152348-1_000.dat1IN.bin+159</t>
  </si>
  <si>
    <t>MFL16S20_F0074+20201209-152348-1_000.dat1IN.bin+164</t>
  </si>
  <si>
    <t>MFL16S20_F0170+20201209-152348-1_000.dat1IN.bin+189</t>
  </si>
  <si>
    <t>MFL16S20_F0171+20201209-152348-1_000.dat1IN.bin+197</t>
  </si>
  <si>
    <t>MFL16S20_F0172+20201209-152348-1_000.dat1IN.bin+205</t>
  </si>
  <si>
    <t>MFL16S20_F0173+20201209-152348-1_000.dat1IN.bin+188</t>
  </si>
  <si>
    <t>MFL16S20_F0174+20201209-152348-1_000.dat1IN.bin+190</t>
  </si>
  <si>
    <t>MFL16S20_F0175+20201209-152348-1_000.dat1IN.bin+198</t>
  </si>
  <si>
    <t>MFL16S20_F0176+20201209-152348-1_000.dat1IN.bin+206</t>
  </si>
  <si>
    <t>MFL16S20_F0177+20201209-152348-1_000.dat1IN.bin+187</t>
  </si>
  <si>
    <t>MFL16S20_F0178+20201209-152348-1_000.dat1IN.bin+191</t>
  </si>
  <si>
    <t>MFL16S20_F0179+20201209-152348-1_000.dat1IN.bin+199</t>
  </si>
  <si>
    <t>MFL16S20_F0180+20201209-152348-1_000.dat1IN.bin+207</t>
  </si>
  <si>
    <t>MFL16S20_F0181+20201209-152348-1_000.dat1IN.bin+192</t>
  </si>
  <si>
    <t>MFL16S20_F0182+20201209-152348-1_000.dat1IN.bin+200</t>
  </si>
  <si>
    <t>MFL16S20_F0183+20201209-152348-1_000.dat1IN.bin+208</t>
  </si>
  <si>
    <t>MFL16S20_F0184+20201209-152348-1_000.dat1IN.bin+185</t>
  </si>
  <si>
    <t>MFL16S20_F0185+20201209-152348-1_000.dat1IN.bin+193</t>
  </si>
  <si>
    <t>MFL16S20_F0186+20201209-152348-1_000.dat1IN.bin+201</t>
  </si>
  <si>
    <t>MFL16S20_F0187+20201209-152348-1_000.dat1IN.bin+209</t>
  </si>
  <si>
    <t>MFL16S20_F0188+20201209-152348-1_000.dat1IN.bin+181</t>
  </si>
  <si>
    <t>MFL16S20_F0189+20201209-152348-1_000.dat1IN.bin+194</t>
  </si>
  <si>
    <t>MFL16S20_F0190+20201209-152348-1_000.dat1IN.bin+202</t>
  </si>
  <si>
    <t>MFL16S20_F0191+20201209-152348-1_000.dat1IN.bin+210</t>
  </si>
  <si>
    <t>MFL16S20_F0192+20201209-152348-1_000.dat1IN.bin+195</t>
  </si>
  <si>
    <t>MFL16S20_F0193+20201209-152348-1_000.dat1IN.bin+203</t>
  </si>
  <si>
    <t>MFL16S20_F0194+20201209-152348-1_000.dat1IN.bin+211</t>
  </si>
  <si>
    <t>MFL16S20_F0195+20201209-152348-1_000.dat1IN.bin+183</t>
  </si>
  <si>
    <t>MFL16S20_F0196+20201209-152348-1_000.dat1IN.bin+196</t>
  </si>
  <si>
    <t>MFL16S20_F0197+20201209-152348-1_000.dat1IN.bin+204</t>
  </si>
  <si>
    <t>MFL16S20_F0198+20201209-152348-1_000.dat1IN.bin+212</t>
  </si>
  <si>
    <t>MFL16S20_F0199+20201209-152348-1_000.dat1IN.bin+184</t>
  </si>
  <si>
    <t>MFL16S20_F0200+20201209-152348-1_000.dat1IN.bin+186</t>
  </si>
  <si>
    <t>MFL16S20_F0201+20201209-152348-1_000.dat1IN.bin+182</t>
  </si>
  <si>
    <t>20201209-152348-1_000.dat2IN.bin</t>
  </si>
  <si>
    <t>MFL16S20_F0001+20201209-152348-1_000.dat2IN.bin+ 18</t>
  </si>
  <si>
    <t>MFL16S20_F0002+20201209-152348-1_000.dat2IN.bin+  1</t>
  </si>
  <si>
    <t>MFL16S20_F0003+20201209-152348-1_000.dat2IN.bin+ 39</t>
  </si>
  <si>
    <t>MFL16S20_F0004+20201209-152348-1_000.dat2IN.bin+ 40</t>
  </si>
  <si>
    <t>MFL16S20_F0005+20201209-152348-1_000.dat2IN.bin+ 41</t>
  </si>
  <si>
    <t>MFL16S20_F0006+20201209-152348-1_000.dat2IN.bin+ 42</t>
  </si>
  <si>
    <t>MFL16S20_F0007+20201209-152348-1_000.dat2IN.bin+ 43</t>
  </si>
  <si>
    <t>MFL16S20_F0008+20201209-152348-1_000.dat2IN.bin+ 44</t>
  </si>
  <si>
    <t>MFL16S20_F0009+20201209-152348-1_000.dat2IN.bin+ 45</t>
  </si>
  <si>
    <t>MFL16S20_F0010+20201209-152348-1_000.dat2IN.bin+ 46</t>
  </si>
  <si>
    <t>MFL16S20_F0011+20201209-152348-1_000.dat2IN.bin+ 47</t>
  </si>
  <si>
    <t>MFL16S20_F0012+20201209-152348-1_000.dat2IN.bin+ 50</t>
  </si>
  <si>
    <t>MFL16S20_F0013+20201209-152348-1_000.dat2IN.bin+ 48</t>
  </si>
  <si>
    <t>MFL16S20_F0014+20201209-152348-1_000.dat2IN.bin+ 51</t>
  </si>
  <si>
    <t>MFL16S20_F0015+20201209-152348-1_000.dat2IN.bin+ 49</t>
  </si>
  <si>
    <t>MFL16S20_F0016+20201209-152348-1_000.dat2IN.bin+ 52</t>
  </si>
  <si>
    <t>MFL16S20_F0017+20201209-152348-1_000.dat2IN.bin+ 22</t>
  </si>
  <si>
    <t>MFL16S20_F0018+20201209-152348-1_000.dat2IN.bin+ 21</t>
  </si>
  <si>
    <t>MFL16S20_F0019+20201209-152348-1_000.dat2IN.bin+ 20</t>
  </si>
  <si>
    <t>MFL16S20_F0020+20201209-152348-1_000.dat2IN.bin+ 19</t>
  </si>
  <si>
    <t>MFL16S20_F0021+20201209-152348-1_000.dat2IN.bin+ 26</t>
  </si>
  <si>
    <t>MFL16S20_F0022+20201209-152348-1_000.dat2IN.bin+ 25</t>
  </si>
  <si>
    <t>MFL16S20_F0023+20201209-152348-1_000.dat2IN.bin+ 24</t>
  </si>
  <si>
    <t>MFL16S20_F0024+20201209-152348-1_000.dat2IN.bin+ 23</t>
  </si>
  <si>
    <t>MFL16S20_F0025+20201209-152348-1_000.dat2IN.bin+ 30</t>
  </si>
  <si>
    <t>MFL16S20_F0026+20201209-152348-1_000.dat2IN.bin+ 29</t>
  </si>
  <si>
    <t>MFL16S20_F0027+20201209-152348-1_000.dat2IN.bin+ 28</t>
  </si>
  <si>
    <t>MFL16S20_F0028+20201209-152348-1_000.dat2IN.bin+ 27</t>
  </si>
  <si>
    <t>MFL16S20_F0029+20201209-152348-1_000.dat2IN.bin+ 31</t>
  </si>
  <si>
    <t>MFL16S20_F0030+20201209-152348-1_000.dat2IN.bin+ 32</t>
  </si>
  <si>
    <t>MFL16S20_F0031+20201209-152348-1_000.dat2IN.bin+ 33</t>
  </si>
  <si>
    <t>MFL16S20_F0032+20201209-152348-1_000.dat2IN.bin+ 34</t>
  </si>
  <si>
    <t>MFL16S20_F0033+20201209-152348-1_000.dat2IN.bin+ 35</t>
  </si>
  <si>
    <t>MFL16S20_F0034+20201209-152348-1_000.dat2IN.bin+ 36</t>
  </si>
  <si>
    <t>MFL16S20_F0035+20201209-152348-1_000.dat2IN.bin+ 37</t>
  </si>
  <si>
    <t>MFL16S20_F0036+20201209-152348-1_000.dat2IN.bin+ 38</t>
  </si>
  <si>
    <t>MFL16S20_F0037+20201209-152348-1_000.dat2IN.bin+  5</t>
  </si>
  <si>
    <t>MFL16S20_F0038+20201209-152348-1_000.dat2IN.bin+  4</t>
  </si>
  <si>
    <t>MFL16S20_F0039+20201209-152348-1_000.dat2IN.bin+  3</t>
  </si>
  <si>
    <t>MFL16S20_F0040+20201209-152348-1_000.dat2IN.bin+  2</t>
  </si>
  <si>
    <t>MFL16S20_F0041+20201209-152348-1_000.dat2IN.bin+  9</t>
  </si>
  <si>
    <t>MFL16S20_F0042+20201209-152348-1_000.dat2IN.bin+  8</t>
  </si>
  <si>
    <t>MFL16S20_F0043+20201209-152348-1_000.dat2IN.bin+  7</t>
  </si>
  <si>
    <t>MFL16S20_F0044+20201209-152348-1_000.dat2IN.bin+  6</t>
  </si>
  <si>
    <t>MFL16S20_F0045+20201209-152348-1_000.dat2IN.bin+ 13</t>
  </si>
  <si>
    <t>MFL16S20_F0046+20201209-152348-1_000.dat2IN.bin+ 12</t>
  </si>
  <si>
    <t>MFL16S20_F0047+20201209-152348-1_000.dat2IN.bin+ 11</t>
  </si>
  <si>
    <t>MFL16S20_F0048+20201209-152348-1_000.dat2IN.bin+ 10</t>
  </si>
  <si>
    <t>MFL16S20_F0049+20201209-152348-1_000.dat2IN.bin+ 17</t>
  </si>
  <si>
    <t>MFL16S20_F0050+20201209-152348-1_000.dat2IN.bin+ 16</t>
  </si>
  <si>
    <t>MFL16S20_F0051+20201209-152348-1_000.dat2IN.bin+ 15</t>
  </si>
  <si>
    <t>MFL16S20_F0052+20201209-152348-1_000.dat2IN.bin+ 14</t>
  </si>
  <si>
    <t>MFL16S20_F0053+20201209-152348-1_000.dat2IN.bin+ 57</t>
  </si>
  <si>
    <t>MFL16S20_F0054+20201209-152348-1_000.dat2IN.bin+ 61</t>
  </si>
  <si>
    <t>MFL16S20_F0055+20201209-152348-1_000.dat2IN.bin+ 58</t>
  </si>
  <si>
    <t>MFL16S20_F0056+20201209-152348-1_000.dat2IN.bin+ 62</t>
  </si>
  <si>
    <t>MFL16S20_F0057+20201209-152348-1_000.dat2IN.bin+ 59</t>
  </si>
  <si>
    <t>MFL16S20_F0058+20201209-152348-1_000.dat2IN.bin+ 63</t>
  </si>
  <si>
    <t>MFL16S20_F0059+20201209-152348-1_000.dat2IN.bin+ 60</t>
  </si>
  <si>
    <t>MFL16S20_F0060+20201209-152348-1_000.dat2IN.bin+ 64</t>
  </si>
  <si>
    <t>MFL16S20_F0061+20201209-152348-1_000.dat2IN.bin+ 65</t>
  </si>
  <si>
    <t>MFL16S20_F0062+20201209-152348-1_000.dat2IN.bin+ 66</t>
  </si>
  <si>
    <t>MFL16S20_F0063+20201209-152348-1_000.dat2IN.bin+ 67</t>
  </si>
  <si>
    <t>MFL16S20_F0064+20201209-152348-1_000.dat2IN.bin+ 68</t>
  </si>
  <si>
    <t>MFL16S20_F0065+20201209-152348-1_000.dat2IN.bin+ 53</t>
  </si>
  <si>
    <t>MFL16S20_F0066+20201209-152348-1_000.dat2IN.bin+ 54</t>
  </si>
  <si>
    <t>MFL16S20_F0067+20201209-152348-1_000.dat2IN.bin+ 55</t>
  </si>
  <si>
    <t>MFL16S20_F0068+20201209-152348-1_000.dat2IN.bin+ 56</t>
  </si>
  <si>
    <t>MFL16S20_F0069+20201209-152348-1_000.dat2IN.bin+ 70</t>
  </si>
  <si>
    <t>MFL16S20_F0070+20201209-152348-1_000.dat2IN.bin+ 71</t>
  </si>
  <si>
    <t>MFL16S20_F0071+20201209-152348-1_000.dat2IN.bin+ 72</t>
  </si>
  <si>
    <t>MFL16S20_F0072+20201209-152348-1_000.dat2IN.bin+ 73</t>
  </si>
  <si>
    <t>MFL16S20_F0073+20201209-152348-1_000.dat2IN.bin+ 69</t>
  </si>
  <si>
    <t>MFL16S20_F0074+20201209-152348-1_000.dat2IN.bin+ 74</t>
  </si>
  <si>
    <t>MFL16S20_F0170+20201209-152348-1_000.dat2IN.bin+ 99</t>
  </si>
  <si>
    <t>MFL16S20_F0171+20201209-152348-1_000.dat2IN.bin+ 91</t>
  </si>
  <si>
    <t>MFL16S20_F0172+20201209-152348-1_000.dat2IN.bin+ 83</t>
  </si>
  <si>
    <t>MFL16S20_F0173+20201209-152348-1_000.dat2IN.bin+ 75</t>
  </si>
  <si>
    <t>MFL16S20_F0174+20201209-152348-1_000.dat2IN.bin+100</t>
  </si>
  <si>
    <t>MFL16S20_F0175+20201209-152348-1_000.dat2IN.bin+ 92</t>
  </si>
  <si>
    <t>MFL16S20_F0176+20201209-152348-1_000.dat2IN.bin+ 84</t>
  </si>
  <si>
    <t>MFL16S20_F0177+20201209-152348-1_000.dat2IN.bin+ 76</t>
  </si>
  <si>
    <t>MFL16S20_F0178+20201209-152348-1_000.dat2IN.bin+101</t>
  </si>
  <si>
    <t>MFL16S20_F0179+20201209-152348-1_000.dat2IN.bin+ 93</t>
  </si>
  <si>
    <t>MFL16S20_F0180+20201209-152348-1_000.dat2IN.bin+ 85</t>
  </si>
  <si>
    <t>-1:00</t>
  </si>
  <si>
    <t>MFL16S20_F0181+20201209-152348-1_000.dat2IN.bin+102</t>
  </si>
  <si>
    <t>MFL16S20_F0182+20201209-152348-1_000.dat2IN.bin+ 94</t>
  </si>
  <si>
    <t>MFL16S20_F0183+20201209-152348-1_000.dat2IN.bin+ 86</t>
  </si>
  <si>
    <t>MFL16S20_F0184+20201209-152348-1_000.dat2IN.bin+ 78</t>
  </si>
  <si>
    <t>MFL16S20_F0185+20201209-152348-1_000.dat2IN.bin+103</t>
  </si>
  <si>
    <t>MFL16S20_F0186+20201209-152348-1_000.dat2IN.bin+ 95</t>
  </si>
  <si>
    <t>MFL16S20_F0187+20201209-152348-1_000.dat2IN.bin+ 87</t>
  </si>
  <si>
    <t>MFL16S20_F0188+20201209-152348-1_000.dat2IN.bin+ 79</t>
  </si>
  <si>
    <t>MFL16S20_F0189+20201209-152348-1_000.dat2IN.bin+104</t>
  </si>
  <si>
    <t>MFL16S20_F0190+20201209-152348-1_000.dat2IN.bin+ 96</t>
  </si>
  <si>
    <t>MFL16S20_F0191+20201209-152348-1_000.dat2IN.bin+ 88</t>
  </si>
  <si>
    <t>MFL16S20_F0192+20201209-152348-1_000.dat2IN.bin+105</t>
  </si>
  <si>
    <t>MFL16S20_F0193+20201209-152348-1_000.dat2IN.bin+ 97</t>
  </si>
  <si>
    <t>MFL16S20_F0194+20201209-152348-1_000.dat2IN.bin+ 89</t>
  </si>
  <si>
    <t>MFL16S20_F0195+20201209-152348-1_000.dat2IN.bin+ 81</t>
  </si>
  <si>
    <t>MFL16S20_F0196+20201209-152348-1_000.dat2IN.bin+106</t>
  </si>
  <si>
    <t>MFL16S20_F0197+20201209-152348-1_000.dat2IN.bin+ 98</t>
  </si>
  <si>
    <t>MFL16S20_F0198+20201209-152348-1_000.dat2IN.bin+ 90</t>
  </si>
  <si>
    <t>MFL16S20_F0199+20201209-152348-1_000.dat2IN.bin+ 82</t>
  </si>
  <si>
    <t>MFL16S20_F0200+20201209-152348-1_000.dat2IN.bin+ 77</t>
  </si>
  <si>
    <t>MFL16S20_F0201+20201209-152348-1_000.dat2IN.bin+ 80</t>
  </si>
  <si>
    <t>MFL16S20_F0001+20201209-152348-1_000.dat2IN.bin+108</t>
  </si>
  <si>
    <t>MFL16S20_F0002+20201209-152348-1_000.dat2IN.bin+107</t>
  </si>
  <si>
    <t>MFL16S20_F0003+20201209-152348-1_000.dat2IN.bin+155</t>
  </si>
  <si>
    <t>MFL16S20_F0004+20201209-152348-1_000.dat2IN.bin+151</t>
  </si>
  <si>
    <t>MFL16S20_F0005+20201209-152348-1_000.dat2IN.bin+156</t>
  </si>
  <si>
    <t>MFL16S20_F0006+20201209-152348-1_000.dat2IN.bin+152</t>
  </si>
  <si>
    <t>MFL16S20_F0007+20201209-152348-1_000.dat2IN.bin+157</t>
  </si>
  <si>
    <t>MFL16S20_F0008+20201209-152348-1_000.dat2IN.bin+153</t>
  </si>
  <si>
    <t>MFL16S20_F0009+20201209-152348-1_000.dat2IN.bin+158</t>
  </si>
  <si>
    <t>MFL16S20_F0010+20201209-152348-1_000.dat2IN.bin+154</t>
  </si>
  <si>
    <t>MFL16S20_F0011+20201209-152348-1_000.dat2IN.bin+148</t>
  </si>
  <si>
    <t>MFL16S20_F0012+20201209-152348-1_000.dat2IN.bin+145</t>
  </si>
  <si>
    <t>MFL16S20_F0013+20201209-152348-1_000.dat2IN.bin+149</t>
  </si>
  <si>
    <t>MFL16S20_F0014+20201209-152348-1_000.dat2IN.bin+146</t>
  </si>
  <si>
    <t>MFL16S20_F0015+20201209-152348-1_000.dat2IN.bin+150</t>
  </si>
  <si>
    <t>MFL16S20_F0016+20201209-152348-1_000.dat2IN.bin+147</t>
  </si>
  <si>
    <t>MFL16S20_F0017+20201209-152348-1_000.dat2IN.bin+128</t>
  </si>
  <si>
    <t>MFL16S20_F0018+20201209-152348-1_000.dat2IN.bin+127</t>
  </si>
  <si>
    <t>MFL16S20_F0019+20201209-152348-1_000.dat2IN.bin+126</t>
  </si>
  <si>
    <t>MFL16S20_F0020+20201209-152348-1_000.dat2IN.bin+125</t>
  </si>
  <si>
    <t>MFL16S20_F0021+20201209-152348-1_000.dat2IN.bin+132</t>
  </si>
  <si>
    <t>MFL16S20_F0022+20201209-152348-1_000.dat2IN.bin+131</t>
  </si>
  <si>
    <t>MFL16S20_F0023+20201209-152348-1_000.dat2IN.bin+130</t>
  </si>
  <si>
    <t>MFL16S20_F0024+20201209-152348-1_000.dat2IN.bin+129</t>
  </si>
  <si>
    <t>MFL16S20_F0025+20201209-152348-1_000.dat2IN.bin+136</t>
  </si>
  <si>
    <t>MFL16S20_F0026+20201209-152348-1_000.dat2IN.bin+135</t>
  </si>
  <si>
    <t>MFL16S20_F0027+20201209-152348-1_000.dat2IN.bin+134</t>
  </si>
  <si>
    <t>MFL16S20_F0028+20201209-152348-1_000.dat2IN.bin+133</t>
  </si>
  <si>
    <t>MFL16S20_F0029+20201209-152348-1_000.dat2IN.bin+140</t>
  </si>
  <si>
    <t>MFL16S20_F0030+20201209-152348-1_000.dat2IN.bin+139</t>
  </si>
  <si>
    <t>MFL16S20_F0031+20201209-152348-1_000.dat2IN.bin+138</t>
  </si>
  <si>
    <t>MFL16S20_F0032+20201209-152348-1_000.dat2IN.bin+137</t>
  </si>
  <si>
    <t>MFL16S20_F0033+20201209-152348-1_000.dat2IN.bin+144</t>
  </si>
  <si>
    <t>MFL16S20_F0034+20201209-152348-1_000.dat2IN.bin+143</t>
  </si>
  <si>
    <t>MFL16S20_F0035+20201209-152348-1_000.dat2IN.bin+142</t>
  </si>
  <si>
    <t>MFL16S20_F0036+20201209-152348-1_000.dat2IN.bin+141</t>
  </si>
  <si>
    <t>MFL16S20_F0037+20201209-152348-1_000.dat2IN.bin+112</t>
  </si>
  <si>
    <t>MFL16S20_F0038+20201209-152348-1_000.dat2IN.bin+111</t>
  </si>
  <si>
    <t>MFL16S20_F0039+20201209-152348-1_000.dat2IN.bin+110</t>
  </si>
  <si>
    <t>MFL16S20_F0040+20201209-152348-1_000.dat2IN.bin+109</t>
  </si>
  <si>
    <t>MFL16S20_F0041+20201209-152348-1_000.dat2IN.bin+116</t>
  </si>
  <si>
    <t>MFL16S20_F0042+20201209-152348-1_000.dat2IN.bin+115</t>
  </si>
  <si>
    <t>MFL16S20_F0043+20201209-152348-1_000.dat2IN.bin+114</t>
  </si>
  <si>
    <t>MFL16S20_F0044+20201209-152348-1_000.dat2IN.bin+113</t>
  </si>
  <si>
    <t>MFL16S20_F0045+20201209-152348-1_000.dat2IN.bin+120</t>
  </si>
  <si>
    <t>MFL16S20_F0046+20201209-152348-1_000.dat2IN.bin+119</t>
  </si>
  <si>
    <t>MFL16S20_F0047+20201209-152348-1_000.dat2IN.bin+118</t>
  </si>
  <si>
    <t>MFL16S20_F0048+20201209-152348-1_000.dat2IN.bin+117</t>
  </si>
  <si>
    <t>MFL16S20_F0049+20201209-152348-1_000.dat2IN.bin+124</t>
  </si>
  <si>
    <t>MFL16S20_F0050+20201209-152348-1_000.dat2IN.bin+123</t>
  </si>
  <si>
    <t>MFL16S20_F0051+20201209-152348-1_000.dat2IN.bin+122</t>
  </si>
  <si>
    <t>MFL16S20_F0052+20201209-152348-1_000.dat2IN.bin+121</t>
  </si>
  <si>
    <t>MFL16S20_F0053+20201209-152348-1_000.dat2IN.bin+167</t>
  </si>
  <si>
    <t>MFL16S20_F0054+20201209-152348-1_000.dat2IN.bin+171</t>
  </si>
  <si>
    <t>MFL16S20_F0055+20201209-152348-1_000.dat2IN.bin+168</t>
  </si>
  <si>
    <t>MFL16S20_F0056+20201209-152348-1_000.dat2IN.bin+172</t>
  </si>
  <si>
    <t>MFL16S20_F0057+20201209-152348-1_000.dat2IN.bin+169</t>
  </si>
  <si>
    <t>MFL16S20_F0058+20201209-152348-1_000.dat2IN.bin+173</t>
  </si>
  <si>
    <t>MFL16S20_F0059+20201209-152348-1_000.dat2IN.bin+170</t>
  </si>
  <si>
    <t>MFL16S20_F0060+20201209-152348-1_000.dat2IN.bin+174</t>
  </si>
  <si>
    <t>MFL16S20_F0061+20201209-152348-1_000.dat2IN.bin+163</t>
  </si>
  <si>
    <t>MFL16S20_F0062+20201209-152348-1_000.dat2IN.bin+164</t>
  </si>
  <si>
    <t>MFL16S20_F0063+20201209-152348-1_000.dat2IN.bin+165</t>
  </si>
  <si>
    <t>MFL16S20_F0064+20201209-152348-1_000.dat2IN.bin+166</t>
  </si>
  <si>
    <t>MFL16S20_F0065+20201209-152348-1_000.dat2IN.bin+159</t>
  </si>
  <si>
    <t>MFL16S20_F0066+20201209-152348-1_000.dat2IN.bin+160</t>
  </si>
  <si>
    <t>MFL16S20_F0067+20201209-152348-1_000.dat2IN.bin+161</t>
  </si>
  <si>
    <t>MFL16S20_F0068+20201209-152348-1_000.dat2IN.bin+162</t>
  </si>
  <si>
    <t>MFL16S20_F0069+20201209-152348-1_000.dat2IN.bin+176</t>
  </si>
  <si>
    <t>MFL16S20_F0070+20201209-152348-1_000.dat2IN.bin+177</t>
  </si>
  <si>
    <t>MFL16S20_F0071+20201209-152348-1_000.dat2IN.bin+178</t>
  </si>
  <si>
    <t>MFL16S20_F0072+20201209-152348-1_000.dat2IN.bin+179</t>
  </si>
  <si>
    <t>MFL16S20_F0073+20201209-152348-1_000.dat2IN.bin+175</t>
  </si>
  <si>
    <t>MFL16S20_F0074+20201209-152348-1_000.dat2IN.bin+180</t>
  </si>
  <si>
    <t>MFL16S20_F0170+20201209-152348-1_000.dat2IN.bin+205</t>
  </si>
  <si>
    <t>MFL16S20_F0171+20201209-152348-1_000.dat2IN.bin+197</t>
  </si>
  <si>
    <t>MFL16S20_F0172+20201209-152348-1_000.dat2IN.bin+189</t>
  </si>
  <si>
    <t>MFL16S20_F0173+20201209-152348-1_000.dat2IN.bin+181</t>
  </si>
  <si>
    <t>MFL16S20_F0174+20201209-152348-1_000.dat2IN.bin+206</t>
  </si>
  <si>
    <t>MFL16S20_F0175+20201209-152348-1_000.dat2IN.bin+198</t>
  </si>
  <si>
    <t>MFL16S20_F0176+20201209-152348-1_000.dat2IN.bin+190</t>
  </si>
  <si>
    <t>MFL16S20_F0177+20201209-152348-1_000.dat2IN.bin+182</t>
  </si>
  <si>
    <t>MFL16S20_F0178+20201209-152348-1_000.dat2IN.bin+207</t>
  </si>
  <si>
    <t>MFL16S20_F0179+20201209-152348-1_000.dat2IN.bin+199</t>
  </si>
  <si>
    <t>MFL16S20_F0180+20201209-152348-1_000.dat2IN.bin+191</t>
  </si>
  <si>
    <t>MFL16S20_F0181+20201209-152348-1_000.dat2IN.bin+208</t>
  </si>
  <si>
    <t>MFL16S20_F0182+20201209-152348-1_000.dat2IN.bin+200</t>
  </si>
  <si>
    <t>MFL16S20_F0183+20201209-152348-1_000.dat2IN.bin+192</t>
  </si>
  <si>
    <t>MFL16S20_F0184+20201209-152348-1_000.dat2IN.bin+184</t>
  </si>
  <si>
    <t>MFL16S20_F0185+20201209-152348-1_000.dat2IN.bin+209</t>
  </si>
  <si>
    <t>MFL16S20_F0186+20201209-152348-1_000.dat2IN.bin+201</t>
  </si>
  <si>
    <t>MFL16S20_F0187+20201209-152348-1_000.dat2IN.bin+193</t>
  </si>
  <si>
    <t>MFL16S20_F0188+20201209-152348-1_000.dat2IN.bin+185</t>
  </si>
  <si>
    <t>MFL16S20_F0189+20201209-152348-1_000.dat2IN.bin+210</t>
  </si>
  <si>
    <t>MFL16S20_F0190+20201209-152348-1_000.dat2IN.bin+202</t>
  </si>
  <si>
    <t>MFL16S20_F0191+20201209-152348-1_000.dat2IN.bin+194</t>
  </si>
  <si>
    <t>MFL16S20_F0192+20201209-152348-1_000.dat2IN.bin+211</t>
  </si>
  <si>
    <t>MFL16S20_F0193+20201209-152348-1_000.dat2IN.bin+203</t>
  </si>
  <si>
    <t>MFL16S20_F0194+20201209-152348-1_000.dat2IN.bin+195</t>
  </si>
  <si>
    <t>MFL16S20_F0195+20201209-152348-1_000.dat2IN.bin+187</t>
  </si>
  <si>
    <t>MFL16S20_F0196+20201209-152348-1_000.dat2IN.bin+212</t>
  </si>
  <si>
    <t>MFL16S20_F0197+20201209-152348-1_000.dat2IN.bin+204</t>
  </si>
  <si>
    <t>MFL16S20_F0198+20201209-152348-1_000.dat2IN.bin+196</t>
  </si>
  <si>
    <t>MFL16S20_F0199+20201209-152348-1_000.dat2IN.bin+188</t>
  </si>
  <si>
    <t>MFL16S20_F0200+20201209-152348-1_000.dat2IN.bin+183</t>
  </si>
  <si>
    <t>MFL16S20_F0201+20201209-152348-1_000.dat2IN.bin+186</t>
  </si>
  <si>
    <t>20201209-152348-1_000.dat3IN.bin</t>
  </si>
  <si>
    <t>MFL16S20_F0001+20201209-152348-1_000.dat3IN.bin+ 18</t>
  </si>
  <si>
    <t>MFL16S20_F0002+20201209-152348-1_000.dat3IN.bin+  1</t>
  </si>
  <si>
    <t>MFL16S20_F0003+20201209-152348-1_000.dat3IN.bin+ 49</t>
  </si>
  <si>
    <t>MFL16S20_F0004+20201209-152348-1_000.dat3IN.bin+ 45</t>
  </si>
  <si>
    <t>MFL16S20_F0005+20201209-152348-1_000.dat3IN.bin+ 50</t>
  </si>
  <si>
    <t>MFL16S20_F0006+20201209-152348-1_000.dat3IN.bin+ 46</t>
  </si>
  <si>
    <t>MFL16S20_F0007+20201209-152348-1_000.dat3IN.bin+ 51</t>
  </si>
  <si>
    <t>MFL16S20_F0008+20201209-152348-1_000.dat3IN.bin+ 47</t>
  </si>
  <si>
    <t>MFL16S20_F0009+20201209-152348-1_000.dat3IN.bin+ 52</t>
  </si>
  <si>
    <t>MFL16S20_F0010+20201209-152348-1_000.dat3IN.bin+ 48</t>
  </si>
  <si>
    <t>MFL16S20_F0011+20201209-152348-1_000.dat3IN.bin+ 42</t>
  </si>
  <si>
    <t>MFL16S20_F0012+20201209-152348-1_000.dat3IN.bin+ 39</t>
  </si>
  <si>
    <t>MFL16S20_F0013+20201209-152348-1_000.dat3IN.bin+ 43</t>
  </si>
  <si>
    <t>MFL16S20_F0014+20201209-152348-1_000.dat3IN.bin+ 40</t>
  </si>
  <si>
    <t>MFL16S20_F0015+20201209-152348-1_000.dat3IN.bin+ 44</t>
  </si>
  <si>
    <t>MFL16S20_F0016+20201209-152348-1_000.dat3IN.bin+ 41</t>
  </si>
  <si>
    <t>MFL16S20_F0017+20201209-152348-1_000.dat3IN.bin+ 22</t>
  </si>
  <si>
    <t>MFL16S20_F0018+20201209-152348-1_000.dat3IN.bin+ 21</t>
  </si>
  <si>
    <t>MFL16S20_F0019+20201209-152348-1_000.dat3IN.bin+ 20</t>
  </si>
  <si>
    <t>MFL16S20_F0020+20201209-152348-1_000.dat3IN.bin+ 19</t>
  </si>
  <si>
    <t>MFL16S20_F0021+20201209-152348-1_000.dat3IN.bin+ 26</t>
  </si>
  <si>
    <t>MFL16S20_F0022+20201209-152348-1_000.dat3IN.bin+ 25</t>
  </si>
  <si>
    <t>MFL16S20_F0023+20201209-152348-1_000.dat3IN.bin+ 24</t>
  </si>
  <si>
    <t>MFL16S20_F0024+20201209-152348-1_000.dat3IN.bin+ 23</t>
  </si>
  <si>
    <t>MFL16S20_F0025+20201209-152348-1_000.dat3IN.bin+ 30</t>
  </si>
  <si>
    <t>MFL16S20_F0026+20201209-152348-1_000.dat3IN.bin+ 29</t>
  </si>
  <si>
    <t>MFL16S20_F0027+20201209-152348-1_000.dat3IN.bin+ 28</t>
  </si>
  <si>
    <t>MFL16S20_F0028+20201209-152348-1_000.dat3IN.bin+ 27</t>
  </si>
  <si>
    <t>MFL16S20_F0029+20201209-152348-1_000.dat3IN.bin+ 34</t>
  </si>
  <si>
    <t>MFL16S20_F0030+20201209-152348-1_000.dat3IN.bin+ 33</t>
  </si>
  <si>
    <t>MFL16S20_F0031+20201209-152348-1_000.dat3IN.bin+ 32</t>
  </si>
  <si>
    <t>MFL16S20_F0032+20201209-152348-1_000.dat3IN.bin+ 31</t>
  </si>
  <si>
    <t>MFL16S20_F0033+20201209-152348-1_000.dat3IN.bin+ 38</t>
  </si>
  <si>
    <t>MFL16S20_F0034+20201209-152348-1_000.dat3IN.bin+ 37</t>
  </si>
  <si>
    <t>MFL16S20_F0035+20201209-152348-1_000.dat3IN.bin+ 36</t>
  </si>
  <si>
    <t>MFL16S20_F0036+20201209-152348-1_000.dat3IN.bin+ 35</t>
  </si>
  <si>
    <t>MFL16S20_F0037+20201209-152348-1_000.dat3IN.bin+  5</t>
  </si>
  <si>
    <t>MFL16S20_F0038+20201209-152348-1_000.dat3IN.bin+  4</t>
  </si>
  <si>
    <t>MFL16S20_F0039+20201209-152348-1_000.dat3IN.bin+  3</t>
  </si>
  <si>
    <t>MFL16S20_F0040+20201209-152348-1_000.dat3IN.bin+  2</t>
  </si>
  <si>
    <t>MFL16S20_F0041+20201209-152348-1_000.dat3IN.bin+  9</t>
  </si>
  <si>
    <t>MFL16S20_F0042+20201209-152348-1_000.dat3IN.bin+  8</t>
  </si>
  <si>
    <t>MFL16S20_F0043+20201209-152348-1_000.dat3IN.bin+  7</t>
  </si>
  <si>
    <t>MFL16S20_F0044+20201209-152348-1_000.dat3IN.bin+  6</t>
  </si>
  <si>
    <t>MFL16S20_F0045+20201209-152348-1_000.dat3IN.bin+ 13</t>
  </si>
  <si>
    <t>MFL16S20_F0046+20201209-152348-1_000.dat3IN.bin+ 12</t>
  </si>
  <si>
    <t>MFL16S20_F0047+20201209-152348-1_000.dat3IN.bin+ 11</t>
  </si>
  <si>
    <t>MFL16S20_F0048+20201209-152348-1_000.dat3IN.bin+ 10</t>
  </si>
  <si>
    <t>MFL16S20_F0049+20201209-152348-1_000.dat3IN.bin+ 17</t>
  </si>
  <si>
    <t>MFL16S20_F0050+20201209-152348-1_000.dat3IN.bin+ 16</t>
  </si>
  <si>
    <t>MFL16S20_F0051+20201209-152348-1_000.dat3IN.bin+ 15</t>
  </si>
  <si>
    <t>MFL16S20_F0052+20201209-152348-1_000.dat3IN.bin+ 14</t>
  </si>
  <si>
    <t>MFL16S20_F0053+20201209-152348-1_000.dat3IN.bin+ 74</t>
  </si>
  <si>
    <t>MFL16S20_F0054+20201209-152348-1_000.dat3IN.bin+ 70</t>
  </si>
  <si>
    <t>MFL16S20_F0055+20201209-152348-1_000.dat3IN.bin+ 73</t>
  </si>
  <si>
    <t>MFL16S20_F0056+20201209-152348-1_000.dat3IN.bin+ 69</t>
  </si>
  <si>
    <t>MFL16S20_F0057+20201209-152348-1_000.dat3IN.bin+ 72</t>
  </si>
  <si>
    <t>MFL16S20_F0058+20201209-152348-1_000.dat3IN.bin+ 68</t>
  </si>
  <si>
    <t>MFL16S20_F0059+20201209-152348-1_000.dat3IN.bin+ 71</t>
  </si>
  <si>
    <t>MFL16S20_F0060+20201209-152348-1_000.dat3IN.bin+ 67</t>
  </si>
  <si>
    <t>MFL16S20_F0061+20201209-152348-1_000.dat3IN.bin+ 62</t>
  </si>
  <si>
    <t>MFL16S20_F0062+20201209-152348-1_000.dat3IN.bin+ 53</t>
  </si>
  <si>
    <t>MFL16S20_F0063+20201209-152348-1_000.dat3IN.bin+ 54</t>
  </si>
  <si>
    <t>MFL16S20_F0064+20201209-152348-1_000.dat3IN.bin+ 55</t>
  </si>
  <si>
    <t>MFL16S20_F0065+20201209-152348-1_000.dat3IN.bin+ 66</t>
  </si>
  <si>
    <t>MFL16S20_F0066+20201209-152348-1_000.dat3IN.bin+ 65</t>
  </si>
  <si>
    <t>MFL16S20_F0067+20201209-152348-1_000.dat3IN.bin+ 64</t>
  </si>
  <si>
    <t>MFL16S20_F0068+20201209-152348-1_000.dat3IN.bin+ 63</t>
  </si>
  <si>
    <t>MFL16S20_F0069+20201209-152348-1_000.dat3IN.bin+ 60</t>
  </si>
  <si>
    <t>MFL16S20_F0070+20201209-152348-1_000.dat3IN.bin+ 59</t>
  </si>
  <si>
    <t>MFL16S20_F0071+20201209-152348-1_000.dat3IN.bin+ 58</t>
  </si>
  <si>
    <t>MFL16S20_F0072+20201209-152348-1_000.dat3IN.bin+ 56</t>
  </si>
  <si>
    <t>MFL16S20_F0073+20201209-152348-1_000.dat3IN.bin+ 61</t>
  </si>
  <si>
    <t>MFL16S20_F0074+20201209-152348-1_000.dat3IN.bin+ 57</t>
  </si>
  <si>
    <t>MFL16S20_F0170+20201209-152348-1_000.dat3IN.bin+ 75</t>
  </si>
  <si>
    <t>MFL16S20_F0171+20201209-152348-1_000.dat3IN.bin+ 99</t>
  </si>
  <si>
    <t>MFL16S20_F0172+20201209-152348-1_000.dat3IN.bin+ 91</t>
  </si>
  <si>
    <t>MFL16S20_F0173+20201209-152348-1_000.dat3IN.bin+ 83</t>
  </si>
  <si>
    <t>MFL16S20_F0174+20201209-152348-1_000.dat3IN.bin+ 76</t>
  </si>
  <si>
    <t>MFL16S20_F0175+20201209-152348-1_000.dat3IN.bin+100</t>
  </si>
  <si>
    <t>MFL16S20_F0176+20201209-152348-1_000.dat3IN.bin+ 92</t>
  </si>
  <si>
    <t>MFL16S20_F0177+20201209-152348-1_000.dat3IN.bin+ 84</t>
  </si>
  <si>
    <t>MFL16S20_F0178+20201209-152348-1_000.dat3IN.bin+ 77</t>
  </si>
  <si>
    <t>MFL16S20_F0179+20201209-152348-1_000.dat3IN.bin+101</t>
  </si>
  <si>
    <t>MFL16S20_F0180+20201209-152348-1_000.dat3IN.bin+ 93</t>
  </si>
  <si>
    <t>MFL16S20_F0181+20201209-152348-1_000.dat3IN.bin+ 78</t>
  </si>
  <si>
    <t>MFL16S20_F0182+20201209-152348-1_000.dat3IN.bin+102</t>
  </si>
  <si>
    <t>MFL16S20_F0183+20201209-152348-1_000.dat3IN.bin+ 94</t>
  </si>
  <si>
    <t>MFL16S20_F0184+20201209-152348-1_000.dat3IN.bin+ 86</t>
  </si>
  <si>
    <t>MFL16S20_F0185+20201209-152348-1_000.dat3IN.bin+ 79</t>
  </si>
  <si>
    <t>MFL16S20_F0186+20201209-152348-1_000.dat3IN.bin+103</t>
  </si>
  <si>
    <t>MFL16S20_F0187+20201209-152348-1_000.dat3IN.bin+ 95</t>
  </si>
  <si>
    <t>MFL16S20_F0188+20201209-152348-1_000.dat3IN.bin+ 87</t>
  </si>
  <si>
    <t>MFL16S20_F0189+20201209-152348-1_000.dat3IN.bin+ 80</t>
  </si>
  <si>
    <t>MFL16S20_F0190+20201209-152348-1_000.dat3IN.bin+104</t>
  </si>
  <si>
    <t>MFL16S20_F0191+20201209-152348-1_000.dat3IN.bin+ 96</t>
  </si>
  <si>
    <t>MFL16S20_F0192+20201209-152348-1_000.dat3IN.bin+ 81</t>
  </si>
  <si>
    <t>MFL16S20_F0193+20201209-152348-1_000.dat3IN.bin+105</t>
  </si>
  <si>
    <t>MFL16S20_F0194+20201209-152348-1_000.dat3IN.bin+ 97</t>
  </si>
  <si>
    <t>MFL16S20_F0195+20201209-152348-1_000.dat3IN.bin+ 89</t>
  </si>
  <si>
    <t>MFL16S20_F0196+20201209-152348-1_000.dat3IN.bin+ 82</t>
  </si>
  <si>
    <t>MFL16S20_F0197+20201209-152348-1_000.dat3IN.bin+106</t>
  </si>
  <si>
    <t>MFL16S20_F0198+20201209-152348-1_000.dat3IN.bin+ 98</t>
  </si>
  <si>
    <t>MFL16S20_F0199+20201209-152348-1_000.dat3IN.bin+ 90</t>
  </si>
  <si>
    <t>MFL16S20_F0200+20201209-152348-1_000.dat3IN.bin+ 85</t>
  </si>
  <si>
    <t>MFL16S20_F0201+20201209-152348-1_000.dat3IN.bin+ 88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</si>
</sst>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6" borderId="7" applyNumberFormat="0" applyAlignment="0" applyProtection="0">
      <alignment vertical="center"/>
    </xf>
    <xf numFmtId="0" fontId="8" fillId="15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22" fontId="0" fillId="2" borderId="0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22" fontId="0" fillId="0" borderId="0" xfId="0" applyNumberFormat="1"/>
    <xf numFmtId="20" fontId="0" fillId="0" borderId="0" xfId="0" applyNumberFormat="1"/>
    <xf numFmtId="0" fontId="0" fillId="3" borderId="0" xfId="0" applyFill="1"/>
    <xf numFmtId="22" fontId="0" fillId="3" borderId="0" xfId="0" applyNumberFormat="1" applyFill="1" applyBorder="1"/>
    <xf numFmtId="0" fontId="0" fillId="3" borderId="0" xfId="0" applyFill="1" applyBorder="1"/>
    <xf numFmtId="20" fontId="0" fillId="3" borderId="0" xfId="0" applyNumberFormat="1" applyFill="1" applyBorder="1"/>
    <xf numFmtId="0" fontId="0" fillId="4" borderId="0" xfId="0" applyFill="1"/>
    <xf numFmtId="22" fontId="0" fillId="4" borderId="0" xfId="0" applyNumberFormat="1" applyFill="1" applyBorder="1"/>
    <xf numFmtId="0" fontId="0" fillId="4" borderId="0" xfId="0" applyFill="1" applyBorder="1"/>
    <xf numFmtId="20" fontId="0" fillId="4" borderId="0" xfId="0" applyNumberFormat="1" applyFill="1" applyBorder="1"/>
    <xf numFmtId="0" fontId="0" fillId="5" borderId="0" xfId="0" applyFill="1"/>
    <xf numFmtId="22" fontId="0" fillId="5" borderId="0" xfId="0" applyNumberFormat="1" applyFill="1" applyBorder="1"/>
    <xf numFmtId="0" fontId="0" fillId="5" borderId="0" xfId="0" applyFill="1" applyBorder="1"/>
    <xf numFmtId="20" fontId="0" fillId="5" borderId="0" xfId="0" applyNumberFormat="1" applyFill="1" applyBorder="1"/>
    <xf numFmtId="0" fontId="0" fillId="6" borderId="0" xfId="0" applyFill="1"/>
    <xf numFmtId="22" fontId="0" fillId="6" borderId="0" xfId="0" applyNumberFormat="1" applyFill="1" applyBorder="1"/>
    <xf numFmtId="0" fontId="0" fillId="6" borderId="0" xfId="0" applyFill="1" applyBorder="1"/>
    <xf numFmtId="20" fontId="0" fillId="6" borderId="0" xfId="0" applyNumberFormat="1" applyFill="1" applyBorder="1"/>
    <xf numFmtId="22" fontId="0" fillId="6" borderId="0" xfId="0" applyNumberFormat="1" applyFill="1"/>
    <xf numFmtId="20" fontId="0" fillId="6" borderId="0" xfId="0" applyNumberForma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ocuments/kaggle/visual/20210107/flawdatabase202012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awdatabase_16in "/>
      <sheetName val="flawdatabase_32in"/>
      <sheetName val="flawdatabase_12indrag"/>
      <sheetName val="ruleofoutin&amp;regulation"/>
    </sheetNames>
    <sheetDataSet>
      <sheetData sheetId="0">
        <row r="1">
          <cell r="A1" t="str">
            <v>flaw number</v>
          </cell>
          <cell r="B1" t="str">
            <v>pipe OD (mm)</v>
          </cell>
          <cell r="C1" t="str">
            <v>pipe section number</v>
          </cell>
          <cell r="D1" t="str">
            <v>pipe material</v>
          </cell>
          <cell r="E1" t="str">
            <v>pipe wall thickness (mm)</v>
          </cell>
          <cell r="F1" t="str">
            <v>length (mm)</v>
          </cell>
          <cell r="G1" t="str">
            <v>width (mm)</v>
          </cell>
          <cell r="H1" t="str">
            <v>depth (mm)</v>
          </cell>
          <cell r="I1" t="str">
            <v>outin</v>
          </cell>
          <cell r="J1" t="str">
            <v>regulation</v>
          </cell>
          <cell r="K1" t="str">
            <v>absolute distance (mm)</v>
          </cell>
          <cell r="L1" t="str">
            <v>orientation (mm)</v>
          </cell>
          <cell r="M1" t="str">
            <v>orientation angle (°)</v>
          </cell>
          <cell r="N1" t="str">
            <v>design number</v>
          </cell>
        </row>
        <row r="2">
          <cell r="A2" t="str">
            <v>MFL16S20_F0001</v>
          </cell>
          <cell r="B2">
            <v>406.4</v>
          </cell>
          <cell r="C2" t="str">
            <v>MFL16S20_P0001</v>
          </cell>
          <cell r="D2" t="str">
            <v>L415MB LSAW</v>
          </cell>
          <cell r="E2">
            <v>7.9</v>
          </cell>
          <cell r="F2">
            <v>30</v>
          </cell>
          <cell r="G2">
            <v>30</v>
          </cell>
          <cell r="H2">
            <v>0.8</v>
          </cell>
          <cell r="I2">
            <v>0</v>
          </cell>
          <cell r="J2">
            <v>1</v>
          </cell>
          <cell r="K2">
            <v>300</v>
          </cell>
          <cell r="L2">
            <v>0.125</v>
          </cell>
          <cell r="M2">
            <v>90</v>
          </cell>
          <cell r="N2">
            <v>1</v>
          </cell>
        </row>
        <row r="3">
          <cell r="A3" t="str">
            <v>MFL16S20_F0002</v>
          </cell>
          <cell r="B3">
            <v>406.4</v>
          </cell>
          <cell r="C3" t="str">
            <v>MFL16S20_P0001</v>
          </cell>
          <cell r="D3" t="str">
            <v>L415MB LSAW</v>
          </cell>
          <cell r="E3">
            <v>7.9</v>
          </cell>
          <cell r="F3">
            <v>30</v>
          </cell>
          <cell r="G3">
            <v>30</v>
          </cell>
          <cell r="H3">
            <v>0.8</v>
          </cell>
          <cell r="I3">
            <v>0</v>
          </cell>
          <cell r="J3">
            <v>1</v>
          </cell>
          <cell r="K3">
            <v>300</v>
          </cell>
          <cell r="L3">
            <v>0.375</v>
          </cell>
          <cell r="M3">
            <v>270</v>
          </cell>
          <cell r="N3">
            <v>48</v>
          </cell>
        </row>
        <row r="4">
          <cell r="A4" t="str">
            <v>MFL16S20_F0003</v>
          </cell>
          <cell r="B4">
            <v>406.4</v>
          </cell>
          <cell r="C4" t="str">
            <v>MFL16S20_P0001</v>
          </cell>
          <cell r="D4" t="str">
            <v>L415MB LSAW</v>
          </cell>
          <cell r="E4">
            <v>7.9</v>
          </cell>
          <cell r="F4">
            <v>30</v>
          </cell>
          <cell r="G4">
            <v>5</v>
          </cell>
          <cell r="H4">
            <v>0.8</v>
          </cell>
          <cell r="I4">
            <v>0</v>
          </cell>
          <cell r="J4">
            <v>1</v>
          </cell>
          <cell r="K4">
            <v>300</v>
          </cell>
          <cell r="L4">
            <v>0.0833333333333333</v>
          </cell>
          <cell r="M4">
            <v>60</v>
          </cell>
          <cell r="N4">
            <v>22</v>
          </cell>
        </row>
        <row r="5">
          <cell r="A5" t="str">
            <v>MFL16S20_F0004</v>
          </cell>
          <cell r="B5">
            <v>406.4</v>
          </cell>
          <cell r="C5" t="str">
            <v>MFL16S20_P0001</v>
          </cell>
          <cell r="D5" t="str">
            <v>L415MB LSAW</v>
          </cell>
          <cell r="E5">
            <v>7.9</v>
          </cell>
          <cell r="F5">
            <v>30</v>
          </cell>
          <cell r="G5">
            <v>5</v>
          </cell>
          <cell r="H5">
            <v>0.8</v>
          </cell>
          <cell r="I5">
            <v>0</v>
          </cell>
          <cell r="J5">
            <v>1</v>
          </cell>
          <cell r="K5">
            <v>300</v>
          </cell>
          <cell r="L5">
            <v>0.208333333333333</v>
          </cell>
          <cell r="M5">
            <v>150</v>
          </cell>
          <cell r="N5">
            <v>23</v>
          </cell>
        </row>
        <row r="6">
          <cell r="A6" t="str">
            <v>MFL16S20_F0005</v>
          </cell>
          <cell r="B6">
            <v>406.4</v>
          </cell>
          <cell r="C6" t="str">
            <v>MFL16S20_P0001</v>
          </cell>
          <cell r="D6" t="str">
            <v>L415MB LSAW</v>
          </cell>
          <cell r="E6">
            <v>7.9</v>
          </cell>
          <cell r="F6">
            <v>30</v>
          </cell>
          <cell r="G6">
            <v>5</v>
          </cell>
          <cell r="H6">
            <v>1.6</v>
          </cell>
          <cell r="I6">
            <v>0</v>
          </cell>
          <cell r="J6">
            <v>1</v>
          </cell>
          <cell r="K6">
            <v>800</v>
          </cell>
          <cell r="L6">
            <v>0.0833333333333333</v>
          </cell>
          <cell r="M6">
            <v>60</v>
          </cell>
          <cell r="N6">
            <v>24</v>
          </cell>
        </row>
        <row r="7">
          <cell r="A7" t="str">
            <v>MFL16S20_F0006</v>
          </cell>
          <cell r="B7">
            <v>406.4</v>
          </cell>
          <cell r="C7" t="str">
            <v>MFL16S20_P0001</v>
          </cell>
          <cell r="D7" t="str">
            <v>L415MB LSAW</v>
          </cell>
          <cell r="E7">
            <v>7.9</v>
          </cell>
          <cell r="F7">
            <v>30</v>
          </cell>
          <cell r="G7">
            <v>5</v>
          </cell>
          <cell r="H7">
            <v>1.8</v>
          </cell>
          <cell r="I7">
            <v>0</v>
          </cell>
          <cell r="J7">
            <v>1</v>
          </cell>
          <cell r="K7">
            <v>800</v>
          </cell>
          <cell r="L7">
            <v>0.208333333333333</v>
          </cell>
          <cell r="M7">
            <v>150</v>
          </cell>
          <cell r="N7">
            <v>25</v>
          </cell>
        </row>
        <row r="8">
          <cell r="A8" t="str">
            <v>MFL16S20_F0007</v>
          </cell>
          <cell r="B8">
            <v>406.4</v>
          </cell>
          <cell r="C8" t="str">
            <v>MFL16S20_P0001</v>
          </cell>
          <cell r="D8" t="str">
            <v>L415MB LSAW</v>
          </cell>
          <cell r="E8">
            <v>7.9</v>
          </cell>
          <cell r="F8">
            <v>30</v>
          </cell>
          <cell r="G8">
            <v>5</v>
          </cell>
          <cell r="H8">
            <v>2.8</v>
          </cell>
          <cell r="I8">
            <v>0</v>
          </cell>
          <cell r="J8">
            <v>1</v>
          </cell>
          <cell r="K8">
            <v>1300</v>
          </cell>
          <cell r="L8">
            <v>0.0833333333333333</v>
          </cell>
          <cell r="M8">
            <v>60</v>
          </cell>
          <cell r="N8">
            <v>26</v>
          </cell>
        </row>
        <row r="9">
          <cell r="A9" t="str">
            <v>MFL16S20_F0008</v>
          </cell>
          <cell r="B9">
            <v>406.4</v>
          </cell>
          <cell r="C9" t="str">
            <v>MFL16S20_P0001</v>
          </cell>
          <cell r="D9" t="str">
            <v>L415MB LSAW</v>
          </cell>
          <cell r="E9">
            <v>7.9</v>
          </cell>
          <cell r="F9">
            <v>30</v>
          </cell>
          <cell r="G9">
            <v>5</v>
          </cell>
          <cell r="H9">
            <v>3</v>
          </cell>
          <cell r="I9">
            <v>0</v>
          </cell>
          <cell r="J9">
            <v>1</v>
          </cell>
          <cell r="K9">
            <v>1300</v>
          </cell>
          <cell r="L9">
            <v>0.208333333333333</v>
          </cell>
          <cell r="M9">
            <v>150</v>
          </cell>
          <cell r="N9">
            <v>27</v>
          </cell>
        </row>
        <row r="10">
          <cell r="A10" t="str">
            <v>MFL16S20_F0009</v>
          </cell>
          <cell r="B10">
            <v>406.4</v>
          </cell>
          <cell r="C10" t="str">
            <v>MFL16S20_P0001</v>
          </cell>
          <cell r="D10" t="str">
            <v>L415MB LSAW</v>
          </cell>
          <cell r="E10">
            <v>7.9</v>
          </cell>
          <cell r="F10">
            <v>30</v>
          </cell>
          <cell r="G10">
            <v>5</v>
          </cell>
          <cell r="H10">
            <v>4</v>
          </cell>
          <cell r="I10">
            <v>0</v>
          </cell>
          <cell r="J10">
            <v>1</v>
          </cell>
          <cell r="K10">
            <v>1800</v>
          </cell>
          <cell r="L10">
            <v>0.0833333333333333</v>
          </cell>
          <cell r="M10">
            <v>60</v>
          </cell>
          <cell r="N10">
            <v>28</v>
          </cell>
        </row>
        <row r="11">
          <cell r="A11" t="str">
            <v>MFL16S20_F0010</v>
          </cell>
          <cell r="B11">
            <v>406.4</v>
          </cell>
          <cell r="C11" t="str">
            <v>MFL16S20_P0001</v>
          </cell>
          <cell r="D11" t="str">
            <v>L415MB LSAW</v>
          </cell>
          <cell r="E11">
            <v>7.9</v>
          </cell>
          <cell r="F11">
            <v>30</v>
          </cell>
          <cell r="G11">
            <v>5</v>
          </cell>
          <cell r="H11">
            <v>4.4</v>
          </cell>
          <cell r="I11">
            <v>0</v>
          </cell>
          <cell r="J11">
            <v>1</v>
          </cell>
          <cell r="K11">
            <v>1800</v>
          </cell>
          <cell r="L11">
            <v>0.208333333333333</v>
          </cell>
          <cell r="M11">
            <v>150</v>
          </cell>
          <cell r="N11">
            <v>29</v>
          </cell>
        </row>
        <row r="12">
          <cell r="A12" t="str">
            <v>MFL16S20_F0011</v>
          </cell>
          <cell r="B12">
            <v>406.4</v>
          </cell>
          <cell r="C12" t="str">
            <v>MFL16S20_P0001</v>
          </cell>
          <cell r="D12" t="str">
            <v>L415MB LSAW</v>
          </cell>
          <cell r="E12">
            <v>7.9</v>
          </cell>
          <cell r="F12">
            <v>30</v>
          </cell>
          <cell r="G12">
            <v>10</v>
          </cell>
          <cell r="H12">
            <v>1.6</v>
          </cell>
          <cell r="I12">
            <v>0</v>
          </cell>
          <cell r="J12">
            <v>1</v>
          </cell>
          <cell r="K12">
            <v>300</v>
          </cell>
          <cell r="L12">
            <v>0.291666666666667</v>
          </cell>
          <cell r="M12">
            <v>210</v>
          </cell>
          <cell r="N12">
            <v>65</v>
          </cell>
        </row>
        <row r="13">
          <cell r="A13" t="str">
            <v>MFL16S20_F0012</v>
          </cell>
          <cell r="B13">
            <v>406.4</v>
          </cell>
          <cell r="C13" t="str">
            <v>MFL16S20_P0001</v>
          </cell>
          <cell r="D13" t="str">
            <v>L415MB LSAW</v>
          </cell>
          <cell r="E13">
            <v>7.9</v>
          </cell>
          <cell r="F13">
            <v>30</v>
          </cell>
          <cell r="G13">
            <v>10</v>
          </cell>
          <cell r="H13">
            <v>1.6</v>
          </cell>
          <cell r="I13">
            <v>0</v>
          </cell>
          <cell r="J13">
            <v>1</v>
          </cell>
          <cell r="K13">
            <v>300</v>
          </cell>
          <cell r="L13">
            <v>0.416666666666667</v>
          </cell>
          <cell r="M13">
            <v>300</v>
          </cell>
          <cell r="N13">
            <v>66</v>
          </cell>
        </row>
        <row r="14">
          <cell r="A14" t="str">
            <v>MFL16S20_F0013</v>
          </cell>
          <cell r="B14">
            <v>406.4</v>
          </cell>
          <cell r="C14" t="str">
            <v>MFL16S20_P0001</v>
          </cell>
          <cell r="D14" t="str">
            <v>L415MB LSAW</v>
          </cell>
          <cell r="E14">
            <v>7.9</v>
          </cell>
          <cell r="F14">
            <v>30</v>
          </cell>
          <cell r="G14">
            <v>10</v>
          </cell>
          <cell r="H14">
            <v>2.8</v>
          </cell>
          <cell r="I14">
            <v>0</v>
          </cell>
          <cell r="J14">
            <v>1</v>
          </cell>
          <cell r="K14">
            <v>800</v>
          </cell>
          <cell r="L14">
            <v>0.291666666666667</v>
          </cell>
          <cell r="M14">
            <v>210</v>
          </cell>
          <cell r="N14">
            <v>67</v>
          </cell>
        </row>
        <row r="15">
          <cell r="A15" t="str">
            <v>MFL16S20_F0014</v>
          </cell>
          <cell r="B15">
            <v>406.4</v>
          </cell>
          <cell r="C15" t="str">
            <v>MFL16S20_P0001</v>
          </cell>
          <cell r="D15" t="str">
            <v>L415MB LSAW</v>
          </cell>
          <cell r="E15">
            <v>7.9</v>
          </cell>
          <cell r="F15">
            <v>30</v>
          </cell>
          <cell r="G15">
            <v>10</v>
          </cell>
          <cell r="H15">
            <v>2.8</v>
          </cell>
          <cell r="I15">
            <v>0</v>
          </cell>
          <cell r="J15">
            <v>1</v>
          </cell>
          <cell r="K15">
            <v>800</v>
          </cell>
          <cell r="L15">
            <v>0.416666666666667</v>
          </cell>
          <cell r="M15">
            <v>300</v>
          </cell>
          <cell r="N15">
            <v>68</v>
          </cell>
        </row>
        <row r="16">
          <cell r="A16" t="str">
            <v>MFL16S20_F0015</v>
          </cell>
          <cell r="B16">
            <v>406.4</v>
          </cell>
          <cell r="C16" t="str">
            <v>MFL16S20_P0001</v>
          </cell>
          <cell r="D16" t="str">
            <v>L415MB LSAW</v>
          </cell>
          <cell r="E16">
            <v>7.9</v>
          </cell>
          <cell r="F16">
            <v>30</v>
          </cell>
          <cell r="G16">
            <v>10</v>
          </cell>
          <cell r="H16">
            <v>4</v>
          </cell>
          <cell r="I16">
            <v>0</v>
          </cell>
          <cell r="J16">
            <v>1</v>
          </cell>
          <cell r="K16">
            <v>1300</v>
          </cell>
          <cell r="L16">
            <v>0.291666666666667</v>
          </cell>
          <cell r="M16">
            <v>210</v>
          </cell>
          <cell r="N16">
            <v>69</v>
          </cell>
        </row>
        <row r="17">
          <cell r="A17" t="str">
            <v>MFL16S20_F0016</v>
          </cell>
          <cell r="B17">
            <v>406.4</v>
          </cell>
          <cell r="C17" t="str">
            <v>MFL16S20_P0001</v>
          </cell>
          <cell r="D17" t="str">
            <v>L415MB LSAW</v>
          </cell>
          <cell r="E17">
            <v>7.9</v>
          </cell>
          <cell r="F17">
            <v>30</v>
          </cell>
          <cell r="G17">
            <v>10</v>
          </cell>
          <cell r="H17">
            <v>4.4</v>
          </cell>
          <cell r="I17">
            <v>0</v>
          </cell>
          <cell r="J17">
            <v>1</v>
          </cell>
          <cell r="K17">
            <v>1300</v>
          </cell>
          <cell r="L17">
            <v>0.416666666666667</v>
          </cell>
          <cell r="M17">
            <v>300</v>
          </cell>
          <cell r="N17">
            <v>70</v>
          </cell>
        </row>
        <row r="18">
          <cell r="A18" t="str">
            <v>MFL16S20_F0017</v>
          </cell>
          <cell r="B18">
            <v>406.4</v>
          </cell>
          <cell r="C18" t="str">
            <v>MFL16S20_P0001</v>
          </cell>
          <cell r="D18" t="str">
            <v>L415MB LSAW</v>
          </cell>
          <cell r="E18">
            <v>7.9</v>
          </cell>
          <cell r="F18">
            <v>10</v>
          </cell>
          <cell r="G18">
            <v>10</v>
          </cell>
          <cell r="H18">
            <v>0.5</v>
          </cell>
          <cell r="I18">
            <v>0</v>
          </cell>
          <cell r="J18">
            <v>2</v>
          </cell>
          <cell r="K18">
            <v>800</v>
          </cell>
          <cell r="L18">
            <v>0.0833333333333333</v>
          </cell>
          <cell r="M18">
            <v>60</v>
          </cell>
          <cell r="N18">
            <v>2</v>
          </cell>
        </row>
        <row r="19">
          <cell r="A19" t="str">
            <v>MFL16S20_F0018</v>
          </cell>
          <cell r="B19">
            <v>406.4</v>
          </cell>
          <cell r="C19" t="str">
            <v>MFL16S20_P0001</v>
          </cell>
          <cell r="D19" t="str">
            <v>L415MB LSAW</v>
          </cell>
          <cell r="E19">
            <v>7.9</v>
          </cell>
          <cell r="F19">
            <v>10</v>
          </cell>
          <cell r="G19">
            <v>10</v>
          </cell>
          <cell r="H19">
            <v>0.5</v>
          </cell>
          <cell r="I19">
            <v>0</v>
          </cell>
          <cell r="J19">
            <v>2</v>
          </cell>
          <cell r="K19">
            <v>800</v>
          </cell>
          <cell r="L19">
            <v>0.125</v>
          </cell>
          <cell r="M19">
            <v>90</v>
          </cell>
          <cell r="N19">
            <v>3</v>
          </cell>
        </row>
        <row r="20">
          <cell r="A20" t="str">
            <v>MFL16S20_F0019</v>
          </cell>
          <cell r="B20">
            <v>406.4</v>
          </cell>
          <cell r="C20" t="str">
            <v>MFL16S20_P0001</v>
          </cell>
          <cell r="D20" t="str">
            <v>L415MB LSAW</v>
          </cell>
          <cell r="E20">
            <v>7.9</v>
          </cell>
          <cell r="F20">
            <v>10</v>
          </cell>
          <cell r="G20">
            <v>10</v>
          </cell>
          <cell r="H20">
            <v>0.4</v>
          </cell>
          <cell r="I20">
            <v>0</v>
          </cell>
          <cell r="J20">
            <v>2</v>
          </cell>
          <cell r="K20">
            <v>800</v>
          </cell>
          <cell r="L20">
            <v>0.166666666666667</v>
          </cell>
          <cell r="M20">
            <v>120</v>
          </cell>
          <cell r="N20">
            <v>4</v>
          </cell>
        </row>
        <row r="21">
          <cell r="A21" t="str">
            <v>MFL16S20_F0020</v>
          </cell>
          <cell r="B21">
            <v>406.4</v>
          </cell>
          <cell r="C21" t="str">
            <v>MFL16S20_P0001</v>
          </cell>
          <cell r="D21" t="str">
            <v>L415MB LSAW</v>
          </cell>
          <cell r="E21">
            <v>7.9</v>
          </cell>
          <cell r="F21">
            <v>10</v>
          </cell>
          <cell r="G21">
            <v>10</v>
          </cell>
          <cell r="H21">
            <v>0.4</v>
          </cell>
          <cell r="I21">
            <v>0</v>
          </cell>
          <cell r="J21">
            <v>2</v>
          </cell>
          <cell r="K21">
            <v>800</v>
          </cell>
          <cell r="L21">
            <v>0.208333333333333</v>
          </cell>
          <cell r="M21">
            <v>150</v>
          </cell>
          <cell r="N21">
            <v>5</v>
          </cell>
        </row>
        <row r="22">
          <cell r="A22" t="str">
            <v>MFL16S20_F0021</v>
          </cell>
          <cell r="B22">
            <v>406.4</v>
          </cell>
          <cell r="C22" t="str">
            <v>MFL16S20_P0001</v>
          </cell>
          <cell r="D22" t="str">
            <v>L415MB LSAW</v>
          </cell>
          <cell r="E22">
            <v>7.9</v>
          </cell>
          <cell r="F22">
            <v>10</v>
          </cell>
          <cell r="G22">
            <v>10</v>
          </cell>
          <cell r="H22">
            <v>1.2</v>
          </cell>
          <cell r="I22">
            <v>0</v>
          </cell>
          <cell r="J22">
            <v>2</v>
          </cell>
          <cell r="K22">
            <v>1300</v>
          </cell>
          <cell r="L22">
            <v>0.0833333333333333</v>
          </cell>
          <cell r="M22">
            <v>60</v>
          </cell>
          <cell r="N22">
            <v>6</v>
          </cell>
        </row>
        <row r="23">
          <cell r="A23" t="str">
            <v>MFL16S20_F0022</v>
          </cell>
          <cell r="B23">
            <v>406.4</v>
          </cell>
          <cell r="C23" t="str">
            <v>MFL16S20_P0001</v>
          </cell>
          <cell r="D23" t="str">
            <v>L415MB LSAW</v>
          </cell>
          <cell r="E23">
            <v>7.9</v>
          </cell>
          <cell r="F23">
            <v>10</v>
          </cell>
          <cell r="G23">
            <v>10</v>
          </cell>
          <cell r="H23">
            <v>1.4</v>
          </cell>
          <cell r="I23">
            <v>0</v>
          </cell>
          <cell r="J23">
            <v>2</v>
          </cell>
          <cell r="K23">
            <v>1300</v>
          </cell>
          <cell r="L23">
            <v>0.125</v>
          </cell>
          <cell r="M23">
            <v>90</v>
          </cell>
          <cell r="N23">
            <v>7</v>
          </cell>
        </row>
        <row r="24">
          <cell r="A24" t="str">
            <v>MFL16S20_F0023</v>
          </cell>
          <cell r="B24">
            <v>406.4</v>
          </cell>
          <cell r="C24" t="str">
            <v>MFL16S20_P0001</v>
          </cell>
          <cell r="D24" t="str">
            <v>L415MB LSAW</v>
          </cell>
          <cell r="E24">
            <v>7.9</v>
          </cell>
          <cell r="F24">
            <v>10</v>
          </cell>
          <cell r="G24">
            <v>10</v>
          </cell>
          <cell r="H24">
            <v>1.2</v>
          </cell>
          <cell r="I24">
            <v>0</v>
          </cell>
          <cell r="J24">
            <v>2</v>
          </cell>
          <cell r="K24">
            <v>1300</v>
          </cell>
          <cell r="L24">
            <v>0.166666666666667</v>
          </cell>
          <cell r="M24">
            <v>120</v>
          </cell>
          <cell r="N24">
            <v>8</v>
          </cell>
        </row>
        <row r="25">
          <cell r="A25" t="str">
            <v>MFL16S20_F0024</v>
          </cell>
          <cell r="B25">
            <v>406.4</v>
          </cell>
          <cell r="C25" t="str">
            <v>MFL16S20_P0001</v>
          </cell>
          <cell r="D25" t="str">
            <v>L415MB LSAW</v>
          </cell>
          <cell r="E25">
            <v>7.9</v>
          </cell>
          <cell r="F25">
            <v>10</v>
          </cell>
          <cell r="G25">
            <v>10</v>
          </cell>
          <cell r="H25">
            <v>1.2</v>
          </cell>
          <cell r="I25">
            <v>0</v>
          </cell>
          <cell r="J25">
            <v>2</v>
          </cell>
          <cell r="K25">
            <v>1300</v>
          </cell>
          <cell r="L25">
            <v>0.208333333333333</v>
          </cell>
          <cell r="M25">
            <v>150</v>
          </cell>
          <cell r="N25">
            <v>9</v>
          </cell>
        </row>
        <row r="26">
          <cell r="A26" t="str">
            <v>MFL16S20_F0025</v>
          </cell>
          <cell r="B26">
            <v>406.4</v>
          </cell>
          <cell r="C26" t="str">
            <v>MFL16S20_P0001</v>
          </cell>
          <cell r="D26" t="str">
            <v>L415MB LSAW</v>
          </cell>
          <cell r="E26">
            <v>7.9</v>
          </cell>
          <cell r="F26">
            <v>10</v>
          </cell>
          <cell r="G26">
            <v>10</v>
          </cell>
          <cell r="H26">
            <v>1.8</v>
          </cell>
          <cell r="I26">
            <v>0</v>
          </cell>
          <cell r="J26">
            <v>2</v>
          </cell>
          <cell r="K26">
            <v>1800</v>
          </cell>
          <cell r="L26">
            <v>0.0833333333333333</v>
          </cell>
          <cell r="M26">
            <v>60</v>
          </cell>
          <cell r="N26">
            <v>10</v>
          </cell>
        </row>
        <row r="27">
          <cell r="A27" t="str">
            <v>MFL16S20_F0026</v>
          </cell>
          <cell r="B27">
            <v>406.4</v>
          </cell>
          <cell r="C27" t="str">
            <v>MFL16S20_P0001</v>
          </cell>
          <cell r="D27" t="str">
            <v>L415MB LSAW</v>
          </cell>
          <cell r="E27">
            <v>7.9</v>
          </cell>
          <cell r="F27">
            <v>10</v>
          </cell>
          <cell r="G27">
            <v>10</v>
          </cell>
          <cell r="H27">
            <v>1.6</v>
          </cell>
          <cell r="I27">
            <v>0</v>
          </cell>
          <cell r="J27">
            <v>2</v>
          </cell>
          <cell r="K27">
            <v>1800</v>
          </cell>
          <cell r="L27">
            <v>0.125</v>
          </cell>
          <cell r="M27">
            <v>90</v>
          </cell>
          <cell r="N27">
            <v>11</v>
          </cell>
        </row>
        <row r="28">
          <cell r="A28" t="str">
            <v>MFL16S20_F0027</v>
          </cell>
          <cell r="B28">
            <v>406.4</v>
          </cell>
          <cell r="C28" t="str">
            <v>MFL16S20_P0001</v>
          </cell>
          <cell r="D28" t="str">
            <v>L415MB LSAW</v>
          </cell>
          <cell r="E28">
            <v>7.9</v>
          </cell>
          <cell r="F28">
            <v>10</v>
          </cell>
          <cell r="G28">
            <v>10</v>
          </cell>
          <cell r="H28">
            <v>1.7</v>
          </cell>
          <cell r="I28">
            <v>0</v>
          </cell>
          <cell r="J28">
            <v>2</v>
          </cell>
          <cell r="K28">
            <v>1800</v>
          </cell>
          <cell r="L28">
            <v>0.166666666666667</v>
          </cell>
          <cell r="M28">
            <v>120</v>
          </cell>
          <cell r="N28">
            <v>12</v>
          </cell>
        </row>
        <row r="29">
          <cell r="A29" t="str">
            <v>MFL16S20_F0028</v>
          </cell>
          <cell r="B29">
            <v>406.4</v>
          </cell>
          <cell r="C29" t="str">
            <v>MFL16S20_P0001</v>
          </cell>
          <cell r="D29" t="str">
            <v>L415MB LSAW</v>
          </cell>
          <cell r="E29">
            <v>7.9</v>
          </cell>
          <cell r="F29">
            <v>10</v>
          </cell>
          <cell r="G29">
            <v>10</v>
          </cell>
          <cell r="H29">
            <v>1.7</v>
          </cell>
          <cell r="I29">
            <v>0</v>
          </cell>
          <cell r="J29">
            <v>2</v>
          </cell>
          <cell r="K29">
            <v>1800</v>
          </cell>
          <cell r="L29">
            <v>0.208333333333333</v>
          </cell>
          <cell r="M29">
            <v>150</v>
          </cell>
          <cell r="N29">
            <v>13</v>
          </cell>
        </row>
        <row r="30">
          <cell r="A30" t="str">
            <v>MFL16S20_F0029</v>
          </cell>
          <cell r="B30">
            <v>406.4</v>
          </cell>
          <cell r="C30" t="str">
            <v>MFL16S20_P0001</v>
          </cell>
          <cell r="D30" t="str">
            <v>L415MB LSAW</v>
          </cell>
          <cell r="E30">
            <v>7.9</v>
          </cell>
          <cell r="F30">
            <v>10</v>
          </cell>
          <cell r="G30">
            <v>10</v>
          </cell>
          <cell r="H30">
            <v>2.9</v>
          </cell>
          <cell r="I30">
            <v>0</v>
          </cell>
          <cell r="J30">
            <v>2</v>
          </cell>
          <cell r="K30">
            <v>2300</v>
          </cell>
          <cell r="L30">
            <v>0.0833333333333333</v>
          </cell>
          <cell r="M30">
            <v>60</v>
          </cell>
          <cell r="N30">
            <v>14</v>
          </cell>
        </row>
        <row r="31">
          <cell r="A31" t="str">
            <v>MFL16S20_F0030</v>
          </cell>
          <cell r="B31">
            <v>406.4</v>
          </cell>
          <cell r="C31" t="str">
            <v>MFL16S20_P0001</v>
          </cell>
          <cell r="D31" t="str">
            <v>L415MB LSAW</v>
          </cell>
          <cell r="E31">
            <v>7.9</v>
          </cell>
          <cell r="F31">
            <v>10</v>
          </cell>
          <cell r="G31">
            <v>10</v>
          </cell>
          <cell r="H31">
            <v>2.8</v>
          </cell>
          <cell r="I31">
            <v>0</v>
          </cell>
          <cell r="J31">
            <v>2</v>
          </cell>
          <cell r="K31">
            <v>2300</v>
          </cell>
          <cell r="L31">
            <v>0.125</v>
          </cell>
          <cell r="M31">
            <v>90</v>
          </cell>
          <cell r="N31">
            <v>15</v>
          </cell>
        </row>
        <row r="32">
          <cell r="A32" t="str">
            <v>MFL16S20_F0031</v>
          </cell>
          <cell r="B32">
            <v>406.4</v>
          </cell>
          <cell r="C32" t="str">
            <v>MFL16S20_P0001</v>
          </cell>
          <cell r="D32" t="str">
            <v>L415MB LSAW</v>
          </cell>
          <cell r="E32">
            <v>7.9</v>
          </cell>
          <cell r="F32">
            <v>10</v>
          </cell>
          <cell r="G32">
            <v>10</v>
          </cell>
          <cell r="H32">
            <v>2.8</v>
          </cell>
          <cell r="I32">
            <v>0</v>
          </cell>
          <cell r="J32">
            <v>2</v>
          </cell>
          <cell r="K32">
            <v>2300</v>
          </cell>
          <cell r="L32">
            <v>0.166666666666667</v>
          </cell>
          <cell r="M32">
            <v>120</v>
          </cell>
          <cell r="N32">
            <v>16</v>
          </cell>
        </row>
        <row r="33">
          <cell r="A33" t="str">
            <v>MFL16S20_F0032</v>
          </cell>
          <cell r="B33">
            <v>406.4</v>
          </cell>
          <cell r="C33" t="str">
            <v>MFL16S20_P0001</v>
          </cell>
          <cell r="D33" t="str">
            <v>L415MB LSAW</v>
          </cell>
          <cell r="E33">
            <v>7.9</v>
          </cell>
          <cell r="F33">
            <v>10</v>
          </cell>
          <cell r="G33">
            <v>10</v>
          </cell>
          <cell r="H33">
            <v>2.9</v>
          </cell>
          <cell r="I33">
            <v>0</v>
          </cell>
          <cell r="J33">
            <v>2</v>
          </cell>
          <cell r="K33">
            <v>2300</v>
          </cell>
          <cell r="L33">
            <v>0.208333333333333</v>
          </cell>
          <cell r="M33">
            <v>150</v>
          </cell>
          <cell r="N33">
            <v>17</v>
          </cell>
        </row>
        <row r="34">
          <cell r="A34" t="str">
            <v>MFL16S20_F0033</v>
          </cell>
          <cell r="B34">
            <v>406.4</v>
          </cell>
          <cell r="C34" t="str">
            <v>MFL16S20_P0001</v>
          </cell>
          <cell r="D34" t="str">
            <v>L415MB LSAW</v>
          </cell>
          <cell r="E34">
            <v>7.9</v>
          </cell>
          <cell r="F34">
            <v>10</v>
          </cell>
          <cell r="G34">
            <v>10</v>
          </cell>
          <cell r="H34">
            <v>3.9</v>
          </cell>
          <cell r="I34">
            <v>0</v>
          </cell>
          <cell r="J34">
            <v>2</v>
          </cell>
          <cell r="K34">
            <v>2800</v>
          </cell>
          <cell r="L34">
            <v>0.0833333333333333</v>
          </cell>
          <cell r="M34">
            <v>60</v>
          </cell>
          <cell r="N34">
            <v>18</v>
          </cell>
        </row>
        <row r="35">
          <cell r="A35" t="str">
            <v>MFL16S20_F0034</v>
          </cell>
          <cell r="B35">
            <v>406.4</v>
          </cell>
          <cell r="C35" t="str">
            <v>MFL16S20_P0001</v>
          </cell>
          <cell r="D35" t="str">
            <v>L415MB LSAW</v>
          </cell>
          <cell r="E35">
            <v>7.9</v>
          </cell>
          <cell r="F35">
            <v>10</v>
          </cell>
          <cell r="G35">
            <v>10</v>
          </cell>
          <cell r="H35">
            <v>4</v>
          </cell>
          <cell r="I35">
            <v>0</v>
          </cell>
          <cell r="J35">
            <v>2</v>
          </cell>
          <cell r="K35">
            <v>2800</v>
          </cell>
          <cell r="L35">
            <v>0.125</v>
          </cell>
          <cell r="M35">
            <v>90</v>
          </cell>
          <cell r="N35">
            <v>19</v>
          </cell>
        </row>
        <row r="36">
          <cell r="A36" t="str">
            <v>MFL16S20_F0035</v>
          </cell>
          <cell r="B36">
            <v>406.4</v>
          </cell>
          <cell r="C36" t="str">
            <v>MFL16S20_P0001</v>
          </cell>
          <cell r="D36" t="str">
            <v>L415MB LSAW</v>
          </cell>
          <cell r="E36">
            <v>7.9</v>
          </cell>
          <cell r="F36">
            <v>10</v>
          </cell>
          <cell r="G36">
            <v>10</v>
          </cell>
          <cell r="H36">
            <v>4</v>
          </cell>
          <cell r="I36">
            <v>0</v>
          </cell>
          <cell r="J36">
            <v>2</v>
          </cell>
          <cell r="K36">
            <v>2800</v>
          </cell>
          <cell r="L36">
            <v>0.166666666666667</v>
          </cell>
          <cell r="M36">
            <v>120</v>
          </cell>
          <cell r="N36">
            <v>20</v>
          </cell>
        </row>
        <row r="37">
          <cell r="A37" t="str">
            <v>MFL16S20_F0036</v>
          </cell>
          <cell r="B37">
            <v>406.4</v>
          </cell>
          <cell r="C37" t="str">
            <v>MFL16S20_P0001</v>
          </cell>
          <cell r="D37" t="str">
            <v>L415MB LSAW</v>
          </cell>
          <cell r="E37">
            <v>7.9</v>
          </cell>
          <cell r="F37">
            <v>10</v>
          </cell>
          <cell r="G37">
            <v>10</v>
          </cell>
          <cell r="H37">
            <v>4</v>
          </cell>
          <cell r="I37">
            <v>0</v>
          </cell>
          <cell r="J37">
            <v>2</v>
          </cell>
          <cell r="K37">
            <v>2800</v>
          </cell>
          <cell r="L37">
            <v>0.208333333333333</v>
          </cell>
          <cell r="M37">
            <v>150</v>
          </cell>
          <cell r="N37">
            <v>21</v>
          </cell>
        </row>
        <row r="38">
          <cell r="A38" t="str">
            <v>MFL16S20_F0037</v>
          </cell>
          <cell r="B38">
            <v>406.4</v>
          </cell>
          <cell r="C38" t="str">
            <v>MFL16S20_P0001</v>
          </cell>
          <cell r="D38" t="str">
            <v>L415MB LSAW</v>
          </cell>
          <cell r="E38">
            <v>7.9</v>
          </cell>
          <cell r="F38">
            <v>10</v>
          </cell>
          <cell r="G38">
            <v>10</v>
          </cell>
          <cell r="H38">
            <v>1</v>
          </cell>
          <cell r="I38">
            <v>0</v>
          </cell>
          <cell r="J38">
            <v>2</v>
          </cell>
          <cell r="K38">
            <v>800</v>
          </cell>
          <cell r="L38">
            <v>0.291666666666667</v>
          </cell>
          <cell r="M38">
            <v>210</v>
          </cell>
          <cell r="N38">
            <v>49</v>
          </cell>
        </row>
        <row r="39">
          <cell r="A39" t="str">
            <v>MFL16S20_F0038</v>
          </cell>
          <cell r="B39">
            <v>406.4</v>
          </cell>
          <cell r="C39" t="str">
            <v>MFL16S20_P0001</v>
          </cell>
          <cell r="D39" t="str">
            <v>L415MB LSAW</v>
          </cell>
          <cell r="E39">
            <v>7.9</v>
          </cell>
          <cell r="F39">
            <v>10</v>
          </cell>
          <cell r="G39">
            <v>10</v>
          </cell>
          <cell r="H39">
            <v>0.9</v>
          </cell>
          <cell r="I39">
            <v>0</v>
          </cell>
          <cell r="J39">
            <v>2</v>
          </cell>
          <cell r="K39">
            <v>800</v>
          </cell>
          <cell r="L39">
            <v>0.333333333333333</v>
          </cell>
          <cell r="M39">
            <v>240</v>
          </cell>
          <cell r="N39">
            <v>50</v>
          </cell>
        </row>
        <row r="40">
          <cell r="A40" t="str">
            <v>MFL16S20_F0039</v>
          </cell>
          <cell r="B40">
            <v>406.4</v>
          </cell>
          <cell r="C40" t="str">
            <v>MFL16S20_P0001</v>
          </cell>
          <cell r="D40" t="str">
            <v>L415MB LSAW</v>
          </cell>
          <cell r="E40">
            <v>7.9</v>
          </cell>
          <cell r="F40">
            <v>10</v>
          </cell>
          <cell r="G40">
            <v>10</v>
          </cell>
          <cell r="H40">
            <v>0.8</v>
          </cell>
          <cell r="I40">
            <v>0</v>
          </cell>
          <cell r="J40">
            <v>2</v>
          </cell>
          <cell r="K40">
            <v>800</v>
          </cell>
          <cell r="L40">
            <v>0.375</v>
          </cell>
          <cell r="M40">
            <v>270</v>
          </cell>
          <cell r="N40">
            <v>51</v>
          </cell>
        </row>
        <row r="41">
          <cell r="A41" t="str">
            <v>MFL16S20_F0040</v>
          </cell>
          <cell r="B41">
            <v>406.4</v>
          </cell>
          <cell r="C41" t="str">
            <v>MFL16S20_P0001</v>
          </cell>
          <cell r="D41" t="str">
            <v>L415MB LSAW</v>
          </cell>
          <cell r="E41">
            <v>7.9</v>
          </cell>
          <cell r="F41">
            <v>10</v>
          </cell>
          <cell r="G41">
            <v>10</v>
          </cell>
          <cell r="H41">
            <v>1</v>
          </cell>
          <cell r="I41">
            <v>0</v>
          </cell>
          <cell r="J41">
            <v>2</v>
          </cell>
          <cell r="K41">
            <v>800</v>
          </cell>
          <cell r="L41">
            <v>0.416666666666667</v>
          </cell>
          <cell r="M41">
            <v>300</v>
          </cell>
          <cell r="N41">
            <v>52</v>
          </cell>
        </row>
        <row r="42">
          <cell r="A42" t="str">
            <v>MFL16S20_F0041</v>
          </cell>
          <cell r="B42">
            <v>406.4</v>
          </cell>
          <cell r="C42" t="str">
            <v>MFL16S20_P0001</v>
          </cell>
          <cell r="D42" t="str">
            <v>L415MB LSAW</v>
          </cell>
          <cell r="E42">
            <v>7.9</v>
          </cell>
          <cell r="F42">
            <v>10</v>
          </cell>
          <cell r="G42">
            <v>10</v>
          </cell>
          <cell r="H42">
            <v>1.8</v>
          </cell>
          <cell r="I42">
            <v>0</v>
          </cell>
          <cell r="J42">
            <v>2</v>
          </cell>
          <cell r="K42">
            <v>1300</v>
          </cell>
          <cell r="L42">
            <v>0.291666666666667</v>
          </cell>
          <cell r="M42">
            <v>210</v>
          </cell>
          <cell r="N42">
            <v>53</v>
          </cell>
        </row>
        <row r="43">
          <cell r="A43" t="str">
            <v>MFL16S20_F0042</v>
          </cell>
          <cell r="B43">
            <v>406.4</v>
          </cell>
          <cell r="C43" t="str">
            <v>MFL16S20_P0001</v>
          </cell>
          <cell r="D43" t="str">
            <v>L415MB LSAW</v>
          </cell>
          <cell r="E43">
            <v>7.9</v>
          </cell>
          <cell r="F43">
            <v>10</v>
          </cell>
          <cell r="G43">
            <v>10</v>
          </cell>
          <cell r="H43">
            <v>1.5</v>
          </cell>
          <cell r="I43">
            <v>0</v>
          </cell>
          <cell r="J43">
            <v>2</v>
          </cell>
          <cell r="K43">
            <v>1300</v>
          </cell>
          <cell r="L43">
            <v>0.333333333333333</v>
          </cell>
          <cell r="M43">
            <v>240</v>
          </cell>
          <cell r="N43">
            <v>54</v>
          </cell>
        </row>
        <row r="44">
          <cell r="A44" t="str">
            <v>MFL16S20_F0043</v>
          </cell>
          <cell r="B44">
            <v>406.4</v>
          </cell>
          <cell r="C44" t="str">
            <v>MFL16S20_P0001</v>
          </cell>
          <cell r="D44" t="str">
            <v>L415MB LSAW</v>
          </cell>
          <cell r="E44">
            <v>7.9</v>
          </cell>
          <cell r="F44">
            <v>10</v>
          </cell>
          <cell r="G44">
            <v>10</v>
          </cell>
          <cell r="H44">
            <v>1.7</v>
          </cell>
          <cell r="I44">
            <v>0</v>
          </cell>
          <cell r="J44">
            <v>2</v>
          </cell>
          <cell r="K44">
            <v>1300</v>
          </cell>
          <cell r="L44">
            <v>0.375</v>
          </cell>
          <cell r="M44">
            <v>270</v>
          </cell>
          <cell r="N44">
            <v>55</v>
          </cell>
        </row>
        <row r="45">
          <cell r="A45" t="str">
            <v>MFL16S20_F0044</v>
          </cell>
          <cell r="B45">
            <v>406.4</v>
          </cell>
          <cell r="C45" t="str">
            <v>MFL16S20_P0001</v>
          </cell>
          <cell r="D45" t="str">
            <v>L415MB LSAW</v>
          </cell>
          <cell r="E45">
            <v>7.9</v>
          </cell>
          <cell r="F45">
            <v>10</v>
          </cell>
          <cell r="G45">
            <v>10</v>
          </cell>
          <cell r="H45">
            <v>1.9</v>
          </cell>
          <cell r="I45">
            <v>0</v>
          </cell>
          <cell r="J45">
            <v>2</v>
          </cell>
          <cell r="K45">
            <v>1300</v>
          </cell>
          <cell r="L45">
            <v>0.416666666666667</v>
          </cell>
          <cell r="M45">
            <v>300</v>
          </cell>
          <cell r="N45">
            <v>56</v>
          </cell>
        </row>
        <row r="46">
          <cell r="A46" t="str">
            <v>MFL16S20_F0045</v>
          </cell>
          <cell r="B46">
            <v>406.4</v>
          </cell>
          <cell r="C46" t="str">
            <v>MFL16S20_P0001</v>
          </cell>
          <cell r="D46" t="str">
            <v>L415MB LSAW</v>
          </cell>
          <cell r="E46">
            <v>7.9</v>
          </cell>
          <cell r="F46">
            <v>10</v>
          </cell>
          <cell r="G46">
            <v>10</v>
          </cell>
          <cell r="H46">
            <v>2.8</v>
          </cell>
          <cell r="I46">
            <v>0</v>
          </cell>
          <cell r="J46">
            <v>2</v>
          </cell>
          <cell r="K46">
            <v>1800</v>
          </cell>
          <cell r="L46">
            <v>0.291666666666667</v>
          </cell>
          <cell r="M46">
            <v>210</v>
          </cell>
          <cell r="N46">
            <v>57</v>
          </cell>
        </row>
        <row r="47">
          <cell r="A47" t="str">
            <v>MFL16S20_F0046</v>
          </cell>
          <cell r="B47">
            <v>406.4</v>
          </cell>
          <cell r="C47" t="str">
            <v>MFL16S20_P0001</v>
          </cell>
          <cell r="D47" t="str">
            <v>L415MB LSAW</v>
          </cell>
          <cell r="E47">
            <v>7.9</v>
          </cell>
          <cell r="F47">
            <v>10</v>
          </cell>
          <cell r="G47">
            <v>10</v>
          </cell>
          <cell r="H47">
            <v>2.9</v>
          </cell>
          <cell r="I47">
            <v>0</v>
          </cell>
          <cell r="J47">
            <v>2</v>
          </cell>
          <cell r="K47">
            <v>1800</v>
          </cell>
          <cell r="L47">
            <v>0.333333333333333</v>
          </cell>
          <cell r="M47">
            <v>240</v>
          </cell>
          <cell r="N47">
            <v>58</v>
          </cell>
        </row>
        <row r="48">
          <cell r="A48" t="str">
            <v>MFL16S20_F0047</v>
          </cell>
          <cell r="B48">
            <v>406.4</v>
          </cell>
          <cell r="C48" t="str">
            <v>MFL16S20_P0001</v>
          </cell>
          <cell r="D48" t="str">
            <v>L415MB LSAW</v>
          </cell>
          <cell r="E48">
            <v>7.9</v>
          </cell>
          <cell r="F48">
            <v>10</v>
          </cell>
          <cell r="G48">
            <v>10</v>
          </cell>
          <cell r="H48">
            <v>2.9</v>
          </cell>
          <cell r="I48">
            <v>0</v>
          </cell>
          <cell r="J48">
            <v>2</v>
          </cell>
          <cell r="K48">
            <v>1800</v>
          </cell>
          <cell r="L48">
            <v>0.375</v>
          </cell>
          <cell r="M48">
            <v>270</v>
          </cell>
          <cell r="N48">
            <v>59</v>
          </cell>
        </row>
        <row r="49">
          <cell r="A49" t="str">
            <v>MFL16S20_F0048</v>
          </cell>
          <cell r="B49">
            <v>406.4</v>
          </cell>
          <cell r="C49" t="str">
            <v>MFL16S20_P0001</v>
          </cell>
          <cell r="D49" t="str">
            <v>L415MB LSAW</v>
          </cell>
          <cell r="E49">
            <v>7.9</v>
          </cell>
          <cell r="F49">
            <v>10</v>
          </cell>
          <cell r="G49">
            <v>10</v>
          </cell>
          <cell r="H49">
            <v>2.9</v>
          </cell>
          <cell r="I49">
            <v>0</v>
          </cell>
          <cell r="J49">
            <v>2</v>
          </cell>
          <cell r="K49">
            <v>1800</v>
          </cell>
          <cell r="L49">
            <v>0.416666666666667</v>
          </cell>
          <cell r="M49">
            <v>300</v>
          </cell>
          <cell r="N49">
            <v>60</v>
          </cell>
        </row>
        <row r="50">
          <cell r="A50" t="str">
            <v>MFL16S20_F0049</v>
          </cell>
          <cell r="B50">
            <v>406.4</v>
          </cell>
          <cell r="C50" t="str">
            <v>MFL16S20_P0001</v>
          </cell>
          <cell r="D50" t="str">
            <v>L415MB LSAW</v>
          </cell>
          <cell r="E50">
            <v>7.9</v>
          </cell>
          <cell r="F50">
            <v>10</v>
          </cell>
          <cell r="G50">
            <v>10</v>
          </cell>
          <cell r="H50">
            <v>4.1</v>
          </cell>
          <cell r="I50">
            <v>0</v>
          </cell>
          <cell r="J50">
            <v>2</v>
          </cell>
          <cell r="K50">
            <v>2300</v>
          </cell>
          <cell r="L50">
            <v>0.291666666666667</v>
          </cell>
          <cell r="M50">
            <v>210</v>
          </cell>
          <cell r="N50">
            <v>61</v>
          </cell>
        </row>
        <row r="51">
          <cell r="A51" t="str">
            <v>MFL16S20_F0050</v>
          </cell>
          <cell r="B51">
            <v>406.4</v>
          </cell>
          <cell r="C51" t="str">
            <v>MFL16S20_P0001</v>
          </cell>
          <cell r="D51" t="str">
            <v>L415MB LSAW</v>
          </cell>
          <cell r="E51">
            <v>7.9</v>
          </cell>
          <cell r="F51">
            <v>10</v>
          </cell>
          <cell r="G51">
            <v>10</v>
          </cell>
          <cell r="H51">
            <v>4.2</v>
          </cell>
          <cell r="I51">
            <v>0</v>
          </cell>
          <cell r="J51">
            <v>2</v>
          </cell>
          <cell r="K51">
            <v>2300</v>
          </cell>
          <cell r="L51">
            <v>0.333333333333333</v>
          </cell>
          <cell r="M51">
            <v>240</v>
          </cell>
          <cell r="N51">
            <v>62</v>
          </cell>
        </row>
        <row r="52">
          <cell r="A52" t="str">
            <v>MFL16S20_F0051</v>
          </cell>
          <cell r="B52">
            <v>406.4</v>
          </cell>
          <cell r="C52" t="str">
            <v>MFL16S20_P0001</v>
          </cell>
          <cell r="D52" t="str">
            <v>L415MB LSAW</v>
          </cell>
          <cell r="E52">
            <v>7.9</v>
          </cell>
          <cell r="F52">
            <v>10</v>
          </cell>
          <cell r="G52">
            <v>10</v>
          </cell>
          <cell r="H52">
            <v>3.9</v>
          </cell>
          <cell r="I52">
            <v>0</v>
          </cell>
          <cell r="J52">
            <v>2</v>
          </cell>
          <cell r="K52">
            <v>2300</v>
          </cell>
          <cell r="L52">
            <v>0.375</v>
          </cell>
          <cell r="M52">
            <v>270</v>
          </cell>
          <cell r="N52">
            <v>63</v>
          </cell>
        </row>
        <row r="53">
          <cell r="A53" t="str">
            <v>MFL16S20_F0052</v>
          </cell>
          <cell r="B53">
            <v>406.4</v>
          </cell>
          <cell r="C53" t="str">
            <v>MFL16S20_P0001</v>
          </cell>
          <cell r="D53" t="str">
            <v>L415MB LSAW</v>
          </cell>
          <cell r="E53">
            <v>7.9</v>
          </cell>
          <cell r="F53">
            <v>10</v>
          </cell>
          <cell r="G53">
            <v>10</v>
          </cell>
          <cell r="H53">
            <v>4.1</v>
          </cell>
          <cell r="I53">
            <v>0</v>
          </cell>
          <cell r="J53">
            <v>2</v>
          </cell>
          <cell r="K53">
            <v>2300</v>
          </cell>
          <cell r="L53">
            <v>0.416666666666667</v>
          </cell>
          <cell r="M53">
            <v>300</v>
          </cell>
          <cell r="N53">
            <v>64</v>
          </cell>
        </row>
        <row r="54">
          <cell r="A54" t="str">
            <v>MFL16S20_F0053</v>
          </cell>
          <cell r="B54">
            <v>406.4</v>
          </cell>
          <cell r="C54" t="str">
            <v>MFL16S20_P0002</v>
          </cell>
          <cell r="D54" t="str">
            <v>L415MB LSAW</v>
          </cell>
          <cell r="E54">
            <v>7.9</v>
          </cell>
          <cell r="F54">
            <v>30</v>
          </cell>
          <cell r="G54">
            <v>10</v>
          </cell>
          <cell r="H54">
            <v>0.4</v>
          </cell>
          <cell r="I54">
            <v>0</v>
          </cell>
          <cell r="J54">
            <v>1</v>
          </cell>
          <cell r="K54">
            <v>300</v>
          </cell>
          <cell r="L54">
            <v>0.0833333333333333</v>
          </cell>
          <cell r="M54">
            <v>60</v>
          </cell>
          <cell r="N54">
            <v>30</v>
          </cell>
        </row>
        <row r="55">
          <cell r="A55" t="str">
            <v>MFL16S20_F0054</v>
          </cell>
          <cell r="B55">
            <v>406.4</v>
          </cell>
          <cell r="C55" t="str">
            <v>MFL16S20_P0002</v>
          </cell>
          <cell r="D55" t="str">
            <v>L415MB LSAW</v>
          </cell>
          <cell r="E55">
            <v>7.9</v>
          </cell>
          <cell r="F55">
            <v>30</v>
          </cell>
          <cell r="G55">
            <v>10</v>
          </cell>
          <cell r="H55">
            <v>0.4</v>
          </cell>
          <cell r="I55">
            <v>0</v>
          </cell>
          <cell r="J55">
            <v>1</v>
          </cell>
          <cell r="K55">
            <v>300</v>
          </cell>
          <cell r="L55">
            <v>0.208333333333333</v>
          </cell>
          <cell r="M55">
            <v>150</v>
          </cell>
          <cell r="N55">
            <v>31</v>
          </cell>
        </row>
        <row r="56">
          <cell r="A56" t="str">
            <v>MFL16S20_F0055</v>
          </cell>
          <cell r="B56">
            <v>406.4</v>
          </cell>
          <cell r="C56" t="str">
            <v>MFL16S20_P0002</v>
          </cell>
          <cell r="D56" t="str">
            <v>L415MB LSAW</v>
          </cell>
          <cell r="E56">
            <v>7.9</v>
          </cell>
          <cell r="F56">
            <v>30</v>
          </cell>
          <cell r="G56">
            <v>10</v>
          </cell>
          <cell r="H56">
            <v>1.2</v>
          </cell>
          <cell r="I56">
            <v>0</v>
          </cell>
          <cell r="J56">
            <v>1</v>
          </cell>
          <cell r="K56">
            <v>800</v>
          </cell>
          <cell r="L56">
            <v>0.0833333333333333</v>
          </cell>
          <cell r="M56">
            <v>60</v>
          </cell>
          <cell r="N56">
            <v>32</v>
          </cell>
        </row>
        <row r="57">
          <cell r="A57" t="str">
            <v>MFL16S20_F0056</v>
          </cell>
          <cell r="B57">
            <v>406.4</v>
          </cell>
          <cell r="C57" t="str">
            <v>MFL16S20_P0002</v>
          </cell>
          <cell r="D57" t="str">
            <v>L415MB LSAW</v>
          </cell>
          <cell r="E57">
            <v>7.9</v>
          </cell>
          <cell r="F57">
            <v>30</v>
          </cell>
          <cell r="G57">
            <v>10</v>
          </cell>
          <cell r="H57">
            <v>1.2</v>
          </cell>
          <cell r="I57">
            <v>0</v>
          </cell>
          <cell r="J57">
            <v>1</v>
          </cell>
          <cell r="K57">
            <v>800</v>
          </cell>
          <cell r="L57">
            <v>0.208333333333333</v>
          </cell>
          <cell r="M57">
            <v>150</v>
          </cell>
          <cell r="N57">
            <v>33</v>
          </cell>
        </row>
        <row r="58">
          <cell r="A58" t="str">
            <v>MFL16S20_F0057</v>
          </cell>
          <cell r="B58">
            <v>406.4</v>
          </cell>
          <cell r="C58" t="str">
            <v>MFL16S20_P0002</v>
          </cell>
          <cell r="D58" t="str">
            <v>L415MB LSAW</v>
          </cell>
          <cell r="E58">
            <v>7.9</v>
          </cell>
          <cell r="F58">
            <v>30</v>
          </cell>
          <cell r="G58">
            <v>10</v>
          </cell>
          <cell r="H58">
            <v>2.8</v>
          </cell>
          <cell r="I58">
            <v>0</v>
          </cell>
          <cell r="J58">
            <v>1</v>
          </cell>
          <cell r="K58">
            <v>1300</v>
          </cell>
          <cell r="L58">
            <v>0.0833333333333333</v>
          </cell>
          <cell r="M58">
            <v>60</v>
          </cell>
          <cell r="N58">
            <v>34</v>
          </cell>
        </row>
        <row r="59">
          <cell r="A59" t="str">
            <v>MFL16S20_F0058</v>
          </cell>
          <cell r="B59">
            <v>406.4</v>
          </cell>
          <cell r="C59" t="str">
            <v>MFL16S20_P0002</v>
          </cell>
          <cell r="D59" t="str">
            <v>L415MB LSAW</v>
          </cell>
          <cell r="E59">
            <v>7.9</v>
          </cell>
          <cell r="F59">
            <v>30</v>
          </cell>
          <cell r="G59">
            <v>10</v>
          </cell>
          <cell r="H59">
            <v>2.8</v>
          </cell>
          <cell r="I59">
            <v>0</v>
          </cell>
          <cell r="J59">
            <v>1</v>
          </cell>
          <cell r="K59">
            <v>1300</v>
          </cell>
          <cell r="L59">
            <v>0.208333333333333</v>
          </cell>
          <cell r="M59">
            <v>150</v>
          </cell>
          <cell r="N59">
            <v>35</v>
          </cell>
        </row>
        <row r="60">
          <cell r="A60" t="str">
            <v>MFL16S20_F0059</v>
          </cell>
          <cell r="B60">
            <v>406.4</v>
          </cell>
          <cell r="C60" t="str">
            <v>MFL16S20_P0002</v>
          </cell>
          <cell r="D60" t="str">
            <v>L415MB LSAW</v>
          </cell>
          <cell r="E60">
            <v>7.9</v>
          </cell>
          <cell r="F60">
            <v>30</v>
          </cell>
          <cell r="G60">
            <v>10</v>
          </cell>
          <cell r="H60">
            <v>4</v>
          </cell>
          <cell r="I60">
            <v>0</v>
          </cell>
          <cell r="J60">
            <v>1</v>
          </cell>
          <cell r="K60">
            <v>1800</v>
          </cell>
          <cell r="L60">
            <v>0.0833333333333333</v>
          </cell>
          <cell r="M60">
            <v>60</v>
          </cell>
          <cell r="N60">
            <v>36</v>
          </cell>
        </row>
        <row r="61">
          <cell r="A61" t="str">
            <v>MFL16S20_F0060</v>
          </cell>
          <cell r="B61">
            <v>406.4</v>
          </cell>
          <cell r="C61" t="str">
            <v>MFL16S20_P0002</v>
          </cell>
          <cell r="D61" t="str">
            <v>L415MB LSAW</v>
          </cell>
          <cell r="E61">
            <v>7.9</v>
          </cell>
          <cell r="F61">
            <v>30</v>
          </cell>
          <cell r="G61">
            <v>10</v>
          </cell>
          <cell r="H61">
            <v>4</v>
          </cell>
          <cell r="I61">
            <v>0</v>
          </cell>
          <cell r="J61">
            <v>1</v>
          </cell>
          <cell r="K61">
            <v>1800</v>
          </cell>
          <cell r="L61">
            <v>0.208333333333333</v>
          </cell>
          <cell r="M61">
            <v>150</v>
          </cell>
          <cell r="N61">
            <v>37</v>
          </cell>
        </row>
        <row r="62">
          <cell r="A62" t="str">
            <v>MFL16S20_F0061</v>
          </cell>
          <cell r="B62">
            <v>406.4</v>
          </cell>
          <cell r="C62" t="str">
            <v>MFL16S20_P0002</v>
          </cell>
          <cell r="D62" t="str">
            <v>L415MB LSAW</v>
          </cell>
          <cell r="E62">
            <v>7.9</v>
          </cell>
          <cell r="F62">
            <v>5</v>
          </cell>
          <cell r="G62">
            <v>30</v>
          </cell>
          <cell r="H62">
            <v>0.5</v>
          </cell>
          <cell r="I62">
            <v>0</v>
          </cell>
          <cell r="J62">
            <v>1</v>
          </cell>
          <cell r="K62">
            <v>800</v>
          </cell>
          <cell r="L62">
            <v>0.375</v>
          </cell>
          <cell r="M62">
            <v>270</v>
          </cell>
          <cell r="N62">
            <v>38</v>
          </cell>
        </row>
        <row r="63">
          <cell r="A63" t="str">
            <v>MFL16S20_F0062</v>
          </cell>
          <cell r="B63">
            <v>406.4</v>
          </cell>
          <cell r="C63" t="str">
            <v>MFL16S20_P0002</v>
          </cell>
          <cell r="D63" t="str">
            <v>L415MB LSAW</v>
          </cell>
          <cell r="E63">
            <v>7.9</v>
          </cell>
          <cell r="F63">
            <v>4.8</v>
          </cell>
          <cell r="G63">
            <v>30</v>
          </cell>
          <cell r="H63">
            <v>1.3</v>
          </cell>
          <cell r="I63">
            <v>0</v>
          </cell>
          <cell r="J63">
            <v>1</v>
          </cell>
          <cell r="K63">
            <v>1300</v>
          </cell>
          <cell r="L63">
            <v>0.375</v>
          </cell>
          <cell r="M63">
            <v>270</v>
          </cell>
          <cell r="N63">
            <v>39</v>
          </cell>
        </row>
        <row r="64">
          <cell r="A64" t="str">
            <v>MFL16S20_F0063</v>
          </cell>
          <cell r="B64">
            <v>406.4</v>
          </cell>
          <cell r="C64" t="str">
            <v>MFL16S20_P0002</v>
          </cell>
          <cell r="D64" t="str">
            <v>L415MB LSAW</v>
          </cell>
          <cell r="E64">
            <v>7.9</v>
          </cell>
          <cell r="F64">
            <v>4.8</v>
          </cell>
          <cell r="G64">
            <v>30</v>
          </cell>
          <cell r="H64">
            <v>2.8</v>
          </cell>
          <cell r="I64">
            <v>0</v>
          </cell>
          <cell r="J64">
            <v>1</v>
          </cell>
          <cell r="K64">
            <v>1800</v>
          </cell>
          <cell r="L64">
            <v>0.375</v>
          </cell>
          <cell r="M64">
            <v>270</v>
          </cell>
          <cell r="N64">
            <v>40</v>
          </cell>
        </row>
        <row r="65">
          <cell r="A65" t="str">
            <v>MFL16S20_F0064</v>
          </cell>
          <cell r="B65">
            <v>406.4</v>
          </cell>
          <cell r="C65" t="str">
            <v>MFL16S20_P0002</v>
          </cell>
          <cell r="D65" t="str">
            <v>L415MB LSAW</v>
          </cell>
          <cell r="E65">
            <v>7.9</v>
          </cell>
          <cell r="F65">
            <v>5</v>
          </cell>
          <cell r="G65">
            <v>30</v>
          </cell>
          <cell r="H65">
            <v>4.1</v>
          </cell>
          <cell r="I65">
            <v>0</v>
          </cell>
          <cell r="J65">
            <v>1</v>
          </cell>
          <cell r="K65">
            <v>2300</v>
          </cell>
          <cell r="L65">
            <v>0.375</v>
          </cell>
          <cell r="M65">
            <v>270</v>
          </cell>
          <cell r="N65">
            <v>41</v>
          </cell>
        </row>
        <row r="66">
          <cell r="A66" t="str">
            <v>MFL16S20_F0065</v>
          </cell>
          <cell r="B66">
            <v>406.4</v>
          </cell>
          <cell r="C66" t="str">
            <v>MFL16S20_P0002</v>
          </cell>
          <cell r="D66" t="str">
            <v>L415MB LSAW</v>
          </cell>
          <cell r="E66">
            <v>7.9</v>
          </cell>
          <cell r="F66">
            <v>5</v>
          </cell>
          <cell r="G66">
            <v>30</v>
          </cell>
          <cell r="H66">
            <v>0.8</v>
          </cell>
          <cell r="I66">
            <v>0</v>
          </cell>
          <cell r="J66">
            <v>1</v>
          </cell>
          <cell r="K66">
            <v>300</v>
          </cell>
          <cell r="L66">
            <v>0.375</v>
          </cell>
          <cell r="M66">
            <v>270</v>
          </cell>
          <cell r="N66">
            <v>71</v>
          </cell>
        </row>
        <row r="67">
          <cell r="A67" t="str">
            <v>MFL16S20_F0066</v>
          </cell>
          <cell r="B67">
            <v>406.4</v>
          </cell>
          <cell r="C67" t="str">
            <v>MFL16S20_P0002</v>
          </cell>
          <cell r="D67" t="str">
            <v>L415MB LSAW</v>
          </cell>
          <cell r="E67">
            <v>7.9</v>
          </cell>
          <cell r="F67">
            <v>5</v>
          </cell>
          <cell r="G67">
            <v>30</v>
          </cell>
          <cell r="H67">
            <v>2</v>
          </cell>
          <cell r="I67">
            <v>0</v>
          </cell>
          <cell r="J67">
            <v>1</v>
          </cell>
          <cell r="K67">
            <v>800</v>
          </cell>
          <cell r="L67">
            <v>0.375</v>
          </cell>
          <cell r="M67">
            <v>270</v>
          </cell>
          <cell r="N67">
            <v>72</v>
          </cell>
        </row>
        <row r="68">
          <cell r="A68" t="str">
            <v>MFL16S20_F0067</v>
          </cell>
          <cell r="B68">
            <v>406.4</v>
          </cell>
          <cell r="C68" t="str">
            <v>MFL16S20_P0002</v>
          </cell>
          <cell r="D68" t="str">
            <v>L415MB LSAW</v>
          </cell>
          <cell r="E68">
            <v>7.9</v>
          </cell>
          <cell r="F68">
            <v>5</v>
          </cell>
          <cell r="G68">
            <v>30</v>
          </cell>
          <cell r="H68">
            <v>3.2</v>
          </cell>
          <cell r="I68">
            <v>0</v>
          </cell>
          <cell r="J68">
            <v>1</v>
          </cell>
          <cell r="K68">
            <v>1300</v>
          </cell>
          <cell r="L68">
            <v>0.375</v>
          </cell>
          <cell r="M68">
            <v>270</v>
          </cell>
          <cell r="N68">
            <v>73</v>
          </cell>
        </row>
        <row r="69">
          <cell r="A69" t="str">
            <v>MFL16S20_F0068</v>
          </cell>
          <cell r="B69">
            <v>406.4</v>
          </cell>
          <cell r="C69" t="str">
            <v>MFL16S20_P0002</v>
          </cell>
          <cell r="D69" t="str">
            <v>L415MB LSAW</v>
          </cell>
          <cell r="E69">
            <v>7.9</v>
          </cell>
          <cell r="F69">
            <v>5</v>
          </cell>
          <cell r="G69">
            <v>30</v>
          </cell>
          <cell r="H69">
            <v>4</v>
          </cell>
          <cell r="I69">
            <v>0</v>
          </cell>
          <cell r="J69">
            <v>1</v>
          </cell>
          <cell r="K69">
            <v>1800</v>
          </cell>
          <cell r="L69">
            <v>0.375</v>
          </cell>
          <cell r="M69">
            <v>270</v>
          </cell>
          <cell r="N69">
            <v>74</v>
          </cell>
        </row>
        <row r="70">
          <cell r="A70" t="str">
            <v>MFL16S20_F0069</v>
          </cell>
          <cell r="B70">
            <v>406.4</v>
          </cell>
          <cell r="C70" t="str">
            <v>MFL16S20_P0002</v>
          </cell>
          <cell r="D70" t="str">
            <v>L415MB LSAW</v>
          </cell>
          <cell r="E70">
            <v>7.9</v>
          </cell>
          <cell r="F70">
            <v>10</v>
          </cell>
          <cell r="G70">
            <v>30</v>
          </cell>
          <cell r="H70">
            <v>0.7</v>
          </cell>
          <cell r="I70">
            <v>0</v>
          </cell>
          <cell r="J70">
            <v>1</v>
          </cell>
          <cell r="K70">
            <v>800</v>
          </cell>
          <cell r="L70">
            <v>0.125</v>
          </cell>
          <cell r="M70">
            <v>90</v>
          </cell>
          <cell r="N70">
            <v>42</v>
          </cell>
        </row>
        <row r="71">
          <cell r="A71" t="str">
            <v>MFL16S20_F0070</v>
          </cell>
          <cell r="B71">
            <v>406.4</v>
          </cell>
          <cell r="C71" t="str">
            <v>MFL16S20_P0002</v>
          </cell>
          <cell r="D71" t="str">
            <v>L415MB LSAW</v>
          </cell>
          <cell r="E71">
            <v>7.9</v>
          </cell>
          <cell r="F71">
            <v>10</v>
          </cell>
          <cell r="G71">
            <v>30</v>
          </cell>
          <cell r="H71">
            <v>1.6</v>
          </cell>
          <cell r="I71">
            <v>0</v>
          </cell>
          <cell r="J71">
            <v>1</v>
          </cell>
          <cell r="K71">
            <v>1300</v>
          </cell>
          <cell r="L71">
            <v>0.125</v>
          </cell>
          <cell r="M71">
            <v>90</v>
          </cell>
          <cell r="N71">
            <v>43</v>
          </cell>
        </row>
        <row r="72">
          <cell r="A72" t="str">
            <v>MFL16S20_F0071</v>
          </cell>
          <cell r="B72">
            <v>406.4</v>
          </cell>
          <cell r="C72" t="str">
            <v>MFL16S20_P0002</v>
          </cell>
          <cell r="D72" t="str">
            <v>L415MB LSAW</v>
          </cell>
          <cell r="E72">
            <v>7.9</v>
          </cell>
          <cell r="F72">
            <v>10</v>
          </cell>
          <cell r="G72">
            <v>30</v>
          </cell>
          <cell r="H72">
            <v>2.4</v>
          </cell>
          <cell r="I72">
            <v>0</v>
          </cell>
          <cell r="J72">
            <v>1</v>
          </cell>
          <cell r="K72">
            <v>1800</v>
          </cell>
          <cell r="L72">
            <v>0.125</v>
          </cell>
          <cell r="M72">
            <v>90</v>
          </cell>
          <cell r="N72">
            <v>44</v>
          </cell>
        </row>
        <row r="73">
          <cell r="A73" t="str">
            <v>MFL16S20_F0072</v>
          </cell>
          <cell r="B73">
            <v>406.4</v>
          </cell>
          <cell r="C73" t="str">
            <v>MFL16S20_P0002</v>
          </cell>
          <cell r="D73" t="str">
            <v>L415MB LSAW</v>
          </cell>
          <cell r="E73">
            <v>7.9</v>
          </cell>
          <cell r="F73">
            <v>10</v>
          </cell>
          <cell r="G73">
            <v>30</v>
          </cell>
          <cell r="H73">
            <v>4</v>
          </cell>
          <cell r="I73">
            <v>0</v>
          </cell>
          <cell r="J73">
            <v>1</v>
          </cell>
          <cell r="K73">
            <v>2300</v>
          </cell>
          <cell r="L73">
            <v>0.125</v>
          </cell>
          <cell r="M73">
            <v>90</v>
          </cell>
          <cell r="N73">
            <v>45</v>
          </cell>
        </row>
        <row r="74">
          <cell r="A74" t="str">
            <v>MFL16S20_F0073</v>
          </cell>
          <cell r="B74">
            <v>406.4</v>
          </cell>
          <cell r="C74" t="str">
            <v>MFL16S20_P0002</v>
          </cell>
          <cell r="D74" t="str">
            <v>L415MB LSAW</v>
          </cell>
          <cell r="E74">
            <v>7.9</v>
          </cell>
          <cell r="F74">
            <v>10</v>
          </cell>
          <cell r="G74">
            <v>30</v>
          </cell>
          <cell r="H74">
            <v>0.8</v>
          </cell>
          <cell r="I74">
            <v>1</v>
          </cell>
          <cell r="J74">
            <v>1</v>
          </cell>
          <cell r="K74">
            <v>300</v>
          </cell>
          <cell r="L74">
            <v>0.125</v>
          </cell>
          <cell r="M74">
            <v>90</v>
          </cell>
          <cell r="N74">
            <v>46</v>
          </cell>
        </row>
        <row r="75">
          <cell r="A75" t="str">
            <v>MFL16S20_F0074</v>
          </cell>
          <cell r="B75">
            <v>406.4</v>
          </cell>
          <cell r="C75" t="str">
            <v>MFL16S20_P0002</v>
          </cell>
          <cell r="D75" t="str">
            <v>L415MB LSAW</v>
          </cell>
          <cell r="E75">
            <v>7.9</v>
          </cell>
          <cell r="F75">
            <v>10</v>
          </cell>
          <cell r="G75">
            <v>30</v>
          </cell>
          <cell r="H75">
            <v>2.4</v>
          </cell>
          <cell r="I75">
            <v>1</v>
          </cell>
          <cell r="J75">
            <v>1</v>
          </cell>
          <cell r="K75">
            <v>2700</v>
          </cell>
          <cell r="L75">
            <v>0.125</v>
          </cell>
          <cell r="M75">
            <v>90</v>
          </cell>
          <cell r="N75">
            <v>47</v>
          </cell>
        </row>
        <row r="76">
          <cell r="A76" t="str">
            <v>MFL16S20_F0075</v>
          </cell>
          <cell r="B76">
            <v>406.4</v>
          </cell>
          <cell r="C76" t="str">
            <v>MFL16S20_P0003</v>
          </cell>
          <cell r="D76" t="str">
            <v>L415MB LSAW</v>
          </cell>
          <cell r="E76">
            <v>7.9</v>
          </cell>
          <cell r="F76">
            <v>10</v>
          </cell>
          <cell r="G76">
            <v>30</v>
          </cell>
          <cell r="H76">
            <v>1.6</v>
          </cell>
          <cell r="I76">
            <v>0</v>
          </cell>
          <cell r="J76">
            <v>1</v>
          </cell>
          <cell r="K76">
            <v>300</v>
          </cell>
          <cell r="L76">
            <v>0.375</v>
          </cell>
          <cell r="M76">
            <v>270</v>
          </cell>
          <cell r="N76">
            <v>81</v>
          </cell>
        </row>
        <row r="77">
          <cell r="A77" t="str">
            <v>MFL16S20_F0076</v>
          </cell>
          <cell r="B77">
            <v>406.4</v>
          </cell>
          <cell r="C77" t="str">
            <v>MFL16S20_P0003</v>
          </cell>
          <cell r="D77" t="str">
            <v>L415MB LSAW</v>
          </cell>
          <cell r="E77">
            <v>7.9</v>
          </cell>
          <cell r="F77">
            <v>10</v>
          </cell>
          <cell r="G77">
            <v>30</v>
          </cell>
          <cell r="H77">
            <v>0.8</v>
          </cell>
          <cell r="I77">
            <v>0</v>
          </cell>
          <cell r="J77">
            <v>1</v>
          </cell>
          <cell r="K77">
            <v>800</v>
          </cell>
          <cell r="L77">
            <v>0.375</v>
          </cell>
          <cell r="M77">
            <v>270</v>
          </cell>
          <cell r="N77">
            <v>75</v>
          </cell>
        </row>
        <row r="78">
          <cell r="A78" t="str">
            <v>MFL16S20_F0077</v>
          </cell>
          <cell r="B78">
            <v>406.4</v>
          </cell>
          <cell r="C78" t="str">
            <v>MFL16S20_P0003</v>
          </cell>
          <cell r="D78" t="str">
            <v>L415MB LSAW</v>
          </cell>
          <cell r="E78">
            <v>7.9</v>
          </cell>
          <cell r="F78">
            <v>10.6</v>
          </cell>
          <cell r="G78">
            <v>30</v>
          </cell>
          <cell r="H78">
            <v>2.5</v>
          </cell>
          <cell r="I78">
            <v>0</v>
          </cell>
          <cell r="J78">
            <v>1</v>
          </cell>
          <cell r="K78">
            <v>1300</v>
          </cell>
          <cell r="L78">
            <v>0.375</v>
          </cell>
          <cell r="M78">
            <v>270</v>
          </cell>
          <cell r="N78">
            <v>76</v>
          </cell>
        </row>
        <row r="79">
          <cell r="A79" t="str">
            <v>MFL16S20_F0078</v>
          </cell>
          <cell r="B79">
            <v>406.4</v>
          </cell>
          <cell r="C79" t="str">
            <v>MFL16S20_P0003</v>
          </cell>
          <cell r="D79" t="str">
            <v>L415MB LSAW</v>
          </cell>
          <cell r="E79">
            <v>7.9</v>
          </cell>
          <cell r="F79">
            <v>10</v>
          </cell>
          <cell r="G79">
            <v>30</v>
          </cell>
          <cell r="H79">
            <v>3.2</v>
          </cell>
          <cell r="I79">
            <v>0</v>
          </cell>
          <cell r="J79">
            <v>1</v>
          </cell>
          <cell r="K79">
            <v>1800</v>
          </cell>
          <cell r="L79">
            <v>0.375</v>
          </cell>
          <cell r="M79">
            <v>270</v>
          </cell>
          <cell r="N79">
            <v>77</v>
          </cell>
        </row>
        <row r="80">
          <cell r="A80" t="str">
            <v>MFL16S20_F0079</v>
          </cell>
          <cell r="B80">
            <v>406.4</v>
          </cell>
          <cell r="C80" t="str">
            <v>MFL16S20_P0003</v>
          </cell>
          <cell r="D80" t="str">
            <v>L415MB LSAW</v>
          </cell>
          <cell r="E80">
            <v>7.9</v>
          </cell>
          <cell r="F80">
            <v>10</v>
          </cell>
          <cell r="G80">
            <v>30</v>
          </cell>
          <cell r="H80">
            <v>4</v>
          </cell>
          <cell r="I80">
            <v>0</v>
          </cell>
          <cell r="J80">
            <v>1</v>
          </cell>
          <cell r="K80">
            <v>2300</v>
          </cell>
          <cell r="L80">
            <v>0.375</v>
          </cell>
          <cell r="M80">
            <v>270</v>
          </cell>
          <cell r="N80">
            <v>78</v>
          </cell>
        </row>
        <row r="81">
          <cell r="A81" t="str">
            <v>MFL16S20_F0080</v>
          </cell>
          <cell r="B81">
            <v>406.4</v>
          </cell>
          <cell r="C81" t="str">
            <v>MFL16S20_P0003</v>
          </cell>
          <cell r="D81" t="str">
            <v>L415MB LSAW</v>
          </cell>
          <cell r="E81">
            <v>7.9</v>
          </cell>
          <cell r="F81">
            <v>9.8</v>
          </cell>
          <cell r="G81">
            <v>30</v>
          </cell>
          <cell r="H81">
            <v>0.8</v>
          </cell>
          <cell r="I81">
            <v>0</v>
          </cell>
          <cell r="J81">
            <v>1</v>
          </cell>
          <cell r="K81">
            <v>800</v>
          </cell>
          <cell r="L81">
            <v>0.125</v>
          </cell>
          <cell r="M81">
            <v>90</v>
          </cell>
          <cell r="N81">
            <v>101</v>
          </cell>
        </row>
        <row r="82">
          <cell r="A82" t="str">
            <v>MFL16S20_F0081</v>
          </cell>
          <cell r="B82">
            <v>406.4</v>
          </cell>
          <cell r="C82" t="str">
            <v>MFL16S20_P0003</v>
          </cell>
          <cell r="D82" t="str">
            <v>L415MB LSAW</v>
          </cell>
          <cell r="E82">
            <v>7.9</v>
          </cell>
          <cell r="F82">
            <v>10</v>
          </cell>
          <cell r="G82">
            <v>30</v>
          </cell>
          <cell r="H82">
            <v>2.4</v>
          </cell>
          <cell r="I82">
            <v>0</v>
          </cell>
          <cell r="J82">
            <v>1</v>
          </cell>
          <cell r="K82">
            <v>1300</v>
          </cell>
          <cell r="L82">
            <v>0.125</v>
          </cell>
          <cell r="M82">
            <v>90</v>
          </cell>
          <cell r="N82">
            <v>102</v>
          </cell>
        </row>
        <row r="83">
          <cell r="A83" t="str">
            <v>MFL16S20_F0082</v>
          </cell>
          <cell r="B83">
            <v>406.4</v>
          </cell>
          <cell r="C83" t="str">
            <v>MFL16S20_P0003</v>
          </cell>
          <cell r="D83" t="str">
            <v>L415MB LSAW</v>
          </cell>
          <cell r="E83">
            <v>7.9</v>
          </cell>
          <cell r="F83">
            <v>10</v>
          </cell>
          <cell r="G83">
            <v>30</v>
          </cell>
          <cell r="H83">
            <v>4</v>
          </cell>
          <cell r="I83">
            <v>0</v>
          </cell>
          <cell r="J83">
            <v>1</v>
          </cell>
          <cell r="K83">
            <v>1800</v>
          </cell>
          <cell r="L83">
            <v>0.125</v>
          </cell>
          <cell r="M83">
            <v>90</v>
          </cell>
          <cell r="N83">
            <v>103</v>
          </cell>
        </row>
        <row r="84">
          <cell r="A84" t="str">
            <v>MFL16S20_F0083</v>
          </cell>
          <cell r="B84">
            <v>406.4</v>
          </cell>
          <cell r="C84" t="str">
            <v>MFL16S20_P0003</v>
          </cell>
          <cell r="D84" t="str">
            <v>L415MB LSAW</v>
          </cell>
          <cell r="E84">
            <v>7.9</v>
          </cell>
          <cell r="F84">
            <v>10</v>
          </cell>
          <cell r="G84">
            <v>30</v>
          </cell>
          <cell r="H84">
            <v>0.8</v>
          </cell>
          <cell r="I84">
            <v>1</v>
          </cell>
          <cell r="J84">
            <v>1</v>
          </cell>
          <cell r="K84">
            <v>300</v>
          </cell>
          <cell r="L84">
            <v>0.375</v>
          </cell>
          <cell r="M84">
            <v>270</v>
          </cell>
          <cell r="N84">
            <v>79</v>
          </cell>
        </row>
        <row r="85">
          <cell r="A85" t="str">
            <v>MFL16S20_F0084</v>
          </cell>
          <cell r="B85">
            <v>406.4</v>
          </cell>
          <cell r="C85" t="str">
            <v>MFL16S20_P0003</v>
          </cell>
          <cell r="D85" t="str">
            <v>L415MB LSAW</v>
          </cell>
          <cell r="E85">
            <v>7.9</v>
          </cell>
          <cell r="F85">
            <v>10</v>
          </cell>
          <cell r="G85">
            <v>30</v>
          </cell>
          <cell r="H85">
            <v>2</v>
          </cell>
          <cell r="I85">
            <v>1</v>
          </cell>
          <cell r="J85">
            <v>1</v>
          </cell>
          <cell r="K85">
            <v>2700</v>
          </cell>
          <cell r="L85">
            <v>0.375</v>
          </cell>
          <cell r="M85">
            <v>270</v>
          </cell>
          <cell r="N85">
            <v>80</v>
          </cell>
        </row>
        <row r="86">
          <cell r="A86" t="str">
            <v>MFL16S20_F0085</v>
          </cell>
          <cell r="B86">
            <v>406.4</v>
          </cell>
          <cell r="C86" t="str">
            <v>MFL16S20_P0003</v>
          </cell>
          <cell r="D86" t="str">
            <v>L415MB LSAW</v>
          </cell>
          <cell r="E86">
            <v>7.9</v>
          </cell>
          <cell r="F86">
            <v>10</v>
          </cell>
          <cell r="G86">
            <v>30</v>
          </cell>
          <cell r="H86">
            <v>0.8</v>
          </cell>
          <cell r="I86">
            <v>1</v>
          </cell>
          <cell r="J86">
            <v>1</v>
          </cell>
          <cell r="K86">
            <v>300</v>
          </cell>
          <cell r="L86">
            <v>0.125</v>
          </cell>
          <cell r="M86">
            <v>90</v>
          </cell>
          <cell r="N86">
            <v>104</v>
          </cell>
        </row>
        <row r="87">
          <cell r="A87" t="str">
            <v>MFL16S20_F0086</v>
          </cell>
          <cell r="B87">
            <v>406.4</v>
          </cell>
          <cell r="C87" t="str">
            <v>MFL16S20_P0003</v>
          </cell>
          <cell r="D87" t="str">
            <v>L415MB LSAW</v>
          </cell>
          <cell r="E87">
            <v>7.9</v>
          </cell>
          <cell r="F87">
            <v>10</v>
          </cell>
          <cell r="G87">
            <v>30</v>
          </cell>
          <cell r="H87">
            <v>1.8</v>
          </cell>
          <cell r="I87">
            <v>1</v>
          </cell>
          <cell r="J87">
            <v>1</v>
          </cell>
          <cell r="K87">
            <v>2700</v>
          </cell>
          <cell r="L87">
            <v>0.125</v>
          </cell>
          <cell r="M87">
            <v>90</v>
          </cell>
          <cell r="N87">
            <v>105</v>
          </cell>
        </row>
        <row r="88">
          <cell r="A88" t="str">
            <v>MFL16S20_F0087</v>
          </cell>
          <cell r="B88">
            <v>406.4</v>
          </cell>
          <cell r="C88" t="str">
            <v>MFL16S20_P0003</v>
          </cell>
          <cell r="D88" t="str">
            <v>L415MB LSAW</v>
          </cell>
          <cell r="E88">
            <v>7.9</v>
          </cell>
          <cell r="F88">
            <v>30</v>
          </cell>
          <cell r="G88">
            <v>10</v>
          </cell>
          <cell r="H88">
            <v>3.2</v>
          </cell>
          <cell r="I88">
            <v>0</v>
          </cell>
          <cell r="J88">
            <v>1</v>
          </cell>
          <cell r="K88">
            <v>2300</v>
          </cell>
          <cell r="L88">
            <v>0.291666666666667</v>
          </cell>
          <cell r="M88">
            <v>210</v>
          </cell>
          <cell r="N88">
            <v>94</v>
          </cell>
        </row>
        <row r="89">
          <cell r="A89" t="str">
            <v>MFL16S20_F0088</v>
          </cell>
          <cell r="B89">
            <v>406.4</v>
          </cell>
          <cell r="C89" t="str">
            <v>MFL16S20_P0003</v>
          </cell>
          <cell r="D89" t="str">
            <v>L415MB LSAW</v>
          </cell>
          <cell r="E89">
            <v>7.9</v>
          </cell>
          <cell r="F89">
            <v>30</v>
          </cell>
          <cell r="G89">
            <v>10</v>
          </cell>
          <cell r="H89">
            <v>3.2</v>
          </cell>
          <cell r="I89">
            <v>0</v>
          </cell>
          <cell r="J89">
            <v>1</v>
          </cell>
          <cell r="K89">
            <v>2300</v>
          </cell>
          <cell r="L89">
            <v>0.416666666666667</v>
          </cell>
          <cell r="M89">
            <v>300</v>
          </cell>
          <cell r="N89">
            <v>95</v>
          </cell>
        </row>
        <row r="90">
          <cell r="A90" t="str">
            <v>MFL16S20_F0089</v>
          </cell>
          <cell r="B90">
            <v>406.4</v>
          </cell>
          <cell r="C90" t="str">
            <v>MFL16S20_P0003</v>
          </cell>
          <cell r="D90" t="str">
            <v>L415MB LSAW</v>
          </cell>
          <cell r="E90">
            <v>7.9</v>
          </cell>
          <cell r="F90">
            <v>30</v>
          </cell>
          <cell r="G90">
            <v>10</v>
          </cell>
          <cell r="H90">
            <v>5</v>
          </cell>
          <cell r="I90">
            <v>0</v>
          </cell>
          <cell r="J90">
            <v>1</v>
          </cell>
          <cell r="K90">
            <v>2800</v>
          </cell>
          <cell r="L90">
            <v>0.291666666666667</v>
          </cell>
          <cell r="M90">
            <v>210</v>
          </cell>
          <cell r="N90">
            <v>96</v>
          </cell>
        </row>
        <row r="91">
          <cell r="A91" t="str">
            <v>MFL16S20_F0090</v>
          </cell>
          <cell r="B91">
            <v>406.4</v>
          </cell>
          <cell r="C91" t="str">
            <v>MFL16S20_P0003</v>
          </cell>
          <cell r="D91" t="str">
            <v>L415MB LSAW</v>
          </cell>
          <cell r="E91">
            <v>7.9</v>
          </cell>
          <cell r="F91">
            <v>30</v>
          </cell>
          <cell r="G91">
            <v>10</v>
          </cell>
          <cell r="H91">
            <v>4.8</v>
          </cell>
          <cell r="I91">
            <v>0</v>
          </cell>
          <cell r="J91">
            <v>1</v>
          </cell>
          <cell r="K91">
            <v>2800</v>
          </cell>
          <cell r="L91">
            <v>0.416666666666667</v>
          </cell>
          <cell r="M91">
            <v>300</v>
          </cell>
          <cell r="N91">
            <v>97</v>
          </cell>
        </row>
        <row r="92">
          <cell r="A92" t="str">
            <v>MFL16S20_F0091</v>
          </cell>
          <cell r="B92">
            <v>406.4</v>
          </cell>
          <cell r="C92" t="str">
            <v>MFL16S20_P0003</v>
          </cell>
          <cell r="D92" t="str">
            <v>L415MB LSAW</v>
          </cell>
          <cell r="E92">
            <v>7.9</v>
          </cell>
          <cell r="F92">
            <v>5</v>
          </cell>
          <cell r="G92">
            <v>30</v>
          </cell>
          <cell r="H92">
            <v>0.8</v>
          </cell>
          <cell r="I92">
            <v>0</v>
          </cell>
          <cell r="J92">
            <v>1</v>
          </cell>
          <cell r="K92">
            <v>800</v>
          </cell>
          <cell r="L92">
            <v>0.125</v>
          </cell>
          <cell r="M92">
            <v>90</v>
          </cell>
          <cell r="N92">
            <v>98</v>
          </cell>
        </row>
        <row r="93">
          <cell r="A93" t="str">
            <v>MFL16S20_F0092</v>
          </cell>
          <cell r="B93">
            <v>406.4</v>
          </cell>
          <cell r="C93" t="str">
            <v>MFL16S20_P0003</v>
          </cell>
          <cell r="D93" t="str">
            <v>L415MB LSAW</v>
          </cell>
          <cell r="E93">
            <v>7.9</v>
          </cell>
          <cell r="F93">
            <v>5</v>
          </cell>
          <cell r="G93">
            <v>30</v>
          </cell>
          <cell r="H93">
            <v>2.4</v>
          </cell>
          <cell r="I93">
            <v>0</v>
          </cell>
          <cell r="J93">
            <v>1</v>
          </cell>
          <cell r="K93">
            <v>1300</v>
          </cell>
          <cell r="L93">
            <v>0.125</v>
          </cell>
          <cell r="M93">
            <v>90</v>
          </cell>
          <cell r="N93">
            <v>99</v>
          </cell>
        </row>
        <row r="94">
          <cell r="A94" t="str">
            <v>MFL16S20_F0093</v>
          </cell>
          <cell r="B94">
            <v>406.4</v>
          </cell>
          <cell r="C94" t="str">
            <v>MFL16S20_P0003</v>
          </cell>
          <cell r="D94" t="str">
            <v>L415MB LSAW</v>
          </cell>
          <cell r="E94">
            <v>7.9</v>
          </cell>
          <cell r="F94">
            <v>5</v>
          </cell>
          <cell r="G94">
            <v>30</v>
          </cell>
          <cell r="H94">
            <v>4</v>
          </cell>
          <cell r="I94">
            <v>0</v>
          </cell>
          <cell r="J94">
            <v>1</v>
          </cell>
          <cell r="K94">
            <v>1800</v>
          </cell>
          <cell r="L94">
            <v>0.125</v>
          </cell>
          <cell r="M94">
            <v>90</v>
          </cell>
          <cell r="N94">
            <v>100</v>
          </cell>
        </row>
        <row r="95">
          <cell r="A95" t="str">
            <v>MFL16S20_F0094</v>
          </cell>
          <cell r="B95">
            <v>406.4</v>
          </cell>
          <cell r="C95" t="str">
            <v>MFL16S20_P0003</v>
          </cell>
          <cell r="D95" t="str">
            <v>L415MB LSAW</v>
          </cell>
          <cell r="E95">
            <v>7.9</v>
          </cell>
          <cell r="F95">
            <v>10</v>
          </cell>
          <cell r="G95">
            <v>10</v>
          </cell>
          <cell r="H95">
            <v>1.6</v>
          </cell>
          <cell r="I95">
            <v>0</v>
          </cell>
          <cell r="J95">
            <v>2</v>
          </cell>
          <cell r="K95">
            <v>800</v>
          </cell>
          <cell r="L95">
            <v>0.291666666666667</v>
          </cell>
          <cell r="M95">
            <v>210</v>
          </cell>
          <cell r="N95">
            <v>82</v>
          </cell>
        </row>
        <row r="96">
          <cell r="A96" t="str">
            <v>MFL16S20_F0095</v>
          </cell>
          <cell r="B96">
            <v>406.4</v>
          </cell>
          <cell r="C96" t="str">
            <v>MFL16S20_P0003</v>
          </cell>
          <cell r="D96" t="str">
            <v>L415MB LSAW</v>
          </cell>
          <cell r="E96">
            <v>7.9</v>
          </cell>
          <cell r="F96">
            <v>10</v>
          </cell>
          <cell r="G96">
            <v>10</v>
          </cell>
          <cell r="H96">
            <v>1.6</v>
          </cell>
          <cell r="I96">
            <v>0</v>
          </cell>
          <cell r="J96">
            <v>2</v>
          </cell>
          <cell r="K96">
            <v>800</v>
          </cell>
          <cell r="L96">
            <v>0.333333333333333</v>
          </cell>
          <cell r="M96">
            <v>240</v>
          </cell>
          <cell r="N96">
            <v>83</v>
          </cell>
        </row>
        <row r="97">
          <cell r="A97" t="str">
            <v>MFL16S20_F0096</v>
          </cell>
          <cell r="B97">
            <v>406.4</v>
          </cell>
          <cell r="C97" t="str">
            <v>MFL16S20_P0003</v>
          </cell>
          <cell r="D97" t="str">
            <v>L415MB LSAW</v>
          </cell>
          <cell r="E97">
            <v>7.9</v>
          </cell>
          <cell r="F97">
            <v>10</v>
          </cell>
          <cell r="G97">
            <v>10</v>
          </cell>
          <cell r="H97">
            <v>1.6</v>
          </cell>
          <cell r="I97">
            <v>0</v>
          </cell>
          <cell r="J97">
            <v>2</v>
          </cell>
          <cell r="K97">
            <v>800</v>
          </cell>
          <cell r="L97">
            <v>0.375</v>
          </cell>
          <cell r="M97">
            <v>270</v>
          </cell>
          <cell r="N97">
            <v>84</v>
          </cell>
        </row>
        <row r="98">
          <cell r="A98" t="str">
            <v>MFL16S20_F0097</v>
          </cell>
          <cell r="B98">
            <v>406.4</v>
          </cell>
          <cell r="C98" t="str">
            <v>MFL16S20_P0003</v>
          </cell>
          <cell r="D98" t="str">
            <v>L415MB LSAW</v>
          </cell>
          <cell r="E98">
            <v>7.9</v>
          </cell>
          <cell r="F98">
            <v>10</v>
          </cell>
          <cell r="G98">
            <v>10</v>
          </cell>
          <cell r="H98">
            <v>1.6</v>
          </cell>
          <cell r="I98">
            <v>0</v>
          </cell>
          <cell r="J98">
            <v>2</v>
          </cell>
          <cell r="K98">
            <v>800</v>
          </cell>
          <cell r="L98">
            <v>0.416666666666667</v>
          </cell>
          <cell r="M98">
            <v>300</v>
          </cell>
          <cell r="N98">
            <v>85</v>
          </cell>
        </row>
        <row r="99">
          <cell r="A99" t="str">
            <v>MFL16S20_F0098</v>
          </cell>
          <cell r="B99">
            <v>406.4</v>
          </cell>
          <cell r="C99" t="str">
            <v>MFL16S20_P0003</v>
          </cell>
          <cell r="D99" t="str">
            <v>L415MB LSAW</v>
          </cell>
          <cell r="E99">
            <v>7.9</v>
          </cell>
          <cell r="F99">
            <v>10</v>
          </cell>
          <cell r="G99">
            <v>10</v>
          </cell>
          <cell r="H99">
            <v>2.8</v>
          </cell>
          <cell r="I99">
            <v>0</v>
          </cell>
          <cell r="J99">
            <v>2</v>
          </cell>
          <cell r="K99">
            <v>1300</v>
          </cell>
          <cell r="L99">
            <v>0.291666666666667</v>
          </cell>
          <cell r="M99">
            <v>210</v>
          </cell>
          <cell r="N99">
            <v>86</v>
          </cell>
        </row>
        <row r="100">
          <cell r="A100" t="str">
            <v>MFL16S20_F0099</v>
          </cell>
          <cell r="B100">
            <v>406.4</v>
          </cell>
          <cell r="C100" t="str">
            <v>MFL16S20_P0003</v>
          </cell>
          <cell r="D100" t="str">
            <v>L415MB LSAW</v>
          </cell>
          <cell r="E100">
            <v>7.9</v>
          </cell>
          <cell r="F100">
            <v>10</v>
          </cell>
          <cell r="G100">
            <v>10</v>
          </cell>
          <cell r="H100">
            <v>2.8</v>
          </cell>
          <cell r="I100">
            <v>0</v>
          </cell>
          <cell r="J100">
            <v>2</v>
          </cell>
          <cell r="K100">
            <v>1300</v>
          </cell>
          <cell r="L100">
            <v>0.333333333333333</v>
          </cell>
          <cell r="M100">
            <v>240</v>
          </cell>
          <cell r="N100">
            <v>87</v>
          </cell>
        </row>
        <row r="101">
          <cell r="A101" t="str">
            <v>MFL16S20_F0100</v>
          </cell>
          <cell r="B101">
            <v>406.4</v>
          </cell>
          <cell r="C101" t="str">
            <v>MFL16S20_P0003</v>
          </cell>
          <cell r="D101" t="str">
            <v>L415MB LSAW</v>
          </cell>
          <cell r="E101">
            <v>7.9</v>
          </cell>
          <cell r="F101">
            <v>10</v>
          </cell>
          <cell r="G101">
            <v>10</v>
          </cell>
          <cell r="H101">
            <v>2.8</v>
          </cell>
          <cell r="I101">
            <v>0</v>
          </cell>
          <cell r="J101">
            <v>2</v>
          </cell>
          <cell r="K101">
            <v>1300</v>
          </cell>
          <cell r="L101">
            <v>0.375</v>
          </cell>
          <cell r="M101">
            <v>270</v>
          </cell>
          <cell r="N101">
            <v>88</v>
          </cell>
        </row>
        <row r="102">
          <cell r="A102" t="str">
            <v>MFL16S20_F0101</v>
          </cell>
          <cell r="B102">
            <v>406.4</v>
          </cell>
          <cell r="C102" t="str">
            <v>MFL16S20_P0003</v>
          </cell>
          <cell r="D102" t="str">
            <v>L415MB LSAW</v>
          </cell>
          <cell r="E102">
            <v>7.9</v>
          </cell>
          <cell r="F102">
            <v>10</v>
          </cell>
          <cell r="G102">
            <v>10</v>
          </cell>
          <cell r="H102">
            <v>2.8</v>
          </cell>
          <cell r="I102">
            <v>0</v>
          </cell>
          <cell r="J102">
            <v>2</v>
          </cell>
          <cell r="K102">
            <v>1300</v>
          </cell>
          <cell r="L102">
            <v>0.416666666666667</v>
          </cell>
          <cell r="M102">
            <v>300</v>
          </cell>
          <cell r="N102">
            <v>89</v>
          </cell>
        </row>
        <row r="103">
          <cell r="A103" t="str">
            <v>MFL16S20_F0102</v>
          </cell>
          <cell r="B103">
            <v>406.4</v>
          </cell>
          <cell r="C103" t="str">
            <v>MFL16S20_P0003</v>
          </cell>
          <cell r="D103" t="str">
            <v>L415MB LSAW</v>
          </cell>
          <cell r="E103">
            <v>7.9</v>
          </cell>
          <cell r="F103">
            <v>10</v>
          </cell>
          <cell r="G103">
            <v>10</v>
          </cell>
          <cell r="H103">
            <v>3.9</v>
          </cell>
          <cell r="I103">
            <v>0</v>
          </cell>
          <cell r="J103">
            <v>2</v>
          </cell>
          <cell r="K103">
            <v>1800</v>
          </cell>
          <cell r="L103">
            <v>0.291666666666667</v>
          </cell>
          <cell r="M103">
            <v>210</v>
          </cell>
          <cell r="N103">
            <v>90</v>
          </cell>
        </row>
        <row r="104">
          <cell r="A104" t="str">
            <v>MFL16S20_F0103</v>
          </cell>
          <cell r="B104">
            <v>406.4</v>
          </cell>
          <cell r="C104" t="str">
            <v>MFL16S20_P0003</v>
          </cell>
          <cell r="D104" t="str">
            <v>L415MB LSAW</v>
          </cell>
          <cell r="E104">
            <v>7.9</v>
          </cell>
          <cell r="F104">
            <v>10</v>
          </cell>
          <cell r="G104">
            <v>10</v>
          </cell>
          <cell r="H104">
            <v>4</v>
          </cell>
          <cell r="I104">
            <v>0</v>
          </cell>
          <cell r="J104">
            <v>2</v>
          </cell>
          <cell r="K104">
            <v>1800</v>
          </cell>
          <cell r="L104">
            <v>0.333333333333333</v>
          </cell>
          <cell r="M104">
            <v>240</v>
          </cell>
          <cell r="N104">
            <v>91</v>
          </cell>
        </row>
        <row r="105">
          <cell r="A105" t="str">
            <v>MFL16S20_F0104</v>
          </cell>
          <cell r="B105">
            <v>406.4</v>
          </cell>
          <cell r="C105" t="str">
            <v>MFL16S20_P0003</v>
          </cell>
          <cell r="D105" t="str">
            <v>L415MB LSAW</v>
          </cell>
          <cell r="E105">
            <v>7.9</v>
          </cell>
          <cell r="F105">
            <v>10</v>
          </cell>
          <cell r="G105">
            <v>10</v>
          </cell>
          <cell r="H105">
            <v>4</v>
          </cell>
          <cell r="I105">
            <v>0</v>
          </cell>
          <cell r="J105">
            <v>2</v>
          </cell>
          <cell r="K105">
            <v>1800</v>
          </cell>
          <cell r="L105">
            <v>0.375</v>
          </cell>
          <cell r="M105">
            <v>270</v>
          </cell>
          <cell r="N105">
            <v>92</v>
          </cell>
        </row>
        <row r="106">
          <cell r="A106" t="str">
            <v>MFL16S20_F0105</v>
          </cell>
          <cell r="B106">
            <v>406.4</v>
          </cell>
          <cell r="C106" t="str">
            <v>MFL16S20_P0003</v>
          </cell>
          <cell r="D106" t="str">
            <v>L415MB LSAW</v>
          </cell>
          <cell r="E106">
            <v>7.9</v>
          </cell>
          <cell r="F106">
            <v>10</v>
          </cell>
          <cell r="G106">
            <v>10</v>
          </cell>
          <cell r="H106">
            <v>4</v>
          </cell>
          <cell r="I106">
            <v>0</v>
          </cell>
          <cell r="J106">
            <v>2</v>
          </cell>
          <cell r="K106">
            <v>1800</v>
          </cell>
          <cell r="L106">
            <v>0.416666666666667</v>
          </cell>
          <cell r="M106">
            <v>300</v>
          </cell>
          <cell r="N106">
            <v>93</v>
          </cell>
        </row>
        <row r="107">
          <cell r="A107" t="str">
            <v>MFL16S20_F0106</v>
          </cell>
          <cell r="B107">
            <v>406.4</v>
          </cell>
          <cell r="C107" t="str">
            <v>MFL16S20_P0004</v>
          </cell>
          <cell r="D107" t="str">
            <v>L415MB LSAW</v>
          </cell>
          <cell r="E107">
            <v>7.9</v>
          </cell>
          <cell r="F107">
            <v>10</v>
          </cell>
          <cell r="G107">
            <v>10</v>
          </cell>
          <cell r="H107">
            <v>6.2</v>
          </cell>
          <cell r="I107">
            <v>0</v>
          </cell>
          <cell r="J107">
            <v>1</v>
          </cell>
          <cell r="K107">
            <v>400</v>
          </cell>
          <cell r="L107">
            <v>0</v>
          </cell>
          <cell r="M107">
            <v>0</v>
          </cell>
          <cell r="N107">
            <v>1</v>
          </cell>
        </row>
        <row r="108">
          <cell r="A108" t="str">
            <v>MFL16S20_F0107</v>
          </cell>
          <cell r="B108">
            <v>406.4</v>
          </cell>
          <cell r="C108" t="str">
            <v>MFL16S20_P0004</v>
          </cell>
          <cell r="D108" t="str">
            <v>L415MB LSAW</v>
          </cell>
          <cell r="E108">
            <v>7.9</v>
          </cell>
          <cell r="F108">
            <v>8.7</v>
          </cell>
          <cell r="G108">
            <v>10</v>
          </cell>
          <cell r="H108">
            <v>6.3</v>
          </cell>
          <cell r="I108">
            <v>0</v>
          </cell>
          <cell r="J108">
            <v>0</v>
          </cell>
          <cell r="K108">
            <v>400</v>
          </cell>
          <cell r="L108">
            <v>0.125</v>
          </cell>
          <cell r="M108">
            <v>90</v>
          </cell>
          <cell r="N108">
            <v>2</v>
          </cell>
        </row>
        <row r="109">
          <cell r="A109" t="str">
            <v>MFL16S20_F0108</v>
          </cell>
          <cell r="B109">
            <v>406.4</v>
          </cell>
          <cell r="C109" t="str">
            <v>MFL16S20_P0004</v>
          </cell>
          <cell r="D109" t="str">
            <v>L415MB LSAW</v>
          </cell>
          <cell r="E109">
            <v>7.9</v>
          </cell>
          <cell r="F109">
            <v>20</v>
          </cell>
          <cell r="G109">
            <v>10</v>
          </cell>
          <cell r="H109">
            <v>6.4</v>
          </cell>
          <cell r="I109">
            <v>0</v>
          </cell>
          <cell r="J109">
            <v>1</v>
          </cell>
          <cell r="K109">
            <v>400</v>
          </cell>
          <cell r="L109">
            <v>0.25</v>
          </cell>
          <cell r="M109">
            <v>180</v>
          </cell>
          <cell r="N109">
            <v>3</v>
          </cell>
        </row>
        <row r="110">
          <cell r="A110" t="str">
            <v>MFL16S20_F0109</v>
          </cell>
          <cell r="B110">
            <v>406.4</v>
          </cell>
          <cell r="C110" t="str">
            <v>MFL16S20_P0004</v>
          </cell>
          <cell r="D110" t="str">
            <v>L415MB LSAW</v>
          </cell>
          <cell r="E110">
            <v>7.9</v>
          </cell>
          <cell r="F110">
            <v>20</v>
          </cell>
          <cell r="G110">
            <v>40</v>
          </cell>
          <cell r="H110">
            <v>6.3</v>
          </cell>
          <cell r="I110">
            <v>0</v>
          </cell>
          <cell r="J110">
            <v>1</v>
          </cell>
          <cell r="K110">
            <v>700</v>
          </cell>
          <cell r="L110">
            <v>0</v>
          </cell>
          <cell r="M110">
            <v>0</v>
          </cell>
          <cell r="N110">
            <v>5</v>
          </cell>
        </row>
        <row r="111">
          <cell r="A111" t="str">
            <v>MFL16S20_F0110</v>
          </cell>
          <cell r="B111">
            <v>406.4</v>
          </cell>
          <cell r="C111" t="str">
            <v>MFL16S20_P0004</v>
          </cell>
          <cell r="D111" t="str">
            <v>L415MB LSAW</v>
          </cell>
          <cell r="E111">
            <v>7.9</v>
          </cell>
          <cell r="F111">
            <v>40</v>
          </cell>
          <cell r="G111">
            <v>20</v>
          </cell>
          <cell r="H111">
            <v>6.1</v>
          </cell>
          <cell r="I111">
            <v>0</v>
          </cell>
          <cell r="J111">
            <v>0</v>
          </cell>
          <cell r="K111">
            <v>700</v>
          </cell>
          <cell r="L111">
            <v>0.125</v>
          </cell>
          <cell r="M111">
            <v>90</v>
          </cell>
          <cell r="N111">
            <v>6</v>
          </cell>
        </row>
        <row r="112">
          <cell r="A112" t="str">
            <v>MFL16S20_F0111</v>
          </cell>
          <cell r="B112">
            <v>406.4</v>
          </cell>
          <cell r="C112" t="str">
            <v>MFL16S20_P0004</v>
          </cell>
          <cell r="D112" t="str">
            <v>L415MB LSAW</v>
          </cell>
          <cell r="E112">
            <v>7.9</v>
          </cell>
          <cell r="F112">
            <v>40</v>
          </cell>
          <cell r="G112">
            <v>40</v>
          </cell>
          <cell r="H112">
            <v>6.1</v>
          </cell>
          <cell r="I112">
            <v>0</v>
          </cell>
          <cell r="J112">
            <v>1</v>
          </cell>
          <cell r="K112">
            <v>700</v>
          </cell>
          <cell r="L112">
            <v>0.25</v>
          </cell>
          <cell r="M112">
            <v>180</v>
          </cell>
          <cell r="N112">
            <v>7</v>
          </cell>
        </row>
        <row r="113">
          <cell r="A113" t="str">
            <v>MFL16S20_F0112</v>
          </cell>
          <cell r="B113">
            <v>406.4</v>
          </cell>
          <cell r="C113" t="str">
            <v>MFL16S20_P0004</v>
          </cell>
          <cell r="D113" t="str">
            <v>L415MB LSAW</v>
          </cell>
          <cell r="E113">
            <v>7.9</v>
          </cell>
          <cell r="F113">
            <v>8.7</v>
          </cell>
          <cell r="G113">
            <v>10</v>
          </cell>
          <cell r="H113">
            <v>0.4</v>
          </cell>
          <cell r="I113">
            <v>0</v>
          </cell>
          <cell r="J113">
            <v>0</v>
          </cell>
          <cell r="K113">
            <v>700</v>
          </cell>
          <cell r="L113">
            <v>0.375</v>
          </cell>
          <cell r="M113">
            <v>270</v>
          </cell>
          <cell r="N113">
            <v>8</v>
          </cell>
        </row>
        <row r="114">
          <cell r="A114" t="str">
            <v>MFL16S20_F0113</v>
          </cell>
          <cell r="B114">
            <v>406.4</v>
          </cell>
          <cell r="C114" t="str">
            <v>MFL16S20_P0004</v>
          </cell>
          <cell r="D114" t="str">
            <v>L415MB LSAW</v>
          </cell>
          <cell r="E114">
            <v>7.9</v>
          </cell>
          <cell r="F114">
            <v>10</v>
          </cell>
          <cell r="G114">
            <v>20</v>
          </cell>
          <cell r="H114">
            <v>0.4</v>
          </cell>
          <cell r="I114">
            <v>0</v>
          </cell>
          <cell r="J114">
            <v>1</v>
          </cell>
          <cell r="K114">
            <v>1000</v>
          </cell>
          <cell r="L114">
            <v>0</v>
          </cell>
          <cell r="M114">
            <v>0</v>
          </cell>
          <cell r="N114">
            <v>9</v>
          </cell>
        </row>
        <row r="115">
          <cell r="A115" t="str">
            <v>MFL16S20_F0114</v>
          </cell>
          <cell r="B115">
            <v>406.4</v>
          </cell>
          <cell r="C115" t="str">
            <v>MFL16S20_P0004</v>
          </cell>
          <cell r="D115" t="str">
            <v>L415MB LSAW</v>
          </cell>
          <cell r="E115">
            <v>7.9</v>
          </cell>
          <cell r="F115">
            <v>10</v>
          </cell>
          <cell r="G115">
            <v>60</v>
          </cell>
          <cell r="H115">
            <v>0.5</v>
          </cell>
          <cell r="I115">
            <v>0</v>
          </cell>
          <cell r="J115">
            <v>1</v>
          </cell>
          <cell r="K115">
            <v>1000</v>
          </cell>
          <cell r="L115">
            <v>0.25</v>
          </cell>
          <cell r="M115">
            <v>180</v>
          </cell>
          <cell r="N115">
            <v>11</v>
          </cell>
        </row>
        <row r="116">
          <cell r="A116" t="str">
            <v>MFL16S20_F0115</v>
          </cell>
          <cell r="B116">
            <v>406.4</v>
          </cell>
          <cell r="C116" t="str">
            <v>MFL16S20_P0004</v>
          </cell>
          <cell r="D116" t="str">
            <v>L415MB LSAW</v>
          </cell>
          <cell r="E116">
            <v>7.9</v>
          </cell>
          <cell r="F116">
            <v>20</v>
          </cell>
          <cell r="G116">
            <v>10</v>
          </cell>
          <cell r="H116">
            <v>0.4</v>
          </cell>
          <cell r="I116">
            <v>0</v>
          </cell>
          <cell r="J116">
            <v>0</v>
          </cell>
          <cell r="K116">
            <v>1000</v>
          </cell>
          <cell r="L116">
            <v>0.375</v>
          </cell>
          <cell r="M116">
            <v>270</v>
          </cell>
          <cell r="N116">
            <v>12</v>
          </cell>
        </row>
        <row r="117">
          <cell r="A117" t="str">
            <v>MFL16S20_F0116</v>
          </cell>
          <cell r="B117">
            <v>406.4</v>
          </cell>
          <cell r="C117" t="str">
            <v>MFL16S20_P0004</v>
          </cell>
          <cell r="D117" t="str">
            <v>L415MB LSAW</v>
          </cell>
          <cell r="E117">
            <v>7.9</v>
          </cell>
          <cell r="F117">
            <v>20</v>
          </cell>
          <cell r="G117">
            <v>20</v>
          </cell>
          <cell r="H117">
            <v>0.5</v>
          </cell>
          <cell r="I117">
            <v>0</v>
          </cell>
          <cell r="J117">
            <v>1</v>
          </cell>
          <cell r="K117">
            <v>1300</v>
          </cell>
          <cell r="L117">
            <v>0</v>
          </cell>
          <cell r="M117">
            <v>0</v>
          </cell>
          <cell r="N117">
            <v>13</v>
          </cell>
        </row>
        <row r="118">
          <cell r="A118" t="str">
            <v>MFL16S20_F0117</v>
          </cell>
          <cell r="B118">
            <v>406.4</v>
          </cell>
          <cell r="C118" t="str">
            <v>MFL16S20_P0004</v>
          </cell>
          <cell r="D118" t="str">
            <v>L415MB LSAW</v>
          </cell>
          <cell r="E118">
            <v>7.9</v>
          </cell>
          <cell r="F118">
            <v>17.3</v>
          </cell>
          <cell r="G118">
            <v>20</v>
          </cell>
          <cell r="H118">
            <v>0.4</v>
          </cell>
          <cell r="I118">
            <v>0</v>
          </cell>
          <cell r="J118">
            <v>0</v>
          </cell>
          <cell r="K118">
            <v>1300</v>
          </cell>
          <cell r="L118">
            <v>0.125</v>
          </cell>
          <cell r="M118">
            <v>90</v>
          </cell>
          <cell r="N118">
            <v>14</v>
          </cell>
        </row>
        <row r="119">
          <cell r="A119" t="str">
            <v>MFL16S20_F0118</v>
          </cell>
          <cell r="B119">
            <v>406.4</v>
          </cell>
          <cell r="C119" t="str">
            <v>MFL16S20_P0004</v>
          </cell>
          <cell r="D119" t="str">
            <v>L415MB LSAW</v>
          </cell>
          <cell r="E119">
            <v>7.9</v>
          </cell>
          <cell r="F119">
            <v>20</v>
          </cell>
          <cell r="G119">
            <v>60</v>
          </cell>
          <cell r="H119">
            <v>0.4</v>
          </cell>
          <cell r="I119">
            <v>0</v>
          </cell>
          <cell r="J119">
            <v>1</v>
          </cell>
          <cell r="K119">
            <v>1300</v>
          </cell>
          <cell r="L119">
            <v>0.25</v>
          </cell>
          <cell r="M119">
            <v>180</v>
          </cell>
          <cell r="N119">
            <v>15</v>
          </cell>
        </row>
        <row r="120">
          <cell r="A120" t="str">
            <v>MFL16S20_F0119</v>
          </cell>
          <cell r="B120">
            <v>406.4</v>
          </cell>
          <cell r="C120" t="str">
            <v>MFL16S20_P0004</v>
          </cell>
          <cell r="D120" t="str">
            <v>L415MB LSAW</v>
          </cell>
          <cell r="E120">
            <v>7.9</v>
          </cell>
          <cell r="F120">
            <v>40</v>
          </cell>
          <cell r="G120">
            <v>20</v>
          </cell>
          <cell r="H120">
            <v>0.4</v>
          </cell>
          <cell r="I120">
            <v>0</v>
          </cell>
          <cell r="J120">
            <v>1</v>
          </cell>
          <cell r="K120">
            <v>1600</v>
          </cell>
          <cell r="L120">
            <v>0</v>
          </cell>
          <cell r="M120">
            <v>0</v>
          </cell>
          <cell r="N120">
            <v>17</v>
          </cell>
        </row>
        <row r="121">
          <cell r="A121" t="str">
            <v>MFL16S20_F0120</v>
          </cell>
          <cell r="B121">
            <v>406.4</v>
          </cell>
          <cell r="C121" t="str">
            <v>MFL16S20_P0004</v>
          </cell>
          <cell r="D121" t="str">
            <v>L415MB LSAW</v>
          </cell>
          <cell r="E121">
            <v>7.9</v>
          </cell>
          <cell r="F121">
            <v>40</v>
          </cell>
          <cell r="G121">
            <v>20</v>
          </cell>
          <cell r="H121">
            <v>0.5</v>
          </cell>
          <cell r="I121">
            <v>0</v>
          </cell>
          <cell r="J121">
            <v>0</v>
          </cell>
          <cell r="K121">
            <v>1600</v>
          </cell>
          <cell r="L121">
            <v>0.125</v>
          </cell>
          <cell r="M121">
            <v>90</v>
          </cell>
          <cell r="N121">
            <v>18</v>
          </cell>
        </row>
        <row r="122">
          <cell r="A122" t="str">
            <v>MFL16S20_F0121</v>
          </cell>
          <cell r="B122">
            <v>406.4</v>
          </cell>
          <cell r="C122" t="str">
            <v>MFL16S20_P0004</v>
          </cell>
          <cell r="D122" t="str">
            <v>L415MB LSAW</v>
          </cell>
          <cell r="E122">
            <v>7.9</v>
          </cell>
          <cell r="F122">
            <v>40</v>
          </cell>
          <cell r="G122">
            <v>60</v>
          </cell>
          <cell r="H122">
            <v>0.5</v>
          </cell>
          <cell r="I122">
            <v>0</v>
          </cell>
          <cell r="J122">
            <v>1</v>
          </cell>
          <cell r="K122">
            <v>1600</v>
          </cell>
          <cell r="L122">
            <v>0.25</v>
          </cell>
          <cell r="M122">
            <v>180</v>
          </cell>
          <cell r="N122">
            <v>19</v>
          </cell>
        </row>
        <row r="123">
          <cell r="A123" t="str">
            <v>MFL16S20_F0122</v>
          </cell>
          <cell r="B123">
            <v>406.4</v>
          </cell>
          <cell r="C123" t="str">
            <v>MFL16S20_P0004</v>
          </cell>
          <cell r="D123" t="str">
            <v>L415MB LSAW</v>
          </cell>
          <cell r="E123">
            <v>7.9</v>
          </cell>
          <cell r="F123">
            <v>52</v>
          </cell>
          <cell r="G123">
            <v>60</v>
          </cell>
          <cell r="H123">
            <v>0.4</v>
          </cell>
          <cell r="I123">
            <v>0</v>
          </cell>
          <cell r="J123">
            <v>0</v>
          </cell>
          <cell r="K123">
            <v>1600</v>
          </cell>
          <cell r="L123">
            <v>0.375</v>
          </cell>
          <cell r="M123">
            <v>270</v>
          </cell>
          <cell r="N123">
            <v>20</v>
          </cell>
        </row>
        <row r="124">
          <cell r="A124" t="str">
            <v>MFL16S20_F0123</v>
          </cell>
          <cell r="B124">
            <v>406.4</v>
          </cell>
          <cell r="C124" t="str">
            <v>MFL16S20_P0004</v>
          </cell>
          <cell r="D124" t="str">
            <v>L415MB LSAW</v>
          </cell>
          <cell r="E124">
            <v>7.9</v>
          </cell>
          <cell r="F124">
            <v>60</v>
          </cell>
          <cell r="G124">
            <v>20</v>
          </cell>
          <cell r="H124">
            <v>0.4</v>
          </cell>
          <cell r="I124">
            <v>0</v>
          </cell>
          <cell r="J124">
            <v>1</v>
          </cell>
          <cell r="K124">
            <v>1900</v>
          </cell>
          <cell r="L124">
            <v>0</v>
          </cell>
          <cell r="M124">
            <v>0</v>
          </cell>
          <cell r="N124">
            <v>21</v>
          </cell>
        </row>
        <row r="125">
          <cell r="A125" t="str">
            <v>MFL16S20_F0124</v>
          </cell>
          <cell r="B125">
            <v>406.4</v>
          </cell>
          <cell r="C125" t="str">
            <v>MFL16S20_P0004</v>
          </cell>
          <cell r="D125" t="str">
            <v>L415MB LSAW</v>
          </cell>
          <cell r="E125">
            <v>7.9</v>
          </cell>
          <cell r="F125">
            <v>60</v>
          </cell>
          <cell r="G125">
            <v>60</v>
          </cell>
          <cell r="H125">
            <v>0.4</v>
          </cell>
          <cell r="I125">
            <v>0</v>
          </cell>
          <cell r="J125">
            <v>1</v>
          </cell>
          <cell r="K125">
            <v>1900</v>
          </cell>
          <cell r="L125">
            <v>0.25</v>
          </cell>
          <cell r="M125">
            <v>180</v>
          </cell>
          <cell r="N125">
            <v>23</v>
          </cell>
        </row>
        <row r="126">
          <cell r="A126" t="str">
            <v>MFL16S20_F0125</v>
          </cell>
          <cell r="B126">
            <v>406.4</v>
          </cell>
          <cell r="C126" t="str">
            <v>MFL16S20_P0004</v>
          </cell>
          <cell r="D126" t="str">
            <v>L415MB LSAW</v>
          </cell>
          <cell r="E126">
            <v>7.9</v>
          </cell>
          <cell r="F126">
            <v>10</v>
          </cell>
          <cell r="G126">
            <v>20</v>
          </cell>
          <cell r="H126">
            <v>0.8</v>
          </cell>
          <cell r="I126">
            <v>0</v>
          </cell>
          <cell r="J126">
            <v>0</v>
          </cell>
          <cell r="K126">
            <v>1900</v>
          </cell>
          <cell r="L126">
            <v>0.375</v>
          </cell>
          <cell r="M126">
            <v>270</v>
          </cell>
          <cell r="N126">
            <v>24</v>
          </cell>
        </row>
        <row r="127">
          <cell r="A127" t="str">
            <v>MFL16S20_F0126</v>
          </cell>
          <cell r="B127">
            <v>406.4</v>
          </cell>
          <cell r="C127" t="str">
            <v>MFL16S20_P0004</v>
          </cell>
          <cell r="D127" t="str">
            <v>L415MB LSAW</v>
          </cell>
          <cell r="E127">
            <v>7.9</v>
          </cell>
          <cell r="F127">
            <v>10</v>
          </cell>
          <cell r="G127">
            <v>20</v>
          </cell>
          <cell r="H127">
            <v>0.9</v>
          </cell>
          <cell r="I127">
            <v>0</v>
          </cell>
          <cell r="J127">
            <v>1</v>
          </cell>
          <cell r="K127">
            <v>2200</v>
          </cell>
          <cell r="L127">
            <v>0</v>
          </cell>
          <cell r="M127">
            <v>0</v>
          </cell>
          <cell r="N127">
            <v>25</v>
          </cell>
        </row>
        <row r="128">
          <cell r="A128" t="str">
            <v>MFL16S20_F0127</v>
          </cell>
          <cell r="B128">
            <v>406.4</v>
          </cell>
          <cell r="C128" t="str">
            <v>MFL16S20_P0004</v>
          </cell>
          <cell r="D128" t="str">
            <v>L415MB LSAW</v>
          </cell>
          <cell r="E128">
            <v>7.9</v>
          </cell>
          <cell r="F128">
            <v>34.6</v>
          </cell>
          <cell r="G128">
            <v>40</v>
          </cell>
          <cell r="H128">
            <v>0.8</v>
          </cell>
          <cell r="I128">
            <v>0</v>
          </cell>
          <cell r="J128">
            <v>0</v>
          </cell>
          <cell r="K128">
            <v>2200</v>
          </cell>
          <cell r="L128">
            <v>0.125</v>
          </cell>
          <cell r="M128">
            <v>90</v>
          </cell>
          <cell r="N128">
            <v>26</v>
          </cell>
        </row>
        <row r="129">
          <cell r="A129" t="str">
            <v>MFL16S20_F0128</v>
          </cell>
          <cell r="B129">
            <v>406.4</v>
          </cell>
          <cell r="C129" t="str">
            <v>MFL16S20_P0004</v>
          </cell>
          <cell r="D129" t="str">
            <v>L415MB LSAW</v>
          </cell>
          <cell r="E129">
            <v>7.9</v>
          </cell>
          <cell r="F129">
            <v>10</v>
          </cell>
          <cell r="G129">
            <v>60</v>
          </cell>
          <cell r="H129">
            <v>0.7</v>
          </cell>
          <cell r="I129">
            <v>0</v>
          </cell>
          <cell r="J129">
            <v>1</v>
          </cell>
          <cell r="K129">
            <v>2200</v>
          </cell>
          <cell r="L129">
            <v>0.25</v>
          </cell>
          <cell r="M129">
            <v>180</v>
          </cell>
          <cell r="N129">
            <v>27</v>
          </cell>
        </row>
        <row r="130">
          <cell r="A130" t="str">
            <v>MFL16S20_F0129</v>
          </cell>
          <cell r="B130">
            <v>406.4</v>
          </cell>
          <cell r="C130" t="str">
            <v>MFL16S20_P0004</v>
          </cell>
          <cell r="D130" t="str">
            <v>L415MB LSAW</v>
          </cell>
          <cell r="E130">
            <v>7.9</v>
          </cell>
          <cell r="F130">
            <v>20</v>
          </cell>
          <cell r="G130">
            <v>20</v>
          </cell>
          <cell r="H130">
            <v>0.8</v>
          </cell>
          <cell r="I130">
            <v>0</v>
          </cell>
          <cell r="J130">
            <v>1</v>
          </cell>
          <cell r="K130">
            <v>2500</v>
          </cell>
          <cell r="L130">
            <v>0</v>
          </cell>
          <cell r="M130">
            <v>0</v>
          </cell>
          <cell r="N130">
            <v>29</v>
          </cell>
        </row>
        <row r="131">
          <cell r="A131" t="str">
            <v>MFL16S20_F0130</v>
          </cell>
          <cell r="B131">
            <v>406.4</v>
          </cell>
          <cell r="C131" t="str">
            <v>MFL16S20_P0004</v>
          </cell>
          <cell r="D131" t="str">
            <v>L415MB LSAW</v>
          </cell>
          <cell r="E131">
            <v>7.9</v>
          </cell>
          <cell r="F131">
            <v>20</v>
          </cell>
          <cell r="G131">
            <v>40</v>
          </cell>
          <cell r="H131">
            <v>0.8</v>
          </cell>
          <cell r="I131">
            <v>0</v>
          </cell>
          <cell r="J131">
            <v>0</v>
          </cell>
          <cell r="K131">
            <v>2500</v>
          </cell>
          <cell r="L131">
            <v>0.125</v>
          </cell>
          <cell r="M131">
            <v>90</v>
          </cell>
          <cell r="N131">
            <v>30</v>
          </cell>
        </row>
        <row r="132">
          <cell r="A132" t="str">
            <v>MFL16S20_F0131</v>
          </cell>
          <cell r="B132">
            <v>406.4</v>
          </cell>
          <cell r="C132" t="str">
            <v>MFL16S20_P0004</v>
          </cell>
          <cell r="D132" t="str">
            <v>L415MB LSAW</v>
          </cell>
          <cell r="E132">
            <v>7.9</v>
          </cell>
          <cell r="F132">
            <v>20</v>
          </cell>
          <cell r="G132">
            <v>60</v>
          </cell>
          <cell r="H132">
            <v>0.7</v>
          </cell>
          <cell r="I132">
            <v>0</v>
          </cell>
          <cell r="J132">
            <v>1</v>
          </cell>
          <cell r="K132">
            <v>2500</v>
          </cell>
          <cell r="L132">
            <v>0.25</v>
          </cell>
          <cell r="M132">
            <v>180</v>
          </cell>
          <cell r="N132">
            <v>31</v>
          </cell>
        </row>
        <row r="133">
          <cell r="A133" t="str">
            <v>MFL16S20_F0132</v>
          </cell>
          <cell r="B133">
            <v>406.4</v>
          </cell>
          <cell r="C133" t="str">
            <v>MFL16S20_P0004</v>
          </cell>
          <cell r="D133" t="str">
            <v>L415MB LSAW</v>
          </cell>
          <cell r="E133">
            <v>7.9</v>
          </cell>
          <cell r="F133">
            <v>17.3</v>
          </cell>
          <cell r="G133">
            <v>20</v>
          </cell>
          <cell r="H133">
            <v>0.8</v>
          </cell>
          <cell r="I133">
            <v>0</v>
          </cell>
          <cell r="J133">
            <v>0</v>
          </cell>
          <cell r="K133">
            <v>2500</v>
          </cell>
          <cell r="L133">
            <v>0.375</v>
          </cell>
          <cell r="M133">
            <v>270</v>
          </cell>
          <cell r="N133">
            <v>32</v>
          </cell>
        </row>
        <row r="134">
          <cell r="A134" t="str">
            <v>MFL16S20_F0133</v>
          </cell>
          <cell r="B134">
            <v>406.4</v>
          </cell>
          <cell r="C134" t="str">
            <v>MFL16S20_P0004</v>
          </cell>
          <cell r="D134" t="str">
            <v>L415MB LSAW</v>
          </cell>
          <cell r="E134">
            <v>7.9</v>
          </cell>
          <cell r="F134">
            <v>40</v>
          </cell>
          <cell r="G134">
            <v>20</v>
          </cell>
          <cell r="H134">
            <v>0.8</v>
          </cell>
          <cell r="I134">
            <v>0</v>
          </cell>
          <cell r="J134">
            <v>1</v>
          </cell>
          <cell r="K134">
            <v>400</v>
          </cell>
          <cell r="L134">
            <v>0</v>
          </cell>
          <cell r="M134">
            <v>0</v>
          </cell>
          <cell r="N134">
            <v>33</v>
          </cell>
        </row>
        <row r="135">
          <cell r="A135" t="str">
            <v>MFL16S20_F0134</v>
          </cell>
          <cell r="B135">
            <v>406.4</v>
          </cell>
          <cell r="C135" t="str">
            <v>MFL16S20_P0004</v>
          </cell>
          <cell r="D135" t="str">
            <v>L415MB LSAW</v>
          </cell>
          <cell r="E135">
            <v>7.9</v>
          </cell>
          <cell r="F135">
            <v>40</v>
          </cell>
          <cell r="G135">
            <v>60</v>
          </cell>
          <cell r="H135">
            <v>0.7</v>
          </cell>
          <cell r="I135">
            <v>0</v>
          </cell>
          <cell r="J135">
            <v>1</v>
          </cell>
          <cell r="K135">
            <v>400</v>
          </cell>
          <cell r="L135">
            <v>0.25</v>
          </cell>
          <cell r="M135">
            <v>180</v>
          </cell>
          <cell r="N135">
            <v>35</v>
          </cell>
        </row>
        <row r="136">
          <cell r="A136" t="str">
            <v>MFL16S20_F0135</v>
          </cell>
          <cell r="B136">
            <v>406.4</v>
          </cell>
          <cell r="C136" t="str">
            <v>MFL16S20_P0004</v>
          </cell>
          <cell r="D136" t="str">
            <v>L415MB LSAW</v>
          </cell>
          <cell r="E136">
            <v>7.9</v>
          </cell>
          <cell r="F136">
            <v>60</v>
          </cell>
          <cell r="G136">
            <v>10</v>
          </cell>
          <cell r="H136">
            <v>1</v>
          </cell>
          <cell r="I136">
            <v>0</v>
          </cell>
          <cell r="J136">
            <v>0</v>
          </cell>
          <cell r="K136">
            <v>400</v>
          </cell>
          <cell r="L136">
            <v>0.375</v>
          </cell>
          <cell r="M136">
            <v>270</v>
          </cell>
          <cell r="N136">
            <v>36</v>
          </cell>
        </row>
        <row r="137">
          <cell r="A137" t="str">
            <v>MFL16S20_F0136</v>
          </cell>
          <cell r="B137">
            <v>406.4</v>
          </cell>
          <cell r="C137" t="str">
            <v>MFL16S20_P0004</v>
          </cell>
          <cell r="D137" t="str">
            <v>L415MB LSAW</v>
          </cell>
          <cell r="E137">
            <v>7.9</v>
          </cell>
          <cell r="F137">
            <v>60</v>
          </cell>
          <cell r="G137">
            <v>20</v>
          </cell>
          <cell r="H137">
            <v>0.8</v>
          </cell>
          <cell r="I137">
            <v>0</v>
          </cell>
          <cell r="J137">
            <v>1</v>
          </cell>
          <cell r="K137">
            <v>700</v>
          </cell>
          <cell r="L137">
            <v>0</v>
          </cell>
          <cell r="M137">
            <v>0</v>
          </cell>
          <cell r="N137">
            <v>37</v>
          </cell>
        </row>
        <row r="138">
          <cell r="A138" t="str">
            <v>MFL16S20_F0137</v>
          </cell>
          <cell r="B138">
            <v>406.4</v>
          </cell>
          <cell r="C138" t="str">
            <v>MFL16S20_P0004</v>
          </cell>
          <cell r="D138" t="str">
            <v>L415MB LSAW</v>
          </cell>
          <cell r="E138">
            <v>7.9</v>
          </cell>
          <cell r="F138">
            <v>52</v>
          </cell>
          <cell r="G138">
            <v>60</v>
          </cell>
          <cell r="H138">
            <v>0.8</v>
          </cell>
          <cell r="I138">
            <v>0</v>
          </cell>
          <cell r="J138">
            <v>0</v>
          </cell>
          <cell r="K138">
            <v>700</v>
          </cell>
          <cell r="L138">
            <v>0.125</v>
          </cell>
          <cell r="M138">
            <v>90</v>
          </cell>
          <cell r="N138">
            <v>38</v>
          </cell>
        </row>
        <row r="139">
          <cell r="A139" t="str">
            <v>MFL16S20_F0138</v>
          </cell>
          <cell r="B139">
            <v>406.4</v>
          </cell>
          <cell r="C139" t="str">
            <v>MFL16S20_P0004</v>
          </cell>
          <cell r="D139" t="str">
            <v>L415MB LSAW</v>
          </cell>
          <cell r="E139">
            <v>7.9</v>
          </cell>
          <cell r="F139">
            <v>60</v>
          </cell>
          <cell r="G139">
            <v>60</v>
          </cell>
          <cell r="H139">
            <v>0.8</v>
          </cell>
          <cell r="I139">
            <v>0</v>
          </cell>
          <cell r="J139">
            <v>1</v>
          </cell>
          <cell r="K139">
            <v>700</v>
          </cell>
          <cell r="L139">
            <v>0.25</v>
          </cell>
          <cell r="M139">
            <v>180</v>
          </cell>
          <cell r="N139">
            <v>39</v>
          </cell>
        </row>
        <row r="140">
          <cell r="A140" t="str">
            <v>MFL16S20_F0139</v>
          </cell>
          <cell r="B140">
            <v>406.4</v>
          </cell>
          <cell r="C140" t="str">
            <v>MFL16S20_P0004</v>
          </cell>
          <cell r="D140" t="str">
            <v>L415MB LSAW</v>
          </cell>
          <cell r="E140">
            <v>7.9</v>
          </cell>
          <cell r="F140">
            <v>10</v>
          </cell>
          <cell r="G140">
            <v>20</v>
          </cell>
          <cell r="H140">
            <v>2.4</v>
          </cell>
          <cell r="I140">
            <v>0</v>
          </cell>
          <cell r="J140">
            <v>1</v>
          </cell>
          <cell r="K140">
            <v>1000</v>
          </cell>
          <cell r="L140">
            <v>0</v>
          </cell>
          <cell r="M140">
            <v>0</v>
          </cell>
          <cell r="N140">
            <v>41</v>
          </cell>
        </row>
        <row r="141">
          <cell r="A141" t="str">
            <v>MFL16S20_F0140</v>
          </cell>
          <cell r="B141">
            <v>406.4</v>
          </cell>
          <cell r="C141" t="str">
            <v>MFL16S20_P0004</v>
          </cell>
          <cell r="D141" t="str">
            <v>L415MB LSAW</v>
          </cell>
          <cell r="E141">
            <v>7.9</v>
          </cell>
          <cell r="F141">
            <v>10</v>
          </cell>
          <cell r="G141">
            <v>40</v>
          </cell>
          <cell r="H141">
            <v>2.4</v>
          </cell>
          <cell r="I141">
            <v>0</v>
          </cell>
          <cell r="J141">
            <v>0</v>
          </cell>
          <cell r="K141">
            <v>1000</v>
          </cell>
          <cell r="L141">
            <v>0.125</v>
          </cell>
          <cell r="M141">
            <v>90</v>
          </cell>
          <cell r="N141">
            <v>42</v>
          </cell>
        </row>
        <row r="142">
          <cell r="A142" t="str">
            <v>MFL16S20_F0141</v>
          </cell>
          <cell r="B142">
            <v>406.4</v>
          </cell>
          <cell r="C142" t="str">
            <v>MFL16S20_P0004</v>
          </cell>
          <cell r="D142" t="str">
            <v>L415MB LSAW</v>
          </cell>
          <cell r="E142">
            <v>7.9</v>
          </cell>
          <cell r="F142">
            <v>10</v>
          </cell>
          <cell r="G142">
            <v>60</v>
          </cell>
          <cell r="H142">
            <v>2.3</v>
          </cell>
          <cell r="I142">
            <v>0</v>
          </cell>
          <cell r="J142">
            <v>1</v>
          </cell>
          <cell r="K142">
            <v>1000</v>
          </cell>
          <cell r="L142">
            <v>0.25</v>
          </cell>
          <cell r="M142">
            <v>180</v>
          </cell>
          <cell r="N142">
            <v>43</v>
          </cell>
        </row>
        <row r="143">
          <cell r="A143" t="str">
            <v>MFL16S20_F0142</v>
          </cell>
          <cell r="B143">
            <v>406.4</v>
          </cell>
          <cell r="C143" t="str">
            <v>MFL16S20_P0004</v>
          </cell>
          <cell r="D143" t="str">
            <v>L415MB LSAW</v>
          </cell>
          <cell r="E143">
            <v>7.9</v>
          </cell>
          <cell r="F143">
            <v>17.3</v>
          </cell>
          <cell r="G143">
            <v>20</v>
          </cell>
          <cell r="H143">
            <v>2.4</v>
          </cell>
          <cell r="I143">
            <v>0</v>
          </cell>
          <cell r="J143">
            <v>0</v>
          </cell>
          <cell r="K143">
            <v>1000</v>
          </cell>
          <cell r="L143">
            <v>0.375</v>
          </cell>
          <cell r="M143">
            <v>270</v>
          </cell>
          <cell r="N143">
            <v>44</v>
          </cell>
        </row>
        <row r="144">
          <cell r="A144" t="str">
            <v>MFL16S20_F0143</v>
          </cell>
          <cell r="B144">
            <v>406.4</v>
          </cell>
          <cell r="C144" t="str">
            <v>MFL16S20_P0004</v>
          </cell>
          <cell r="D144" t="str">
            <v>L415MB LSAW</v>
          </cell>
          <cell r="E144">
            <v>7.9</v>
          </cell>
          <cell r="F144">
            <v>20</v>
          </cell>
          <cell r="G144">
            <v>20</v>
          </cell>
          <cell r="H144">
            <v>2.5</v>
          </cell>
          <cell r="I144">
            <v>0</v>
          </cell>
          <cell r="J144">
            <v>1</v>
          </cell>
          <cell r="K144">
            <v>1300</v>
          </cell>
          <cell r="L144">
            <v>0</v>
          </cell>
          <cell r="M144">
            <v>0</v>
          </cell>
          <cell r="N144">
            <v>45</v>
          </cell>
        </row>
        <row r="145">
          <cell r="A145" t="str">
            <v>MFL16S20_F0144</v>
          </cell>
          <cell r="B145">
            <v>406.4</v>
          </cell>
          <cell r="C145" t="str">
            <v>MFL16S20_P0004</v>
          </cell>
          <cell r="D145" t="str">
            <v>L415MB LSAW</v>
          </cell>
          <cell r="E145">
            <v>7.9</v>
          </cell>
          <cell r="F145">
            <v>20</v>
          </cell>
          <cell r="G145">
            <v>60</v>
          </cell>
          <cell r="H145">
            <v>2.4</v>
          </cell>
          <cell r="I145">
            <v>0</v>
          </cell>
          <cell r="J145">
            <v>1</v>
          </cell>
          <cell r="K145">
            <v>1300</v>
          </cell>
          <cell r="L145">
            <v>0.25</v>
          </cell>
          <cell r="M145">
            <v>180</v>
          </cell>
          <cell r="N145">
            <v>47</v>
          </cell>
        </row>
        <row r="146">
          <cell r="A146" t="str">
            <v>MFL16S20_F0145</v>
          </cell>
          <cell r="B146">
            <v>406.4</v>
          </cell>
          <cell r="C146" t="str">
            <v>MFL16S20_P0004</v>
          </cell>
          <cell r="D146" t="str">
            <v>L415MB LSAW</v>
          </cell>
          <cell r="E146">
            <v>7.9</v>
          </cell>
          <cell r="F146">
            <v>40</v>
          </cell>
          <cell r="G146">
            <v>10</v>
          </cell>
          <cell r="H146">
            <v>2.4</v>
          </cell>
          <cell r="I146">
            <v>0</v>
          </cell>
          <cell r="J146">
            <v>0</v>
          </cell>
          <cell r="K146">
            <v>1300</v>
          </cell>
          <cell r="L146">
            <v>0.375</v>
          </cell>
          <cell r="M146">
            <v>270</v>
          </cell>
          <cell r="N146">
            <v>48</v>
          </cell>
        </row>
        <row r="147">
          <cell r="A147" t="str">
            <v>MFL16S20_F0146</v>
          </cell>
          <cell r="B147">
            <v>406.4</v>
          </cell>
          <cell r="C147" t="str">
            <v>MFL16S20_P0004</v>
          </cell>
          <cell r="D147" t="str">
            <v>L415MB LSAW</v>
          </cell>
          <cell r="E147">
            <v>7.9</v>
          </cell>
          <cell r="F147">
            <v>40</v>
          </cell>
          <cell r="G147">
            <v>20</v>
          </cell>
          <cell r="H147">
            <v>2.5</v>
          </cell>
          <cell r="I147">
            <v>0</v>
          </cell>
          <cell r="J147">
            <v>1</v>
          </cell>
          <cell r="K147">
            <v>1600</v>
          </cell>
          <cell r="L147">
            <v>0</v>
          </cell>
          <cell r="M147">
            <v>0</v>
          </cell>
          <cell r="N147">
            <v>49</v>
          </cell>
        </row>
        <row r="148">
          <cell r="A148" t="str">
            <v>MFL16S20_F0147</v>
          </cell>
          <cell r="B148">
            <v>406.4</v>
          </cell>
          <cell r="C148" t="str">
            <v>MFL16S20_P0004</v>
          </cell>
          <cell r="D148" t="str">
            <v>L415MB LSAW</v>
          </cell>
          <cell r="E148">
            <v>7.9</v>
          </cell>
          <cell r="F148">
            <v>34.6</v>
          </cell>
          <cell r="G148">
            <v>40</v>
          </cell>
          <cell r="H148">
            <v>2.4</v>
          </cell>
          <cell r="I148">
            <v>0</v>
          </cell>
          <cell r="J148">
            <v>0</v>
          </cell>
          <cell r="K148">
            <v>1600</v>
          </cell>
          <cell r="L148">
            <v>0.125</v>
          </cell>
          <cell r="M148">
            <v>90</v>
          </cell>
          <cell r="N148">
            <v>50</v>
          </cell>
        </row>
        <row r="149">
          <cell r="A149" t="str">
            <v>MFL16S20_F0148</v>
          </cell>
          <cell r="B149">
            <v>406.4</v>
          </cell>
          <cell r="C149" t="str">
            <v>MFL16S20_P0004</v>
          </cell>
          <cell r="D149" t="str">
            <v>L415MB LSAW</v>
          </cell>
          <cell r="E149">
            <v>7.9</v>
          </cell>
          <cell r="F149">
            <v>40</v>
          </cell>
          <cell r="G149">
            <v>60</v>
          </cell>
          <cell r="H149">
            <v>2.4</v>
          </cell>
          <cell r="I149">
            <v>0</v>
          </cell>
          <cell r="J149">
            <v>1</v>
          </cell>
          <cell r="K149">
            <v>1600</v>
          </cell>
          <cell r="L149">
            <v>0.25</v>
          </cell>
          <cell r="M149">
            <v>180</v>
          </cell>
          <cell r="N149">
            <v>51</v>
          </cell>
        </row>
        <row r="150">
          <cell r="A150" t="str">
            <v>MFL16S20_F0149</v>
          </cell>
          <cell r="B150">
            <v>406.4</v>
          </cell>
          <cell r="C150" t="str">
            <v>MFL16S20_P0004</v>
          </cell>
          <cell r="D150" t="str">
            <v>L415MB LSAW</v>
          </cell>
          <cell r="E150">
            <v>7.9</v>
          </cell>
          <cell r="F150">
            <v>60</v>
          </cell>
          <cell r="G150">
            <v>20</v>
          </cell>
          <cell r="H150">
            <v>2.3</v>
          </cell>
          <cell r="I150">
            <v>0</v>
          </cell>
          <cell r="J150">
            <v>1</v>
          </cell>
          <cell r="K150">
            <v>1900</v>
          </cell>
          <cell r="L150">
            <v>0</v>
          </cell>
          <cell r="M150">
            <v>0</v>
          </cell>
          <cell r="N150">
            <v>53</v>
          </cell>
        </row>
        <row r="151">
          <cell r="A151" t="str">
            <v>MFL16S20_F0150</v>
          </cell>
          <cell r="B151">
            <v>406.4</v>
          </cell>
          <cell r="C151" t="str">
            <v>MFL16S20_P0004</v>
          </cell>
          <cell r="D151" t="str">
            <v>L415MB LSAW</v>
          </cell>
          <cell r="E151">
            <v>7.9</v>
          </cell>
          <cell r="F151">
            <v>60</v>
          </cell>
          <cell r="G151">
            <v>40</v>
          </cell>
          <cell r="H151">
            <v>2.4</v>
          </cell>
          <cell r="I151">
            <v>0</v>
          </cell>
          <cell r="J151">
            <v>0</v>
          </cell>
          <cell r="K151">
            <v>1900</v>
          </cell>
          <cell r="L151">
            <v>0.125</v>
          </cell>
          <cell r="M151">
            <v>90</v>
          </cell>
          <cell r="N151">
            <v>54</v>
          </cell>
        </row>
        <row r="152">
          <cell r="A152" t="str">
            <v>MFL16S20_F0151</v>
          </cell>
          <cell r="B152">
            <v>406.4</v>
          </cell>
          <cell r="C152" t="str">
            <v>MFL16S20_P0004</v>
          </cell>
          <cell r="D152" t="str">
            <v>L415MB LSAW</v>
          </cell>
          <cell r="E152">
            <v>7.9</v>
          </cell>
          <cell r="F152">
            <v>60</v>
          </cell>
          <cell r="G152">
            <v>60</v>
          </cell>
          <cell r="H152">
            <v>2.4</v>
          </cell>
          <cell r="I152">
            <v>0</v>
          </cell>
          <cell r="J152">
            <v>1</v>
          </cell>
          <cell r="K152">
            <v>1900</v>
          </cell>
          <cell r="L152">
            <v>0.25</v>
          </cell>
          <cell r="M152">
            <v>180</v>
          </cell>
          <cell r="N152">
            <v>55</v>
          </cell>
        </row>
        <row r="153">
          <cell r="A153" t="str">
            <v>MFL16S20_F0152</v>
          </cell>
          <cell r="B153">
            <v>406.4</v>
          </cell>
          <cell r="C153" t="str">
            <v>MFL16S20_P0004</v>
          </cell>
          <cell r="D153" t="str">
            <v>L415MB LSAW</v>
          </cell>
          <cell r="E153">
            <v>7.9</v>
          </cell>
          <cell r="F153">
            <v>8.7</v>
          </cell>
          <cell r="G153">
            <v>10</v>
          </cell>
          <cell r="H153">
            <v>4</v>
          </cell>
          <cell r="I153">
            <v>0</v>
          </cell>
          <cell r="J153">
            <v>0</v>
          </cell>
          <cell r="K153">
            <v>1900</v>
          </cell>
          <cell r="L153">
            <v>0.375</v>
          </cell>
          <cell r="M153">
            <v>270</v>
          </cell>
          <cell r="N153">
            <v>56</v>
          </cell>
        </row>
        <row r="154">
          <cell r="A154" t="str">
            <v>MFL16S20_F0153</v>
          </cell>
          <cell r="B154">
            <v>406.4</v>
          </cell>
          <cell r="C154" t="str">
            <v>MFL16S20_P0004</v>
          </cell>
          <cell r="D154" t="str">
            <v>L415MB LSAW</v>
          </cell>
          <cell r="E154">
            <v>7.9</v>
          </cell>
          <cell r="F154">
            <v>10</v>
          </cell>
          <cell r="G154">
            <v>20</v>
          </cell>
          <cell r="H154">
            <v>4.1</v>
          </cell>
          <cell r="I154">
            <v>0</v>
          </cell>
          <cell r="J154">
            <v>1</v>
          </cell>
          <cell r="K154">
            <v>2200</v>
          </cell>
          <cell r="L154">
            <v>0</v>
          </cell>
          <cell r="M154">
            <v>0</v>
          </cell>
          <cell r="N154">
            <v>57</v>
          </cell>
        </row>
        <row r="155">
          <cell r="A155" t="str">
            <v>MFL16S20_F0154</v>
          </cell>
          <cell r="B155">
            <v>406.4</v>
          </cell>
          <cell r="C155" t="str">
            <v>MFL16S20_P0004</v>
          </cell>
          <cell r="D155" t="str">
            <v>L415MB LSAW</v>
          </cell>
          <cell r="E155">
            <v>7.9</v>
          </cell>
          <cell r="F155">
            <v>10</v>
          </cell>
          <cell r="G155">
            <v>60</v>
          </cell>
          <cell r="H155">
            <v>4</v>
          </cell>
          <cell r="I155">
            <v>0</v>
          </cell>
          <cell r="J155">
            <v>1</v>
          </cell>
          <cell r="K155">
            <v>2200</v>
          </cell>
          <cell r="L155">
            <v>0.25</v>
          </cell>
          <cell r="M155">
            <v>180</v>
          </cell>
          <cell r="N155">
            <v>59</v>
          </cell>
        </row>
        <row r="156">
          <cell r="A156" t="str">
            <v>MFL16S20_F0155</v>
          </cell>
          <cell r="B156">
            <v>406.4</v>
          </cell>
          <cell r="C156" t="str">
            <v>MFL16S20_P0004</v>
          </cell>
          <cell r="D156" t="str">
            <v>L415MB LSAW</v>
          </cell>
          <cell r="E156">
            <v>7.9</v>
          </cell>
          <cell r="F156">
            <v>20</v>
          </cell>
          <cell r="G156">
            <v>10</v>
          </cell>
          <cell r="H156">
            <v>4.2</v>
          </cell>
          <cell r="I156">
            <v>0</v>
          </cell>
          <cell r="J156">
            <v>0</v>
          </cell>
          <cell r="K156">
            <v>2200</v>
          </cell>
          <cell r="L156">
            <v>0.375</v>
          </cell>
          <cell r="M156">
            <v>270</v>
          </cell>
          <cell r="N156">
            <v>60</v>
          </cell>
        </row>
        <row r="157">
          <cell r="A157" t="str">
            <v>MFL16S20_F0156</v>
          </cell>
          <cell r="B157">
            <v>406.4</v>
          </cell>
          <cell r="C157" t="str">
            <v>MFL16S20_P0004</v>
          </cell>
          <cell r="D157" t="str">
            <v>L415MB LSAW</v>
          </cell>
          <cell r="E157">
            <v>7.9</v>
          </cell>
          <cell r="F157">
            <v>20</v>
          </cell>
          <cell r="G157">
            <v>20</v>
          </cell>
          <cell r="H157">
            <v>3.9</v>
          </cell>
          <cell r="I157">
            <v>0</v>
          </cell>
          <cell r="J157">
            <v>1</v>
          </cell>
          <cell r="K157">
            <v>2500</v>
          </cell>
          <cell r="L157">
            <v>0</v>
          </cell>
          <cell r="M157">
            <v>0</v>
          </cell>
          <cell r="N157">
            <v>61</v>
          </cell>
        </row>
        <row r="158">
          <cell r="A158" t="str">
            <v>MFL16S20_F0157</v>
          </cell>
          <cell r="B158">
            <v>406.4</v>
          </cell>
          <cell r="C158" t="str">
            <v>MFL16S20_P0004</v>
          </cell>
          <cell r="D158" t="str">
            <v>L415MB LSAW</v>
          </cell>
          <cell r="E158">
            <v>7.9</v>
          </cell>
          <cell r="F158">
            <v>17.3</v>
          </cell>
          <cell r="G158">
            <v>20</v>
          </cell>
          <cell r="H158">
            <v>4</v>
          </cell>
          <cell r="I158">
            <v>0</v>
          </cell>
          <cell r="J158">
            <v>0</v>
          </cell>
          <cell r="K158">
            <v>2500</v>
          </cell>
          <cell r="L158">
            <v>0.125</v>
          </cell>
          <cell r="M158">
            <v>90</v>
          </cell>
          <cell r="N158">
            <v>62</v>
          </cell>
        </row>
        <row r="159">
          <cell r="A159" t="str">
            <v>MFL16S20_F0158</v>
          </cell>
          <cell r="B159">
            <v>406.4</v>
          </cell>
          <cell r="C159" t="str">
            <v>MFL16S20_P0004</v>
          </cell>
          <cell r="D159" t="str">
            <v>L415MB LSAW</v>
          </cell>
          <cell r="E159">
            <v>7.9</v>
          </cell>
          <cell r="F159">
            <v>20</v>
          </cell>
          <cell r="G159">
            <v>60</v>
          </cell>
          <cell r="H159">
            <v>4</v>
          </cell>
          <cell r="I159">
            <v>0</v>
          </cell>
          <cell r="J159">
            <v>1</v>
          </cell>
          <cell r="K159">
            <v>2500</v>
          </cell>
          <cell r="L159">
            <v>0.25</v>
          </cell>
          <cell r="M159">
            <v>180</v>
          </cell>
          <cell r="N159">
            <v>63</v>
          </cell>
        </row>
        <row r="160">
          <cell r="A160" t="str">
            <v>MFL16S20_F0159</v>
          </cell>
          <cell r="B160">
            <v>406.4</v>
          </cell>
          <cell r="C160" t="str">
            <v>MFL16S20_P0004</v>
          </cell>
          <cell r="D160" t="str">
            <v>L415MB LSAW</v>
          </cell>
          <cell r="E160">
            <v>7.9</v>
          </cell>
          <cell r="F160">
            <v>20</v>
          </cell>
          <cell r="G160">
            <v>20</v>
          </cell>
          <cell r="H160">
            <v>6.3</v>
          </cell>
          <cell r="I160">
            <v>0</v>
          </cell>
          <cell r="J160">
            <v>2</v>
          </cell>
          <cell r="K160">
            <v>400</v>
          </cell>
          <cell r="L160">
            <v>0.375</v>
          </cell>
          <cell r="M160">
            <v>270</v>
          </cell>
          <cell r="N160">
            <v>4</v>
          </cell>
        </row>
        <row r="161">
          <cell r="A161" t="str">
            <v>MFL16S20_F0160</v>
          </cell>
          <cell r="B161">
            <v>406.4</v>
          </cell>
          <cell r="C161" t="str">
            <v>MFL16S20_P0004</v>
          </cell>
          <cell r="D161" t="str">
            <v>L415MB LSAW</v>
          </cell>
          <cell r="E161">
            <v>7.9</v>
          </cell>
          <cell r="F161">
            <v>40</v>
          </cell>
          <cell r="G161">
            <v>40</v>
          </cell>
          <cell r="H161">
            <v>0.5</v>
          </cell>
          <cell r="I161">
            <v>0</v>
          </cell>
          <cell r="J161">
            <v>2</v>
          </cell>
          <cell r="K161">
            <v>1000</v>
          </cell>
          <cell r="L161">
            <v>0.125</v>
          </cell>
          <cell r="M161">
            <v>90</v>
          </cell>
          <cell r="N161">
            <v>10</v>
          </cell>
        </row>
        <row r="162">
          <cell r="A162" t="str">
            <v>MFL16S20_F0161</v>
          </cell>
          <cell r="B162">
            <v>406.4</v>
          </cell>
          <cell r="C162" t="str">
            <v>MFL16S20_P0004</v>
          </cell>
          <cell r="D162" t="str">
            <v>L415MB LSAW</v>
          </cell>
          <cell r="E162">
            <v>7.9</v>
          </cell>
          <cell r="F162">
            <v>10</v>
          </cell>
          <cell r="G162">
            <v>10</v>
          </cell>
          <cell r="H162">
            <v>0.5</v>
          </cell>
          <cell r="I162">
            <v>0</v>
          </cell>
          <cell r="J162">
            <v>2</v>
          </cell>
          <cell r="K162">
            <v>1300</v>
          </cell>
          <cell r="L162">
            <v>0.375</v>
          </cell>
          <cell r="M162">
            <v>270</v>
          </cell>
          <cell r="N162">
            <v>16</v>
          </cell>
        </row>
        <row r="163">
          <cell r="A163" t="str">
            <v>MFL16S20_F0162</v>
          </cell>
          <cell r="B163">
            <v>406.4</v>
          </cell>
          <cell r="C163" t="str">
            <v>MFL16S20_P0004</v>
          </cell>
          <cell r="D163" t="str">
            <v>L415MB LSAW</v>
          </cell>
          <cell r="E163">
            <v>7.9</v>
          </cell>
          <cell r="F163">
            <v>60</v>
          </cell>
          <cell r="G163">
            <v>60</v>
          </cell>
          <cell r="H163">
            <v>0.4</v>
          </cell>
          <cell r="I163">
            <v>0</v>
          </cell>
          <cell r="J163">
            <v>2</v>
          </cell>
          <cell r="K163">
            <v>1900</v>
          </cell>
          <cell r="L163">
            <v>0.125</v>
          </cell>
          <cell r="M163">
            <v>90</v>
          </cell>
          <cell r="N163">
            <v>22</v>
          </cell>
        </row>
        <row r="164">
          <cell r="A164" t="str">
            <v>MFL16S20_F0163</v>
          </cell>
          <cell r="B164">
            <v>406.4</v>
          </cell>
          <cell r="C164" t="str">
            <v>MFL16S20_P0004</v>
          </cell>
          <cell r="D164" t="str">
            <v>L415MB LSAW</v>
          </cell>
          <cell r="E164">
            <v>7.9</v>
          </cell>
          <cell r="F164">
            <v>20</v>
          </cell>
          <cell r="G164">
            <v>20</v>
          </cell>
          <cell r="H164">
            <v>0.8</v>
          </cell>
          <cell r="I164">
            <v>0</v>
          </cell>
          <cell r="J164">
            <v>2</v>
          </cell>
          <cell r="K164">
            <v>2200</v>
          </cell>
          <cell r="L164">
            <v>0.375</v>
          </cell>
          <cell r="M164">
            <v>270</v>
          </cell>
          <cell r="N164">
            <v>28</v>
          </cell>
        </row>
        <row r="165">
          <cell r="A165" t="str">
            <v>MFL16S20_F0164</v>
          </cell>
          <cell r="B165">
            <v>406.4</v>
          </cell>
          <cell r="C165" t="str">
            <v>MFL16S20_P0004</v>
          </cell>
          <cell r="D165" t="str">
            <v>L415MB LSAW</v>
          </cell>
          <cell r="E165">
            <v>7.9</v>
          </cell>
          <cell r="F165">
            <v>40</v>
          </cell>
          <cell r="G165">
            <v>40</v>
          </cell>
          <cell r="H165">
            <v>0.9</v>
          </cell>
          <cell r="I165">
            <v>0</v>
          </cell>
          <cell r="J165">
            <v>2</v>
          </cell>
          <cell r="K165">
            <v>400</v>
          </cell>
          <cell r="L165">
            <v>0.125</v>
          </cell>
          <cell r="M165">
            <v>90</v>
          </cell>
          <cell r="N165">
            <v>34</v>
          </cell>
        </row>
        <row r="166">
          <cell r="A166" t="str">
            <v>MFL16S20_F0165</v>
          </cell>
          <cell r="B166">
            <v>406.4</v>
          </cell>
          <cell r="C166" t="str">
            <v>MFL16S20_P0004</v>
          </cell>
          <cell r="D166" t="str">
            <v>L415MB LSAW</v>
          </cell>
          <cell r="E166">
            <v>7.9</v>
          </cell>
          <cell r="F166">
            <v>10</v>
          </cell>
          <cell r="G166">
            <v>10</v>
          </cell>
          <cell r="H166">
            <v>2.5</v>
          </cell>
          <cell r="I166">
            <v>0</v>
          </cell>
          <cell r="J166">
            <v>2</v>
          </cell>
          <cell r="K166">
            <v>700</v>
          </cell>
          <cell r="L166">
            <v>0.375</v>
          </cell>
          <cell r="M166">
            <v>270</v>
          </cell>
          <cell r="N166">
            <v>40</v>
          </cell>
        </row>
        <row r="167">
          <cell r="A167" t="str">
            <v>MFL16S20_F0166</v>
          </cell>
          <cell r="B167">
            <v>406.4</v>
          </cell>
          <cell r="C167" t="str">
            <v>MFL16S20_P0004</v>
          </cell>
          <cell r="D167" t="str">
            <v>L415MB LSAW</v>
          </cell>
          <cell r="E167">
            <v>7.9</v>
          </cell>
          <cell r="F167">
            <v>20</v>
          </cell>
          <cell r="G167">
            <v>20</v>
          </cell>
          <cell r="H167">
            <v>2.4</v>
          </cell>
          <cell r="I167">
            <v>0</v>
          </cell>
          <cell r="J167">
            <v>2</v>
          </cell>
          <cell r="K167">
            <v>1300</v>
          </cell>
          <cell r="L167">
            <v>0.125</v>
          </cell>
          <cell r="M167">
            <v>90</v>
          </cell>
          <cell r="N167">
            <v>46</v>
          </cell>
        </row>
        <row r="168">
          <cell r="A168" t="str">
            <v>MFL16S20_F0167</v>
          </cell>
          <cell r="B168">
            <v>406.4</v>
          </cell>
          <cell r="C168" t="str">
            <v>MFL16S20_P0004</v>
          </cell>
          <cell r="D168" t="str">
            <v>L415MB LSAW</v>
          </cell>
          <cell r="E168">
            <v>7.9</v>
          </cell>
          <cell r="F168">
            <v>60</v>
          </cell>
          <cell r="G168">
            <v>60</v>
          </cell>
          <cell r="H168">
            <v>2.4</v>
          </cell>
          <cell r="I168">
            <v>0</v>
          </cell>
          <cell r="J168">
            <v>2</v>
          </cell>
          <cell r="K168">
            <v>1600</v>
          </cell>
          <cell r="L168">
            <v>0.375</v>
          </cell>
          <cell r="M168">
            <v>270</v>
          </cell>
          <cell r="N168">
            <v>52</v>
          </cell>
        </row>
        <row r="169">
          <cell r="A169" t="str">
            <v>MFL16S20_F0168</v>
          </cell>
          <cell r="B169">
            <v>406.4</v>
          </cell>
          <cell r="C169" t="str">
            <v>MFL16S20_P0004</v>
          </cell>
          <cell r="D169" t="str">
            <v>L415MB LSAW</v>
          </cell>
          <cell r="E169">
            <v>7.9</v>
          </cell>
          <cell r="F169">
            <v>10</v>
          </cell>
          <cell r="G169">
            <v>10</v>
          </cell>
          <cell r="H169">
            <v>4</v>
          </cell>
          <cell r="I169">
            <v>0</v>
          </cell>
          <cell r="J169">
            <v>2</v>
          </cell>
          <cell r="K169">
            <v>2200</v>
          </cell>
          <cell r="L169">
            <v>0.125</v>
          </cell>
          <cell r="M169">
            <v>90</v>
          </cell>
          <cell r="N169">
            <v>58</v>
          </cell>
        </row>
        <row r="170">
          <cell r="A170" t="str">
            <v>MFL16S20_F0169</v>
          </cell>
          <cell r="B170">
            <v>406.4</v>
          </cell>
          <cell r="C170" t="str">
            <v>MFL16S20_P0004</v>
          </cell>
          <cell r="D170" t="str">
            <v>L415MB LSAW</v>
          </cell>
          <cell r="E170">
            <v>7.9</v>
          </cell>
          <cell r="F170">
            <v>40</v>
          </cell>
          <cell r="G170">
            <v>40</v>
          </cell>
          <cell r="H170">
            <v>4.1</v>
          </cell>
          <cell r="I170">
            <v>0</v>
          </cell>
          <cell r="J170">
            <v>2</v>
          </cell>
          <cell r="K170">
            <v>2500</v>
          </cell>
          <cell r="L170">
            <v>0.375</v>
          </cell>
          <cell r="M170">
            <v>270</v>
          </cell>
          <cell r="N170">
            <v>64</v>
          </cell>
        </row>
        <row r="171">
          <cell r="A171" t="str">
            <v>MFL16S20_F0170</v>
          </cell>
          <cell r="B171">
            <v>406.4</v>
          </cell>
          <cell r="C171" t="str">
            <v>MFL16S20_P0005</v>
          </cell>
          <cell r="D171" t="str">
            <v>L415MB LSAW</v>
          </cell>
          <cell r="E171">
            <v>7.9</v>
          </cell>
          <cell r="F171">
            <v>40</v>
          </cell>
          <cell r="G171">
            <v>20</v>
          </cell>
          <cell r="H171">
            <v>3.9</v>
          </cell>
          <cell r="I171">
            <v>0</v>
          </cell>
          <cell r="J171">
            <v>1</v>
          </cell>
          <cell r="K171">
            <v>400</v>
          </cell>
          <cell r="L171">
            <v>0</v>
          </cell>
          <cell r="M171">
            <v>0</v>
          </cell>
          <cell r="N171">
            <v>65</v>
          </cell>
        </row>
        <row r="172">
          <cell r="A172" t="str">
            <v>MFL16S20_F0171</v>
          </cell>
          <cell r="B172">
            <v>406.4</v>
          </cell>
          <cell r="C172" t="str">
            <v>MFL16S20_P0005</v>
          </cell>
          <cell r="D172" t="str">
            <v>L415MB LSAW</v>
          </cell>
          <cell r="E172">
            <v>7.9</v>
          </cell>
          <cell r="F172">
            <v>40</v>
          </cell>
          <cell r="G172">
            <v>40</v>
          </cell>
          <cell r="H172">
            <v>4</v>
          </cell>
          <cell r="I172">
            <v>0</v>
          </cell>
          <cell r="J172">
            <v>0</v>
          </cell>
          <cell r="K172">
            <v>400</v>
          </cell>
          <cell r="L172">
            <v>0.125</v>
          </cell>
          <cell r="M172">
            <v>90</v>
          </cell>
          <cell r="N172">
            <v>66</v>
          </cell>
        </row>
        <row r="173">
          <cell r="A173" t="str">
            <v>MFL16S20_F0172</v>
          </cell>
          <cell r="B173">
            <v>406.4</v>
          </cell>
          <cell r="C173" t="str">
            <v>MFL16S20_P0005</v>
          </cell>
          <cell r="D173" t="str">
            <v>L415MB LSAW</v>
          </cell>
          <cell r="E173">
            <v>7.9</v>
          </cell>
          <cell r="F173">
            <v>40</v>
          </cell>
          <cell r="G173">
            <v>60</v>
          </cell>
          <cell r="H173">
            <v>4</v>
          </cell>
          <cell r="I173">
            <v>0</v>
          </cell>
          <cell r="J173">
            <v>1</v>
          </cell>
          <cell r="K173">
            <v>400</v>
          </cell>
          <cell r="L173">
            <v>0.25</v>
          </cell>
          <cell r="M173">
            <v>180</v>
          </cell>
          <cell r="N173">
            <v>67</v>
          </cell>
        </row>
        <row r="174">
          <cell r="A174" t="str">
            <v>MFL16S20_F0173</v>
          </cell>
          <cell r="B174">
            <v>406.4</v>
          </cell>
          <cell r="C174" t="str">
            <v>MFL16S20_P0005</v>
          </cell>
          <cell r="D174" t="str">
            <v>L415MB LSAW</v>
          </cell>
          <cell r="E174">
            <v>7.9</v>
          </cell>
          <cell r="F174">
            <v>52</v>
          </cell>
          <cell r="G174">
            <v>60</v>
          </cell>
          <cell r="H174">
            <v>3.9</v>
          </cell>
          <cell r="I174">
            <v>0</v>
          </cell>
          <cell r="J174">
            <v>0</v>
          </cell>
          <cell r="K174">
            <v>400</v>
          </cell>
          <cell r="L174">
            <v>0.375</v>
          </cell>
          <cell r="M174">
            <v>270</v>
          </cell>
          <cell r="N174">
            <v>68</v>
          </cell>
        </row>
        <row r="175">
          <cell r="A175" t="str">
            <v>MFL16S20_F0174</v>
          </cell>
          <cell r="B175">
            <v>406.4</v>
          </cell>
          <cell r="C175" t="str">
            <v>MFL16S20_P0005</v>
          </cell>
          <cell r="D175" t="str">
            <v>L415MB LSAW</v>
          </cell>
          <cell r="E175">
            <v>7.9</v>
          </cell>
          <cell r="F175">
            <v>60</v>
          </cell>
          <cell r="G175">
            <v>20</v>
          </cell>
          <cell r="H175">
            <v>4</v>
          </cell>
          <cell r="I175">
            <v>0</v>
          </cell>
          <cell r="J175">
            <v>1</v>
          </cell>
          <cell r="K175">
            <v>700</v>
          </cell>
          <cell r="L175">
            <v>0</v>
          </cell>
          <cell r="M175">
            <v>0</v>
          </cell>
          <cell r="N175">
            <v>69</v>
          </cell>
        </row>
        <row r="176">
          <cell r="A176" t="str">
            <v>MFL16S20_F0175</v>
          </cell>
          <cell r="B176">
            <v>406.4</v>
          </cell>
          <cell r="C176" t="str">
            <v>MFL16S20_P0005</v>
          </cell>
          <cell r="D176" t="str">
            <v>L415MB LSAW</v>
          </cell>
          <cell r="E176">
            <v>7.9</v>
          </cell>
          <cell r="F176">
            <v>60</v>
          </cell>
          <cell r="G176">
            <v>40</v>
          </cell>
          <cell r="H176">
            <v>3.9</v>
          </cell>
          <cell r="I176">
            <v>0</v>
          </cell>
          <cell r="J176">
            <v>0</v>
          </cell>
          <cell r="K176">
            <v>700</v>
          </cell>
          <cell r="L176">
            <v>0.125</v>
          </cell>
          <cell r="M176">
            <v>90</v>
          </cell>
          <cell r="N176">
            <v>70</v>
          </cell>
        </row>
        <row r="177">
          <cell r="A177" t="str">
            <v>MFL16S20_F0176</v>
          </cell>
          <cell r="B177">
            <v>406.4</v>
          </cell>
          <cell r="C177" t="str">
            <v>MFL16S20_P0005</v>
          </cell>
          <cell r="D177" t="str">
            <v>L415MB LSAW</v>
          </cell>
          <cell r="E177">
            <v>7.9</v>
          </cell>
          <cell r="F177">
            <v>60</v>
          </cell>
          <cell r="G177">
            <v>60</v>
          </cell>
          <cell r="H177">
            <v>4</v>
          </cell>
          <cell r="I177">
            <v>0</v>
          </cell>
          <cell r="J177">
            <v>1</v>
          </cell>
          <cell r="K177">
            <v>700</v>
          </cell>
          <cell r="L177">
            <v>0.25</v>
          </cell>
          <cell r="M177">
            <v>180</v>
          </cell>
          <cell r="N177">
            <v>71</v>
          </cell>
        </row>
        <row r="178">
          <cell r="A178" t="str">
            <v>MFL16S20_F0177</v>
          </cell>
          <cell r="B178">
            <v>406.4</v>
          </cell>
          <cell r="C178" t="str">
            <v>MFL16S20_P0005</v>
          </cell>
          <cell r="D178" t="str">
            <v>L415MB LSAW</v>
          </cell>
          <cell r="E178">
            <v>7.9</v>
          </cell>
          <cell r="F178">
            <v>80</v>
          </cell>
          <cell r="G178">
            <v>80</v>
          </cell>
          <cell r="H178">
            <v>4</v>
          </cell>
          <cell r="I178">
            <v>0</v>
          </cell>
          <cell r="J178">
            <v>0</v>
          </cell>
          <cell r="K178">
            <v>700</v>
          </cell>
          <cell r="L178">
            <v>0.375</v>
          </cell>
          <cell r="M178">
            <v>270</v>
          </cell>
          <cell r="N178">
            <v>72</v>
          </cell>
        </row>
        <row r="179">
          <cell r="A179" t="str">
            <v>MFL16S20_F0178</v>
          </cell>
          <cell r="B179">
            <v>406.4</v>
          </cell>
          <cell r="C179" t="str">
            <v>MFL16S20_P0005</v>
          </cell>
          <cell r="D179" t="str">
            <v>L415MB LSAW</v>
          </cell>
          <cell r="E179">
            <v>7.9</v>
          </cell>
          <cell r="F179">
            <v>10</v>
          </cell>
          <cell r="G179">
            <v>10</v>
          </cell>
          <cell r="H179">
            <v>3.9</v>
          </cell>
          <cell r="I179">
            <v>1</v>
          </cell>
          <cell r="J179">
            <v>1</v>
          </cell>
          <cell r="K179">
            <v>1000</v>
          </cell>
          <cell r="L179">
            <v>0</v>
          </cell>
          <cell r="M179">
            <v>0</v>
          </cell>
          <cell r="N179">
            <v>73</v>
          </cell>
        </row>
        <row r="180">
          <cell r="A180" t="str">
            <v>MFL16S20_F0179</v>
          </cell>
          <cell r="B180">
            <v>406.4</v>
          </cell>
          <cell r="C180" t="str">
            <v>MFL16S20_P0005</v>
          </cell>
          <cell r="D180" t="str">
            <v>L415MB LSAW</v>
          </cell>
          <cell r="E180">
            <v>7.9</v>
          </cell>
          <cell r="F180">
            <v>17.32</v>
          </cell>
          <cell r="G180">
            <v>20</v>
          </cell>
          <cell r="H180">
            <v>4</v>
          </cell>
          <cell r="I180">
            <v>1</v>
          </cell>
          <cell r="J180">
            <v>0</v>
          </cell>
          <cell r="K180">
            <v>1000</v>
          </cell>
          <cell r="L180">
            <v>0.125</v>
          </cell>
          <cell r="M180">
            <v>90</v>
          </cell>
          <cell r="N180">
            <v>74</v>
          </cell>
        </row>
        <row r="181">
          <cell r="A181" t="str">
            <v>MFL16S20_F0180</v>
          </cell>
          <cell r="B181">
            <v>406.4</v>
          </cell>
          <cell r="C181" t="str">
            <v>MFL16S20_P0005</v>
          </cell>
          <cell r="D181" t="str">
            <v>L415MB LSAW</v>
          </cell>
          <cell r="E181">
            <v>7.9</v>
          </cell>
          <cell r="F181">
            <v>40</v>
          </cell>
          <cell r="G181">
            <v>40</v>
          </cell>
          <cell r="H181">
            <v>3.9</v>
          </cell>
          <cell r="I181">
            <v>1</v>
          </cell>
          <cell r="J181">
            <v>1</v>
          </cell>
          <cell r="K181">
            <v>1000</v>
          </cell>
          <cell r="L181">
            <v>0.25</v>
          </cell>
          <cell r="M181">
            <v>180</v>
          </cell>
          <cell r="N181">
            <v>75</v>
          </cell>
        </row>
        <row r="182">
          <cell r="A182" t="str">
            <v>MFL16S20_F0181</v>
          </cell>
          <cell r="B182">
            <v>406.4</v>
          </cell>
          <cell r="C182" t="str">
            <v>MFL16S20_P0005</v>
          </cell>
          <cell r="D182" t="str">
            <v>L415MB LSAW</v>
          </cell>
          <cell r="E182">
            <v>7.9</v>
          </cell>
          <cell r="F182">
            <v>20</v>
          </cell>
          <cell r="G182">
            <v>10</v>
          </cell>
          <cell r="H182">
            <v>0.8</v>
          </cell>
          <cell r="I182">
            <v>1</v>
          </cell>
          <cell r="J182">
            <v>1</v>
          </cell>
          <cell r="K182">
            <v>1300</v>
          </cell>
          <cell r="L182">
            <v>0</v>
          </cell>
          <cell r="M182">
            <v>0</v>
          </cell>
          <cell r="N182">
            <v>77</v>
          </cell>
        </row>
        <row r="183">
          <cell r="A183" t="str">
            <v>MFL16S20_F0182</v>
          </cell>
          <cell r="B183">
            <v>406.4</v>
          </cell>
          <cell r="C183" t="str">
            <v>MFL16S20_P0005</v>
          </cell>
          <cell r="D183" t="str">
            <v>L415MB LSAW</v>
          </cell>
          <cell r="E183">
            <v>7.9</v>
          </cell>
          <cell r="F183">
            <v>40</v>
          </cell>
          <cell r="G183">
            <v>20</v>
          </cell>
          <cell r="H183">
            <v>0.7</v>
          </cell>
          <cell r="I183">
            <v>1</v>
          </cell>
          <cell r="J183">
            <v>0</v>
          </cell>
          <cell r="K183">
            <v>1300</v>
          </cell>
          <cell r="L183">
            <v>0.125</v>
          </cell>
          <cell r="M183">
            <v>90</v>
          </cell>
          <cell r="N183">
            <v>78</v>
          </cell>
        </row>
        <row r="184">
          <cell r="A184" t="str">
            <v>MFL16S20_F0183</v>
          </cell>
          <cell r="B184">
            <v>406.4</v>
          </cell>
          <cell r="C184" t="str">
            <v>MFL16S20_P0005</v>
          </cell>
          <cell r="D184" t="str">
            <v>L415MB LSAW</v>
          </cell>
          <cell r="E184">
            <v>7.9</v>
          </cell>
          <cell r="F184">
            <v>60</v>
          </cell>
          <cell r="G184">
            <v>40</v>
          </cell>
          <cell r="H184">
            <v>0.8</v>
          </cell>
          <cell r="I184">
            <v>1</v>
          </cell>
          <cell r="J184">
            <v>1</v>
          </cell>
          <cell r="K184">
            <v>1300</v>
          </cell>
          <cell r="L184">
            <v>0.25</v>
          </cell>
          <cell r="M184">
            <v>180</v>
          </cell>
          <cell r="N184">
            <v>79</v>
          </cell>
        </row>
        <row r="185">
          <cell r="A185" t="str">
            <v>MFL16S20_F0184</v>
          </cell>
          <cell r="B185">
            <v>406.4</v>
          </cell>
          <cell r="C185" t="str">
            <v>MFL16S20_P0005</v>
          </cell>
          <cell r="D185" t="str">
            <v>L415MB LSAW</v>
          </cell>
          <cell r="E185">
            <v>7.9</v>
          </cell>
          <cell r="F185">
            <v>8.7</v>
          </cell>
          <cell r="G185">
            <v>10</v>
          </cell>
          <cell r="H185">
            <v>0.7</v>
          </cell>
          <cell r="I185">
            <v>1</v>
          </cell>
          <cell r="J185">
            <v>0</v>
          </cell>
          <cell r="K185">
            <v>1300</v>
          </cell>
          <cell r="L185">
            <v>0.375</v>
          </cell>
          <cell r="M185">
            <v>270</v>
          </cell>
          <cell r="N185">
            <v>80</v>
          </cell>
        </row>
        <row r="186">
          <cell r="A186" t="str">
            <v>MFL16S20_F0185</v>
          </cell>
          <cell r="B186">
            <v>406.4</v>
          </cell>
          <cell r="C186" t="str">
            <v>MFL16S20_P0005</v>
          </cell>
          <cell r="D186" t="str">
            <v>L415MB LSAW</v>
          </cell>
          <cell r="E186">
            <v>7.9</v>
          </cell>
          <cell r="F186">
            <v>60</v>
          </cell>
          <cell r="G186">
            <v>10</v>
          </cell>
          <cell r="H186">
            <v>2.4</v>
          </cell>
          <cell r="I186">
            <v>1</v>
          </cell>
          <cell r="J186">
            <v>1</v>
          </cell>
          <cell r="K186">
            <v>1600</v>
          </cell>
          <cell r="L186">
            <v>0</v>
          </cell>
          <cell r="M186">
            <v>0</v>
          </cell>
          <cell r="N186">
            <v>81</v>
          </cell>
        </row>
        <row r="187">
          <cell r="A187" t="str">
            <v>MFL16S20_F0186</v>
          </cell>
          <cell r="B187">
            <v>406.4</v>
          </cell>
          <cell r="C187" t="str">
            <v>MFL16S20_P0005</v>
          </cell>
          <cell r="D187" t="str">
            <v>L415MB LSAW</v>
          </cell>
          <cell r="E187">
            <v>7.9</v>
          </cell>
          <cell r="F187">
            <v>10</v>
          </cell>
          <cell r="G187">
            <v>20</v>
          </cell>
          <cell r="H187">
            <v>2.3</v>
          </cell>
          <cell r="I187">
            <v>1</v>
          </cell>
          <cell r="J187">
            <v>0</v>
          </cell>
          <cell r="K187">
            <v>1600</v>
          </cell>
          <cell r="L187">
            <v>0.125</v>
          </cell>
          <cell r="M187">
            <v>90</v>
          </cell>
          <cell r="N187">
            <v>82</v>
          </cell>
        </row>
        <row r="188">
          <cell r="A188" t="str">
            <v>MFL16S20_F0187</v>
          </cell>
          <cell r="B188">
            <v>406.4</v>
          </cell>
          <cell r="C188" t="str">
            <v>MFL16S20_P0005</v>
          </cell>
          <cell r="D188" t="str">
            <v>L415MB LSAW</v>
          </cell>
          <cell r="E188">
            <v>7.9</v>
          </cell>
          <cell r="F188">
            <v>20</v>
          </cell>
          <cell r="G188">
            <v>40</v>
          </cell>
          <cell r="H188">
            <v>2.4</v>
          </cell>
          <cell r="I188">
            <v>1</v>
          </cell>
          <cell r="J188">
            <v>1</v>
          </cell>
          <cell r="K188">
            <v>1600</v>
          </cell>
          <cell r="L188">
            <v>0.25</v>
          </cell>
          <cell r="M188">
            <v>180</v>
          </cell>
          <cell r="N188">
            <v>83</v>
          </cell>
        </row>
        <row r="189">
          <cell r="A189" t="str">
            <v>MFL16S20_F0188</v>
          </cell>
          <cell r="B189">
            <v>406.4</v>
          </cell>
          <cell r="C189" t="str">
            <v>MFL16S20_P0005</v>
          </cell>
          <cell r="D189" t="str">
            <v>L415MB LSAW</v>
          </cell>
          <cell r="E189">
            <v>7.9</v>
          </cell>
          <cell r="F189">
            <v>40</v>
          </cell>
          <cell r="G189">
            <v>60</v>
          </cell>
          <cell r="H189">
            <v>2.2</v>
          </cell>
          <cell r="I189">
            <v>1</v>
          </cell>
          <cell r="J189">
            <v>0</v>
          </cell>
          <cell r="K189">
            <v>1600</v>
          </cell>
          <cell r="L189">
            <v>0.375</v>
          </cell>
          <cell r="M189">
            <v>270</v>
          </cell>
          <cell r="N189">
            <v>84</v>
          </cell>
        </row>
        <row r="190">
          <cell r="A190" t="str">
            <v>MFL16S20_F0189</v>
          </cell>
          <cell r="B190">
            <v>406.4</v>
          </cell>
          <cell r="C190" t="str">
            <v>MFL16S20_P0005</v>
          </cell>
          <cell r="D190" t="str">
            <v>L415MB LSAW</v>
          </cell>
          <cell r="E190">
            <v>7.9</v>
          </cell>
          <cell r="F190">
            <v>10</v>
          </cell>
          <cell r="G190">
            <v>10</v>
          </cell>
          <cell r="H190">
            <v>3.8</v>
          </cell>
          <cell r="I190">
            <v>1</v>
          </cell>
          <cell r="J190">
            <v>1</v>
          </cell>
          <cell r="K190">
            <v>1900</v>
          </cell>
          <cell r="L190">
            <v>0</v>
          </cell>
          <cell r="M190">
            <v>0</v>
          </cell>
          <cell r="N190">
            <v>85</v>
          </cell>
        </row>
        <row r="191">
          <cell r="A191" t="str">
            <v>MFL16S20_F0190</v>
          </cell>
          <cell r="B191">
            <v>406.4</v>
          </cell>
          <cell r="C191" t="str">
            <v>MFL16S20_P0005</v>
          </cell>
          <cell r="D191" t="str">
            <v>L415MB LSAW</v>
          </cell>
          <cell r="E191">
            <v>7.9</v>
          </cell>
          <cell r="F191">
            <v>17.3</v>
          </cell>
          <cell r="G191">
            <v>20</v>
          </cell>
          <cell r="H191">
            <v>3.9</v>
          </cell>
          <cell r="I191">
            <v>1</v>
          </cell>
          <cell r="J191">
            <v>0</v>
          </cell>
          <cell r="K191">
            <v>1900</v>
          </cell>
          <cell r="L191">
            <v>0.125</v>
          </cell>
          <cell r="M191">
            <v>90</v>
          </cell>
          <cell r="N191">
            <v>86</v>
          </cell>
        </row>
        <row r="192">
          <cell r="A192" t="str">
            <v>MFL16S20_F0191</v>
          </cell>
          <cell r="B192">
            <v>406.4</v>
          </cell>
          <cell r="C192" t="str">
            <v>MFL16S20_P0005</v>
          </cell>
          <cell r="D192" t="str">
            <v>L415MB LSAW</v>
          </cell>
          <cell r="E192">
            <v>7.9</v>
          </cell>
          <cell r="F192">
            <v>40</v>
          </cell>
          <cell r="G192">
            <v>40</v>
          </cell>
          <cell r="H192">
            <v>3.8</v>
          </cell>
          <cell r="I192">
            <v>1</v>
          </cell>
          <cell r="J192">
            <v>1</v>
          </cell>
          <cell r="K192">
            <v>1900</v>
          </cell>
          <cell r="L192">
            <v>0.25</v>
          </cell>
          <cell r="M192">
            <v>180</v>
          </cell>
          <cell r="N192">
            <v>87</v>
          </cell>
        </row>
        <row r="193">
          <cell r="A193" t="str">
            <v>MFL16S20_F0192</v>
          </cell>
          <cell r="B193">
            <v>406.4</v>
          </cell>
          <cell r="C193" t="str">
            <v>MFL16S20_P0005</v>
          </cell>
          <cell r="D193" t="str">
            <v>L415MB LSAW</v>
          </cell>
          <cell r="E193">
            <v>7.9</v>
          </cell>
          <cell r="F193">
            <v>40</v>
          </cell>
          <cell r="G193">
            <v>20</v>
          </cell>
          <cell r="H193">
            <v>3.8</v>
          </cell>
          <cell r="I193">
            <v>1</v>
          </cell>
          <cell r="J193">
            <v>1</v>
          </cell>
          <cell r="K193">
            <v>2200</v>
          </cell>
          <cell r="L193">
            <v>0</v>
          </cell>
          <cell r="M193">
            <v>0</v>
          </cell>
          <cell r="N193">
            <v>89</v>
          </cell>
        </row>
        <row r="194">
          <cell r="A194" t="str">
            <v>MFL16S20_F0193</v>
          </cell>
          <cell r="B194">
            <v>406.4</v>
          </cell>
          <cell r="C194" t="str">
            <v>MFL16S20_P0005</v>
          </cell>
          <cell r="D194" t="str">
            <v>L415MB LSAW</v>
          </cell>
          <cell r="E194">
            <v>7.9</v>
          </cell>
          <cell r="F194">
            <v>40</v>
          </cell>
          <cell r="G194">
            <v>40</v>
          </cell>
          <cell r="H194">
            <v>3.9</v>
          </cell>
          <cell r="I194">
            <v>1</v>
          </cell>
          <cell r="J194">
            <v>0</v>
          </cell>
          <cell r="K194">
            <v>2200</v>
          </cell>
          <cell r="L194">
            <v>0.125</v>
          </cell>
          <cell r="M194">
            <v>90</v>
          </cell>
          <cell r="N194">
            <v>90</v>
          </cell>
        </row>
        <row r="195">
          <cell r="A195" t="str">
            <v>MFL16S20_F0194</v>
          </cell>
          <cell r="B195">
            <v>406.4</v>
          </cell>
          <cell r="C195" t="str">
            <v>MFL16S20_P0005</v>
          </cell>
          <cell r="D195" t="str">
            <v>L415MB LSAW</v>
          </cell>
          <cell r="E195">
            <v>7.9</v>
          </cell>
          <cell r="F195">
            <v>40</v>
          </cell>
          <cell r="G195">
            <v>60</v>
          </cell>
          <cell r="H195">
            <v>2.7</v>
          </cell>
          <cell r="I195">
            <v>1</v>
          </cell>
          <cell r="J195">
            <v>1</v>
          </cell>
          <cell r="K195">
            <v>2200</v>
          </cell>
          <cell r="L195">
            <v>0.25</v>
          </cell>
          <cell r="M195">
            <v>180</v>
          </cell>
          <cell r="N195">
            <v>91</v>
          </cell>
        </row>
        <row r="196">
          <cell r="A196" t="str">
            <v>MFL16S20_F0195</v>
          </cell>
          <cell r="B196">
            <v>406.4</v>
          </cell>
          <cell r="C196" t="str">
            <v>MFL16S20_P0005</v>
          </cell>
          <cell r="D196" t="str">
            <v>L415MB LSAW</v>
          </cell>
          <cell r="E196">
            <v>7.9</v>
          </cell>
          <cell r="F196">
            <v>52</v>
          </cell>
          <cell r="G196">
            <v>60</v>
          </cell>
          <cell r="H196">
            <v>3.2</v>
          </cell>
          <cell r="I196">
            <v>1</v>
          </cell>
          <cell r="J196">
            <v>0</v>
          </cell>
          <cell r="K196">
            <v>2200</v>
          </cell>
          <cell r="L196">
            <v>0.375</v>
          </cell>
          <cell r="M196">
            <v>270</v>
          </cell>
          <cell r="N196">
            <v>92</v>
          </cell>
        </row>
        <row r="197">
          <cell r="A197" t="str">
            <v>MFL16S20_F0196</v>
          </cell>
          <cell r="B197">
            <v>406.4</v>
          </cell>
          <cell r="C197" t="str">
            <v>MFL16S20_P0005</v>
          </cell>
          <cell r="D197" t="str">
            <v>L415MB LSAW</v>
          </cell>
          <cell r="E197">
            <v>7.9</v>
          </cell>
          <cell r="F197">
            <v>60</v>
          </cell>
          <cell r="G197">
            <v>10</v>
          </cell>
          <cell r="H197">
            <v>3.5</v>
          </cell>
          <cell r="I197">
            <v>1</v>
          </cell>
          <cell r="J197">
            <v>1</v>
          </cell>
          <cell r="K197">
            <v>2500</v>
          </cell>
          <cell r="L197">
            <v>0</v>
          </cell>
          <cell r="M197">
            <v>0</v>
          </cell>
          <cell r="N197">
            <v>93</v>
          </cell>
        </row>
        <row r="198">
          <cell r="A198" t="str">
            <v>MFL16S20_F0197</v>
          </cell>
          <cell r="B198">
            <v>406.4</v>
          </cell>
          <cell r="C198" t="str">
            <v>MFL16S20_P0005</v>
          </cell>
          <cell r="D198" t="str">
            <v>L415MB LSAW</v>
          </cell>
          <cell r="E198">
            <v>7.9</v>
          </cell>
          <cell r="F198">
            <v>40</v>
          </cell>
          <cell r="G198">
            <v>20</v>
          </cell>
          <cell r="H198">
            <v>3.5</v>
          </cell>
          <cell r="I198">
            <v>1</v>
          </cell>
          <cell r="J198">
            <v>0</v>
          </cell>
          <cell r="K198">
            <v>2500</v>
          </cell>
          <cell r="L198">
            <v>0.125</v>
          </cell>
          <cell r="M198">
            <v>90</v>
          </cell>
          <cell r="N198">
            <v>94</v>
          </cell>
        </row>
        <row r="199">
          <cell r="A199" t="str">
            <v>MFL16S20_F0198</v>
          </cell>
          <cell r="B199">
            <v>406.4</v>
          </cell>
          <cell r="C199" t="str">
            <v>MFL16S20_P0005</v>
          </cell>
          <cell r="D199" t="str">
            <v>L415MB LSAW</v>
          </cell>
          <cell r="E199">
            <v>7.9</v>
          </cell>
          <cell r="F199">
            <v>20</v>
          </cell>
          <cell r="G199">
            <v>40</v>
          </cell>
          <cell r="H199">
            <v>3.6</v>
          </cell>
          <cell r="I199">
            <v>1</v>
          </cell>
          <cell r="J199">
            <v>1</v>
          </cell>
          <cell r="K199">
            <v>2500</v>
          </cell>
          <cell r="L199">
            <v>0.25</v>
          </cell>
          <cell r="M199">
            <v>180</v>
          </cell>
          <cell r="N199">
            <v>95</v>
          </cell>
        </row>
        <row r="200">
          <cell r="A200" t="str">
            <v>MFL16S20_F0199</v>
          </cell>
          <cell r="B200">
            <v>406.4</v>
          </cell>
          <cell r="C200" t="str">
            <v>MFL16S20_P0005</v>
          </cell>
          <cell r="D200" t="str">
            <v>L415MB LSAW</v>
          </cell>
          <cell r="E200">
            <v>7.9</v>
          </cell>
          <cell r="F200">
            <v>10</v>
          </cell>
          <cell r="G200">
            <v>60</v>
          </cell>
          <cell r="H200">
            <v>2.8</v>
          </cell>
          <cell r="I200">
            <v>1</v>
          </cell>
          <cell r="J200">
            <v>0</v>
          </cell>
          <cell r="K200">
            <v>2500</v>
          </cell>
          <cell r="L200">
            <v>0.375</v>
          </cell>
          <cell r="M200">
            <v>270</v>
          </cell>
          <cell r="N200">
            <v>96</v>
          </cell>
        </row>
        <row r="201">
          <cell r="A201" t="str">
            <v>MFL16S20_F0200</v>
          </cell>
          <cell r="B201">
            <v>406.4</v>
          </cell>
          <cell r="C201" t="str">
            <v>MFL16S20_P0005</v>
          </cell>
          <cell r="D201" t="str">
            <v>L415MB LSAW</v>
          </cell>
          <cell r="E201">
            <v>7.9</v>
          </cell>
          <cell r="F201">
            <v>60</v>
          </cell>
          <cell r="G201">
            <v>60</v>
          </cell>
          <cell r="H201">
            <v>3.2</v>
          </cell>
          <cell r="I201">
            <v>1</v>
          </cell>
          <cell r="J201">
            <v>2</v>
          </cell>
          <cell r="K201">
            <v>1000</v>
          </cell>
          <cell r="L201">
            <v>0.375</v>
          </cell>
          <cell r="M201">
            <v>270</v>
          </cell>
          <cell r="N201">
            <v>76</v>
          </cell>
        </row>
        <row r="202">
          <cell r="A202" t="str">
            <v>MFL16S20_F0201</v>
          </cell>
          <cell r="B202">
            <v>406.4</v>
          </cell>
          <cell r="C202" t="str">
            <v>MFL16S20_P0005</v>
          </cell>
          <cell r="D202" t="str">
            <v>L415MB LSAW</v>
          </cell>
          <cell r="E202">
            <v>7.9</v>
          </cell>
          <cell r="F202">
            <v>60</v>
          </cell>
          <cell r="G202">
            <v>60</v>
          </cell>
          <cell r="H202">
            <v>3.1</v>
          </cell>
          <cell r="I202">
            <v>1</v>
          </cell>
          <cell r="J202">
            <v>2</v>
          </cell>
          <cell r="K202">
            <v>1900</v>
          </cell>
          <cell r="L202">
            <v>0.375</v>
          </cell>
          <cell r="M202">
            <v>270</v>
          </cell>
          <cell r="N202">
            <v>88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1942"/>
  <sheetViews>
    <sheetView topLeftCell="BQ1" workbookViewId="0">
      <selection activeCell="BY1" sqref="BY$1:BY$1048576"/>
    </sheetView>
  </sheetViews>
  <sheetFormatPr defaultColWidth="9" defaultRowHeight="12.4"/>
  <cols>
    <col min="1" max="1" width="16.375"/>
    <col min="3" max="3" width="16.375"/>
    <col min="5" max="5" width="37.375" customWidth="1"/>
    <col min="47" max="55" width="12.625"/>
    <col min="59" max="64" width="12.625"/>
    <col min="68" max="75" width="12.625"/>
    <col min="77" max="77" width="15.25" customWidth="1"/>
    <col min="78" max="78" width="22.75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="19" customFormat="1" spans="1:78">
      <c r="A2" s="20">
        <v>44187.4158217593</v>
      </c>
      <c r="B2" s="21" t="s">
        <v>78</v>
      </c>
      <c r="C2" s="20">
        <v>44187.4158217593</v>
      </c>
      <c r="D2" s="21" t="s">
        <v>79</v>
      </c>
      <c r="E2" s="21" t="s">
        <v>80</v>
      </c>
      <c r="F2" s="21">
        <v>1</v>
      </c>
      <c r="G2" s="21">
        <v>1</v>
      </c>
      <c r="H2" s="21">
        <v>18</v>
      </c>
      <c r="I2" s="21">
        <v>5</v>
      </c>
      <c r="J2" s="21">
        <v>15.742</v>
      </c>
      <c r="K2" s="21">
        <v>15.896</v>
      </c>
      <c r="L2" s="21">
        <v>15.818</v>
      </c>
      <c r="M2" s="21">
        <v>7871</v>
      </c>
      <c r="N2" s="21">
        <v>7948</v>
      </c>
      <c r="O2" s="21">
        <v>7909</v>
      </c>
      <c r="P2" s="21">
        <v>1</v>
      </c>
      <c r="Q2" s="21">
        <v>3</v>
      </c>
      <c r="R2" s="21">
        <v>0</v>
      </c>
      <c r="S2" s="21">
        <v>0</v>
      </c>
      <c r="T2" s="21">
        <v>15.818</v>
      </c>
      <c r="U2" s="21">
        <v>3</v>
      </c>
      <c r="V2" s="21">
        <v>0</v>
      </c>
      <c r="W2" s="21">
        <v>0</v>
      </c>
      <c r="X2" s="21">
        <v>15.818</v>
      </c>
      <c r="Y2" s="21">
        <v>60</v>
      </c>
      <c r="Z2" s="21">
        <v>81</v>
      </c>
      <c r="AA2" s="21">
        <v>70</v>
      </c>
      <c r="AB2" s="21">
        <v>18.5</v>
      </c>
      <c r="AC2" s="22">
        <v>0.0256944444444444</v>
      </c>
      <c r="AD2" s="21">
        <v>0.5</v>
      </c>
      <c r="AE2" s="21">
        <v>12.84</v>
      </c>
      <c r="AF2" s="21">
        <v>7.9</v>
      </c>
      <c r="AG2" s="21">
        <v>3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0.1</v>
      </c>
      <c r="AQ2" s="21">
        <v>46</v>
      </c>
      <c r="AR2" s="21">
        <v>38</v>
      </c>
      <c r="AS2" s="21">
        <v>34</v>
      </c>
      <c r="AT2" s="21">
        <v>12</v>
      </c>
      <c r="AU2" s="21">
        <v>90.6428333333333</v>
      </c>
      <c r="AV2" s="21">
        <v>22.008</v>
      </c>
      <c r="AW2" s="21">
        <v>22.491</v>
      </c>
      <c r="AX2" s="21">
        <v>352.432</v>
      </c>
      <c r="AY2" s="21">
        <v>327.693999999999</v>
      </c>
      <c r="AZ2" s="21">
        <v>239.694</v>
      </c>
      <c r="BA2" s="21">
        <v>7087.542116</v>
      </c>
      <c r="BB2" s="21">
        <v>6402.10038999999</v>
      </c>
      <c r="BC2" s="21">
        <v>3713.192436</v>
      </c>
      <c r="BD2" s="21">
        <v>0.1</v>
      </c>
      <c r="BE2" s="21">
        <v>79.5</v>
      </c>
      <c r="BF2" s="21">
        <v>42.4</v>
      </c>
      <c r="BG2" s="21">
        <v>129.270333333333</v>
      </c>
      <c r="BH2" s="21">
        <v>70.0703333333335</v>
      </c>
      <c r="BI2" s="21">
        <v>25.637</v>
      </c>
      <c r="BJ2" s="21">
        <v>1014.32668046666</v>
      </c>
      <c r="BK2" s="21">
        <v>457.493558244446</v>
      </c>
      <c r="BL2" s="21">
        <v>101.3105138</v>
      </c>
      <c r="BM2" s="21">
        <v>0.1</v>
      </c>
      <c r="BN2" s="21">
        <v>84.8</v>
      </c>
      <c r="BO2" s="21">
        <v>42.4</v>
      </c>
      <c r="BP2" s="21">
        <v>193.897777777777</v>
      </c>
      <c r="BQ2" s="21">
        <v>127.603333333333</v>
      </c>
      <c r="BR2" s="21">
        <v>44.5366666666666</v>
      </c>
      <c r="BS2" s="21">
        <v>2307.91207753086</v>
      </c>
      <c r="BT2" s="21">
        <v>1372.85926888888</v>
      </c>
      <c r="BU2" s="21">
        <v>289.069491111111</v>
      </c>
      <c r="BV2" s="21">
        <v>53.5188322846904</v>
      </c>
      <c r="BW2" s="21">
        <v>4310.48233333333</v>
      </c>
      <c r="BX2" s="21">
        <v>0</v>
      </c>
      <c r="BY2" s="21" t="s">
        <v>81</v>
      </c>
      <c r="BZ2" s="21" t="s">
        <v>82</v>
      </c>
    </row>
    <row r="3" s="19" customFormat="1" spans="1:78">
      <c r="A3" s="20">
        <v>44187.4158217593</v>
      </c>
      <c r="B3" s="21" t="s">
        <v>78</v>
      </c>
      <c r="C3" s="20">
        <v>44187.4158217593</v>
      </c>
      <c r="D3" s="21" t="s">
        <v>79</v>
      </c>
      <c r="E3" s="21" t="s">
        <v>80</v>
      </c>
      <c r="F3" s="21">
        <v>1</v>
      </c>
      <c r="G3" s="21">
        <v>1</v>
      </c>
      <c r="H3" s="21">
        <v>1</v>
      </c>
      <c r="I3" s="21">
        <v>5</v>
      </c>
      <c r="J3" s="21">
        <v>15.766</v>
      </c>
      <c r="K3" s="21">
        <v>15.878</v>
      </c>
      <c r="L3" s="21">
        <v>15.822</v>
      </c>
      <c r="M3" s="21">
        <v>7883</v>
      </c>
      <c r="N3" s="21">
        <v>7939</v>
      </c>
      <c r="O3" s="21">
        <v>7911</v>
      </c>
      <c r="P3" s="21">
        <v>1</v>
      </c>
      <c r="Q3" s="21">
        <v>3</v>
      </c>
      <c r="R3" s="21">
        <v>0</v>
      </c>
      <c r="S3" s="21">
        <v>0</v>
      </c>
      <c r="T3" s="21">
        <v>15.822</v>
      </c>
      <c r="U3" s="21">
        <v>3</v>
      </c>
      <c r="V3" s="21">
        <v>0</v>
      </c>
      <c r="W3" s="21">
        <v>0</v>
      </c>
      <c r="X3" s="21">
        <v>15.822</v>
      </c>
      <c r="Y3" s="21">
        <v>152</v>
      </c>
      <c r="Z3" s="21">
        <v>167</v>
      </c>
      <c r="AA3" s="21">
        <v>159</v>
      </c>
      <c r="AB3" s="21">
        <v>196.5</v>
      </c>
      <c r="AC3" s="22">
        <v>0.272916666666667</v>
      </c>
      <c r="AD3" s="21">
        <v>0.5</v>
      </c>
      <c r="AE3" s="21">
        <v>12.84</v>
      </c>
      <c r="AF3" s="21">
        <v>7.9</v>
      </c>
      <c r="AG3" s="21">
        <v>3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0.1</v>
      </c>
      <c r="AQ3" s="21">
        <v>44</v>
      </c>
      <c r="AR3" s="21">
        <v>36</v>
      </c>
      <c r="AS3" s="21">
        <v>32</v>
      </c>
      <c r="AT3" s="21">
        <v>18</v>
      </c>
      <c r="AU3" s="21">
        <v>89.8708333333333</v>
      </c>
      <c r="AV3" s="21">
        <v>19.5</v>
      </c>
      <c r="AW3" s="21">
        <v>18</v>
      </c>
      <c r="AX3" s="21">
        <v>285.25</v>
      </c>
      <c r="AY3" s="21">
        <v>225</v>
      </c>
      <c r="AZ3" s="21">
        <v>161</v>
      </c>
      <c r="BA3" s="21">
        <v>4762.1875</v>
      </c>
      <c r="BB3" s="21">
        <v>3236.125</v>
      </c>
      <c r="BC3" s="21">
        <v>1789.5</v>
      </c>
      <c r="BD3" s="21">
        <v>0.1</v>
      </c>
      <c r="BE3" s="21">
        <v>53</v>
      </c>
      <c r="BF3" s="21">
        <v>42.4</v>
      </c>
      <c r="BG3" s="21">
        <v>161.367666666666</v>
      </c>
      <c r="BH3" s="21">
        <v>83.751</v>
      </c>
      <c r="BI3" s="21">
        <v>44.7009999999999</v>
      </c>
      <c r="BJ3" s="21">
        <v>1827.43291131111</v>
      </c>
      <c r="BK3" s="21">
        <v>844.4099002</v>
      </c>
      <c r="BL3" s="21">
        <v>271.157500199999</v>
      </c>
      <c r="BM3" s="21">
        <v>0.1</v>
      </c>
      <c r="BN3" s="21">
        <v>47.7</v>
      </c>
      <c r="BO3" s="21">
        <v>42.4</v>
      </c>
      <c r="BP3" s="21">
        <v>95.9423333333333</v>
      </c>
      <c r="BQ3" s="21">
        <v>64.2423333333333</v>
      </c>
      <c r="BR3" s="21">
        <v>32.5256666666666</v>
      </c>
      <c r="BS3" s="21">
        <v>829.657551755555</v>
      </c>
      <c r="BT3" s="21">
        <v>529.474218422222</v>
      </c>
      <c r="BU3" s="21">
        <v>165.014685088889</v>
      </c>
      <c r="BV3" s="21">
        <v>73.2066156959188</v>
      </c>
      <c r="BW3" s="21">
        <v>3409.01466666666</v>
      </c>
      <c r="BX3" s="21">
        <v>0</v>
      </c>
      <c r="BY3" s="21" t="s">
        <v>83</v>
      </c>
      <c r="BZ3" s="21" t="s">
        <v>84</v>
      </c>
    </row>
    <row r="4" s="19" customFormat="1" spans="1:78">
      <c r="A4" s="20">
        <v>44187.4158217593</v>
      </c>
      <c r="B4" s="21" t="s">
        <v>78</v>
      </c>
      <c r="C4" s="20">
        <v>44187.4158217593</v>
      </c>
      <c r="D4" s="21" t="s">
        <v>79</v>
      </c>
      <c r="E4" s="21" t="s">
        <v>80</v>
      </c>
      <c r="F4" s="21">
        <v>1</v>
      </c>
      <c r="G4" s="21">
        <v>1</v>
      </c>
      <c r="H4" s="21">
        <v>49</v>
      </c>
      <c r="I4" s="21">
        <v>5</v>
      </c>
      <c r="J4" s="21">
        <v>18.752</v>
      </c>
      <c r="K4" s="21">
        <v>18.892</v>
      </c>
      <c r="L4" s="21">
        <v>18.822</v>
      </c>
      <c r="M4" s="21">
        <v>9376</v>
      </c>
      <c r="N4" s="21">
        <v>9446</v>
      </c>
      <c r="O4" s="21">
        <v>9411</v>
      </c>
      <c r="P4" s="21">
        <v>1</v>
      </c>
      <c r="Q4" s="21">
        <v>3</v>
      </c>
      <c r="R4" s="21">
        <v>0</v>
      </c>
      <c r="S4" s="21">
        <v>0</v>
      </c>
      <c r="T4" s="21">
        <v>18.822</v>
      </c>
      <c r="U4" s="21">
        <v>3</v>
      </c>
      <c r="V4" s="21">
        <v>0</v>
      </c>
      <c r="W4" s="21">
        <v>0</v>
      </c>
      <c r="X4" s="21">
        <v>18.822</v>
      </c>
      <c r="Y4" s="21">
        <v>43</v>
      </c>
      <c r="Z4" s="21">
        <v>62</v>
      </c>
      <c r="AA4" s="21">
        <v>52</v>
      </c>
      <c r="AB4" s="21">
        <v>345.1</v>
      </c>
      <c r="AC4" s="22">
        <v>0.479166666666667</v>
      </c>
      <c r="AD4" s="21">
        <v>0.5</v>
      </c>
      <c r="AE4" s="21">
        <v>12.84</v>
      </c>
      <c r="AF4" s="21">
        <v>7.9</v>
      </c>
      <c r="AG4" s="21">
        <v>3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0.1</v>
      </c>
      <c r="AQ4" s="21">
        <v>48</v>
      </c>
      <c r="AR4" s="21">
        <v>40</v>
      </c>
      <c r="AS4" s="21">
        <v>32</v>
      </c>
      <c r="AT4" s="21">
        <v>20</v>
      </c>
      <c r="AU4" s="21">
        <v>95.7618333333333</v>
      </c>
      <c r="AV4" s="21">
        <v>4.75800000000001</v>
      </c>
      <c r="AW4" s="21">
        <v>6.28799999999999</v>
      </c>
      <c r="AX4" s="21">
        <v>88.036</v>
      </c>
      <c r="AY4" s="21">
        <v>69.7839999999999</v>
      </c>
      <c r="AZ4" s="21">
        <v>34.0039999999999</v>
      </c>
      <c r="BA4" s="21">
        <v>414.506104</v>
      </c>
      <c r="BB4" s="21">
        <v>291.850601999999</v>
      </c>
      <c r="BC4" s="21">
        <v>86.3833439999997</v>
      </c>
      <c r="BD4" s="21">
        <v>0.1</v>
      </c>
      <c r="BE4" s="21">
        <v>74.2</v>
      </c>
      <c r="BF4" s="21">
        <v>63.6</v>
      </c>
      <c r="BG4" s="21">
        <v>36.7606666666667</v>
      </c>
      <c r="BH4" s="21">
        <v>16.044</v>
      </c>
      <c r="BI4" s="21">
        <v>7.14399999999999</v>
      </c>
      <c r="BJ4" s="21">
        <v>71.0041983111115</v>
      </c>
      <c r="BK4" s="21">
        <v>20.2442094222223</v>
      </c>
      <c r="BL4" s="21">
        <v>5.2620094222222</v>
      </c>
      <c r="BM4" s="21">
        <v>0.1</v>
      </c>
      <c r="BN4" s="21">
        <v>84.8</v>
      </c>
      <c r="BO4" s="21">
        <v>37.1</v>
      </c>
      <c r="BP4" s="21">
        <v>30.9882222222222</v>
      </c>
      <c r="BQ4" s="21">
        <v>22.2326666666666</v>
      </c>
      <c r="BR4" s="21">
        <v>8.81600000000001</v>
      </c>
      <c r="BS4" s="21">
        <v>69.1604050271605</v>
      </c>
      <c r="BT4" s="21">
        <v>47.0582445333333</v>
      </c>
      <c r="BU4" s="21">
        <v>13.1567445333333</v>
      </c>
      <c r="BV4" s="21">
        <v>76.692335607899</v>
      </c>
      <c r="BW4" s="21">
        <v>1410.33966666667</v>
      </c>
      <c r="BX4" s="21">
        <v>0</v>
      </c>
      <c r="BY4" s="21" t="s">
        <v>85</v>
      </c>
      <c r="BZ4" s="21" t="s">
        <v>86</v>
      </c>
    </row>
    <row r="5" s="19" customFormat="1" spans="1:78">
      <c r="A5" s="20">
        <v>44187.4158217593</v>
      </c>
      <c r="B5" s="21" t="s">
        <v>78</v>
      </c>
      <c r="C5" s="20">
        <v>44187.4158217593</v>
      </c>
      <c r="D5" s="21" t="s">
        <v>79</v>
      </c>
      <c r="E5" s="21" t="s">
        <v>80</v>
      </c>
      <c r="F5" s="21">
        <v>1</v>
      </c>
      <c r="G5" s="21">
        <v>1</v>
      </c>
      <c r="H5" s="21">
        <v>45</v>
      </c>
      <c r="I5" s="21">
        <v>5</v>
      </c>
      <c r="J5" s="21">
        <v>18.78</v>
      </c>
      <c r="K5" s="21">
        <v>18.882</v>
      </c>
      <c r="L5" s="21">
        <v>18.83</v>
      </c>
      <c r="M5" s="21">
        <v>9390</v>
      </c>
      <c r="N5" s="21">
        <v>9441</v>
      </c>
      <c r="O5" s="21">
        <v>9415</v>
      </c>
      <c r="P5" s="21">
        <v>1</v>
      </c>
      <c r="Q5" s="21">
        <v>3</v>
      </c>
      <c r="R5" s="21">
        <v>0</v>
      </c>
      <c r="S5" s="21">
        <v>0</v>
      </c>
      <c r="T5" s="21">
        <v>18.83</v>
      </c>
      <c r="U5" s="21">
        <v>3</v>
      </c>
      <c r="V5" s="21">
        <v>0</v>
      </c>
      <c r="W5" s="21">
        <v>0</v>
      </c>
      <c r="X5" s="21">
        <v>18.83</v>
      </c>
      <c r="Y5" s="21">
        <v>88</v>
      </c>
      <c r="Z5" s="21">
        <v>105</v>
      </c>
      <c r="AA5" s="21">
        <v>96</v>
      </c>
      <c r="AB5" s="21">
        <v>73.1</v>
      </c>
      <c r="AC5" s="22">
        <v>0.101388888888889</v>
      </c>
      <c r="AD5" s="21">
        <v>0.5</v>
      </c>
      <c r="AE5" s="21">
        <v>12.84</v>
      </c>
      <c r="AF5" s="21">
        <v>7.9</v>
      </c>
      <c r="AG5" s="21">
        <v>3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0.1</v>
      </c>
      <c r="AQ5" s="21">
        <v>62</v>
      </c>
      <c r="AR5" s="21">
        <v>50</v>
      </c>
      <c r="AS5" s="21">
        <v>34</v>
      </c>
      <c r="AT5" s="21">
        <v>22</v>
      </c>
      <c r="AU5" s="21">
        <v>95.9958333333333</v>
      </c>
      <c r="AV5" s="21">
        <v>2.75</v>
      </c>
      <c r="AW5" s="21">
        <v>8.25</v>
      </c>
      <c r="AX5" s="21">
        <v>140.75</v>
      </c>
      <c r="AY5" s="21">
        <v>112.75</v>
      </c>
      <c r="AZ5" s="21">
        <v>49.25</v>
      </c>
      <c r="BA5" s="21">
        <v>858.4375</v>
      </c>
      <c r="BB5" s="21">
        <v>650.0625</v>
      </c>
      <c r="BC5" s="21">
        <v>173.8125</v>
      </c>
      <c r="BD5" s="21">
        <v>0.1</v>
      </c>
      <c r="BE5" s="21">
        <v>58.3</v>
      </c>
      <c r="BF5" s="21">
        <v>53</v>
      </c>
      <c r="BG5" s="21">
        <v>19.2973333333334</v>
      </c>
      <c r="BH5" s="21">
        <v>9.75300000000008</v>
      </c>
      <c r="BI5" s="21">
        <v>5.65600000000002</v>
      </c>
      <c r="BJ5" s="21">
        <v>26.1571742222223</v>
      </c>
      <c r="BK5" s="21">
        <v>10.0423090000001</v>
      </c>
      <c r="BL5" s="21">
        <v>3.94021800000001</v>
      </c>
      <c r="BM5" s="21">
        <v>0.1</v>
      </c>
      <c r="BN5" s="21">
        <v>79.5</v>
      </c>
      <c r="BO5" s="21">
        <v>95.4</v>
      </c>
      <c r="BP5" s="21">
        <v>61.3433333333333</v>
      </c>
      <c r="BQ5" s="21">
        <v>47.7783333333333</v>
      </c>
      <c r="BR5" s="21">
        <v>58.8433333333333</v>
      </c>
      <c r="BS5" s="21">
        <v>217.380533333333</v>
      </c>
      <c r="BT5" s="21">
        <v>170.219858333333</v>
      </c>
      <c r="BU5" s="21">
        <v>211.130533333333</v>
      </c>
      <c r="BV5" s="21">
        <v>136.39681206851</v>
      </c>
      <c r="BW5" s="21">
        <v>2455.00899999999</v>
      </c>
      <c r="BX5" s="21">
        <v>0</v>
      </c>
      <c r="BY5" s="21" t="s">
        <v>87</v>
      </c>
      <c r="BZ5" s="21" t="s">
        <v>88</v>
      </c>
    </row>
    <row r="6" s="19" customFormat="1" spans="1:78">
      <c r="A6" s="20">
        <v>44187.4158217593</v>
      </c>
      <c r="B6" s="21" t="s">
        <v>78</v>
      </c>
      <c r="C6" s="20">
        <v>44187.4158217593</v>
      </c>
      <c r="D6" s="21" t="s">
        <v>79</v>
      </c>
      <c r="E6" s="21" t="s">
        <v>80</v>
      </c>
      <c r="F6" s="21">
        <v>1</v>
      </c>
      <c r="G6" s="21">
        <v>1</v>
      </c>
      <c r="H6" s="21">
        <v>50</v>
      </c>
      <c r="I6" s="21">
        <v>5</v>
      </c>
      <c r="J6" s="21">
        <v>19.274</v>
      </c>
      <c r="K6" s="21">
        <v>19.384</v>
      </c>
      <c r="L6" s="21">
        <v>19.328</v>
      </c>
      <c r="M6" s="21">
        <v>9637</v>
      </c>
      <c r="N6" s="21">
        <v>9692</v>
      </c>
      <c r="O6" s="21">
        <v>9664</v>
      </c>
      <c r="P6" s="21">
        <v>1</v>
      </c>
      <c r="Q6" s="21">
        <v>3</v>
      </c>
      <c r="R6" s="21">
        <v>0</v>
      </c>
      <c r="S6" s="21">
        <v>0</v>
      </c>
      <c r="T6" s="21">
        <v>19.328</v>
      </c>
      <c r="U6" s="21">
        <v>3</v>
      </c>
      <c r="V6" s="21">
        <v>0</v>
      </c>
      <c r="W6" s="21">
        <v>0</v>
      </c>
      <c r="X6" s="21">
        <v>19.328</v>
      </c>
      <c r="Y6" s="21">
        <v>42</v>
      </c>
      <c r="Z6" s="21">
        <v>62</v>
      </c>
      <c r="AA6" s="21">
        <v>52</v>
      </c>
      <c r="AB6" s="21">
        <v>345.8</v>
      </c>
      <c r="AC6" s="22">
        <v>0.479861111111111</v>
      </c>
      <c r="AD6" s="21">
        <v>0.5</v>
      </c>
      <c r="AE6" s="21">
        <v>12.84</v>
      </c>
      <c r="AF6" s="21">
        <v>7.9</v>
      </c>
      <c r="AG6" s="21">
        <v>3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0.1</v>
      </c>
      <c r="AQ6" s="21">
        <v>48</v>
      </c>
      <c r="AR6" s="21">
        <v>42</v>
      </c>
      <c r="AS6" s="21">
        <v>34</v>
      </c>
      <c r="AT6" s="21">
        <v>20</v>
      </c>
      <c r="AU6" s="21">
        <v>94.0083333333333</v>
      </c>
      <c r="AV6" s="21">
        <v>8.00799999999999</v>
      </c>
      <c r="AW6" s="21">
        <v>9.744</v>
      </c>
      <c r="AX6" s="21">
        <v>156.696</v>
      </c>
      <c r="AY6" s="21">
        <v>148.453</v>
      </c>
      <c r="AZ6" s="21">
        <v>84.967</v>
      </c>
      <c r="BA6" s="21">
        <v>1293.198908</v>
      </c>
      <c r="BB6" s="21">
        <v>1214.051179</v>
      </c>
      <c r="BC6" s="21">
        <v>460.317657</v>
      </c>
      <c r="BD6" s="21">
        <v>0.1</v>
      </c>
      <c r="BE6" s="21">
        <v>68.9</v>
      </c>
      <c r="BF6" s="21">
        <v>42.4</v>
      </c>
      <c r="BG6" s="21">
        <v>36.2698888888888</v>
      </c>
      <c r="BH6" s="21">
        <v>18.8810000000001</v>
      </c>
      <c r="BI6" s="21">
        <v>9.11433333333336</v>
      </c>
      <c r="BJ6" s="21">
        <v>86.4759519530863</v>
      </c>
      <c r="BK6" s="21">
        <v>35.5945210888893</v>
      </c>
      <c r="BL6" s="21">
        <v>12.3640433111111</v>
      </c>
      <c r="BM6" s="21">
        <v>0.1</v>
      </c>
      <c r="BN6" s="21">
        <v>68.9</v>
      </c>
      <c r="BO6" s="21">
        <v>47.7</v>
      </c>
      <c r="BP6" s="21">
        <v>71.9162222222222</v>
      </c>
      <c r="BQ6" s="21">
        <v>43.4606666666666</v>
      </c>
      <c r="BR6" s="21">
        <v>22.744</v>
      </c>
      <c r="BS6" s="21">
        <v>331.526887693827</v>
      </c>
      <c r="BT6" s="21">
        <v>183.836949422222</v>
      </c>
      <c r="BU6" s="21">
        <v>66.8152938666667</v>
      </c>
      <c r="BV6" s="21">
        <v>60.7703851973883</v>
      </c>
      <c r="BW6" s="21">
        <v>2258.53066666666</v>
      </c>
      <c r="BX6" s="21">
        <v>0</v>
      </c>
      <c r="BY6" s="21" t="s">
        <v>89</v>
      </c>
      <c r="BZ6" s="21" t="s">
        <v>90</v>
      </c>
    </row>
    <row r="7" s="19" customFormat="1" spans="1:78">
      <c r="A7" s="20">
        <v>44187.4158217593</v>
      </c>
      <c r="B7" s="21" t="s">
        <v>78</v>
      </c>
      <c r="C7" s="20">
        <v>44187.4158217593</v>
      </c>
      <c r="D7" s="21" t="s">
        <v>79</v>
      </c>
      <c r="E7" s="21" t="s">
        <v>80</v>
      </c>
      <c r="F7" s="21">
        <v>1</v>
      </c>
      <c r="G7" s="21">
        <v>1</v>
      </c>
      <c r="H7" s="21">
        <v>46</v>
      </c>
      <c r="I7" s="21">
        <v>5</v>
      </c>
      <c r="J7" s="21">
        <v>19.278</v>
      </c>
      <c r="K7" s="21">
        <v>19.396</v>
      </c>
      <c r="L7" s="21">
        <v>19.336</v>
      </c>
      <c r="M7" s="21">
        <v>9639</v>
      </c>
      <c r="N7" s="21">
        <v>9698</v>
      </c>
      <c r="O7" s="21">
        <v>9668</v>
      </c>
      <c r="P7" s="21">
        <v>1</v>
      </c>
      <c r="Q7" s="21">
        <v>3</v>
      </c>
      <c r="R7" s="21">
        <v>0</v>
      </c>
      <c r="S7" s="21">
        <v>0</v>
      </c>
      <c r="T7" s="21">
        <v>19.336</v>
      </c>
      <c r="U7" s="21">
        <v>3</v>
      </c>
      <c r="V7" s="21">
        <v>0</v>
      </c>
      <c r="W7" s="21">
        <v>0</v>
      </c>
      <c r="X7" s="21">
        <v>19.336</v>
      </c>
      <c r="Y7" s="21">
        <v>86</v>
      </c>
      <c r="Z7" s="21">
        <v>107</v>
      </c>
      <c r="AA7" s="21">
        <v>96</v>
      </c>
      <c r="AB7" s="21">
        <v>73.8</v>
      </c>
      <c r="AC7" s="22">
        <v>0.102083333333333</v>
      </c>
      <c r="AD7" s="21">
        <v>0.5</v>
      </c>
      <c r="AE7" s="21">
        <v>12.84</v>
      </c>
      <c r="AF7" s="21">
        <v>7.9</v>
      </c>
      <c r="AG7" s="21">
        <v>3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0.1</v>
      </c>
      <c r="AQ7" s="21">
        <v>42</v>
      </c>
      <c r="AR7" s="21">
        <v>40</v>
      </c>
      <c r="AS7" s="21">
        <v>34</v>
      </c>
      <c r="AT7" s="21">
        <v>18</v>
      </c>
      <c r="AU7" s="21">
        <v>93.0118333333333</v>
      </c>
      <c r="AV7" s="21">
        <v>9.506</v>
      </c>
      <c r="AW7" s="21">
        <v>7.994</v>
      </c>
      <c r="AX7" s="21">
        <v>142.136</v>
      </c>
      <c r="AY7" s="21">
        <v>141.388</v>
      </c>
      <c r="AZ7" s="21">
        <v>88.2119999999999</v>
      </c>
      <c r="BA7" s="21">
        <v>1137.929086</v>
      </c>
      <c r="BB7" s="21">
        <v>1137.369582</v>
      </c>
      <c r="BC7" s="21">
        <v>509.871979999999</v>
      </c>
      <c r="BD7" s="21">
        <v>0.1</v>
      </c>
      <c r="BE7" s="21">
        <v>79.5</v>
      </c>
      <c r="BF7" s="21">
        <v>53</v>
      </c>
      <c r="BG7" s="21">
        <v>57.1563333333333</v>
      </c>
      <c r="BH7" s="21">
        <v>35.4730000000001</v>
      </c>
      <c r="BI7" s="21">
        <v>15.323</v>
      </c>
      <c r="BJ7" s="21">
        <v>185.859016911111</v>
      </c>
      <c r="BK7" s="21">
        <v>101.9613058</v>
      </c>
      <c r="BL7" s="21">
        <v>26.8048058000002</v>
      </c>
      <c r="BM7" s="21">
        <v>0.1</v>
      </c>
      <c r="BN7" s="21">
        <v>79.5</v>
      </c>
      <c r="BO7" s="21">
        <v>53</v>
      </c>
      <c r="BP7" s="21">
        <v>66.8516666666666</v>
      </c>
      <c r="BQ7" s="21">
        <v>46.1183333333333</v>
      </c>
      <c r="BR7" s="21">
        <v>21.0683333333333</v>
      </c>
      <c r="BS7" s="21">
        <v>272.141011666666</v>
      </c>
      <c r="BT7" s="21">
        <v>174.932233888888</v>
      </c>
      <c r="BU7" s="21">
        <v>52.4669005555555</v>
      </c>
      <c r="BV7" s="21">
        <v>81.6448239545658</v>
      </c>
      <c r="BW7" s="21">
        <v>2499.45033333333</v>
      </c>
      <c r="BX7" s="21">
        <v>0</v>
      </c>
      <c r="BY7" s="21" t="s">
        <v>91</v>
      </c>
      <c r="BZ7" s="21" t="s">
        <v>92</v>
      </c>
    </row>
    <row r="8" s="19" customFormat="1" spans="1:78">
      <c r="A8" s="20">
        <v>44187.4158217593</v>
      </c>
      <c r="B8" s="21" t="s">
        <v>78</v>
      </c>
      <c r="C8" s="20">
        <v>44187.4158217593</v>
      </c>
      <c r="D8" s="21" t="s">
        <v>79</v>
      </c>
      <c r="E8" s="21" t="s">
        <v>80</v>
      </c>
      <c r="F8" s="21">
        <v>1</v>
      </c>
      <c r="G8" s="21">
        <v>1</v>
      </c>
      <c r="H8" s="21">
        <v>51</v>
      </c>
      <c r="I8" s="21">
        <v>5</v>
      </c>
      <c r="J8" s="21">
        <v>19.784</v>
      </c>
      <c r="K8" s="21">
        <v>19.896</v>
      </c>
      <c r="L8" s="21">
        <v>19.84</v>
      </c>
      <c r="M8" s="21">
        <v>9892</v>
      </c>
      <c r="N8" s="21">
        <v>9948</v>
      </c>
      <c r="O8" s="21">
        <v>9920</v>
      </c>
      <c r="P8" s="21">
        <v>1</v>
      </c>
      <c r="Q8" s="21">
        <v>3</v>
      </c>
      <c r="R8" s="21">
        <v>0</v>
      </c>
      <c r="S8" s="21">
        <v>0</v>
      </c>
      <c r="T8" s="21">
        <v>19.84</v>
      </c>
      <c r="U8" s="21">
        <v>3</v>
      </c>
      <c r="V8" s="21">
        <v>0</v>
      </c>
      <c r="W8" s="21">
        <v>0</v>
      </c>
      <c r="X8" s="21">
        <v>19.84</v>
      </c>
      <c r="Y8" s="21">
        <v>42</v>
      </c>
      <c r="Z8" s="21">
        <v>61</v>
      </c>
      <c r="AA8" s="21">
        <v>51</v>
      </c>
      <c r="AB8" s="21">
        <v>344.1</v>
      </c>
      <c r="AC8" s="22">
        <v>0.477777777777778</v>
      </c>
      <c r="AD8" s="21">
        <v>0.5</v>
      </c>
      <c r="AE8" s="21">
        <v>12.84</v>
      </c>
      <c r="AF8" s="21">
        <v>7.9</v>
      </c>
      <c r="AG8" s="21">
        <v>3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0.1</v>
      </c>
      <c r="AQ8" s="21">
        <v>46</v>
      </c>
      <c r="AR8" s="21">
        <v>40</v>
      </c>
      <c r="AS8" s="21">
        <v>34</v>
      </c>
      <c r="AT8" s="21">
        <v>22</v>
      </c>
      <c r="AU8" s="21">
        <v>91.6363333333333</v>
      </c>
      <c r="AV8" s="21">
        <v>17.507</v>
      </c>
      <c r="AW8" s="21">
        <v>16.9949999999999</v>
      </c>
      <c r="AX8" s="21">
        <v>265.399999999999</v>
      </c>
      <c r="AY8" s="21">
        <v>227.672</v>
      </c>
      <c r="AZ8" s="21">
        <v>176.685</v>
      </c>
      <c r="BA8" s="21">
        <v>3927.86783199999</v>
      </c>
      <c r="BB8" s="21">
        <v>3066.733154</v>
      </c>
      <c r="BC8" s="21">
        <v>1957.033993</v>
      </c>
      <c r="BD8" s="21">
        <v>0.1</v>
      </c>
      <c r="BE8" s="21">
        <v>84.8</v>
      </c>
      <c r="BF8" s="21">
        <v>47.7</v>
      </c>
      <c r="BG8" s="21">
        <v>86.072</v>
      </c>
      <c r="BH8" s="21">
        <v>72.7886666666668</v>
      </c>
      <c r="BI8" s="21">
        <v>22.4053333333333</v>
      </c>
      <c r="BJ8" s="21">
        <v>484.027845688889</v>
      </c>
      <c r="BK8" s="21">
        <v>420.0234568</v>
      </c>
      <c r="BL8" s="21">
        <v>69.5536012444443</v>
      </c>
      <c r="BM8" s="21">
        <v>0.1</v>
      </c>
      <c r="BN8" s="21">
        <v>79.5</v>
      </c>
      <c r="BO8" s="21">
        <v>42.4</v>
      </c>
      <c r="BP8" s="21">
        <v>114.854111111111</v>
      </c>
      <c r="BQ8" s="21">
        <v>93.5596666666666</v>
      </c>
      <c r="BR8" s="21">
        <v>42.093</v>
      </c>
      <c r="BS8" s="21">
        <v>942.013525108642</v>
      </c>
      <c r="BT8" s="21">
        <v>792.358005355555</v>
      </c>
      <c r="BU8" s="21">
        <v>249.6615498</v>
      </c>
      <c r="BV8" s="21">
        <v>70.0812886975038</v>
      </c>
      <c r="BW8" s="21">
        <v>3235.58233333332</v>
      </c>
      <c r="BX8" s="21">
        <v>0</v>
      </c>
      <c r="BY8" s="21" t="s">
        <v>93</v>
      </c>
      <c r="BZ8" s="21" t="s">
        <v>94</v>
      </c>
    </row>
    <row r="9" s="19" customFormat="1" spans="1:78">
      <c r="A9" s="20">
        <v>44187.4158217593</v>
      </c>
      <c r="B9" s="21" t="s">
        <v>78</v>
      </c>
      <c r="C9" s="20">
        <v>44187.4158217593</v>
      </c>
      <c r="D9" s="21" t="s">
        <v>79</v>
      </c>
      <c r="E9" s="21" t="s">
        <v>80</v>
      </c>
      <c r="F9" s="21">
        <v>1</v>
      </c>
      <c r="G9" s="21">
        <v>1</v>
      </c>
      <c r="H9" s="21">
        <v>47</v>
      </c>
      <c r="I9" s="21">
        <v>5</v>
      </c>
      <c r="J9" s="21">
        <v>19.778</v>
      </c>
      <c r="K9" s="21">
        <v>19.896</v>
      </c>
      <c r="L9" s="21">
        <v>19.836</v>
      </c>
      <c r="M9" s="21">
        <v>9889</v>
      </c>
      <c r="N9" s="21">
        <v>9948</v>
      </c>
      <c r="O9" s="21">
        <v>9918</v>
      </c>
      <c r="P9" s="21">
        <v>1</v>
      </c>
      <c r="Q9" s="21">
        <v>3</v>
      </c>
      <c r="R9" s="21">
        <v>0</v>
      </c>
      <c r="S9" s="21">
        <v>0</v>
      </c>
      <c r="T9" s="21">
        <v>19.836</v>
      </c>
      <c r="U9" s="21">
        <v>3</v>
      </c>
      <c r="V9" s="21">
        <v>0</v>
      </c>
      <c r="W9" s="21">
        <v>0</v>
      </c>
      <c r="X9" s="21">
        <v>19.836</v>
      </c>
      <c r="Y9" s="21">
        <v>88</v>
      </c>
      <c r="Z9" s="21">
        <v>107</v>
      </c>
      <c r="AA9" s="21">
        <v>97</v>
      </c>
      <c r="AB9" s="21">
        <v>76.1</v>
      </c>
      <c r="AC9" s="22">
        <v>0.105555555555556</v>
      </c>
      <c r="AD9" s="21">
        <v>0.5</v>
      </c>
      <c r="AE9" s="21">
        <v>12.84</v>
      </c>
      <c r="AF9" s="21">
        <v>7.9</v>
      </c>
      <c r="AG9" s="21">
        <v>3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0.1</v>
      </c>
      <c r="AQ9" s="21">
        <v>52</v>
      </c>
      <c r="AR9" s="21">
        <v>40</v>
      </c>
      <c r="AS9" s="21">
        <v>34</v>
      </c>
      <c r="AT9" s="21">
        <v>12</v>
      </c>
      <c r="AU9" s="21">
        <v>92.8863333333333</v>
      </c>
      <c r="AV9" s="21">
        <v>14.5109999999999</v>
      </c>
      <c r="AW9" s="21">
        <v>14.991</v>
      </c>
      <c r="AX9" s="21">
        <v>257.472999999999</v>
      </c>
      <c r="AY9" s="21">
        <v>232.479</v>
      </c>
      <c r="AZ9" s="21">
        <v>138.078999999999</v>
      </c>
      <c r="BA9" s="21">
        <v>3452.785165</v>
      </c>
      <c r="BB9" s="21">
        <v>3074.502547</v>
      </c>
      <c r="BC9" s="21">
        <v>1230.97208099999</v>
      </c>
      <c r="BD9" s="21">
        <v>0.1</v>
      </c>
      <c r="BE9" s="21">
        <v>79.5</v>
      </c>
      <c r="BF9" s="21">
        <v>106</v>
      </c>
      <c r="BG9" s="21">
        <v>106.477</v>
      </c>
      <c r="BH9" s="21">
        <v>70.0270000000001</v>
      </c>
      <c r="BI9" s="21">
        <v>105.477</v>
      </c>
      <c r="BJ9" s="21">
        <v>641.141956911112</v>
      </c>
      <c r="BK9" s="21">
        <v>382.407068022223</v>
      </c>
      <c r="BL9" s="21">
        <v>640.141956911112</v>
      </c>
      <c r="BM9" s="21">
        <v>0.1</v>
      </c>
      <c r="BN9" s="21">
        <v>74.2</v>
      </c>
      <c r="BO9" s="21">
        <v>79.5</v>
      </c>
      <c r="BP9" s="21">
        <v>137.953666666666</v>
      </c>
      <c r="BQ9" s="21">
        <v>77.337</v>
      </c>
      <c r="BR9" s="21">
        <v>92.537</v>
      </c>
      <c r="BS9" s="21">
        <v>1116.99686046666</v>
      </c>
      <c r="BT9" s="21">
        <v>499.105116022222</v>
      </c>
      <c r="BU9" s="21">
        <v>639.136916022222</v>
      </c>
      <c r="BV9" s="21">
        <v>110.462566780691</v>
      </c>
      <c r="BW9" s="21">
        <v>3765.35366666666</v>
      </c>
      <c r="BX9" s="21">
        <v>0</v>
      </c>
      <c r="BY9" s="21" t="s">
        <v>95</v>
      </c>
      <c r="BZ9" s="21" t="s">
        <v>96</v>
      </c>
    </row>
    <row r="10" s="19" customFormat="1" spans="1:78">
      <c r="A10" s="20">
        <v>44187.4158217593</v>
      </c>
      <c r="B10" s="21" t="s">
        <v>78</v>
      </c>
      <c r="C10" s="20">
        <v>44187.4158217593</v>
      </c>
      <c r="D10" s="21" t="s">
        <v>79</v>
      </c>
      <c r="E10" s="21" t="s">
        <v>80</v>
      </c>
      <c r="F10" s="21">
        <v>1</v>
      </c>
      <c r="G10" s="21">
        <v>1</v>
      </c>
      <c r="H10" s="21">
        <v>52</v>
      </c>
      <c r="I10" s="21">
        <v>5</v>
      </c>
      <c r="J10" s="21">
        <v>20.274</v>
      </c>
      <c r="K10" s="21">
        <v>20.404</v>
      </c>
      <c r="L10" s="21">
        <v>20.338</v>
      </c>
      <c r="M10" s="21">
        <v>10137</v>
      </c>
      <c r="N10" s="21">
        <v>10202</v>
      </c>
      <c r="O10" s="21">
        <v>10169</v>
      </c>
      <c r="P10" s="21">
        <v>1</v>
      </c>
      <c r="Q10" s="21">
        <v>3</v>
      </c>
      <c r="R10" s="21">
        <v>0</v>
      </c>
      <c r="S10" s="21">
        <v>0</v>
      </c>
      <c r="T10" s="21">
        <v>20.338</v>
      </c>
      <c r="U10" s="21">
        <v>3</v>
      </c>
      <c r="V10" s="21">
        <v>0</v>
      </c>
      <c r="W10" s="21">
        <v>0</v>
      </c>
      <c r="X10" s="21">
        <v>20.338</v>
      </c>
      <c r="Y10" s="21">
        <v>41</v>
      </c>
      <c r="Z10" s="21">
        <v>61</v>
      </c>
      <c r="AA10" s="21">
        <v>51</v>
      </c>
      <c r="AB10" s="21">
        <v>344.4</v>
      </c>
      <c r="AC10" s="22">
        <v>0.477777777777778</v>
      </c>
      <c r="AD10" s="21">
        <v>0.5</v>
      </c>
      <c r="AE10" s="21">
        <v>12.84</v>
      </c>
      <c r="AF10" s="21">
        <v>7.9</v>
      </c>
      <c r="AG10" s="21">
        <v>3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0.1</v>
      </c>
      <c r="AQ10" s="21">
        <v>44</v>
      </c>
      <c r="AR10" s="21">
        <v>38</v>
      </c>
      <c r="AS10" s="21">
        <v>34</v>
      </c>
      <c r="AT10" s="21">
        <v>22</v>
      </c>
      <c r="AU10" s="21">
        <v>88.0143333333333</v>
      </c>
      <c r="AV10" s="21">
        <v>25.006</v>
      </c>
      <c r="AW10" s="21">
        <v>24.9949999999999</v>
      </c>
      <c r="AX10" s="21">
        <v>390.748499999999</v>
      </c>
      <c r="AY10" s="21">
        <v>334.0975</v>
      </c>
      <c r="AZ10" s="21">
        <v>201.087499999999</v>
      </c>
      <c r="BA10" s="21">
        <v>8534.10374724999</v>
      </c>
      <c r="BB10" s="21">
        <v>6538.22659125</v>
      </c>
      <c r="BC10" s="21">
        <v>2592.42845924999</v>
      </c>
      <c r="BD10" s="21">
        <v>0.1</v>
      </c>
      <c r="BE10" s="21">
        <v>79.5</v>
      </c>
      <c r="BF10" s="21">
        <v>42.4</v>
      </c>
      <c r="BG10" s="21">
        <v>106.827</v>
      </c>
      <c r="BH10" s="21">
        <v>83.077</v>
      </c>
      <c r="BI10" s="21">
        <v>29.0936666666666</v>
      </c>
      <c r="BJ10" s="21">
        <v>812.829008022224</v>
      </c>
      <c r="BK10" s="21">
        <v>642.488941355556</v>
      </c>
      <c r="BL10" s="21">
        <v>132.620496911111</v>
      </c>
      <c r="BM10" s="21">
        <v>0.1</v>
      </c>
      <c r="BN10" s="21">
        <v>79.5</v>
      </c>
      <c r="BO10" s="21">
        <v>42.4</v>
      </c>
      <c r="BP10" s="21">
        <v>186.278444444444</v>
      </c>
      <c r="BQ10" s="21">
        <v>141.784</v>
      </c>
      <c r="BR10" s="21">
        <v>57.4673333333333</v>
      </c>
      <c r="BS10" s="21">
        <v>2359.99992058271</v>
      </c>
      <c r="BT10" s="21">
        <v>1781.18306008888</v>
      </c>
      <c r="BU10" s="21">
        <v>472.157182311111</v>
      </c>
      <c r="BV10" s="21">
        <v>75.6388313471073</v>
      </c>
      <c r="BW10" s="21">
        <v>4640.66699999999</v>
      </c>
      <c r="BX10" s="21">
        <v>0</v>
      </c>
      <c r="BY10" s="21" t="s">
        <v>97</v>
      </c>
      <c r="BZ10" s="21" t="s">
        <v>98</v>
      </c>
    </row>
    <row r="11" s="19" customFormat="1" spans="1:78">
      <c r="A11" s="20">
        <v>44187.4158217593</v>
      </c>
      <c r="B11" s="21" t="s">
        <v>78</v>
      </c>
      <c r="C11" s="20">
        <v>44187.4158217593</v>
      </c>
      <c r="D11" s="21" t="s">
        <v>79</v>
      </c>
      <c r="E11" s="21" t="s">
        <v>80</v>
      </c>
      <c r="F11" s="21">
        <v>1</v>
      </c>
      <c r="G11" s="21">
        <v>1</v>
      </c>
      <c r="H11" s="21">
        <v>48</v>
      </c>
      <c r="I11" s="21">
        <v>5</v>
      </c>
      <c r="J11" s="21">
        <v>20.274</v>
      </c>
      <c r="K11" s="21">
        <v>20.406</v>
      </c>
      <c r="L11" s="21">
        <v>20.34</v>
      </c>
      <c r="M11" s="21">
        <v>10137</v>
      </c>
      <c r="N11" s="21">
        <v>10203</v>
      </c>
      <c r="O11" s="21">
        <v>10170</v>
      </c>
      <c r="P11" s="21">
        <v>1</v>
      </c>
      <c r="Q11" s="21">
        <v>3</v>
      </c>
      <c r="R11" s="21">
        <v>0</v>
      </c>
      <c r="S11" s="21">
        <v>0</v>
      </c>
      <c r="T11" s="21">
        <v>20.34</v>
      </c>
      <c r="U11" s="21">
        <v>3</v>
      </c>
      <c r="V11" s="21">
        <v>0</v>
      </c>
      <c r="W11" s="21">
        <v>0</v>
      </c>
      <c r="X11" s="21">
        <v>20.34</v>
      </c>
      <c r="Y11" s="21">
        <v>86</v>
      </c>
      <c r="Z11" s="21">
        <v>107</v>
      </c>
      <c r="AA11" s="21">
        <v>96</v>
      </c>
      <c r="AB11" s="21">
        <v>74.4</v>
      </c>
      <c r="AC11" s="22">
        <v>0.102777777777778</v>
      </c>
      <c r="AD11" s="21">
        <v>0.5</v>
      </c>
      <c r="AE11" s="21">
        <v>12.84</v>
      </c>
      <c r="AF11" s="21">
        <v>7.9</v>
      </c>
      <c r="AG11" s="21">
        <v>3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0.1</v>
      </c>
      <c r="AQ11" s="21">
        <v>50</v>
      </c>
      <c r="AR11" s="21">
        <v>40</v>
      </c>
      <c r="AS11" s="21">
        <v>36</v>
      </c>
      <c r="AT11" s="21">
        <v>16</v>
      </c>
      <c r="AU11" s="21">
        <v>89.1625</v>
      </c>
      <c r="AV11" s="21">
        <v>18.75</v>
      </c>
      <c r="AW11" s="21">
        <v>20.1666666666666</v>
      </c>
      <c r="AX11" s="21">
        <v>330</v>
      </c>
      <c r="AY11" s="21">
        <v>262.833333333333</v>
      </c>
      <c r="AZ11" s="21">
        <v>206.166666666666</v>
      </c>
      <c r="BA11" s="21">
        <v>5724.73611111111</v>
      </c>
      <c r="BB11" s="21">
        <v>3953.93055555555</v>
      </c>
      <c r="BC11" s="21">
        <v>2588.09722222222</v>
      </c>
      <c r="BD11" s="21">
        <v>0.1</v>
      </c>
      <c r="BE11" s="21">
        <v>84.8</v>
      </c>
      <c r="BF11" s="21">
        <v>79.5</v>
      </c>
      <c r="BG11" s="21">
        <v>119.791333333333</v>
      </c>
      <c r="BH11" s="21">
        <v>87.1746666666668</v>
      </c>
      <c r="BI11" s="21">
        <v>94.6913333333333</v>
      </c>
      <c r="BJ11" s="21">
        <v>843.2912328</v>
      </c>
      <c r="BK11" s="21">
        <v>595.871399466668</v>
      </c>
      <c r="BL11" s="21">
        <v>744.5762328</v>
      </c>
      <c r="BM11" s="21">
        <v>0.1</v>
      </c>
      <c r="BN11" s="21">
        <v>79.5</v>
      </c>
      <c r="BO11" s="21">
        <v>53</v>
      </c>
      <c r="BP11" s="21">
        <v>174.124666666666</v>
      </c>
      <c r="BQ11" s="21">
        <v>121.558</v>
      </c>
      <c r="BR11" s="21">
        <v>54.608</v>
      </c>
      <c r="BS11" s="21">
        <v>1830.16245946666</v>
      </c>
      <c r="BT11" s="21">
        <v>1204.16848168888</v>
      </c>
      <c r="BU11" s="21">
        <v>339.756781688888</v>
      </c>
      <c r="BV11" s="21">
        <v>87.2728404650153</v>
      </c>
      <c r="BW11" s="21">
        <v>4530.668</v>
      </c>
      <c r="BX11" s="21">
        <v>0</v>
      </c>
      <c r="BY11" s="21" t="s">
        <v>99</v>
      </c>
      <c r="BZ11" s="21" t="s">
        <v>100</v>
      </c>
    </row>
    <row r="12" s="19" customFormat="1" spans="1:78">
      <c r="A12" s="20">
        <v>44187.4158217593</v>
      </c>
      <c r="B12" s="21" t="s">
        <v>78</v>
      </c>
      <c r="C12" s="20">
        <v>44187.4158217593</v>
      </c>
      <c r="D12" s="21" t="s">
        <v>79</v>
      </c>
      <c r="E12" s="21" t="s">
        <v>80</v>
      </c>
      <c r="F12" s="21">
        <v>1</v>
      </c>
      <c r="G12" s="21">
        <v>1</v>
      </c>
      <c r="H12" s="21">
        <v>42</v>
      </c>
      <c r="I12" s="21">
        <v>5</v>
      </c>
      <c r="J12" s="21">
        <v>18.768</v>
      </c>
      <c r="K12" s="21">
        <v>18.892</v>
      </c>
      <c r="L12" s="21">
        <v>18.83</v>
      </c>
      <c r="M12" s="21">
        <v>9384</v>
      </c>
      <c r="N12" s="21">
        <v>9446</v>
      </c>
      <c r="O12" s="21">
        <v>9415</v>
      </c>
      <c r="P12" s="21">
        <v>1</v>
      </c>
      <c r="Q12" s="21">
        <v>3</v>
      </c>
      <c r="R12" s="21">
        <v>0</v>
      </c>
      <c r="S12" s="21">
        <v>0</v>
      </c>
      <c r="T12" s="21">
        <v>18.83</v>
      </c>
      <c r="U12" s="21">
        <v>3</v>
      </c>
      <c r="V12" s="21">
        <v>0</v>
      </c>
      <c r="W12" s="21">
        <v>0</v>
      </c>
      <c r="X12" s="21">
        <v>18.83</v>
      </c>
      <c r="Y12" s="21">
        <v>118</v>
      </c>
      <c r="Z12" s="21">
        <v>136</v>
      </c>
      <c r="AA12" s="21">
        <v>127</v>
      </c>
      <c r="AB12" s="21">
        <v>135.1</v>
      </c>
      <c r="AC12" s="22">
        <v>0.1875</v>
      </c>
      <c r="AD12" s="21">
        <v>0.5</v>
      </c>
      <c r="AE12" s="21">
        <v>12.84</v>
      </c>
      <c r="AF12" s="21">
        <v>7.9</v>
      </c>
      <c r="AG12" s="21">
        <v>3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0.1</v>
      </c>
      <c r="AQ12" s="21">
        <v>48</v>
      </c>
      <c r="AR12" s="21">
        <v>38</v>
      </c>
      <c r="AS12" s="21">
        <v>34</v>
      </c>
      <c r="AT12" s="21">
        <v>16</v>
      </c>
      <c r="AU12" s="21">
        <v>89.5118333333333</v>
      </c>
      <c r="AV12" s="21">
        <v>16.256</v>
      </c>
      <c r="AW12" s="21">
        <v>19.0259999999999</v>
      </c>
      <c r="AX12" s="21">
        <v>288.99</v>
      </c>
      <c r="AY12" s="21">
        <v>251.974</v>
      </c>
      <c r="AZ12" s="21">
        <v>162.065</v>
      </c>
      <c r="BA12" s="21">
        <v>4698.79797999999</v>
      </c>
      <c r="BB12" s="21">
        <v>3747.236118</v>
      </c>
      <c r="BC12" s="21">
        <v>1685.600337</v>
      </c>
      <c r="BD12" s="21">
        <v>0.1</v>
      </c>
      <c r="BE12" s="21">
        <v>84.8</v>
      </c>
      <c r="BF12" s="21">
        <v>79.5</v>
      </c>
      <c r="BG12" s="21">
        <v>197.036</v>
      </c>
      <c r="BH12" s="21">
        <v>94.4193333333333</v>
      </c>
      <c r="BI12" s="21">
        <v>64.7193333333334</v>
      </c>
      <c r="BJ12" s="21">
        <v>2129.63004142222</v>
      </c>
      <c r="BK12" s="21">
        <v>635.278963644444</v>
      </c>
      <c r="BL12" s="21">
        <v>340.677430311112</v>
      </c>
      <c r="BM12" s="21">
        <v>0.1</v>
      </c>
      <c r="BN12" s="21">
        <v>74.2</v>
      </c>
      <c r="BO12" s="21">
        <v>47.7</v>
      </c>
      <c r="BP12" s="21">
        <v>136.510666666666</v>
      </c>
      <c r="BQ12" s="21">
        <v>95.9106666666666</v>
      </c>
      <c r="BR12" s="21">
        <v>42.6273333333333</v>
      </c>
      <c r="BS12" s="21">
        <v>1221.88704053333</v>
      </c>
      <c r="BT12" s="21">
        <v>791.917884977777</v>
      </c>
      <c r="BU12" s="21">
        <v>231.916407199999</v>
      </c>
      <c r="BV12" s="21">
        <v>81.2564203706898</v>
      </c>
      <c r="BW12" s="21">
        <v>4225.40566666666</v>
      </c>
      <c r="BX12" s="21">
        <v>0</v>
      </c>
      <c r="BY12" s="21" t="s">
        <v>101</v>
      </c>
      <c r="BZ12" s="21" t="s">
        <v>102</v>
      </c>
    </row>
    <row r="13" s="19" customFormat="1" spans="1:78">
      <c r="A13" s="20">
        <v>44187.4158217593</v>
      </c>
      <c r="B13" s="21" t="s">
        <v>78</v>
      </c>
      <c r="C13" s="20">
        <v>44187.4158217593</v>
      </c>
      <c r="D13" s="21" t="s">
        <v>79</v>
      </c>
      <c r="E13" s="21" t="s">
        <v>80</v>
      </c>
      <c r="F13" s="21">
        <v>1</v>
      </c>
      <c r="G13" s="21">
        <v>1</v>
      </c>
      <c r="H13" s="21">
        <v>39</v>
      </c>
      <c r="I13" s="21">
        <v>5</v>
      </c>
      <c r="J13" s="21">
        <v>18.776</v>
      </c>
      <c r="K13" s="21">
        <v>18.886</v>
      </c>
      <c r="L13" s="21">
        <v>18.83</v>
      </c>
      <c r="M13" s="21">
        <v>9388</v>
      </c>
      <c r="N13" s="21">
        <v>9443</v>
      </c>
      <c r="O13" s="21">
        <v>9415</v>
      </c>
      <c r="P13" s="21">
        <v>1</v>
      </c>
      <c r="Q13" s="21">
        <v>3</v>
      </c>
      <c r="R13" s="21">
        <v>0</v>
      </c>
      <c r="S13" s="21">
        <v>0</v>
      </c>
      <c r="T13" s="21">
        <v>18.83</v>
      </c>
      <c r="U13" s="21">
        <v>3</v>
      </c>
      <c r="V13" s="21">
        <v>0</v>
      </c>
      <c r="W13" s="21">
        <v>0</v>
      </c>
      <c r="X13" s="21">
        <v>18.83</v>
      </c>
      <c r="Y13" s="21">
        <v>163</v>
      </c>
      <c r="Z13" s="21">
        <v>180</v>
      </c>
      <c r="AA13" s="21">
        <v>171</v>
      </c>
      <c r="AB13" s="21">
        <v>223.1</v>
      </c>
      <c r="AC13" s="22">
        <v>0.309722222222222</v>
      </c>
      <c r="AD13" s="21">
        <v>0.5</v>
      </c>
      <c r="AE13" s="21">
        <v>12.84</v>
      </c>
      <c r="AF13" s="21">
        <v>7.9</v>
      </c>
      <c r="AG13" s="21">
        <v>3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0.1</v>
      </c>
      <c r="AQ13" s="21">
        <v>44</v>
      </c>
      <c r="AR13" s="21">
        <v>38</v>
      </c>
      <c r="AS13" s="21">
        <v>34</v>
      </c>
      <c r="AT13" s="21">
        <v>8</v>
      </c>
      <c r="AU13" s="21">
        <v>92.6343333333333</v>
      </c>
      <c r="AV13" s="21">
        <v>25.262</v>
      </c>
      <c r="AW13" s="21">
        <v>24.494</v>
      </c>
      <c r="AX13" s="21">
        <v>393.498999999999</v>
      </c>
      <c r="AY13" s="21">
        <v>331.533</v>
      </c>
      <c r="AZ13" s="21">
        <v>263.824999999999</v>
      </c>
      <c r="BA13" s="21">
        <v>8847.80603899999</v>
      </c>
      <c r="BB13" s="21">
        <v>6677.654041</v>
      </c>
      <c r="BC13" s="21">
        <v>4438.55011299999</v>
      </c>
      <c r="BD13" s="21">
        <v>0.1</v>
      </c>
      <c r="BE13" s="21">
        <v>47.7</v>
      </c>
      <c r="BF13" s="21">
        <v>37.1</v>
      </c>
      <c r="BG13" s="21">
        <v>78.1123333333334</v>
      </c>
      <c r="BH13" s="21">
        <v>42.1123333333333</v>
      </c>
      <c r="BI13" s="21">
        <v>30.5623333333333</v>
      </c>
      <c r="BJ13" s="21">
        <v>529.361501533334</v>
      </c>
      <c r="BK13" s="21">
        <v>238.919279311111</v>
      </c>
      <c r="BL13" s="21">
        <v>150.247179311111</v>
      </c>
      <c r="BM13" s="21">
        <v>0.1</v>
      </c>
      <c r="BN13" s="21">
        <v>53</v>
      </c>
      <c r="BO13" s="21">
        <v>42.4</v>
      </c>
      <c r="BP13" s="21">
        <v>144.585666666666</v>
      </c>
      <c r="BQ13" s="21">
        <v>92.0356666666666</v>
      </c>
      <c r="BR13" s="21">
        <v>59.5356666666666</v>
      </c>
      <c r="BS13" s="21">
        <v>1796.34180553333</v>
      </c>
      <c r="BT13" s="21">
        <v>1035.41468331111</v>
      </c>
      <c r="BU13" s="21">
        <v>515.393583311111</v>
      </c>
      <c r="BV13" s="21">
        <v>80.3443933016907</v>
      </c>
      <c r="BW13" s="21">
        <v>3847.90833333333</v>
      </c>
      <c r="BX13" s="21">
        <v>0</v>
      </c>
      <c r="BY13" s="21" t="s">
        <v>103</v>
      </c>
      <c r="BZ13" s="21" t="s">
        <v>104</v>
      </c>
    </row>
    <row r="14" s="19" customFormat="1" spans="1:78">
      <c r="A14" s="20">
        <v>44187.4158217593</v>
      </c>
      <c r="B14" s="21" t="s">
        <v>78</v>
      </c>
      <c r="C14" s="20">
        <v>44187.4158217593</v>
      </c>
      <c r="D14" s="21" t="s">
        <v>79</v>
      </c>
      <c r="E14" s="21" t="s">
        <v>80</v>
      </c>
      <c r="F14" s="21">
        <v>1</v>
      </c>
      <c r="G14" s="21">
        <v>1</v>
      </c>
      <c r="H14" s="21">
        <v>43</v>
      </c>
      <c r="I14" s="21">
        <v>5</v>
      </c>
      <c r="J14" s="21">
        <v>19.268</v>
      </c>
      <c r="K14" s="21">
        <v>19.396</v>
      </c>
      <c r="L14" s="21">
        <v>19.332</v>
      </c>
      <c r="M14" s="21">
        <v>9634</v>
      </c>
      <c r="N14" s="21">
        <v>9698</v>
      </c>
      <c r="O14" s="21">
        <v>9666</v>
      </c>
      <c r="P14" s="21">
        <v>1</v>
      </c>
      <c r="Q14" s="21">
        <v>3</v>
      </c>
      <c r="R14" s="21">
        <v>0</v>
      </c>
      <c r="S14" s="21">
        <v>0</v>
      </c>
      <c r="T14" s="21">
        <v>19.332</v>
      </c>
      <c r="U14" s="21">
        <v>3</v>
      </c>
      <c r="V14" s="21">
        <v>0</v>
      </c>
      <c r="W14" s="21">
        <v>0</v>
      </c>
      <c r="X14" s="21">
        <v>19.332</v>
      </c>
      <c r="Y14" s="21">
        <v>117</v>
      </c>
      <c r="Z14" s="21">
        <v>137</v>
      </c>
      <c r="AA14" s="21">
        <v>127</v>
      </c>
      <c r="AB14" s="21">
        <v>135.8</v>
      </c>
      <c r="AC14" s="22">
        <v>0.188194444444444</v>
      </c>
      <c r="AD14" s="21">
        <v>0.5</v>
      </c>
      <c r="AE14" s="21">
        <v>12.84</v>
      </c>
      <c r="AF14" s="21">
        <v>7.9</v>
      </c>
      <c r="AG14" s="21">
        <v>3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0.1</v>
      </c>
      <c r="AQ14" s="21">
        <v>46</v>
      </c>
      <c r="AR14" s="21">
        <v>40</v>
      </c>
      <c r="AS14" s="21">
        <v>36</v>
      </c>
      <c r="AT14" s="21">
        <v>24</v>
      </c>
      <c r="AU14" s="21">
        <v>82.5158333333333</v>
      </c>
      <c r="AV14" s="21">
        <v>35.0049999999999</v>
      </c>
      <c r="AW14" s="21">
        <v>34.744</v>
      </c>
      <c r="AX14" s="21">
        <v>576.511</v>
      </c>
      <c r="AY14" s="21">
        <v>526.55</v>
      </c>
      <c r="AZ14" s="21">
        <v>350.937</v>
      </c>
      <c r="BA14" s="21">
        <v>17903.2629309999</v>
      </c>
      <c r="BB14" s="21">
        <v>15424.4410299999</v>
      </c>
      <c r="BC14" s="21">
        <v>7433.748461</v>
      </c>
      <c r="BD14" s="21">
        <v>0.1</v>
      </c>
      <c r="BE14" s="21">
        <v>84.8</v>
      </c>
      <c r="BF14" s="21">
        <v>42.4</v>
      </c>
      <c r="BG14" s="21">
        <v>312.927</v>
      </c>
      <c r="BH14" s="21">
        <v>142.427</v>
      </c>
      <c r="BI14" s="21">
        <v>54.177</v>
      </c>
      <c r="BJ14" s="21">
        <v>5222.17976802222</v>
      </c>
      <c r="BK14" s="21">
        <v>1634.2232458</v>
      </c>
      <c r="BL14" s="21">
        <v>433.502845800001</v>
      </c>
      <c r="BM14" s="21">
        <v>0.1</v>
      </c>
      <c r="BN14" s="21">
        <v>74.2</v>
      </c>
      <c r="BO14" s="21">
        <v>42.4</v>
      </c>
      <c r="BP14" s="21">
        <v>269.134</v>
      </c>
      <c r="BQ14" s="21">
        <v>178.867333333333</v>
      </c>
      <c r="BR14" s="21">
        <v>62.7506666666667</v>
      </c>
      <c r="BS14" s="21">
        <v>4901.2269112</v>
      </c>
      <c r="BT14" s="21">
        <v>2940.00217786666</v>
      </c>
      <c r="BU14" s="21">
        <v>615.557922311111</v>
      </c>
      <c r="BV14" s="21">
        <v>120.880026874601</v>
      </c>
      <c r="BW14" s="21">
        <v>6931.26816666666</v>
      </c>
      <c r="BX14" s="21">
        <v>0</v>
      </c>
      <c r="BY14" s="21" t="s">
        <v>105</v>
      </c>
      <c r="BZ14" s="21" t="s">
        <v>106</v>
      </c>
    </row>
    <row r="15" s="19" customFormat="1" spans="1:78">
      <c r="A15" s="20">
        <v>44187.4158217593</v>
      </c>
      <c r="B15" s="21" t="s">
        <v>78</v>
      </c>
      <c r="C15" s="20">
        <v>44187.4158217593</v>
      </c>
      <c r="D15" s="21" t="s">
        <v>79</v>
      </c>
      <c r="E15" s="21" t="s">
        <v>80</v>
      </c>
      <c r="F15" s="21">
        <v>1</v>
      </c>
      <c r="G15" s="21">
        <v>1</v>
      </c>
      <c r="H15" s="21">
        <v>40</v>
      </c>
      <c r="I15" s="21">
        <v>5</v>
      </c>
      <c r="J15" s="21">
        <v>19.272</v>
      </c>
      <c r="K15" s="21">
        <v>19.39</v>
      </c>
      <c r="L15" s="21">
        <v>19.33</v>
      </c>
      <c r="M15" s="21">
        <v>9636</v>
      </c>
      <c r="N15" s="21">
        <v>9695</v>
      </c>
      <c r="O15" s="21">
        <v>9665</v>
      </c>
      <c r="P15" s="21">
        <v>1</v>
      </c>
      <c r="Q15" s="21">
        <v>3</v>
      </c>
      <c r="R15" s="21">
        <v>0</v>
      </c>
      <c r="S15" s="21">
        <v>0</v>
      </c>
      <c r="T15" s="21">
        <v>19.33</v>
      </c>
      <c r="U15" s="21">
        <v>3</v>
      </c>
      <c r="V15" s="21">
        <v>0</v>
      </c>
      <c r="W15" s="21">
        <v>0</v>
      </c>
      <c r="X15" s="21">
        <v>19.33</v>
      </c>
      <c r="Y15" s="21">
        <v>163</v>
      </c>
      <c r="Z15" s="21">
        <v>2</v>
      </c>
      <c r="AA15" s="21">
        <v>172</v>
      </c>
      <c r="AB15" s="21">
        <v>225.8</v>
      </c>
      <c r="AC15" s="22">
        <v>0.313194444444444</v>
      </c>
      <c r="AD15" s="21">
        <v>0.5</v>
      </c>
      <c r="AE15" s="21">
        <v>12.84</v>
      </c>
      <c r="AF15" s="21">
        <v>7.9</v>
      </c>
      <c r="AG15" s="21">
        <v>3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0.1</v>
      </c>
      <c r="AQ15" s="21">
        <v>44</v>
      </c>
      <c r="AR15" s="21">
        <v>38</v>
      </c>
      <c r="AS15" s="21">
        <v>34</v>
      </c>
      <c r="AT15" s="21">
        <v>22</v>
      </c>
      <c r="AU15" s="21">
        <v>86.6358333333333</v>
      </c>
      <c r="AV15" s="21">
        <v>37.756</v>
      </c>
      <c r="AW15" s="21">
        <v>37.745</v>
      </c>
      <c r="AX15" s="21">
        <v>616.9195</v>
      </c>
      <c r="AY15" s="21">
        <v>574.422499999999</v>
      </c>
      <c r="AZ15" s="21">
        <v>385.8045</v>
      </c>
      <c r="BA15" s="21">
        <v>21650.68562125</v>
      </c>
      <c r="BB15" s="21">
        <v>19270.9313012499</v>
      </c>
      <c r="BC15" s="21">
        <v>9391.53239625</v>
      </c>
      <c r="BD15" s="21">
        <v>0.1</v>
      </c>
      <c r="BE15" s="21">
        <v>74.2</v>
      </c>
      <c r="BF15" s="21">
        <v>42.4</v>
      </c>
      <c r="BG15" s="21">
        <v>189.546666666666</v>
      </c>
      <c r="BH15" s="21">
        <v>108.68</v>
      </c>
      <c r="BI15" s="21">
        <v>45.1133333333332</v>
      </c>
      <c r="BJ15" s="21">
        <v>2269.24301333333</v>
      </c>
      <c r="BK15" s="21">
        <v>1162.80623555555</v>
      </c>
      <c r="BL15" s="21">
        <v>312.721457777776</v>
      </c>
      <c r="BM15" s="21">
        <v>0.1</v>
      </c>
      <c r="BN15" s="21">
        <v>63.6</v>
      </c>
      <c r="BO15" s="21">
        <v>42.4</v>
      </c>
      <c r="BP15" s="21">
        <v>266.839</v>
      </c>
      <c r="BQ15" s="21">
        <v>180.205666666666</v>
      </c>
      <c r="BR15" s="21">
        <v>87.2223333333333</v>
      </c>
      <c r="BS15" s="21">
        <v>5439.52504864444</v>
      </c>
      <c r="BT15" s="21">
        <v>3418.46442642222</v>
      </c>
      <c r="BU15" s="21">
        <v>1134.22221531111</v>
      </c>
      <c r="BV15" s="21">
        <v>35.8655516499009</v>
      </c>
      <c r="BW15" s="21">
        <v>6474.10216666666</v>
      </c>
      <c r="BX15" s="21">
        <v>0</v>
      </c>
      <c r="BY15" s="21" t="s">
        <v>107</v>
      </c>
      <c r="BZ15" s="21" t="s">
        <v>108</v>
      </c>
    </row>
    <row r="16" s="19" customFormat="1" spans="1:78">
      <c r="A16" s="20">
        <v>44187.4158217593</v>
      </c>
      <c r="B16" s="21" t="s">
        <v>78</v>
      </c>
      <c r="C16" s="20">
        <v>44187.4158217593</v>
      </c>
      <c r="D16" s="21" t="s">
        <v>79</v>
      </c>
      <c r="E16" s="21" t="s">
        <v>80</v>
      </c>
      <c r="F16" s="21">
        <v>1</v>
      </c>
      <c r="G16" s="21">
        <v>1</v>
      </c>
      <c r="H16" s="21">
        <v>44</v>
      </c>
      <c r="I16" s="21">
        <v>5</v>
      </c>
      <c r="J16" s="21">
        <v>19.77</v>
      </c>
      <c r="K16" s="21">
        <v>19.912</v>
      </c>
      <c r="L16" s="21">
        <v>19.84</v>
      </c>
      <c r="M16" s="21">
        <v>9885</v>
      </c>
      <c r="N16" s="21">
        <v>9956</v>
      </c>
      <c r="O16" s="21">
        <v>9920</v>
      </c>
      <c r="P16" s="21">
        <v>1</v>
      </c>
      <c r="Q16" s="21">
        <v>3</v>
      </c>
      <c r="R16" s="21">
        <v>0</v>
      </c>
      <c r="S16" s="21">
        <v>0</v>
      </c>
      <c r="T16" s="21">
        <v>19.84</v>
      </c>
      <c r="U16" s="21">
        <v>3</v>
      </c>
      <c r="V16" s="21">
        <v>0</v>
      </c>
      <c r="W16" s="21">
        <v>0</v>
      </c>
      <c r="X16" s="21">
        <v>19.84</v>
      </c>
      <c r="Y16" s="21">
        <v>116</v>
      </c>
      <c r="Z16" s="21">
        <v>137</v>
      </c>
      <c r="AA16" s="21">
        <v>126</v>
      </c>
      <c r="AB16" s="21">
        <v>134.1</v>
      </c>
      <c r="AC16" s="22">
        <v>0.186111111111111</v>
      </c>
      <c r="AD16" s="21">
        <v>0.5</v>
      </c>
      <c r="AE16" s="21">
        <v>12.84</v>
      </c>
      <c r="AF16" s="21">
        <v>7.9</v>
      </c>
      <c r="AG16" s="21">
        <v>3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0.1</v>
      </c>
      <c r="AQ16" s="21">
        <v>46</v>
      </c>
      <c r="AR16" s="21">
        <v>42</v>
      </c>
      <c r="AS16" s="21">
        <v>34</v>
      </c>
      <c r="AT16" s="21">
        <v>22</v>
      </c>
      <c r="AU16" s="21">
        <v>76.3913333333333</v>
      </c>
      <c r="AV16" s="21">
        <v>56.506</v>
      </c>
      <c r="AW16" s="21">
        <v>51.494</v>
      </c>
      <c r="AX16" s="21">
        <v>856.34025</v>
      </c>
      <c r="AY16" s="21">
        <v>836.855249999999</v>
      </c>
      <c r="AZ16" s="21">
        <v>424.31075</v>
      </c>
      <c r="BA16" s="21">
        <v>39373.5037630625</v>
      </c>
      <c r="BB16" s="21">
        <v>38098.5105275624</v>
      </c>
      <c r="BC16" s="21">
        <v>11420.8152978125</v>
      </c>
      <c r="BD16" s="21">
        <v>0.1</v>
      </c>
      <c r="BE16" s="21">
        <v>79.5</v>
      </c>
      <c r="BF16" s="21">
        <v>37.1</v>
      </c>
      <c r="BG16" s="21">
        <v>391.196666666666</v>
      </c>
      <c r="BH16" s="21">
        <v>192.479999999999</v>
      </c>
      <c r="BI16" s="21">
        <v>59.7299999999999</v>
      </c>
      <c r="BJ16" s="21">
        <v>8441.92635777778</v>
      </c>
      <c r="BK16" s="21">
        <v>3276.39007999999</v>
      </c>
      <c r="BL16" s="21">
        <v>611.241579999998</v>
      </c>
      <c r="BM16" s="21">
        <v>0.1</v>
      </c>
      <c r="BN16" s="21">
        <v>74.2</v>
      </c>
      <c r="BO16" s="21">
        <v>37.1</v>
      </c>
      <c r="BP16" s="21">
        <v>375.829666666666</v>
      </c>
      <c r="BQ16" s="21">
        <v>244.379666666666</v>
      </c>
      <c r="BR16" s="21">
        <v>99.213</v>
      </c>
      <c r="BS16" s="21">
        <v>9934.98721824444</v>
      </c>
      <c r="BT16" s="21">
        <v>5894.51046268888</v>
      </c>
      <c r="BU16" s="21">
        <v>1599.3006738</v>
      </c>
      <c r="BV16" s="21">
        <v>115.760811256499</v>
      </c>
      <c r="BW16" s="21">
        <v>9005.26099999999</v>
      </c>
      <c r="BX16" s="21">
        <v>0</v>
      </c>
      <c r="BY16" s="21" t="s">
        <v>109</v>
      </c>
      <c r="BZ16" s="21" t="s">
        <v>110</v>
      </c>
    </row>
    <row r="17" s="19" customFormat="1" spans="1:78">
      <c r="A17" s="20">
        <v>44187.4158217593</v>
      </c>
      <c r="B17" s="21" t="s">
        <v>78</v>
      </c>
      <c r="C17" s="20">
        <v>44187.4158217593</v>
      </c>
      <c r="D17" s="21" t="s">
        <v>79</v>
      </c>
      <c r="E17" s="21" t="s">
        <v>80</v>
      </c>
      <c r="F17" s="21">
        <v>1</v>
      </c>
      <c r="G17" s="21">
        <v>1</v>
      </c>
      <c r="H17" s="21">
        <v>41</v>
      </c>
      <c r="I17" s="21">
        <v>5</v>
      </c>
      <c r="J17" s="21">
        <v>19.76</v>
      </c>
      <c r="K17" s="21">
        <v>19.914</v>
      </c>
      <c r="L17" s="21">
        <v>19.836</v>
      </c>
      <c r="M17" s="21">
        <v>9880</v>
      </c>
      <c r="N17" s="21">
        <v>9957</v>
      </c>
      <c r="O17" s="21">
        <v>9918</v>
      </c>
      <c r="P17" s="21">
        <v>1</v>
      </c>
      <c r="Q17" s="21">
        <v>3</v>
      </c>
      <c r="R17" s="21">
        <v>0</v>
      </c>
      <c r="S17" s="21">
        <v>0</v>
      </c>
      <c r="T17" s="21">
        <v>19.836</v>
      </c>
      <c r="U17" s="21">
        <v>3</v>
      </c>
      <c r="V17" s="21">
        <v>0</v>
      </c>
      <c r="W17" s="21">
        <v>0</v>
      </c>
      <c r="X17" s="21">
        <v>19.836</v>
      </c>
      <c r="Y17" s="21">
        <v>161</v>
      </c>
      <c r="Z17" s="21">
        <v>3</v>
      </c>
      <c r="AA17" s="21">
        <v>172</v>
      </c>
      <c r="AB17" s="21">
        <v>226.1</v>
      </c>
      <c r="AC17" s="22">
        <v>0.313888888888889</v>
      </c>
      <c r="AD17" s="21">
        <v>0.5</v>
      </c>
      <c r="AE17" s="21">
        <v>12.84</v>
      </c>
      <c r="AF17" s="21">
        <v>7.9</v>
      </c>
      <c r="AG17" s="21">
        <v>3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0.1</v>
      </c>
      <c r="AQ17" s="21">
        <v>44</v>
      </c>
      <c r="AR17" s="21">
        <v>40</v>
      </c>
      <c r="AS17" s="21">
        <v>34</v>
      </c>
      <c r="AT17" s="21">
        <v>22</v>
      </c>
      <c r="AU17" s="21">
        <v>79.8933333333333</v>
      </c>
      <c r="AV17" s="21">
        <v>58.756</v>
      </c>
      <c r="AW17" s="21">
        <v>55.9949999999999</v>
      </c>
      <c r="AX17" s="21">
        <v>936.898249999999</v>
      </c>
      <c r="AY17" s="21">
        <v>886.65625</v>
      </c>
      <c r="AZ17" s="21">
        <v>568.979249999999</v>
      </c>
      <c r="BA17" s="21">
        <v>49037.4852553124</v>
      </c>
      <c r="BB17" s="21">
        <v>44934.0092528124</v>
      </c>
      <c r="BC17" s="21">
        <v>20427.9597703124</v>
      </c>
      <c r="BD17" s="21">
        <v>0.1</v>
      </c>
      <c r="BE17" s="21">
        <v>79.5</v>
      </c>
      <c r="BF17" s="21">
        <v>37.1</v>
      </c>
      <c r="BG17" s="21">
        <v>268.018333333333</v>
      </c>
      <c r="BH17" s="21">
        <v>194.685</v>
      </c>
      <c r="BI17" s="21">
        <v>75.7516666666667</v>
      </c>
      <c r="BJ17" s="21">
        <v>5146.74972277778</v>
      </c>
      <c r="BK17" s="21">
        <v>3611.26533388888</v>
      </c>
      <c r="BL17" s="21">
        <v>914.738056111112</v>
      </c>
      <c r="BM17" s="21">
        <v>0.1</v>
      </c>
      <c r="BN17" s="21">
        <v>74.2</v>
      </c>
      <c r="BO17" s="21">
        <v>42.4</v>
      </c>
      <c r="BP17" s="21">
        <v>438.672555555555</v>
      </c>
      <c r="BQ17" s="21">
        <v>310.300333333333</v>
      </c>
      <c r="BR17" s="21">
        <v>124.767</v>
      </c>
      <c r="BS17" s="21">
        <v>13545.6453116271</v>
      </c>
      <c r="BT17" s="21">
        <v>9128.31507335555</v>
      </c>
      <c r="BU17" s="21">
        <v>2369.66988446666</v>
      </c>
      <c r="BV17" s="21">
        <v>106.312140584892</v>
      </c>
      <c r="BW17" s="21">
        <v>8742.96941666666</v>
      </c>
      <c r="BX17" s="21">
        <v>0</v>
      </c>
      <c r="BY17" s="21" t="s">
        <v>111</v>
      </c>
      <c r="BZ17" s="21" t="s">
        <v>112</v>
      </c>
    </row>
    <row r="18" s="19" customFormat="1" spans="1:78">
      <c r="A18" s="20">
        <v>44187.4158217593</v>
      </c>
      <c r="B18" s="21" t="s">
        <v>78</v>
      </c>
      <c r="C18" s="20">
        <v>44187.4158217593</v>
      </c>
      <c r="D18" s="21" t="s">
        <v>79</v>
      </c>
      <c r="E18" s="21" t="s">
        <v>80</v>
      </c>
      <c r="F18" s="21">
        <v>1</v>
      </c>
      <c r="G18" s="21">
        <v>1</v>
      </c>
      <c r="H18" s="21">
        <v>22</v>
      </c>
      <c r="I18" s="21">
        <v>5</v>
      </c>
      <c r="J18" s="21">
        <v>16.286</v>
      </c>
      <c r="K18" s="21">
        <v>16.376</v>
      </c>
      <c r="L18" s="21">
        <v>16.33</v>
      </c>
      <c r="M18" s="21">
        <v>8143</v>
      </c>
      <c r="N18" s="21">
        <v>8188</v>
      </c>
      <c r="O18" s="21">
        <v>8165</v>
      </c>
      <c r="P18" s="21">
        <v>1</v>
      </c>
      <c r="Q18" s="21">
        <v>3</v>
      </c>
      <c r="R18" s="21">
        <v>0</v>
      </c>
      <c r="S18" s="21">
        <v>0</v>
      </c>
      <c r="T18" s="21">
        <v>16.33</v>
      </c>
      <c r="U18" s="21">
        <v>3</v>
      </c>
      <c r="V18" s="21">
        <v>0</v>
      </c>
      <c r="W18" s="21">
        <v>0</v>
      </c>
      <c r="X18" s="21">
        <v>16.33</v>
      </c>
      <c r="Y18" s="21">
        <v>48</v>
      </c>
      <c r="Z18" s="21">
        <v>60</v>
      </c>
      <c r="AA18" s="21">
        <v>54</v>
      </c>
      <c r="AB18" s="21">
        <v>346.9</v>
      </c>
      <c r="AC18" s="22">
        <v>0.48125</v>
      </c>
      <c r="AD18" s="21">
        <v>0.5</v>
      </c>
      <c r="AE18" s="21">
        <v>12.84</v>
      </c>
      <c r="AF18" s="21">
        <v>7.9</v>
      </c>
      <c r="AG18" s="21">
        <v>3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0.1</v>
      </c>
      <c r="AQ18" s="21">
        <v>54</v>
      </c>
      <c r="AR18" s="21">
        <v>38</v>
      </c>
      <c r="AS18" s="21">
        <v>14</v>
      </c>
      <c r="AT18" s="21">
        <v>0</v>
      </c>
      <c r="AU18" s="21">
        <v>96.8858333333333</v>
      </c>
      <c r="AV18" s="21">
        <v>1.008</v>
      </c>
      <c r="AW18" s="21">
        <v>2.5</v>
      </c>
      <c r="AX18" s="21">
        <v>38.6830000000001</v>
      </c>
      <c r="AY18" s="21">
        <v>20.6369999999999</v>
      </c>
      <c r="AZ18" s="21">
        <v>8.471</v>
      </c>
      <c r="BA18" s="21">
        <v>68.9439430000004</v>
      </c>
      <c r="BB18" s="21">
        <v>30.2947549999998</v>
      </c>
      <c r="BC18" s="21">
        <v>12.058539</v>
      </c>
      <c r="BD18" s="21">
        <v>0.1</v>
      </c>
      <c r="BE18" s="21">
        <v>53</v>
      </c>
      <c r="BF18" s="21">
        <v>68.9</v>
      </c>
      <c r="BG18" s="21">
        <v>14.8856666666667</v>
      </c>
      <c r="BH18" s="21">
        <v>9.38566666666676</v>
      </c>
      <c r="BI18" s="21">
        <v>13.6356666666667</v>
      </c>
      <c r="BJ18" s="21">
        <v>16.7162010888891</v>
      </c>
      <c r="BK18" s="21">
        <v>9.12120108888908</v>
      </c>
      <c r="BL18" s="21">
        <v>15.1537010888891</v>
      </c>
      <c r="BM18" s="21">
        <v>0.1</v>
      </c>
      <c r="BN18" s="21">
        <v>53</v>
      </c>
      <c r="BO18" s="21">
        <v>21.2</v>
      </c>
      <c r="BP18" s="21">
        <v>7.03955555555555</v>
      </c>
      <c r="BQ18" s="21">
        <v>2.38955555555556</v>
      </c>
      <c r="BR18" s="21">
        <v>0.653199999999998</v>
      </c>
      <c r="BS18" s="21">
        <v>4.00334354567901</v>
      </c>
      <c r="BT18" s="21">
        <v>0.708154656790127</v>
      </c>
      <c r="BU18" s="21">
        <v>0.138470239999999</v>
      </c>
      <c r="BV18" s="21">
        <v>28.0941347676377</v>
      </c>
      <c r="BW18" s="21">
        <v>322.904999999999</v>
      </c>
      <c r="BX18" s="21">
        <v>0</v>
      </c>
      <c r="BY18" s="21" t="s">
        <v>113</v>
      </c>
      <c r="BZ18" s="21" t="s">
        <v>114</v>
      </c>
    </row>
    <row r="19" s="19" customFormat="1" spans="1:78">
      <c r="A19" s="20">
        <v>44187.4158217593</v>
      </c>
      <c r="B19" s="21" t="s">
        <v>78</v>
      </c>
      <c r="C19" s="20">
        <v>44187.4158217593</v>
      </c>
      <c r="D19" s="21" t="s">
        <v>79</v>
      </c>
      <c r="E19" s="21" t="s">
        <v>80</v>
      </c>
      <c r="F19" s="21">
        <v>1</v>
      </c>
      <c r="G19" s="21">
        <v>1</v>
      </c>
      <c r="H19" s="21">
        <v>21</v>
      </c>
      <c r="I19" s="21">
        <v>5</v>
      </c>
      <c r="J19" s="21">
        <v>16.274</v>
      </c>
      <c r="K19" s="21">
        <v>16.38</v>
      </c>
      <c r="L19" s="21">
        <v>16.326</v>
      </c>
      <c r="M19" s="21">
        <v>8137</v>
      </c>
      <c r="N19" s="21">
        <v>8190</v>
      </c>
      <c r="O19" s="21">
        <v>8163</v>
      </c>
      <c r="P19" s="21">
        <v>1</v>
      </c>
      <c r="Q19" s="21">
        <v>3</v>
      </c>
      <c r="R19" s="21">
        <v>0</v>
      </c>
      <c r="S19" s="21">
        <v>0</v>
      </c>
      <c r="T19" s="21">
        <v>16.326</v>
      </c>
      <c r="U19" s="21">
        <v>3</v>
      </c>
      <c r="V19" s="21">
        <v>0</v>
      </c>
      <c r="W19" s="21">
        <v>0</v>
      </c>
      <c r="X19" s="21">
        <v>16.326</v>
      </c>
      <c r="Y19" s="21">
        <v>62</v>
      </c>
      <c r="Z19" s="21">
        <v>76</v>
      </c>
      <c r="AA19" s="21">
        <v>69</v>
      </c>
      <c r="AB19" s="21">
        <v>16.9</v>
      </c>
      <c r="AC19" s="22">
        <v>0.0229166666666667</v>
      </c>
      <c r="AD19" s="21">
        <v>0.5</v>
      </c>
      <c r="AE19" s="21">
        <v>12.84</v>
      </c>
      <c r="AF19" s="21">
        <v>7.9</v>
      </c>
      <c r="AG19" s="21">
        <v>3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0.1</v>
      </c>
      <c r="AQ19" s="21">
        <v>66</v>
      </c>
      <c r="AR19" s="21">
        <v>34</v>
      </c>
      <c r="AS19" s="21">
        <v>8</v>
      </c>
      <c r="AT19" s="21">
        <v>0</v>
      </c>
      <c r="AU19" s="21">
        <v>96.6318333333333</v>
      </c>
      <c r="AV19" s="21">
        <v>3.018</v>
      </c>
      <c r="AW19" s="21">
        <v>4.01</v>
      </c>
      <c r="AX19" s="21">
        <v>46.664</v>
      </c>
      <c r="AY19" s="21">
        <v>25.2309999999999</v>
      </c>
      <c r="AZ19" s="21">
        <v>5.56500000000002</v>
      </c>
      <c r="BA19" s="21">
        <v>96.532104</v>
      </c>
      <c r="BB19" s="21">
        <v>57.9160489999997</v>
      </c>
      <c r="BC19" s="21">
        <v>9.55295500000009</v>
      </c>
      <c r="BD19" s="21">
        <v>0.1</v>
      </c>
      <c r="BE19" s="21">
        <v>42.4</v>
      </c>
      <c r="BF19" s="21">
        <v>58.3</v>
      </c>
      <c r="BG19" s="21">
        <v>19.775</v>
      </c>
      <c r="BH19" s="21">
        <v>3.84166666666658</v>
      </c>
      <c r="BI19" s="21">
        <v>7.22499999999999</v>
      </c>
      <c r="BJ19" s="21">
        <v>26.5321805555555</v>
      </c>
      <c r="BK19" s="21">
        <v>2.33856944444436</v>
      </c>
      <c r="BL19" s="21">
        <v>5.71718055555555</v>
      </c>
      <c r="BM19" s="21">
        <v>0.1</v>
      </c>
      <c r="BN19" s="21">
        <v>47.7</v>
      </c>
      <c r="BO19" s="21">
        <v>58.3</v>
      </c>
      <c r="BP19" s="21">
        <v>17.5913333333333</v>
      </c>
      <c r="BQ19" s="21">
        <v>7.62466666666666</v>
      </c>
      <c r="BR19" s="21">
        <v>13.9579999999999</v>
      </c>
      <c r="BS19" s="21">
        <v>23.6629705777777</v>
      </c>
      <c r="BT19" s="21">
        <v>7.98281502222221</v>
      </c>
      <c r="BU19" s="21">
        <v>20.8435261333333</v>
      </c>
      <c r="BV19" s="21">
        <v>72.7061016515888</v>
      </c>
      <c r="BW19" s="21">
        <v>389.959333333333</v>
      </c>
      <c r="BX19" s="21">
        <v>0</v>
      </c>
      <c r="BY19" s="21" t="s">
        <v>115</v>
      </c>
      <c r="BZ19" s="21" t="s">
        <v>116</v>
      </c>
    </row>
    <row r="20" s="19" customFormat="1" spans="1:78">
      <c r="A20" s="20">
        <v>44187.4158217593</v>
      </c>
      <c r="B20" s="21" t="s">
        <v>78</v>
      </c>
      <c r="C20" s="20">
        <v>44187.4158217593</v>
      </c>
      <c r="D20" s="21" t="s">
        <v>79</v>
      </c>
      <c r="E20" s="21" t="s">
        <v>80</v>
      </c>
      <c r="F20" s="21">
        <v>1</v>
      </c>
      <c r="G20" s="21">
        <v>1</v>
      </c>
      <c r="H20" s="21">
        <v>20</v>
      </c>
      <c r="I20" s="21">
        <v>5</v>
      </c>
      <c r="J20" s="21">
        <v>16.278</v>
      </c>
      <c r="K20" s="21">
        <v>16.388</v>
      </c>
      <c r="L20" s="21">
        <v>16.332</v>
      </c>
      <c r="M20" s="21">
        <v>8139</v>
      </c>
      <c r="N20" s="21">
        <v>8194</v>
      </c>
      <c r="O20" s="21">
        <v>8166</v>
      </c>
      <c r="P20" s="21">
        <v>1</v>
      </c>
      <c r="Q20" s="21">
        <v>3</v>
      </c>
      <c r="R20" s="21">
        <v>0</v>
      </c>
      <c r="S20" s="21">
        <v>0</v>
      </c>
      <c r="T20" s="21">
        <v>16.332</v>
      </c>
      <c r="U20" s="21">
        <v>3</v>
      </c>
      <c r="V20" s="21">
        <v>0</v>
      </c>
      <c r="W20" s="21">
        <v>0</v>
      </c>
      <c r="X20" s="21">
        <v>16.332</v>
      </c>
      <c r="Y20" s="21">
        <v>78</v>
      </c>
      <c r="Z20" s="21">
        <v>90</v>
      </c>
      <c r="AA20" s="21">
        <v>84</v>
      </c>
      <c r="AB20" s="21">
        <v>46.9</v>
      </c>
      <c r="AC20" s="22">
        <v>0.0645833333333333</v>
      </c>
      <c r="AD20" s="21">
        <v>0.5</v>
      </c>
      <c r="AE20" s="21">
        <v>12.84</v>
      </c>
      <c r="AF20" s="21">
        <v>7.9</v>
      </c>
      <c r="AG20" s="21">
        <v>3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0.1</v>
      </c>
      <c r="AQ20" s="21">
        <v>84</v>
      </c>
      <c r="AR20" s="21">
        <v>66</v>
      </c>
      <c r="AS20" s="21">
        <v>66</v>
      </c>
      <c r="AT20" s="21">
        <v>40</v>
      </c>
      <c r="AU20" s="21">
        <v>95.7693333333333</v>
      </c>
      <c r="AV20" s="21">
        <v>1.007</v>
      </c>
      <c r="AW20" s="21">
        <v>2.48499999999999</v>
      </c>
      <c r="AX20" s="21">
        <v>89.3349999999999</v>
      </c>
      <c r="AY20" s="21">
        <v>55.1129999999998</v>
      </c>
      <c r="AZ20" s="21">
        <v>55.1129999999998</v>
      </c>
      <c r="BA20" s="21">
        <v>232.931436999999</v>
      </c>
      <c r="BB20" s="21">
        <v>120.302640999999</v>
      </c>
      <c r="BC20" s="21">
        <v>120.302640999999</v>
      </c>
      <c r="BD20" s="21">
        <v>0.1</v>
      </c>
      <c r="BE20" s="21">
        <v>31.8</v>
      </c>
      <c r="BF20" s="21">
        <v>68.9</v>
      </c>
      <c r="BG20" s="21">
        <v>7.35106666666675</v>
      </c>
      <c r="BH20" s="21">
        <v>3.4844</v>
      </c>
      <c r="BI20" s="21">
        <v>7.35106666666675</v>
      </c>
      <c r="BJ20" s="21">
        <v>5.25255676444452</v>
      </c>
      <c r="BK20" s="21">
        <v>2.15435232</v>
      </c>
      <c r="BL20" s="21">
        <v>5.25255676444452</v>
      </c>
      <c r="BM20" s="21">
        <v>0.1</v>
      </c>
      <c r="BN20" s="21">
        <v>63.6</v>
      </c>
      <c r="BO20" s="21">
        <v>21.2</v>
      </c>
      <c r="BP20" s="21">
        <v>7.35253333333332</v>
      </c>
      <c r="BQ20" s="21">
        <v>5.70253333333333</v>
      </c>
      <c r="BR20" s="21">
        <v>2.18586666666666</v>
      </c>
      <c r="BS20" s="21">
        <v>5.61143390222221</v>
      </c>
      <c r="BT20" s="21">
        <v>4.21893390222221</v>
      </c>
      <c r="BU20" s="21">
        <v>1.24829612444444</v>
      </c>
      <c r="BV20" s="21">
        <v>95.9456146816738</v>
      </c>
      <c r="BW20" s="21">
        <v>603.331333333332</v>
      </c>
      <c r="BX20" s="21">
        <v>0</v>
      </c>
      <c r="BY20" s="21" t="s">
        <v>117</v>
      </c>
      <c r="BZ20" s="21" t="s">
        <v>118</v>
      </c>
    </row>
    <row r="21" s="19" customFormat="1" spans="1:78">
      <c r="A21" s="20">
        <v>44187.4158217593</v>
      </c>
      <c r="B21" s="21" t="s">
        <v>78</v>
      </c>
      <c r="C21" s="20">
        <v>44187.4158217593</v>
      </c>
      <c r="D21" s="21" t="s">
        <v>79</v>
      </c>
      <c r="E21" s="21" t="s">
        <v>80</v>
      </c>
      <c r="F21" s="21">
        <v>1</v>
      </c>
      <c r="G21" s="21">
        <v>1</v>
      </c>
      <c r="H21" s="21">
        <v>19</v>
      </c>
      <c r="I21" s="21">
        <v>5</v>
      </c>
      <c r="J21" s="21">
        <v>16.26</v>
      </c>
      <c r="K21" s="21">
        <v>16.39</v>
      </c>
      <c r="L21" s="21">
        <v>16.324</v>
      </c>
      <c r="M21" s="21">
        <v>8130</v>
      </c>
      <c r="N21" s="21">
        <v>8195</v>
      </c>
      <c r="O21" s="21">
        <v>8162</v>
      </c>
      <c r="P21" s="21">
        <v>1</v>
      </c>
      <c r="Q21" s="21">
        <v>3</v>
      </c>
      <c r="R21" s="21">
        <v>0</v>
      </c>
      <c r="S21" s="21">
        <v>0</v>
      </c>
      <c r="T21" s="21">
        <v>16.324</v>
      </c>
      <c r="U21" s="21">
        <v>3</v>
      </c>
      <c r="V21" s="21">
        <v>0</v>
      </c>
      <c r="W21" s="21">
        <v>0</v>
      </c>
      <c r="X21" s="21">
        <v>16.324</v>
      </c>
      <c r="Y21" s="21">
        <v>91</v>
      </c>
      <c r="Z21" s="21">
        <v>105</v>
      </c>
      <c r="AA21" s="21">
        <v>98</v>
      </c>
      <c r="AB21" s="21">
        <v>74.9</v>
      </c>
      <c r="AC21" s="22">
        <v>0.103472222222222</v>
      </c>
      <c r="AD21" s="21">
        <v>0.5</v>
      </c>
      <c r="AE21" s="21">
        <v>12.84</v>
      </c>
      <c r="AF21" s="21">
        <v>7.9</v>
      </c>
      <c r="AG21" s="21">
        <v>3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0.1</v>
      </c>
      <c r="AQ21" s="21">
        <v>24</v>
      </c>
      <c r="AR21" s="21">
        <v>16</v>
      </c>
      <c r="AS21" s="21">
        <v>12</v>
      </c>
      <c r="AT21" s="21">
        <v>0</v>
      </c>
      <c r="AU21" s="21">
        <v>91.2608333333333</v>
      </c>
      <c r="AV21" s="21">
        <v>28.2569999999999</v>
      </c>
      <c r="AW21" s="21">
        <v>29.527</v>
      </c>
      <c r="AX21" s="21">
        <v>160.2405</v>
      </c>
      <c r="AY21" s="21">
        <v>109.936499999999</v>
      </c>
      <c r="AZ21" s="21">
        <v>70.2375</v>
      </c>
      <c r="BA21" s="21">
        <v>3352.48089625</v>
      </c>
      <c r="BB21" s="21">
        <v>2018.63993524999</v>
      </c>
      <c r="BC21" s="21">
        <v>1027.78760925</v>
      </c>
      <c r="BD21" s="21">
        <v>0.1</v>
      </c>
      <c r="BE21" s="21">
        <v>42.4</v>
      </c>
      <c r="BF21" s="21">
        <v>37.1</v>
      </c>
      <c r="BG21" s="21">
        <v>111.365333333333</v>
      </c>
      <c r="BH21" s="21">
        <v>84.432</v>
      </c>
      <c r="BI21" s="21">
        <v>65.8986666666666</v>
      </c>
      <c r="BJ21" s="21">
        <v>1403.82539146666</v>
      </c>
      <c r="BK21" s="21">
        <v>1056.08974702222</v>
      </c>
      <c r="BL21" s="21">
        <v>707.823702577776</v>
      </c>
      <c r="BM21" s="21">
        <v>0.1</v>
      </c>
      <c r="BN21" s="21">
        <v>42.4</v>
      </c>
      <c r="BO21" s="21">
        <v>37.1</v>
      </c>
      <c r="BP21" s="21">
        <v>138.059666666666</v>
      </c>
      <c r="BQ21" s="21">
        <v>88.793</v>
      </c>
      <c r="BR21" s="21">
        <v>67.3263333333333</v>
      </c>
      <c r="BS21" s="21">
        <v>1917.46700313333</v>
      </c>
      <c r="BT21" s="21">
        <v>1155.90259202222</v>
      </c>
      <c r="BU21" s="21">
        <v>736.982380911111</v>
      </c>
      <c r="BV21" s="21">
        <v>68.7508849878624</v>
      </c>
      <c r="BW21" s="21">
        <v>1253.98433333333</v>
      </c>
      <c r="BX21" s="21">
        <v>0</v>
      </c>
      <c r="BY21" s="21" t="s">
        <v>119</v>
      </c>
      <c r="BZ21" s="21" t="s">
        <v>120</v>
      </c>
    </row>
    <row r="22" s="19" customFormat="1" spans="1:78">
      <c r="A22" s="20">
        <v>44187.4158217593</v>
      </c>
      <c r="B22" s="21" t="s">
        <v>78</v>
      </c>
      <c r="C22" s="20">
        <v>44187.4158217593</v>
      </c>
      <c r="D22" s="21" t="s">
        <v>79</v>
      </c>
      <c r="E22" s="21" t="s">
        <v>80</v>
      </c>
      <c r="F22" s="21">
        <v>1</v>
      </c>
      <c r="G22" s="21">
        <v>1</v>
      </c>
      <c r="H22" s="21">
        <v>26</v>
      </c>
      <c r="I22" s="21">
        <v>5</v>
      </c>
      <c r="J22" s="21">
        <v>16.764</v>
      </c>
      <c r="K22" s="21">
        <v>16.896</v>
      </c>
      <c r="L22" s="21">
        <v>16.83</v>
      </c>
      <c r="M22" s="21">
        <v>8382</v>
      </c>
      <c r="N22" s="21">
        <v>8448</v>
      </c>
      <c r="O22" s="21">
        <v>8415</v>
      </c>
      <c r="P22" s="21">
        <v>1</v>
      </c>
      <c r="Q22" s="21">
        <v>3</v>
      </c>
      <c r="R22" s="21">
        <v>0</v>
      </c>
      <c r="S22" s="21">
        <v>0</v>
      </c>
      <c r="T22" s="21">
        <v>16.83</v>
      </c>
      <c r="U22" s="21">
        <v>3</v>
      </c>
      <c r="V22" s="21">
        <v>0</v>
      </c>
      <c r="W22" s="21">
        <v>0</v>
      </c>
      <c r="X22" s="21">
        <v>16.83</v>
      </c>
      <c r="Y22" s="21">
        <v>46</v>
      </c>
      <c r="Z22" s="21">
        <v>59</v>
      </c>
      <c r="AA22" s="21">
        <v>52</v>
      </c>
      <c r="AB22" s="21">
        <v>343.2</v>
      </c>
      <c r="AC22" s="22">
        <v>0.476388888888889</v>
      </c>
      <c r="AD22" s="21">
        <v>0.5</v>
      </c>
      <c r="AE22" s="21">
        <v>12.84</v>
      </c>
      <c r="AF22" s="21">
        <v>7.9</v>
      </c>
      <c r="AG22" s="21">
        <v>3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0.1</v>
      </c>
      <c r="AQ22" s="21">
        <v>38</v>
      </c>
      <c r="AR22" s="21">
        <v>24</v>
      </c>
      <c r="AS22" s="21">
        <v>14</v>
      </c>
      <c r="AT22" s="21">
        <v>0</v>
      </c>
      <c r="AU22" s="21">
        <v>94.3833333333333</v>
      </c>
      <c r="AV22" s="21">
        <v>12.7629999999999</v>
      </c>
      <c r="AW22" s="21">
        <v>12.2759999999999</v>
      </c>
      <c r="AX22" s="21">
        <v>80.9979999999999</v>
      </c>
      <c r="AY22" s="21">
        <v>67.405</v>
      </c>
      <c r="AZ22" s="21">
        <v>43.15</v>
      </c>
      <c r="BA22" s="21">
        <v>713.324277999999</v>
      </c>
      <c r="BB22" s="21">
        <v>600.503747</v>
      </c>
      <c r="BC22" s="21">
        <v>329.368828</v>
      </c>
      <c r="BD22" s="21">
        <v>0.1</v>
      </c>
      <c r="BE22" s="21">
        <v>42.4</v>
      </c>
      <c r="BF22" s="21">
        <v>42.4</v>
      </c>
      <c r="BG22" s="21">
        <v>53.932</v>
      </c>
      <c r="BH22" s="21">
        <v>29.2319999999999</v>
      </c>
      <c r="BI22" s="21">
        <v>24.1819999999999</v>
      </c>
      <c r="BJ22" s="21">
        <v>265.6926048</v>
      </c>
      <c r="BK22" s="21">
        <v>124.212804799999</v>
      </c>
      <c r="BL22" s="21">
        <v>83.3609047999997</v>
      </c>
      <c r="BM22" s="21">
        <v>0.1</v>
      </c>
      <c r="BN22" s="21">
        <v>58.3</v>
      </c>
      <c r="BO22" s="21">
        <v>37.1</v>
      </c>
      <c r="BP22" s="21">
        <v>58.1496666666666</v>
      </c>
      <c r="BQ22" s="21">
        <v>42.683</v>
      </c>
      <c r="BR22" s="21">
        <v>19.783</v>
      </c>
      <c r="BS22" s="21">
        <v>321.7470578</v>
      </c>
      <c r="BT22" s="21">
        <v>240.015780022222</v>
      </c>
      <c r="BU22" s="21">
        <v>66.4410578</v>
      </c>
      <c r="BV22" s="21">
        <v>68.6175218569722</v>
      </c>
      <c r="BW22" s="21">
        <v>868.159999999999</v>
      </c>
      <c r="BX22" s="21">
        <v>0</v>
      </c>
      <c r="BY22" s="21" t="s">
        <v>121</v>
      </c>
      <c r="BZ22" s="21" t="s">
        <v>122</v>
      </c>
    </row>
    <row r="23" s="19" customFormat="1" spans="1:78">
      <c r="A23" s="20">
        <v>44187.4158217593</v>
      </c>
      <c r="B23" s="21" t="s">
        <v>78</v>
      </c>
      <c r="C23" s="20">
        <v>44187.4158217593</v>
      </c>
      <c r="D23" s="21" t="s">
        <v>79</v>
      </c>
      <c r="E23" s="21" t="s">
        <v>80</v>
      </c>
      <c r="F23" s="21">
        <v>1</v>
      </c>
      <c r="G23" s="21">
        <v>1</v>
      </c>
      <c r="H23" s="21">
        <v>25</v>
      </c>
      <c r="I23" s="21">
        <v>5</v>
      </c>
      <c r="J23" s="21">
        <v>16.77</v>
      </c>
      <c r="K23" s="21">
        <v>16.886</v>
      </c>
      <c r="L23" s="21">
        <v>16.828</v>
      </c>
      <c r="M23" s="21">
        <v>8385</v>
      </c>
      <c r="N23" s="21">
        <v>8443</v>
      </c>
      <c r="O23" s="21">
        <v>8414</v>
      </c>
      <c r="P23" s="21">
        <v>1</v>
      </c>
      <c r="Q23" s="21">
        <v>3</v>
      </c>
      <c r="R23" s="21">
        <v>0</v>
      </c>
      <c r="S23" s="21">
        <v>0</v>
      </c>
      <c r="T23" s="21">
        <v>16.828</v>
      </c>
      <c r="U23" s="21">
        <v>3</v>
      </c>
      <c r="V23" s="21">
        <v>0</v>
      </c>
      <c r="W23" s="21">
        <v>0</v>
      </c>
      <c r="X23" s="21">
        <v>16.828</v>
      </c>
      <c r="Y23" s="21">
        <v>62</v>
      </c>
      <c r="Z23" s="21">
        <v>77</v>
      </c>
      <c r="AA23" s="21">
        <v>69</v>
      </c>
      <c r="AB23" s="21">
        <v>17.2</v>
      </c>
      <c r="AC23" s="22">
        <v>0.0236111111111111</v>
      </c>
      <c r="AD23" s="21">
        <v>0.5</v>
      </c>
      <c r="AE23" s="21">
        <v>12.84</v>
      </c>
      <c r="AF23" s="21">
        <v>7.9</v>
      </c>
      <c r="AG23" s="21">
        <v>3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0.1</v>
      </c>
      <c r="AQ23" s="21">
        <v>34</v>
      </c>
      <c r="AR23" s="21">
        <v>18</v>
      </c>
      <c r="AS23" s="21">
        <v>12</v>
      </c>
      <c r="AT23" s="21">
        <v>0</v>
      </c>
      <c r="AU23" s="21">
        <v>94.5078333333333</v>
      </c>
      <c r="AV23" s="21">
        <v>19.2609999999999</v>
      </c>
      <c r="AW23" s="21">
        <v>19.0229999999999</v>
      </c>
      <c r="AX23" s="21">
        <v>107.854</v>
      </c>
      <c r="AY23" s="21">
        <v>86.475</v>
      </c>
      <c r="AZ23" s="21">
        <v>49.059</v>
      </c>
      <c r="BA23" s="21">
        <v>1495.25016</v>
      </c>
      <c r="BB23" s="21">
        <v>1159.887585</v>
      </c>
      <c r="BC23" s="21">
        <v>485.705619</v>
      </c>
      <c r="BD23" s="21">
        <v>0.1</v>
      </c>
      <c r="BE23" s="21">
        <v>47.7</v>
      </c>
      <c r="BF23" s="21">
        <v>37.1</v>
      </c>
      <c r="BG23" s="21">
        <v>96.0123333333334</v>
      </c>
      <c r="BH23" s="21">
        <v>40.3456666666666</v>
      </c>
      <c r="BI23" s="21">
        <v>25.1956666666666</v>
      </c>
      <c r="BJ23" s="21">
        <v>762.425334866667</v>
      </c>
      <c r="BK23" s="21">
        <v>227.645312644444</v>
      </c>
      <c r="BL23" s="21">
        <v>110.458412644444</v>
      </c>
      <c r="BM23" s="21">
        <v>0.1</v>
      </c>
      <c r="BN23" s="21">
        <v>53</v>
      </c>
      <c r="BO23" s="21">
        <v>42.4</v>
      </c>
      <c r="BP23" s="21">
        <v>89.43</v>
      </c>
      <c r="BQ23" s="21">
        <v>51.2633333333333</v>
      </c>
      <c r="BR23" s="21">
        <v>36.5966666666666</v>
      </c>
      <c r="BS23" s="21">
        <v>732.591691111111</v>
      </c>
      <c r="BT23" s="21">
        <v>339.962357777778</v>
      </c>
      <c r="BU23" s="21">
        <v>204.37658</v>
      </c>
      <c r="BV23" s="21">
        <v>82.0898990656518</v>
      </c>
      <c r="BW23" s="21">
        <v>1229.82333333333</v>
      </c>
      <c r="BX23" s="21">
        <v>0</v>
      </c>
      <c r="BY23" s="21" t="s">
        <v>123</v>
      </c>
      <c r="BZ23" s="21" t="s">
        <v>124</v>
      </c>
    </row>
    <row r="24" s="19" customFormat="1" spans="1:78">
      <c r="A24" s="20">
        <v>44187.4158217593</v>
      </c>
      <c r="B24" s="21" t="s">
        <v>78</v>
      </c>
      <c r="C24" s="20">
        <v>44187.4158217593</v>
      </c>
      <c r="D24" s="21" t="s">
        <v>79</v>
      </c>
      <c r="E24" s="21" t="s">
        <v>80</v>
      </c>
      <c r="F24" s="21">
        <v>1</v>
      </c>
      <c r="G24" s="21">
        <v>1</v>
      </c>
      <c r="H24" s="21">
        <v>24</v>
      </c>
      <c r="I24" s="21">
        <v>5</v>
      </c>
      <c r="J24" s="21">
        <v>16.766</v>
      </c>
      <c r="K24" s="21">
        <v>16.88</v>
      </c>
      <c r="L24" s="21">
        <v>16.822</v>
      </c>
      <c r="M24" s="21">
        <v>8383</v>
      </c>
      <c r="N24" s="21">
        <v>8440</v>
      </c>
      <c r="O24" s="21">
        <v>8411</v>
      </c>
      <c r="P24" s="21">
        <v>1</v>
      </c>
      <c r="Q24" s="21">
        <v>3</v>
      </c>
      <c r="R24" s="21">
        <v>0</v>
      </c>
      <c r="S24" s="21">
        <v>0</v>
      </c>
      <c r="T24" s="21">
        <v>16.822</v>
      </c>
      <c r="U24" s="21">
        <v>3</v>
      </c>
      <c r="V24" s="21">
        <v>0</v>
      </c>
      <c r="W24" s="21">
        <v>0</v>
      </c>
      <c r="X24" s="21">
        <v>16.822</v>
      </c>
      <c r="Y24" s="21">
        <v>79</v>
      </c>
      <c r="Z24" s="21">
        <v>89</v>
      </c>
      <c r="AA24" s="21">
        <v>84</v>
      </c>
      <c r="AB24" s="21">
        <v>47.2</v>
      </c>
      <c r="AC24" s="22">
        <v>0.0652777777777778</v>
      </c>
      <c r="AD24" s="21">
        <v>0.5</v>
      </c>
      <c r="AE24" s="21">
        <v>12.84</v>
      </c>
      <c r="AF24" s="21">
        <v>7.9</v>
      </c>
      <c r="AG24" s="21">
        <v>3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0.1</v>
      </c>
      <c r="AQ24" s="21">
        <v>62</v>
      </c>
      <c r="AR24" s="21">
        <v>28</v>
      </c>
      <c r="AS24" s="21">
        <v>14</v>
      </c>
      <c r="AT24" s="21">
        <v>0</v>
      </c>
      <c r="AU24" s="21">
        <v>93.1388333333333</v>
      </c>
      <c r="AV24" s="21">
        <v>10.262</v>
      </c>
      <c r="AW24" s="21">
        <v>9.75999999999999</v>
      </c>
      <c r="AX24" s="21">
        <v>98.4450000000001</v>
      </c>
      <c r="AY24" s="21">
        <v>60.681</v>
      </c>
      <c r="AZ24" s="21">
        <v>25.8379999999999</v>
      </c>
      <c r="BA24" s="21">
        <v>580.000651</v>
      </c>
      <c r="BB24" s="21">
        <v>406.026559</v>
      </c>
      <c r="BC24" s="21">
        <v>115.296727999999</v>
      </c>
      <c r="BD24" s="21">
        <v>0.1</v>
      </c>
      <c r="BE24" s="21">
        <v>42.4</v>
      </c>
      <c r="BF24" s="21">
        <v>53</v>
      </c>
      <c r="BG24" s="21">
        <v>42.4456666666666</v>
      </c>
      <c r="BH24" s="21">
        <v>13.6123333333333</v>
      </c>
      <c r="BI24" s="21">
        <v>17.4123333333333</v>
      </c>
      <c r="BJ24" s="21">
        <v>167.272777088889</v>
      </c>
      <c r="BK24" s="21">
        <v>26.5366659777778</v>
      </c>
      <c r="BL24" s="21">
        <v>36.7240659777778</v>
      </c>
      <c r="BM24" s="21">
        <v>0.1</v>
      </c>
      <c r="BN24" s="21">
        <v>37.1</v>
      </c>
      <c r="BO24" s="21">
        <v>42.4</v>
      </c>
      <c r="BP24" s="21">
        <v>30.8996666666666</v>
      </c>
      <c r="BQ24" s="21">
        <v>18.3663333333333</v>
      </c>
      <c r="BR24" s="21">
        <v>19.6663333333333</v>
      </c>
      <c r="BS24" s="21">
        <v>105.260424466666</v>
      </c>
      <c r="BT24" s="21">
        <v>52.9166466888888</v>
      </c>
      <c r="BU24" s="21">
        <v>54.6066466888889</v>
      </c>
      <c r="BV24" s="21">
        <v>53.8730273767107</v>
      </c>
      <c r="BW24" s="21">
        <v>1133.89633333333</v>
      </c>
      <c r="BX24" s="21">
        <v>0</v>
      </c>
      <c r="BY24" s="21" t="s">
        <v>125</v>
      </c>
      <c r="BZ24" s="21" t="s">
        <v>126</v>
      </c>
    </row>
    <row r="25" s="19" customFormat="1" spans="1:78">
      <c r="A25" s="20">
        <v>44187.4158217593</v>
      </c>
      <c r="B25" s="21" t="s">
        <v>78</v>
      </c>
      <c r="C25" s="20">
        <v>44187.4158217593</v>
      </c>
      <c r="D25" s="21" t="s">
        <v>79</v>
      </c>
      <c r="E25" s="21" t="s">
        <v>80</v>
      </c>
      <c r="F25" s="21">
        <v>1</v>
      </c>
      <c r="G25" s="21">
        <v>1</v>
      </c>
      <c r="H25" s="21">
        <v>23</v>
      </c>
      <c r="I25" s="21">
        <v>5</v>
      </c>
      <c r="J25" s="21">
        <v>16.77</v>
      </c>
      <c r="K25" s="21">
        <v>16.884</v>
      </c>
      <c r="L25" s="21">
        <v>16.826</v>
      </c>
      <c r="M25" s="21">
        <v>8385</v>
      </c>
      <c r="N25" s="21">
        <v>8442</v>
      </c>
      <c r="O25" s="21">
        <v>8413</v>
      </c>
      <c r="P25" s="21">
        <v>1</v>
      </c>
      <c r="Q25" s="21">
        <v>3</v>
      </c>
      <c r="R25" s="21">
        <v>0</v>
      </c>
      <c r="S25" s="21">
        <v>0</v>
      </c>
      <c r="T25" s="21">
        <v>16.826</v>
      </c>
      <c r="U25" s="21">
        <v>3</v>
      </c>
      <c r="V25" s="21">
        <v>0</v>
      </c>
      <c r="W25" s="21">
        <v>0</v>
      </c>
      <c r="X25" s="21">
        <v>16.826</v>
      </c>
      <c r="Y25" s="21">
        <v>93</v>
      </c>
      <c r="Z25" s="21">
        <v>106</v>
      </c>
      <c r="AA25" s="21">
        <v>99</v>
      </c>
      <c r="AB25" s="21">
        <v>77.2</v>
      </c>
      <c r="AC25" s="22">
        <v>0.106944444444444</v>
      </c>
      <c r="AD25" s="21">
        <v>0.5</v>
      </c>
      <c r="AE25" s="21">
        <v>12.84</v>
      </c>
      <c r="AF25" s="21">
        <v>7.9</v>
      </c>
      <c r="AG25" s="21">
        <v>3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0.1</v>
      </c>
      <c r="AQ25" s="21">
        <v>38</v>
      </c>
      <c r="AR25" s="21">
        <v>30</v>
      </c>
      <c r="AS25" s="21">
        <v>12</v>
      </c>
      <c r="AT25" s="21">
        <v>0</v>
      </c>
      <c r="AU25" s="21">
        <v>93.7573333333333</v>
      </c>
      <c r="AV25" s="21">
        <v>14.763</v>
      </c>
      <c r="AW25" s="21">
        <v>14.024</v>
      </c>
      <c r="AX25" s="21">
        <v>93.26</v>
      </c>
      <c r="AY25" s="21">
        <v>91.234</v>
      </c>
      <c r="AZ25" s="21">
        <v>39.099</v>
      </c>
      <c r="BA25" s="21">
        <v>1006.95943</v>
      </c>
      <c r="BB25" s="21">
        <v>1004.826616</v>
      </c>
      <c r="BC25" s="21">
        <v>298.809111</v>
      </c>
      <c r="BD25" s="21">
        <v>0.1</v>
      </c>
      <c r="BE25" s="21">
        <v>53</v>
      </c>
      <c r="BF25" s="21">
        <v>37.1</v>
      </c>
      <c r="BG25" s="21">
        <v>64.9300000000001</v>
      </c>
      <c r="BH25" s="21">
        <v>50.4466666666668</v>
      </c>
      <c r="BI25" s="21">
        <v>31.5966666666666</v>
      </c>
      <c r="BJ25" s="21">
        <v>424.739091111112</v>
      </c>
      <c r="BK25" s="21">
        <v>324.555480000001</v>
      </c>
      <c r="BL25" s="21">
        <v>162.442757777777</v>
      </c>
      <c r="BM25" s="21">
        <v>0.1</v>
      </c>
      <c r="BN25" s="21">
        <v>47.7</v>
      </c>
      <c r="BO25" s="21">
        <v>37.1</v>
      </c>
      <c r="BP25" s="21">
        <v>58.861</v>
      </c>
      <c r="BQ25" s="21">
        <v>42.8943333333333</v>
      </c>
      <c r="BR25" s="21">
        <v>31.211</v>
      </c>
      <c r="BS25" s="21">
        <v>362.393821977777</v>
      </c>
      <c r="BT25" s="21">
        <v>249.305733088888</v>
      </c>
      <c r="BU25" s="21">
        <v>157.7142442</v>
      </c>
      <c r="BV25" s="21">
        <v>62.228326920517</v>
      </c>
      <c r="BW25" s="21">
        <v>775.882666666666</v>
      </c>
      <c r="BX25" s="21">
        <v>0</v>
      </c>
      <c r="BY25" s="21" t="s">
        <v>127</v>
      </c>
      <c r="BZ25" s="21" t="s">
        <v>128</v>
      </c>
    </row>
    <row r="26" s="19" customFormat="1" spans="1:78">
      <c r="A26" s="20">
        <v>44187.4158217593</v>
      </c>
      <c r="B26" s="21" t="s">
        <v>78</v>
      </c>
      <c r="C26" s="20">
        <v>44187.4158217593</v>
      </c>
      <c r="D26" s="21" t="s">
        <v>79</v>
      </c>
      <c r="E26" s="21" t="s">
        <v>80</v>
      </c>
      <c r="F26" s="21">
        <v>1</v>
      </c>
      <c r="G26" s="21">
        <v>1</v>
      </c>
      <c r="H26" s="21">
        <v>30</v>
      </c>
      <c r="I26" s="21">
        <v>5</v>
      </c>
      <c r="J26" s="21">
        <v>17.266</v>
      </c>
      <c r="K26" s="21">
        <v>17.392</v>
      </c>
      <c r="L26" s="21">
        <v>17.328</v>
      </c>
      <c r="M26" s="21">
        <v>8633</v>
      </c>
      <c r="N26" s="21">
        <v>8696</v>
      </c>
      <c r="O26" s="21">
        <v>8664</v>
      </c>
      <c r="P26" s="21">
        <v>1</v>
      </c>
      <c r="Q26" s="21">
        <v>3</v>
      </c>
      <c r="R26" s="21">
        <v>0</v>
      </c>
      <c r="S26" s="21">
        <v>0</v>
      </c>
      <c r="T26" s="21">
        <v>17.328</v>
      </c>
      <c r="U26" s="21">
        <v>3</v>
      </c>
      <c r="V26" s="21">
        <v>0</v>
      </c>
      <c r="W26" s="21">
        <v>0</v>
      </c>
      <c r="X26" s="21">
        <v>17.328</v>
      </c>
      <c r="Y26" s="21">
        <v>44</v>
      </c>
      <c r="Z26" s="21">
        <v>60</v>
      </c>
      <c r="AA26" s="21">
        <v>52</v>
      </c>
      <c r="AB26" s="21">
        <v>343.9</v>
      </c>
      <c r="AC26" s="22">
        <v>0.477083333333333</v>
      </c>
      <c r="AD26" s="21">
        <v>0.5</v>
      </c>
      <c r="AE26" s="21">
        <v>12.84</v>
      </c>
      <c r="AF26" s="21">
        <v>7.9</v>
      </c>
      <c r="AG26" s="21">
        <v>3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0.1</v>
      </c>
      <c r="AQ26" s="21">
        <v>20</v>
      </c>
      <c r="AR26" s="21">
        <v>18</v>
      </c>
      <c r="AS26" s="21">
        <v>12</v>
      </c>
      <c r="AT26" s="21">
        <v>0</v>
      </c>
      <c r="AU26" s="21">
        <v>95.1368333333333</v>
      </c>
      <c r="AV26" s="21">
        <v>18.2549999999999</v>
      </c>
      <c r="AW26" s="21">
        <v>18.277</v>
      </c>
      <c r="AX26" s="21">
        <v>95.637</v>
      </c>
      <c r="AY26" s="21">
        <v>95.417</v>
      </c>
      <c r="AZ26" s="21">
        <v>45.857</v>
      </c>
      <c r="BA26" s="21">
        <v>1292.981149</v>
      </c>
      <c r="BB26" s="21">
        <v>1288.777961</v>
      </c>
      <c r="BC26" s="21">
        <v>427.395535</v>
      </c>
      <c r="BD26" s="21">
        <v>0.1</v>
      </c>
      <c r="BE26" s="21">
        <v>53</v>
      </c>
      <c r="BF26" s="21">
        <v>37.1</v>
      </c>
      <c r="BG26" s="21">
        <v>121.165333333333</v>
      </c>
      <c r="BH26" s="21">
        <v>67.4153333333333</v>
      </c>
      <c r="BI26" s="21">
        <v>38.1153333333333</v>
      </c>
      <c r="BJ26" s="21">
        <v>1102.79451146666</v>
      </c>
      <c r="BK26" s="21">
        <v>578.21205591111</v>
      </c>
      <c r="BL26" s="21">
        <v>229.434322577778</v>
      </c>
      <c r="BM26" s="21">
        <v>0.1</v>
      </c>
      <c r="BN26" s="21">
        <v>42.4</v>
      </c>
      <c r="BO26" s="21">
        <v>42.4</v>
      </c>
      <c r="BP26" s="21">
        <v>95.1416666666667</v>
      </c>
      <c r="BQ26" s="21">
        <v>55.3583333333333</v>
      </c>
      <c r="BR26" s="21">
        <v>45.675</v>
      </c>
      <c r="BS26" s="21">
        <v>828.243125</v>
      </c>
      <c r="BT26" s="21">
        <v>448.580902777777</v>
      </c>
      <c r="BU26" s="21">
        <v>303.570347222222</v>
      </c>
      <c r="BV26" s="21">
        <v>51.4213629593718</v>
      </c>
      <c r="BW26" s="21">
        <v>1310.117</v>
      </c>
      <c r="BX26" s="21">
        <v>0</v>
      </c>
      <c r="BY26" s="21" t="s">
        <v>129</v>
      </c>
      <c r="BZ26" s="21" t="s">
        <v>130</v>
      </c>
    </row>
    <row r="27" s="19" customFormat="1" spans="1:78">
      <c r="A27" s="20">
        <v>44187.4158217593</v>
      </c>
      <c r="B27" s="21" t="s">
        <v>78</v>
      </c>
      <c r="C27" s="20">
        <v>44187.4158217593</v>
      </c>
      <c r="D27" s="21" t="s">
        <v>79</v>
      </c>
      <c r="E27" s="21" t="s">
        <v>80</v>
      </c>
      <c r="F27" s="21">
        <v>1</v>
      </c>
      <c r="G27" s="21">
        <v>1</v>
      </c>
      <c r="H27" s="21">
        <v>29</v>
      </c>
      <c r="I27" s="21">
        <v>5</v>
      </c>
      <c r="J27" s="21">
        <v>17.272</v>
      </c>
      <c r="K27" s="21">
        <v>17.386</v>
      </c>
      <c r="L27" s="21">
        <v>17.328</v>
      </c>
      <c r="M27" s="21">
        <v>8636</v>
      </c>
      <c r="N27" s="21">
        <v>8693</v>
      </c>
      <c r="O27" s="21">
        <v>8664</v>
      </c>
      <c r="P27" s="21">
        <v>1</v>
      </c>
      <c r="Q27" s="21">
        <v>3</v>
      </c>
      <c r="R27" s="21">
        <v>0</v>
      </c>
      <c r="S27" s="21">
        <v>0</v>
      </c>
      <c r="T27" s="21">
        <v>17.328</v>
      </c>
      <c r="U27" s="21">
        <v>3</v>
      </c>
      <c r="V27" s="21">
        <v>0</v>
      </c>
      <c r="W27" s="21">
        <v>0</v>
      </c>
      <c r="X27" s="21">
        <v>17.328</v>
      </c>
      <c r="Y27" s="21">
        <v>62</v>
      </c>
      <c r="Z27" s="21">
        <v>74</v>
      </c>
      <c r="AA27" s="21">
        <v>68</v>
      </c>
      <c r="AB27" s="21">
        <v>15.9</v>
      </c>
      <c r="AC27" s="22">
        <v>0.0215277777777778</v>
      </c>
      <c r="AD27" s="21">
        <v>0.5</v>
      </c>
      <c r="AE27" s="21">
        <v>12.84</v>
      </c>
      <c r="AF27" s="21">
        <v>7.9</v>
      </c>
      <c r="AG27" s="21">
        <v>3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0.1</v>
      </c>
      <c r="AQ27" s="21">
        <v>22</v>
      </c>
      <c r="AR27" s="21">
        <v>18</v>
      </c>
      <c r="AS27" s="21">
        <v>14</v>
      </c>
      <c r="AT27" s="21">
        <v>0</v>
      </c>
      <c r="AU27" s="21">
        <v>94.7598333333333</v>
      </c>
      <c r="AV27" s="21">
        <v>19.756</v>
      </c>
      <c r="AW27" s="21">
        <v>22.024</v>
      </c>
      <c r="AX27" s="21">
        <v>128.887</v>
      </c>
      <c r="AY27" s="21">
        <v>101.628999999999</v>
      </c>
      <c r="AZ27" s="21">
        <v>62.6909999999999</v>
      </c>
      <c r="BA27" s="21">
        <v>2076.733145</v>
      </c>
      <c r="BB27" s="21">
        <v>1501.19756899999</v>
      </c>
      <c r="BC27" s="21">
        <v>720.307618999999</v>
      </c>
      <c r="BD27" s="21">
        <v>0.1</v>
      </c>
      <c r="BE27" s="21">
        <v>42.4</v>
      </c>
      <c r="BF27" s="21">
        <v>37.1</v>
      </c>
      <c r="BG27" s="21">
        <v>80.5123333333334</v>
      </c>
      <c r="BH27" s="21">
        <v>37.3289999999999</v>
      </c>
      <c r="BI27" s="21">
        <v>26.529</v>
      </c>
      <c r="BJ27" s="21">
        <v>630.437783755556</v>
      </c>
      <c r="BK27" s="21">
        <v>212.933028199999</v>
      </c>
      <c r="BL27" s="21">
        <v>126.7247282</v>
      </c>
      <c r="BM27" s="21">
        <v>0.1</v>
      </c>
      <c r="BN27" s="21">
        <v>42.4</v>
      </c>
      <c r="BO27" s="21">
        <v>37.1</v>
      </c>
      <c r="BP27" s="21">
        <v>82.7553333333333</v>
      </c>
      <c r="BQ27" s="21">
        <v>52.772</v>
      </c>
      <c r="BR27" s="21">
        <v>38.372</v>
      </c>
      <c r="BS27" s="21">
        <v>755.729607911111</v>
      </c>
      <c r="BT27" s="21">
        <v>412.6087968</v>
      </c>
      <c r="BU27" s="21">
        <v>248.5495968</v>
      </c>
      <c r="BV27" s="21">
        <v>77.9411442728066</v>
      </c>
      <c r="BW27" s="21">
        <v>962.181666666666</v>
      </c>
      <c r="BX27" s="21">
        <v>0</v>
      </c>
      <c r="BY27" s="21" t="s">
        <v>131</v>
      </c>
      <c r="BZ27" s="21" t="s">
        <v>132</v>
      </c>
    </row>
    <row r="28" s="19" customFormat="1" spans="1:78">
      <c r="A28" s="20">
        <v>44187.4158217593</v>
      </c>
      <c r="B28" s="21" t="s">
        <v>78</v>
      </c>
      <c r="C28" s="20">
        <v>44187.4158217593</v>
      </c>
      <c r="D28" s="21" t="s">
        <v>79</v>
      </c>
      <c r="E28" s="21" t="s">
        <v>80</v>
      </c>
      <c r="F28" s="21">
        <v>1</v>
      </c>
      <c r="G28" s="21">
        <v>1</v>
      </c>
      <c r="H28" s="21">
        <v>28</v>
      </c>
      <c r="I28" s="21">
        <v>5</v>
      </c>
      <c r="J28" s="21">
        <v>17.278</v>
      </c>
      <c r="K28" s="21">
        <v>17.378</v>
      </c>
      <c r="L28" s="21">
        <v>17.328</v>
      </c>
      <c r="M28" s="21">
        <v>8639</v>
      </c>
      <c r="N28" s="21">
        <v>8689</v>
      </c>
      <c r="O28" s="21">
        <v>8664</v>
      </c>
      <c r="P28" s="21">
        <v>1</v>
      </c>
      <c r="Q28" s="21">
        <v>3</v>
      </c>
      <c r="R28" s="21">
        <v>0</v>
      </c>
      <c r="S28" s="21">
        <v>0</v>
      </c>
      <c r="T28" s="21">
        <v>17.328</v>
      </c>
      <c r="U28" s="21">
        <v>3</v>
      </c>
      <c r="V28" s="21">
        <v>0</v>
      </c>
      <c r="W28" s="21">
        <v>0</v>
      </c>
      <c r="X28" s="21">
        <v>17.328</v>
      </c>
      <c r="Y28" s="21">
        <v>77</v>
      </c>
      <c r="Z28" s="21">
        <v>89</v>
      </c>
      <c r="AA28" s="21">
        <v>83</v>
      </c>
      <c r="AB28" s="21">
        <v>45.9</v>
      </c>
      <c r="AC28" s="22">
        <v>0.0631944444444444</v>
      </c>
      <c r="AD28" s="21">
        <v>0.5</v>
      </c>
      <c r="AE28" s="21">
        <v>12.84</v>
      </c>
      <c r="AF28" s="21">
        <v>7.9</v>
      </c>
      <c r="AG28" s="21">
        <v>3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0.1</v>
      </c>
      <c r="AQ28" s="21">
        <v>40</v>
      </c>
      <c r="AR28" s="21">
        <v>30</v>
      </c>
      <c r="AS28" s="21">
        <v>14</v>
      </c>
      <c r="AT28" s="21">
        <v>0</v>
      </c>
      <c r="AU28" s="21">
        <v>93.6288333333333</v>
      </c>
      <c r="AV28" s="21">
        <v>12.2639999999999</v>
      </c>
      <c r="AW28" s="21">
        <v>13.268</v>
      </c>
      <c r="AX28" s="21">
        <v>92.65</v>
      </c>
      <c r="AY28" s="21">
        <v>67.008</v>
      </c>
      <c r="AZ28" s="21">
        <v>36.842</v>
      </c>
      <c r="BA28" s="21">
        <v>804.84665</v>
      </c>
      <c r="BB28" s="21">
        <v>602.26092</v>
      </c>
      <c r="BC28" s="21">
        <v>246.60882</v>
      </c>
      <c r="BD28" s="21">
        <v>0.1</v>
      </c>
      <c r="BE28" s="21">
        <v>42.4</v>
      </c>
      <c r="BF28" s="21">
        <v>37.1</v>
      </c>
      <c r="BG28" s="21">
        <v>33.9906666666667</v>
      </c>
      <c r="BH28" s="21">
        <v>21.9906666666666</v>
      </c>
      <c r="BI28" s="21">
        <v>15.9906666666666</v>
      </c>
      <c r="BJ28" s="21">
        <v>121.970968533333</v>
      </c>
      <c r="BK28" s="21">
        <v>68.5505463111112</v>
      </c>
      <c r="BL28" s="21">
        <v>40.0645463111112</v>
      </c>
      <c r="BM28" s="21">
        <v>0.1</v>
      </c>
      <c r="BN28" s="21">
        <v>42.4</v>
      </c>
      <c r="BO28" s="21">
        <v>37.1</v>
      </c>
      <c r="BP28" s="21">
        <v>46.812</v>
      </c>
      <c r="BQ28" s="21">
        <v>29.312</v>
      </c>
      <c r="BR28" s="21">
        <v>22.112</v>
      </c>
      <c r="BS28" s="21">
        <v>224.870437688889</v>
      </c>
      <c r="BT28" s="21">
        <v>124.462104355555</v>
      </c>
      <c r="BU28" s="21">
        <v>78.1805043555556</v>
      </c>
      <c r="BV28" s="21">
        <v>62.3810201350965</v>
      </c>
      <c r="BW28" s="21">
        <v>1526.03866666666</v>
      </c>
      <c r="BX28" s="21">
        <v>0</v>
      </c>
      <c r="BY28" s="21" t="s">
        <v>133</v>
      </c>
      <c r="BZ28" s="21" t="s">
        <v>134</v>
      </c>
    </row>
    <row r="29" s="19" customFormat="1" spans="1:78">
      <c r="A29" s="20">
        <v>44187.4158217593</v>
      </c>
      <c r="B29" s="21" t="s">
        <v>78</v>
      </c>
      <c r="C29" s="20">
        <v>44187.4158217593</v>
      </c>
      <c r="D29" s="21" t="s">
        <v>79</v>
      </c>
      <c r="E29" s="21" t="s">
        <v>80</v>
      </c>
      <c r="F29" s="21">
        <v>1</v>
      </c>
      <c r="G29" s="21">
        <v>1</v>
      </c>
      <c r="H29" s="21">
        <v>27</v>
      </c>
      <c r="I29" s="21">
        <v>5</v>
      </c>
      <c r="J29" s="21">
        <v>17.274</v>
      </c>
      <c r="K29" s="21">
        <v>17.384</v>
      </c>
      <c r="L29" s="21">
        <v>17.328</v>
      </c>
      <c r="M29" s="21">
        <v>8637</v>
      </c>
      <c r="N29" s="21">
        <v>8692</v>
      </c>
      <c r="O29" s="21">
        <v>8664</v>
      </c>
      <c r="P29" s="21">
        <v>1</v>
      </c>
      <c r="Q29" s="21">
        <v>3</v>
      </c>
      <c r="R29" s="21">
        <v>0</v>
      </c>
      <c r="S29" s="21">
        <v>0</v>
      </c>
      <c r="T29" s="21">
        <v>17.328</v>
      </c>
      <c r="U29" s="21">
        <v>3</v>
      </c>
      <c r="V29" s="21">
        <v>0</v>
      </c>
      <c r="W29" s="21">
        <v>0</v>
      </c>
      <c r="X29" s="21">
        <v>17.328</v>
      </c>
      <c r="Y29" s="21">
        <v>92</v>
      </c>
      <c r="Z29" s="21">
        <v>108</v>
      </c>
      <c r="AA29" s="21">
        <v>100</v>
      </c>
      <c r="AB29" s="21">
        <v>79.9</v>
      </c>
      <c r="AC29" s="22">
        <v>0.110416666666667</v>
      </c>
      <c r="AD29" s="21">
        <v>0.5</v>
      </c>
      <c r="AE29" s="21">
        <v>12.84</v>
      </c>
      <c r="AF29" s="21">
        <v>7.9</v>
      </c>
      <c r="AG29" s="21">
        <v>3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0.1</v>
      </c>
      <c r="AQ29" s="21">
        <v>24</v>
      </c>
      <c r="AR29" s="21">
        <v>18</v>
      </c>
      <c r="AS29" s="21">
        <v>12</v>
      </c>
      <c r="AT29" s="21">
        <v>0</v>
      </c>
      <c r="AU29" s="21">
        <v>92.5098333333333</v>
      </c>
      <c r="AV29" s="21">
        <v>19.756</v>
      </c>
      <c r="AW29" s="21">
        <v>21.022</v>
      </c>
      <c r="AX29" s="21">
        <v>115.618</v>
      </c>
      <c r="AY29" s="21">
        <v>103.095</v>
      </c>
      <c r="AZ29" s="21">
        <v>52.4369999999999</v>
      </c>
      <c r="BA29" s="21">
        <v>1788.65511</v>
      </c>
      <c r="BB29" s="21">
        <v>1569.483245</v>
      </c>
      <c r="BC29" s="21">
        <v>575.426602999999</v>
      </c>
      <c r="BD29" s="21">
        <v>0.1</v>
      </c>
      <c r="BE29" s="21">
        <v>53</v>
      </c>
      <c r="BF29" s="21">
        <v>37.1</v>
      </c>
      <c r="BG29" s="21">
        <v>138.944666666666</v>
      </c>
      <c r="BH29" s="21">
        <v>59.5280000000001</v>
      </c>
      <c r="BI29" s="21">
        <v>33.6946666666666</v>
      </c>
      <c r="BJ29" s="21">
        <v>1436.40512346666</v>
      </c>
      <c r="BK29" s="21">
        <v>457.30204568889</v>
      </c>
      <c r="BL29" s="21">
        <v>195.286334577778</v>
      </c>
      <c r="BM29" s="21">
        <v>0.1</v>
      </c>
      <c r="BN29" s="21">
        <v>53</v>
      </c>
      <c r="BO29" s="21">
        <v>37.1</v>
      </c>
      <c r="BP29" s="21">
        <v>110.396</v>
      </c>
      <c r="BQ29" s="21">
        <v>56.646</v>
      </c>
      <c r="BR29" s="21">
        <v>36.596</v>
      </c>
      <c r="BS29" s="21">
        <v>1054.04198542222</v>
      </c>
      <c r="BT29" s="21">
        <v>440.3426632</v>
      </c>
      <c r="BU29" s="21">
        <v>227.4085632</v>
      </c>
      <c r="BV29" s="21">
        <v>86.3538107813059</v>
      </c>
      <c r="BW29" s="21">
        <v>1126.279</v>
      </c>
      <c r="BX29" s="21">
        <v>0</v>
      </c>
      <c r="BY29" s="21" t="s">
        <v>135</v>
      </c>
      <c r="BZ29" s="21" t="s">
        <v>136</v>
      </c>
    </row>
    <row r="30" s="19" customFormat="1" spans="1:78">
      <c r="A30" s="20">
        <v>44187.4158217593</v>
      </c>
      <c r="B30" s="21" t="s">
        <v>78</v>
      </c>
      <c r="C30" s="20">
        <v>44187.4158217593</v>
      </c>
      <c r="D30" s="21" t="s">
        <v>79</v>
      </c>
      <c r="E30" s="21" t="s">
        <v>80</v>
      </c>
      <c r="F30" s="21">
        <v>1</v>
      </c>
      <c r="G30" s="21">
        <v>1</v>
      </c>
      <c r="H30" s="21">
        <v>34</v>
      </c>
      <c r="I30" s="21">
        <v>5</v>
      </c>
      <c r="J30" s="21">
        <v>17.76</v>
      </c>
      <c r="K30" s="21">
        <v>17.892</v>
      </c>
      <c r="L30" s="21">
        <v>17.826</v>
      </c>
      <c r="M30" s="21">
        <v>8880</v>
      </c>
      <c r="N30" s="21">
        <v>8946</v>
      </c>
      <c r="O30" s="21">
        <v>8913</v>
      </c>
      <c r="P30" s="21">
        <v>1</v>
      </c>
      <c r="Q30" s="21">
        <v>3</v>
      </c>
      <c r="R30" s="21">
        <v>0</v>
      </c>
      <c r="S30" s="21">
        <v>0</v>
      </c>
      <c r="T30" s="21">
        <v>17.826</v>
      </c>
      <c r="U30" s="21">
        <v>3</v>
      </c>
      <c r="V30" s="21">
        <v>0</v>
      </c>
      <c r="W30" s="21">
        <v>0</v>
      </c>
      <c r="X30" s="21">
        <v>17.826</v>
      </c>
      <c r="Y30" s="21">
        <v>45</v>
      </c>
      <c r="Z30" s="21">
        <v>60</v>
      </c>
      <c r="AA30" s="21">
        <v>52</v>
      </c>
      <c r="AB30" s="21">
        <v>344.3</v>
      </c>
      <c r="AC30" s="22">
        <v>0.477777777777778</v>
      </c>
      <c r="AD30" s="21">
        <v>0.5</v>
      </c>
      <c r="AE30" s="21">
        <v>12.84</v>
      </c>
      <c r="AF30" s="21">
        <v>7.9</v>
      </c>
      <c r="AG30" s="21">
        <v>3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0.1</v>
      </c>
      <c r="AQ30" s="21">
        <v>24</v>
      </c>
      <c r="AR30" s="21">
        <v>18</v>
      </c>
      <c r="AS30" s="21">
        <v>14</v>
      </c>
      <c r="AT30" s="21">
        <v>0</v>
      </c>
      <c r="AU30" s="21">
        <v>92.3883333333333</v>
      </c>
      <c r="AV30" s="21">
        <v>39.506</v>
      </c>
      <c r="AW30" s="21">
        <v>39.5289999999999</v>
      </c>
      <c r="AX30" s="21">
        <v>220.19825</v>
      </c>
      <c r="AY30" s="21">
        <v>199.186249999999</v>
      </c>
      <c r="AZ30" s="21">
        <v>131.204249999999</v>
      </c>
      <c r="BA30" s="21">
        <v>6539.45016656249</v>
      </c>
      <c r="BB30" s="21">
        <v>5691.61693656249</v>
      </c>
      <c r="BC30" s="21">
        <v>3022.18578156249</v>
      </c>
      <c r="BD30" s="21">
        <v>0.1</v>
      </c>
      <c r="BE30" s="21">
        <v>47.7</v>
      </c>
      <c r="BF30" s="21">
        <v>37.1</v>
      </c>
      <c r="BG30" s="21">
        <v>209.618333333333</v>
      </c>
      <c r="BH30" s="21">
        <v>126.785</v>
      </c>
      <c r="BI30" s="21">
        <v>73.935</v>
      </c>
      <c r="BJ30" s="21">
        <v>3762.20696722222</v>
      </c>
      <c r="BK30" s="21">
        <v>2126.988745</v>
      </c>
      <c r="BL30" s="21">
        <v>871.885245000001</v>
      </c>
      <c r="BM30" s="21">
        <v>0.1</v>
      </c>
      <c r="BN30" s="21">
        <v>47.7</v>
      </c>
      <c r="BO30" s="21">
        <v>37.1</v>
      </c>
      <c r="BP30" s="21">
        <v>233.462333333333</v>
      </c>
      <c r="BQ30" s="21">
        <v>137.345666666666</v>
      </c>
      <c r="BR30" s="21">
        <v>85.6956666666666</v>
      </c>
      <c r="BS30" s="21">
        <v>4688.9910682</v>
      </c>
      <c r="BT30" s="21">
        <v>2541.38034597777</v>
      </c>
      <c r="BU30" s="21">
        <v>1178.74114597777</v>
      </c>
      <c r="BV30" s="21">
        <v>84.8968752770311</v>
      </c>
      <c r="BW30" s="21">
        <v>2312.171</v>
      </c>
      <c r="BX30" s="21">
        <v>0</v>
      </c>
      <c r="BY30" s="21" t="s">
        <v>137</v>
      </c>
      <c r="BZ30" s="21" t="s">
        <v>138</v>
      </c>
    </row>
    <row r="31" s="19" customFormat="1" spans="1:78">
      <c r="A31" s="20">
        <v>44187.4158217593</v>
      </c>
      <c r="B31" s="21" t="s">
        <v>78</v>
      </c>
      <c r="C31" s="20">
        <v>44187.4158217593</v>
      </c>
      <c r="D31" s="21" t="s">
        <v>79</v>
      </c>
      <c r="E31" s="21" t="s">
        <v>80</v>
      </c>
      <c r="F31" s="21">
        <v>1</v>
      </c>
      <c r="G31" s="21">
        <v>1</v>
      </c>
      <c r="H31" s="21">
        <v>33</v>
      </c>
      <c r="I31" s="21">
        <v>5</v>
      </c>
      <c r="J31" s="21">
        <v>17.774</v>
      </c>
      <c r="K31" s="21">
        <v>17.886</v>
      </c>
      <c r="L31" s="21">
        <v>17.83</v>
      </c>
      <c r="M31" s="21">
        <v>8887</v>
      </c>
      <c r="N31" s="21">
        <v>8943</v>
      </c>
      <c r="O31" s="21">
        <v>8915</v>
      </c>
      <c r="P31" s="21">
        <v>1</v>
      </c>
      <c r="Q31" s="21">
        <v>3</v>
      </c>
      <c r="R31" s="21">
        <v>0</v>
      </c>
      <c r="S31" s="21">
        <v>0</v>
      </c>
      <c r="T31" s="21">
        <v>17.83</v>
      </c>
      <c r="U31" s="21">
        <v>3</v>
      </c>
      <c r="V31" s="21">
        <v>0</v>
      </c>
      <c r="W31" s="21">
        <v>0</v>
      </c>
      <c r="X31" s="21">
        <v>17.83</v>
      </c>
      <c r="Y31" s="21">
        <v>61</v>
      </c>
      <c r="Z31" s="21">
        <v>74</v>
      </c>
      <c r="AA31" s="21">
        <v>67</v>
      </c>
      <c r="AB31" s="21">
        <v>14.3</v>
      </c>
      <c r="AC31" s="22">
        <v>0.0194444444444444</v>
      </c>
      <c r="AD31" s="21">
        <v>0.5</v>
      </c>
      <c r="AE31" s="21">
        <v>12.84</v>
      </c>
      <c r="AF31" s="21">
        <v>7.9</v>
      </c>
      <c r="AG31" s="21">
        <v>3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0.1</v>
      </c>
      <c r="AQ31" s="21">
        <v>22</v>
      </c>
      <c r="AR31" s="21">
        <v>18</v>
      </c>
      <c r="AS31" s="21">
        <v>14</v>
      </c>
      <c r="AT31" s="21">
        <v>0</v>
      </c>
      <c r="AU31" s="21">
        <v>92.6348333333333</v>
      </c>
      <c r="AV31" s="21">
        <v>39.5049999999999</v>
      </c>
      <c r="AW31" s="21">
        <v>40.5209999999999</v>
      </c>
      <c r="AX31" s="21">
        <v>231.033499999999</v>
      </c>
      <c r="AY31" s="21">
        <v>200.0275</v>
      </c>
      <c r="AZ31" s="21">
        <v>116.1075</v>
      </c>
      <c r="BA31" s="21">
        <v>7055.17628225</v>
      </c>
      <c r="BB31" s="21">
        <v>5764.43907125</v>
      </c>
      <c r="BC31" s="21">
        <v>2533.07852425</v>
      </c>
      <c r="BD31" s="21">
        <v>0.1</v>
      </c>
      <c r="BE31" s="21">
        <v>42.4</v>
      </c>
      <c r="BF31" s="21">
        <v>37.1</v>
      </c>
      <c r="BG31" s="21">
        <v>140.193666666666</v>
      </c>
      <c r="BH31" s="21">
        <v>85.8270000000001</v>
      </c>
      <c r="BI31" s="21">
        <v>58.6270000000001</v>
      </c>
      <c r="BJ31" s="21">
        <v>2085.88671024444</v>
      </c>
      <c r="BK31" s="21">
        <v>1078.0042658</v>
      </c>
      <c r="BL31" s="21">
        <v>586.860665800001</v>
      </c>
      <c r="BM31" s="21">
        <v>0.1</v>
      </c>
      <c r="BN31" s="21">
        <v>47.7</v>
      </c>
      <c r="BO31" s="21">
        <v>42.4</v>
      </c>
      <c r="BP31" s="21">
        <v>183.894</v>
      </c>
      <c r="BQ31" s="21">
        <v>123.960666666666</v>
      </c>
      <c r="BR31" s="21">
        <v>96.5106666666666</v>
      </c>
      <c r="BS31" s="21">
        <v>3434.20173608888</v>
      </c>
      <c r="BT31" s="21">
        <v>2048.05846942222</v>
      </c>
      <c r="BU31" s="21">
        <v>1375.62090275555</v>
      </c>
      <c r="BV31" s="21">
        <v>115.593547323557</v>
      </c>
      <c r="BW31" s="21">
        <v>2227.75083333333</v>
      </c>
      <c r="BX31" s="21">
        <v>0</v>
      </c>
      <c r="BY31" s="21" t="s">
        <v>139</v>
      </c>
      <c r="BZ31" s="21" t="s">
        <v>140</v>
      </c>
    </row>
    <row r="32" s="19" customFormat="1" spans="1:78">
      <c r="A32" s="20">
        <v>44187.4158217593</v>
      </c>
      <c r="B32" s="21" t="s">
        <v>78</v>
      </c>
      <c r="C32" s="20">
        <v>44187.4158217593</v>
      </c>
      <c r="D32" s="21" t="s">
        <v>79</v>
      </c>
      <c r="E32" s="21" t="s">
        <v>80</v>
      </c>
      <c r="F32" s="21">
        <v>1</v>
      </c>
      <c r="G32" s="21">
        <v>1</v>
      </c>
      <c r="H32" s="21">
        <v>32</v>
      </c>
      <c r="I32" s="21">
        <v>5</v>
      </c>
      <c r="J32" s="21">
        <v>17.76</v>
      </c>
      <c r="K32" s="21">
        <v>17.884</v>
      </c>
      <c r="L32" s="21">
        <v>17.822</v>
      </c>
      <c r="M32" s="21">
        <v>8880</v>
      </c>
      <c r="N32" s="21">
        <v>8942</v>
      </c>
      <c r="O32" s="21">
        <v>8911</v>
      </c>
      <c r="P32" s="21">
        <v>1</v>
      </c>
      <c r="Q32" s="21">
        <v>3</v>
      </c>
      <c r="R32" s="21">
        <v>0</v>
      </c>
      <c r="S32" s="21">
        <v>0</v>
      </c>
      <c r="T32" s="21">
        <v>17.822</v>
      </c>
      <c r="U32" s="21">
        <v>3</v>
      </c>
      <c r="V32" s="21">
        <v>0</v>
      </c>
      <c r="W32" s="21">
        <v>0</v>
      </c>
      <c r="X32" s="21">
        <v>17.822</v>
      </c>
      <c r="Y32" s="21">
        <v>76</v>
      </c>
      <c r="Z32" s="21">
        <v>91</v>
      </c>
      <c r="AA32" s="21">
        <v>83</v>
      </c>
      <c r="AB32" s="21">
        <v>46.3</v>
      </c>
      <c r="AC32" s="22">
        <v>0.0638888888888889</v>
      </c>
      <c r="AD32" s="21">
        <v>0.5</v>
      </c>
      <c r="AE32" s="21">
        <v>12.84</v>
      </c>
      <c r="AF32" s="21">
        <v>7.9</v>
      </c>
      <c r="AG32" s="21">
        <v>3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0.1</v>
      </c>
      <c r="AQ32" s="21">
        <v>32</v>
      </c>
      <c r="AR32" s="21">
        <v>20</v>
      </c>
      <c r="AS32" s="21">
        <v>14</v>
      </c>
      <c r="AT32" s="21">
        <v>0</v>
      </c>
      <c r="AU32" s="21">
        <v>93.0123333333333</v>
      </c>
      <c r="AV32" s="21">
        <v>30.0079999999999</v>
      </c>
      <c r="AW32" s="21">
        <v>30.775</v>
      </c>
      <c r="AX32" s="21">
        <v>187.536</v>
      </c>
      <c r="AY32" s="21">
        <v>161.518</v>
      </c>
      <c r="AZ32" s="21">
        <v>92.554</v>
      </c>
      <c r="BA32" s="21">
        <v>4221.389044</v>
      </c>
      <c r="BB32" s="21">
        <v>3528.560574</v>
      </c>
      <c r="BC32" s="21">
        <v>1516.039844</v>
      </c>
      <c r="BD32" s="21">
        <v>0.1</v>
      </c>
      <c r="BE32" s="21">
        <v>53</v>
      </c>
      <c r="BF32" s="21">
        <v>42.4</v>
      </c>
      <c r="BG32" s="21">
        <v>125.966333333333</v>
      </c>
      <c r="BH32" s="21">
        <v>84.283</v>
      </c>
      <c r="BI32" s="21">
        <v>45.0329999999998</v>
      </c>
      <c r="BJ32" s="21">
        <v>1368.42050002222</v>
      </c>
      <c r="BK32" s="21">
        <v>832.939077800001</v>
      </c>
      <c r="BL32" s="21">
        <v>300.552677799998</v>
      </c>
      <c r="BM32" s="21">
        <v>0.1</v>
      </c>
      <c r="BN32" s="21">
        <v>53</v>
      </c>
      <c r="BO32" s="21">
        <v>42.4</v>
      </c>
      <c r="BP32" s="21">
        <v>147.308</v>
      </c>
      <c r="BQ32" s="21">
        <v>100.957999999999</v>
      </c>
      <c r="BR32" s="21">
        <v>57.5079999999999</v>
      </c>
      <c r="BS32" s="21">
        <v>1914.96094168888</v>
      </c>
      <c r="BT32" s="21">
        <v>1216.19635279999</v>
      </c>
      <c r="BU32" s="21">
        <v>492.4802528</v>
      </c>
      <c r="BV32" s="21">
        <v>77.1578838922463</v>
      </c>
      <c r="BW32" s="21">
        <v>2874.09516666667</v>
      </c>
      <c r="BX32" s="21">
        <v>0</v>
      </c>
      <c r="BY32" s="21" t="s">
        <v>141</v>
      </c>
      <c r="BZ32" s="21" t="s">
        <v>142</v>
      </c>
    </row>
    <row r="33" s="19" customFormat="1" spans="1:78">
      <c r="A33" s="20">
        <v>44187.4158217593</v>
      </c>
      <c r="B33" s="21" t="s">
        <v>78</v>
      </c>
      <c r="C33" s="20">
        <v>44187.4158217593</v>
      </c>
      <c r="D33" s="21" t="s">
        <v>79</v>
      </c>
      <c r="E33" s="21" t="s">
        <v>80</v>
      </c>
      <c r="F33" s="21">
        <v>1</v>
      </c>
      <c r="G33" s="21">
        <v>1</v>
      </c>
      <c r="H33" s="21">
        <v>31</v>
      </c>
      <c r="I33" s="21">
        <v>5</v>
      </c>
      <c r="J33" s="21">
        <v>17.768</v>
      </c>
      <c r="K33" s="21">
        <v>17.886</v>
      </c>
      <c r="L33" s="21">
        <v>17.826</v>
      </c>
      <c r="M33" s="21">
        <v>8884</v>
      </c>
      <c r="N33" s="21">
        <v>8943</v>
      </c>
      <c r="O33" s="21">
        <v>8913</v>
      </c>
      <c r="P33" s="21">
        <v>1</v>
      </c>
      <c r="Q33" s="21">
        <v>3</v>
      </c>
      <c r="R33" s="21">
        <v>0</v>
      </c>
      <c r="S33" s="21">
        <v>0</v>
      </c>
      <c r="T33" s="21">
        <v>17.826</v>
      </c>
      <c r="U33" s="21">
        <v>3</v>
      </c>
      <c r="V33" s="21">
        <v>0</v>
      </c>
      <c r="W33" s="21">
        <v>0</v>
      </c>
      <c r="X33" s="21">
        <v>17.826</v>
      </c>
      <c r="Y33" s="21">
        <v>92</v>
      </c>
      <c r="Z33" s="21">
        <v>107</v>
      </c>
      <c r="AA33" s="21">
        <v>99</v>
      </c>
      <c r="AB33" s="21">
        <v>78.3</v>
      </c>
      <c r="AC33" s="22">
        <v>0.108333333333333</v>
      </c>
      <c r="AD33" s="21">
        <v>0.5</v>
      </c>
      <c r="AE33" s="21">
        <v>12.84</v>
      </c>
      <c r="AF33" s="21">
        <v>7.9</v>
      </c>
      <c r="AG33" s="21">
        <v>3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0.1</v>
      </c>
      <c r="AQ33" s="21">
        <v>26</v>
      </c>
      <c r="AR33" s="21">
        <v>18</v>
      </c>
      <c r="AS33" s="21">
        <v>12</v>
      </c>
      <c r="AT33" s="21">
        <v>0</v>
      </c>
      <c r="AU33" s="21">
        <v>92.7608333333333</v>
      </c>
      <c r="AV33" s="21">
        <v>38.257</v>
      </c>
      <c r="AW33" s="21">
        <v>41.025</v>
      </c>
      <c r="AX33" s="21">
        <v>239.282</v>
      </c>
      <c r="AY33" s="21">
        <v>209.235</v>
      </c>
      <c r="AZ33" s="21">
        <v>89.4904999999999</v>
      </c>
      <c r="BA33" s="21">
        <v>7038.4249825</v>
      </c>
      <c r="BB33" s="21">
        <v>6127.6858575</v>
      </c>
      <c r="BC33" s="21">
        <v>1712.73707524999</v>
      </c>
      <c r="BD33" s="21">
        <v>0.1</v>
      </c>
      <c r="BE33" s="21">
        <v>42.4</v>
      </c>
      <c r="BF33" s="21">
        <v>37.1</v>
      </c>
      <c r="BG33" s="21">
        <v>208.747666666666</v>
      </c>
      <c r="BH33" s="21">
        <v>81.7643333333334</v>
      </c>
      <c r="BI33" s="21">
        <v>61.3643333333333</v>
      </c>
      <c r="BJ33" s="21">
        <v>3646.74552997778</v>
      </c>
      <c r="BK33" s="21">
        <v>1028.58902997777</v>
      </c>
      <c r="BL33" s="21">
        <v>663.610929977777</v>
      </c>
      <c r="BM33" s="21">
        <v>0.1</v>
      </c>
      <c r="BN33" s="21">
        <v>42.4</v>
      </c>
      <c r="BO33" s="21">
        <v>37.1</v>
      </c>
      <c r="BP33" s="21">
        <v>207.127333333333</v>
      </c>
      <c r="BQ33" s="21">
        <v>92.7273333333333</v>
      </c>
      <c r="BR33" s="21">
        <v>62.7273333333333</v>
      </c>
      <c r="BS33" s="21">
        <v>3787.74278053333</v>
      </c>
      <c r="BT33" s="21">
        <v>1306.62769164444</v>
      </c>
      <c r="BU33" s="21">
        <v>723.672691644444</v>
      </c>
      <c r="BV33" s="21">
        <v>87.6795498341107</v>
      </c>
      <c r="BW33" s="21">
        <v>1849.50216666666</v>
      </c>
      <c r="BX33" s="21">
        <v>0</v>
      </c>
      <c r="BY33" s="21" t="s">
        <v>143</v>
      </c>
      <c r="BZ33" s="21" t="s">
        <v>144</v>
      </c>
    </row>
    <row r="34" s="19" customFormat="1" spans="1:78">
      <c r="A34" s="20">
        <v>44187.4158217593</v>
      </c>
      <c r="B34" s="21" t="s">
        <v>78</v>
      </c>
      <c r="C34" s="20">
        <v>44187.4158217593</v>
      </c>
      <c r="D34" s="21" t="s">
        <v>79</v>
      </c>
      <c r="E34" s="21" t="s">
        <v>80</v>
      </c>
      <c r="F34" s="21">
        <v>1</v>
      </c>
      <c r="G34" s="21">
        <v>1</v>
      </c>
      <c r="H34" s="21">
        <v>38</v>
      </c>
      <c r="I34" s="21">
        <v>5</v>
      </c>
      <c r="J34" s="21">
        <v>18.268</v>
      </c>
      <c r="K34" s="21">
        <v>18.392</v>
      </c>
      <c r="L34" s="21">
        <v>18.33</v>
      </c>
      <c r="M34" s="21">
        <v>9134</v>
      </c>
      <c r="N34" s="21">
        <v>9196</v>
      </c>
      <c r="O34" s="21">
        <v>9165</v>
      </c>
      <c r="P34" s="21">
        <v>1</v>
      </c>
      <c r="Q34" s="21">
        <v>3</v>
      </c>
      <c r="R34" s="21">
        <v>0</v>
      </c>
      <c r="S34" s="21">
        <v>0</v>
      </c>
      <c r="T34" s="21">
        <v>18.33</v>
      </c>
      <c r="U34" s="21">
        <v>3</v>
      </c>
      <c r="V34" s="21">
        <v>0</v>
      </c>
      <c r="W34" s="21">
        <v>0</v>
      </c>
      <c r="X34" s="21">
        <v>18.33</v>
      </c>
      <c r="Y34" s="21">
        <v>44</v>
      </c>
      <c r="Z34" s="21">
        <v>60</v>
      </c>
      <c r="AA34" s="21">
        <v>52</v>
      </c>
      <c r="AB34" s="21">
        <v>344.6</v>
      </c>
      <c r="AC34" s="22">
        <v>0.478472222222222</v>
      </c>
      <c r="AD34" s="21">
        <v>0.5</v>
      </c>
      <c r="AE34" s="21">
        <v>12.84</v>
      </c>
      <c r="AF34" s="21">
        <v>7.9</v>
      </c>
      <c r="AG34" s="21">
        <v>3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0.1</v>
      </c>
      <c r="AQ34" s="21">
        <v>26</v>
      </c>
      <c r="AR34" s="21">
        <v>20</v>
      </c>
      <c r="AS34" s="21">
        <v>12</v>
      </c>
      <c r="AT34" s="21">
        <v>0</v>
      </c>
      <c r="AU34" s="21">
        <v>88.2608333333333</v>
      </c>
      <c r="AV34" s="21">
        <v>59.257</v>
      </c>
      <c r="AW34" s="21">
        <v>59.025</v>
      </c>
      <c r="AX34" s="21">
        <v>327.233125</v>
      </c>
      <c r="AY34" s="21">
        <v>309.209125</v>
      </c>
      <c r="AZ34" s="21">
        <v>137.82175</v>
      </c>
      <c r="BA34" s="21">
        <v>13934.5267512656</v>
      </c>
      <c r="BB34" s="21">
        <v>12992.2155270156</v>
      </c>
      <c r="BC34" s="21">
        <v>3828.4875768125</v>
      </c>
      <c r="BD34" s="21">
        <v>0.1</v>
      </c>
      <c r="BE34" s="21">
        <v>58.3</v>
      </c>
      <c r="BF34" s="21">
        <v>37.1</v>
      </c>
      <c r="BG34" s="21">
        <v>347.964333333333</v>
      </c>
      <c r="BH34" s="21">
        <v>237.430999999999</v>
      </c>
      <c r="BI34" s="21">
        <v>101.864333333333</v>
      </c>
      <c r="BJ34" s="21">
        <v>9577.72858553333</v>
      </c>
      <c r="BK34" s="21">
        <v>6605.97394108888</v>
      </c>
      <c r="BL34" s="21">
        <v>1670.18529664444</v>
      </c>
      <c r="BM34" s="21">
        <v>0.1</v>
      </c>
      <c r="BN34" s="21">
        <v>53</v>
      </c>
      <c r="BO34" s="21">
        <v>37.1</v>
      </c>
      <c r="BP34" s="21">
        <v>368.022999999999</v>
      </c>
      <c r="BQ34" s="21">
        <v>237.056333333333</v>
      </c>
      <c r="BR34" s="21">
        <v>119.506333333333</v>
      </c>
      <c r="BS34" s="21">
        <v>11146.1924524666</v>
      </c>
      <c r="BT34" s="21">
        <v>6990.03433024444</v>
      </c>
      <c r="BU34" s="21">
        <v>2288.61209691111</v>
      </c>
      <c r="BV34" s="21">
        <v>57.153306676657</v>
      </c>
      <c r="BW34" s="21">
        <v>3982.94337499999</v>
      </c>
      <c r="BX34" s="21">
        <v>0</v>
      </c>
      <c r="BY34" s="21" t="s">
        <v>145</v>
      </c>
      <c r="BZ34" s="21" t="s">
        <v>146</v>
      </c>
    </row>
    <row r="35" s="19" customFormat="1" spans="1:78">
      <c r="A35" s="20">
        <v>44187.4158217593</v>
      </c>
      <c r="B35" s="21" t="s">
        <v>78</v>
      </c>
      <c r="C35" s="20">
        <v>44187.4158217593</v>
      </c>
      <c r="D35" s="21" t="s">
        <v>79</v>
      </c>
      <c r="E35" s="21" t="s">
        <v>80</v>
      </c>
      <c r="F35" s="21">
        <v>1</v>
      </c>
      <c r="G35" s="21">
        <v>1</v>
      </c>
      <c r="H35" s="21">
        <v>37</v>
      </c>
      <c r="I35" s="21">
        <v>5</v>
      </c>
      <c r="J35" s="21">
        <v>18.258</v>
      </c>
      <c r="K35" s="21">
        <v>18.394</v>
      </c>
      <c r="L35" s="21">
        <v>18.326</v>
      </c>
      <c r="M35" s="21">
        <v>9129</v>
      </c>
      <c r="N35" s="21">
        <v>9197</v>
      </c>
      <c r="O35" s="21">
        <v>9163</v>
      </c>
      <c r="P35" s="21">
        <v>1</v>
      </c>
      <c r="Q35" s="21">
        <v>3</v>
      </c>
      <c r="R35" s="21">
        <v>0</v>
      </c>
      <c r="S35" s="21">
        <v>0</v>
      </c>
      <c r="T35" s="21">
        <v>18.326</v>
      </c>
      <c r="U35" s="21">
        <v>3</v>
      </c>
      <c r="V35" s="21">
        <v>0</v>
      </c>
      <c r="W35" s="21">
        <v>0</v>
      </c>
      <c r="X35" s="21">
        <v>18.326</v>
      </c>
      <c r="Y35" s="21">
        <v>61</v>
      </c>
      <c r="Z35" s="21">
        <v>75</v>
      </c>
      <c r="AA35" s="21">
        <v>68</v>
      </c>
      <c r="AB35" s="21">
        <v>16.6</v>
      </c>
      <c r="AC35" s="22">
        <v>0.0229166666666667</v>
      </c>
      <c r="AD35" s="21">
        <v>0.5</v>
      </c>
      <c r="AE35" s="21">
        <v>12.84</v>
      </c>
      <c r="AF35" s="21">
        <v>7.9</v>
      </c>
      <c r="AG35" s="21">
        <v>3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0.1</v>
      </c>
      <c r="AQ35" s="21">
        <v>28</v>
      </c>
      <c r="AR35" s="21">
        <v>20</v>
      </c>
      <c r="AS35" s="21">
        <v>12</v>
      </c>
      <c r="AT35" s="21">
        <v>0</v>
      </c>
      <c r="AU35" s="21">
        <v>89.1388333333333</v>
      </c>
      <c r="AV35" s="21">
        <v>62.007</v>
      </c>
      <c r="AW35" s="21">
        <v>67.529</v>
      </c>
      <c r="AX35" s="21">
        <v>400.8705</v>
      </c>
      <c r="AY35" s="21">
        <v>354.8485</v>
      </c>
      <c r="AZ35" s="21">
        <v>157.71675</v>
      </c>
      <c r="BA35" s="21">
        <v>18955.5611006249</v>
      </c>
      <c r="BB35" s="21">
        <v>16654.981436625</v>
      </c>
      <c r="BC35" s="21">
        <v>4919.5847680625</v>
      </c>
      <c r="BD35" s="21">
        <v>0.1</v>
      </c>
      <c r="BE35" s="21">
        <v>53</v>
      </c>
      <c r="BF35" s="21">
        <v>42.4</v>
      </c>
      <c r="BG35" s="21">
        <v>262.669333333333</v>
      </c>
      <c r="BH35" s="21">
        <v>181.335999999999</v>
      </c>
      <c r="BI35" s="21">
        <v>135.286</v>
      </c>
      <c r="BJ35" s="21">
        <v>6745.08962808889</v>
      </c>
      <c r="BK35" s="21">
        <v>4127.1123392</v>
      </c>
      <c r="BL35" s="21">
        <v>2683.6772392</v>
      </c>
      <c r="BM35" s="21">
        <v>0.1</v>
      </c>
      <c r="BN35" s="21">
        <v>53</v>
      </c>
      <c r="BO35" s="21">
        <v>42.4</v>
      </c>
      <c r="BP35" s="21">
        <v>279.679</v>
      </c>
      <c r="BQ35" s="21">
        <v>201.045666666666</v>
      </c>
      <c r="BR35" s="21">
        <v>151.495666666666</v>
      </c>
      <c r="BS35" s="21">
        <v>8000.13743486666</v>
      </c>
      <c r="BT35" s="21">
        <v>5138.99387931111</v>
      </c>
      <c r="BU35" s="21">
        <v>3393.66427931111</v>
      </c>
      <c r="BV35" s="21">
        <v>112.511192580354</v>
      </c>
      <c r="BW35" s="21">
        <v>3931.793375</v>
      </c>
      <c r="BX35" s="21">
        <v>0</v>
      </c>
      <c r="BY35" s="21" t="s">
        <v>147</v>
      </c>
      <c r="BZ35" s="21" t="s">
        <v>148</v>
      </c>
    </row>
    <row r="36" s="19" customFormat="1" spans="1:78">
      <c r="A36" s="20">
        <v>44187.4158217593</v>
      </c>
      <c r="B36" s="21" t="s">
        <v>78</v>
      </c>
      <c r="C36" s="20">
        <v>44187.4158217593</v>
      </c>
      <c r="D36" s="21" t="s">
        <v>79</v>
      </c>
      <c r="E36" s="21" t="s">
        <v>80</v>
      </c>
      <c r="F36" s="21">
        <v>1</v>
      </c>
      <c r="G36" s="21">
        <v>1</v>
      </c>
      <c r="H36" s="21">
        <v>36</v>
      </c>
      <c r="I36" s="21">
        <v>5</v>
      </c>
      <c r="J36" s="21">
        <v>18.264</v>
      </c>
      <c r="K36" s="21">
        <v>18.39</v>
      </c>
      <c r="L36" s="21">
        <v>18.326</v>
      </c>
      <c r="M36" s="21">
        <v>9132</v>
      </c>
      <c r="N36" s="21">
        <v>9195</v>
      </c>
      <c r="O36" s="21">
        <v>9163</v>
      </c>
      <c r="P36" s="21">
        <v>1</v>
      </c>
      <c r="Q36" s="21">
        <v>3</v>
      </c>
      <c r="R36" s="21">
        <v>0</v>
      </c>
      <c r="S36" s="21">
        <v>0</v>
      </c>
      <c r="T36" s="21">
        <v>18.326</v>
      </c>
      <c r="U36" s="21">
        <v>3</v>
      </c>
      <c r="V36" s="21">
        <v>0</v>
      </c>
      <c r="W36" s="21">
        <v>0</v>
      </c>
      <c r="X36" s="21">
        <v>18.326</v>
      </c>
      <c r="Y36" s="21">
        <v>76</v>
      </c>
      <c r="Z36" s="21">
        <v>91</v>
      </c>
      <c r="AA36" s="21">
        <v>83</v>
      </c>
      <c r="AB36" s="21">
        <v>46.6</v>
      </c>
      <c r="AC36" s="22">
        <v>0.0645833333333333</v>
      </c>
      <c r="AD36" s="21">
        <v>0.5</v>
      </c>
      <c r="AE36" s="21">
        <v>12.84</v>
      </c>
      <c r="AF36" s="21">
        <v>7.9</v>
      </c>
      <c r="AG36" s="21">
        <v>3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0.1</v>
      </c>
      <c r="AQ36" s="21">
        <v>30</v>
      </c>
      <c r="AR36" s="21">
        <v>20</v>
      </c>
      <c r="AS36" s="21">
        <v>12</v>
      </c>
      <c r="AT36" s="21">
        <v>0</v>
      </c>
      <c r="AU36" s="21">
        <v>89.0108333333333</v>
      </c>
      <c r="AV36" s="21">
        <v>48.508</v>
      </c>
      <c r="AW36" s="21">
        <v>50.774</v>
      </c>
      <c r="AX36" s="21">
        <v>317.627749999999</v>
      </c>
      <c r="AY36" s="21">
        <v>258.84975</v>
      </c>
      <c r="AZ36" s="21">
        <v>98.82175</v>
      </c>
      <c r="BA36" s="21">
        <v>11504.5093213124</v>
      </c>
      <c r="BB36" s="21">
        <v>8929.1345563125</v>
      </c>
      <c r="BC36" s="21">
        <v>2092.5922643125</v>
      </c>
      <c r="BD36" s="21">
        <v>0.1</v>
      </c>
      <c r="BE36" s="21">
        <v>53</v>
      </c>
      <c r="BF36" s="21">
        <v>37.1</v>
      </c>
      <c r="BG36" s="21">
        <v>223.864333333333</v>
      </c>
      <c r="BH36" s="21">
        <v>114.731</v>
      </c>
      <c r="BI36" s="21">
        <v>59.2809999999999</v>
      </c>
      <c r="BJ36" s="21">
        <v>4118.61592997778</v>
      </c>
      <c r="BK36" s="21">
        <v>1635.8481522</v>
      </c>
      <c r="BL36" s="21">
        <v>591.467452199999</v>
      </c>
      <c r="BM36" s="21">
        <v>0.1</v>
      </c>
      <c r="BN36" s="21">
        <v>47.7</v>
      </c>
      <c r="BO36" s="21">
        <v>37.1</v>
      </c>
      <c r="BP36" s="21">
        <v>226.959666666666</v>
      </c>
      <c r="BQ36" s="21">
        <v>103.226333333333</v>
      </c>
      <c r="BR36" s="21">
        <v>71.8096666666666</v>
      </c>
      <c r="BS36" s="21">
        <v>4461.78451424444</v>
      </c>
      <c r="BT36" s="21">
        <v>1512.39415868888</v>
      </c>
      <c r="BU36" s="21">
        <v>868.182347577778</v>
      </c>
      <c r="BV36" s="21">
        <v>183.824679722772</v>
      </c>
      <c r="BW36" s="21">
        <v>4294.90683333333</v>
      </c>
      <c r="BX36" s="21">
        <v>0</v>
      </c>
      <c r="BY36" s="21" t="s">
        <v>149</v>
      </c>
      <c r="BZ36" s="21" t="s">
        <v>150</v>
      </c>
    </row>
    <row r="37" s="19" customFormat="1" spans="1:78">
      <c r="A37" s="20">
        <v>44187.4158217593</v>
      </c>
      <c r="B37" s="21" t="s">
        <v>78</v>
      </c>
      <c r="C37" s="20">
        <v>44187.4158217593</v>
      </c>
      <c r="D37" s="21" t="s">
        <v>79</v>
      </c>
      <c r="E37" s="21" t="s">
        <v>80</v>
      </c>
      <c r="F37" s="21">
        <v>1</v>
      </c>
      <c r="G37" s="21">
        <v>1</v>
      </c>
      <c r="H37" s="21">
        <v>35</v>
      </c>
      <c r="I37" s="21">
        <v>5</v>
      </c>
      <c r="J37" s="21">
        <v>18.268</v>
      </c>
      <c r="K37" s="21">
        <v>18.394</v>
      </c>
      <c r="L37" s="21">
        <v>18.33</v>
      </c>
      <c r="M37" s="21">
        <v>9134</v>
      </c>
      <c r="N37" s="21">
        <v>9197</v>
      </c>
      <c r="O37" s="21">
        <v>9165</v>
      </c>
      <c r="P37" s="21">
        <v>1</v>
      </c>
      <c r="Q37" s="21">
        <v>3</v>
      </c>
      <c r="R37" s="21">
        <v>0</v>
      </c>
      <c r="S37" s="21">
        <v>0</v>
      </c>
      <c r="T37" s="21">
        <v>18.33</v>
      </c>
      <c r="U37" s="21">
        <v>3</v>
      </c>
      <c r="V37" s="21">
        <v>0</v>
      </c>
      <c r="W37" s="21">
        <v>0</v>
      </c>
      <c r="X37" s="21">
        <v>18.33</v>
      </c>
      <c r="Y37" s="21">
        <v>92</v>
      </c>
      <c r="Z37" s="21">
        <v>108</v>
      </c>
      <c r="AA37" s="21">
        <v>100</v>
      </c>
      <c r="AB37" s="21">
        <v>80.6</v>
      </c>
      <c r="AC37" s="22">
        <v>0.111805555555556</v>
      </c>
      <c r="AD37" s="21">
        <v>0.5</v>
      </c>
      <c r="AE37" s="21">
        <v>12.84</v>
      </c>
      <c r="AF37" s="21">
        <v>7.9</v>
      </c>
      <c r="AG37" s="21">
        <v>3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0.1</v>
      </c>
      <c r="AQ37" s="21">
        <v>26</v>
      </c>
      <c r="AR37" s="21">
        <v>18</v>
      </c>
      <c r="AS37" s="21">
        <v>14</v>
      </c>
      <c r="AT37" s="21">
        <v>0</v>
      </c>
      <c r="AU37" s="21">
        <v>88.7608333333333</v>
      </c>
      <c r="AV37" s="21">
        <v>59.257</v>
      </c>
      <c r="AW37" s="21">
        <v>63.525</v>
      </c>
      <c r="AX37" s="21">
        <v>381.407</v>
      </c>
      <c r="AY37" s="21">
        <v>275.89</v>
      </c>
      <c r="AZ37" s="21">
        <v>175.939749999999</v>
      </c>
      <c r="BA37" s="21">
        <v>17162.828623125</v>
      </c>
      <c r="BB37" s="21">
        <v>11292.165748125</v>
      </c>
      <c r="BC37" s="21">
        <v>5756.81737781249</v>
      </c>
      <c r="BD37" s="21">
        <v>0.1</v>
      </c>
      <c r="BE37" s="21">
        <v>47.7</v>
      </c>
      <c r="BF37" s="21">
        <v>31.8</v>
      </c>
      <c r="BG37" s="21">
        <v>300.197666666666</v>
      </c>
      <c r="BH37" s="21">
        <v>135.231</v>
      </c>
      <c r="BI37" s="21">
        <v>86.031</v>
      </c>
      <c r="BJ37" s="21">
        <v>7868.63444108889</v>
      </c>
      <c r="BK37" s="21">
        <v>2747.0729522</v>
      </c>
      <c r="BL37" s="21">
        <v>1378.7085522</v>
      </c>
      <c r="BM37" s="21">
        <v>0.1</v>
      </c>
      <c r="BN37" s="21">
        <v>42.4</v>
      </c>
      <c r="BO37" s="21">
        <v>31.8</v>
      </c>
      <c r="BP37" s="21">
        <v>314.027333333333</v>
      </c>
      <c r="BQ37" s="21">
        <v>155.260666666666</v>
      </c>
      <c r="BR37" s="21">
        <v>99.394</v>
      </c>
      <c r="BS37" s="21">
        <v>9100.04333164444</v>
      </c>
      <c r="BT37" s="21">
        <v>3669.60106497777</v>
      </c>
      <c r="BU37" s="21">
        <v>1852.93595386666</v>
      </c>
      <c r="BV37" s="21">
        <v>150.581540191116</v>
      </c>
      <c r="BW37" s="21">
        <v>3025.28558333333</v>
      </c>
      <c r="BX37" s="21">
        <v>0</v>
      </c>
      <c r="BY37" s="21" t="s">
        <v>151</v>
      </c>
      <c r="BZ37" s="21" t="s">
        <v>152</v>
      </c>
    </row>
    <row r="38" s="19" customFormat="1" spans="1:78">
      <c r="A38" s="20">
        <v>44187.4158217593</v>
      </c>
      <c r="B38" s="21" t="s">
        <v>78</v>
      </c>
      <c r="C38" s="20">
        <v>44187.4158217593</v>
      </c>
      <c r="D38" s="21" t="s">
        <v>79</v>
      </c>
      <c r="E38" s="21" t="s">
        <v>80</v>
      </c>
      <c r="F38" s="21">
        <v>1</v>
      </c>
      <c r="G38" s="21">
        <v>1</v>
      </c>
      <c r="H38" s="21">
        <v>5</v>
      </c>
      <c r="I38" s="21">
        <v>5</v>
      </c>
      <c r="J38" s="21">
        <v>16.276</v>
      </c>
      <c r="K38" s="21">
        <v>16.384</v>
      </c>
      <c r="L38" s="21">
        <v>16.33</v>
      </c>
      <c r="M38" s="21">
        <v>8138</v>
      </c>
      <c r="N38" s="21">
        <v>8192</v>
      </c>
      <c r="O38" s="21">
        <v>8165</v>
      </c>
      <c r="P38" s="21">
        <v>1</v>
      </c>
      <c r="Q38" s="21">
        <v>3</v>
      </c>
      <c r="R38" s="21">
        <v>0</v>
      </c>
      <c r="S38" s="21">
        <v>0</v>
      </c>
      <c r="T38" s="21">
        <v>16.33</v>
      </c>
      <c r="U38" s="21">
        <v>3</v>
      </c>
      <c r="V38" s="21">
        <v>0</v>
      </c>
      <c r="W38" s="21">
        <v>0</v>
      </c>
      <c r="X38" s="21">
        <v>16.33</v>
      </c>
      <c r="Y38" s="21">
        <v>123</v>
      </c>
      <c r="Z38" s="21">
        <v>135</v>
      </c>
      <c r="AA38" s="21">
        <v>129</v>
      </c>
      <c r="AB38" s="21">
        <v>136.9</v>
      </c>
      <c r="AC38" s="22">
        <v>0.189583333333333</v>
      </c>
      <c r="AD38" s="21">
        <v>0.5</v>
      </c>
      <c r="AE38" s="21">
        <v>12.84</v>
      </c>
      <c r="AF38" s="21">
        <v>7.9</v>
      </c>
      <c r="AG38" s="21">
        <v>3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0.1</v>
      </c>
      <c r="AQ38" s="21">
        <v>32</v>
      </c>
      <c r="AR38" s="21">
        <v>22</v>
      </c>
      <c r="AS38" s="21">
        <v>12</v>
      </c>
      <c r="AT38" s="21">
        <v>0</v>
      </c>
      <c r="AU38" s="21">
        <v>91.0073333333333</v>
      </c>
      <c r="AV38" s="21">
        <v>11.259</v>
      </c>
      <c r="AW38" s="21">
        <v>12.018</v>
      </c>
      <c r="AX38" s="21">
        <v>70.6139999999999</v>
      </c>
      <c r="AY38" s="21">
        <v>51.834</v>
      </c>
      <c r="AZ38" s="21">
        <v>29.1959999999999</v>
      </c>
      <c r="BA38" s="21">
        <v>542.401995999999</v>
      </c>
      <c r="BB38" s="21">
        <v>390.181706</v>
      </c>
      <c r="BC38" s="21">
        <v>170.538715999999</v>
      </c>
      <c r="BD38" s="21">
        <v>0.1</v>
      </c>
      <c r="BE38" s="21">
        <v>47.7</v>
      </c>
      <c r="BF38" s="21">
        <v>37.1</v>
      </c>
      <c r="BG38" s="21">
        <v>97.4416666666666</v>
      </c>
      <c r="BH38" s="21">
        <v>32.2249999999999</v>
      </c>
      <c r="BI38" s="21">
        <v>17.1749999999999</v>
      </c>
      <c r="BJ38" s="21">
        <v>834.249402777778</v>
      </c>
      <c r="BK38" s="21">
        <v>138.681624999999</v>
      </c>
      <c r="BL38" s="21">
        <v>52.9666249999999</v>
      </c>
      <c r="BM38" s="21">
        <v>0.1</v>
      </c>
      <c r="BN38" s="21">
        <v>47.7</v>
      </c>
      <c r="BO38" s="21">
        <v>31.8</v>
      </c>
      <c r="BP38" s="21">
        <v>35.395</v>
      </c>
      <c r="BQ38" s="21">
        <v>28.5116666666666</v>
      </c>
      <c r="BR38" s="21">
        <v>17.1616666666666</v>
      </c>
      <c r="BS38" s="21">
        <v>148.460727222222</v>
      </c>
      <c r="BT38" s="21">
        <v>123.079338333333</v>
      </c>
      <c r="BU38" s="21">
        <v>54.5714494444444</v>
      </c>
      <c r="BV38" s="21">
        <v>74.1655246470271</v>
      </c>
      <c r="BW38" s="21">
        <v>1769.51433333333</v>
      </c>
      <c r="BX38" s="21">
        <v>0</v>
      </c>
      <c r="BY38" s="21" t="s">
        <v>153</v>
      </c>
      <c r="BZ38" s="21" t="s">
        <v>154</v>
      </c>
    </row>
    <row r="39" s="19" customFormat="1" spans="1:78">
      <c r="A39" s="20">
        <v>44187.4158217593</v>
      </c>
      <c r="B39" s="21" t="s">
        <v>78</v>
      </c>
      <c r="C39" s="20">
        <v>44187.4158217593</v>
      </c>
      <c r="D39" s="21" t="s">
        <v>79</v>
      </c>
      <c r="E39" s="21" t="s">
        <v>80</v>
      </c>
      <c r="F39" s="21">
        <v>1</v>
      </c>
      <c r="G39" s="21">
        <v>1</v>
      </c>
      <c r="H39" s="21">
        <v>4</v>
      </c>
      <c r="I39" s="21">
        <v>5</v>
      </c>
      <c r="J39" s="21">
        <v>16.274</v>
      </c>
      <c r="K39" s="21">
        <v>16.384</v>
      </c>
      <c r="L39" s="21">
        <v>16.328</v>
      </c>
      <c r="M39" s="21">
        <v>8137</v>
      </c>
      <c r="N39" s="21">
        <v>8192</v>
      </c>
      <c r="O39" s="21">
        <v>8164</v>
      </c>
      <c r="P39" s="21">
        <v>1</v>
      </c>
      <c r="Q39" s="21">
        <v>3</v>
      </c>
      <c r="R39" s="21">
        <v>0</v>
      </c>
      <c r="S39" s="21">
        <v>0</v>
      </c>
      <c r="T39" s="21">
        <v>16.328</v>
      </c>
      <c r="U39" s="21">
        <v>3</v>
      </c>
      <c r="V39" s="21">
        <v>0</v>
      </c>
      <c r="W39" s="21">
        <v>0</v>
      </c>
      <c r="X39" s="21">
        <v>16.328</v>
      </c>
      <c r="Y39" s="21">
        <v>136</v>
      </c>
      <c r="Z39" s="21">
        <v>151</v>
      </c>
      <c r="AA39" s="21">
        <v>143</v>
      </c>
      <c r="AB39" s="21">
        <v>164.9</v>
      </c>
      <c r="AC39" s="22">
        <v>0.228472222222222</v>
      </c>
      <c r="AD39" s="21">
        <v>0.5</v>
      </c>
      <c r="AE39" s="21">
        <v>12.84</v>
      </c>
      <c r="AF39" s="21">
        <v>7.9</v>
      </c>
      <c r="AG39" s="21">
        <v>3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0.1</v>
      </c>
      <c r="AQ39" s="21">
        <v>66</v>
      </c>
      <c r="AR39" s="21">
        <v>46</v>
      </c>
      <c r="AS39" s="21">
        <v>14</v>
      </c>
      <c r="AT39" s="21">
        <v>10</v>
      </c>
      <c r="AU39" s="21">
        <v>86.1208333333333</v>
      </c>
      <c r="AV39" s="21">
        <v>2</v>
      </c>
      <c r="AW39" s="21">
        <v>3.75</v>
      </c>
      <c r="AX39" s="21">
        <v>56.5</v>
      </c>
      <c r="AY39" s="21">
        <v>35</v>
      </c>
      <c r="AZ39" s="21">
        <v>14</v>
      </c>
      <c r="BA39" s="21">
        <v>126.75</v>
      </c>
      <c r="BB39" s="21">
        <v>74.25</v>
      </c>
      <c r="BC39" s="21">
        <v>29.75</v>
      </c>
      <c r="BD39" s="21">
        <v>0.1</v>
      </c>
      <c r="BE39" s="21">
        <v>47.7</v>
      </c>
      <c r="BF39" s="21">
        <v>21.2</v>
      </c>
      <c r="BG39" s="21">
        <v>41.2426666666667</v>
      </c>
      <c r="BH39" s="21">
        <v>16.1259999999999</v>
      </c>
      <c r="BI39" s="21">
        <v>4.50413333333334</v>
      </c>
      <c r="BJ39" s="21">
        <v>139.625146311111</v>
      </c>
      <c r="BK39" s="21">
        <v>33.1605574222221</v>
      </c>
      <c r="BL39" s="21">
        <v>5.47201260444445</v>
      </c>
      <c r="BM39" s="21">
        <v>0.1</v>
      </c>
      <c r="BN39" s="21">
        <v>53</v>
      </c>
      <c r="BO39" s="21">
        <v>68.9</v>
      </c>
      <c r="BP39" s="21">
        <v>16.033</v>
      </c>
      <c r="BQ39" s="21">
        <v>7.06633333333332</v>
      </c>
      <c r="BR39" s="21">
        <v>10.0496666666666</v>
      </c>
      <c r="BS39" s="21">
        <v>19.5911622444444</v>
      </c>
      <c r="BT39" s="21">
        <v>6.46766224444443</v>
      </c>
      <c r="BU39" s="21">
        <v>11.2210844666666</v>
      </c>
      <c r="BV39" s="21">
        <v>74.8725012526123</v>
      </c>
      <c r="BW39" s="21">
        <v>1094.73933333333</v>
      </c>
      <c r="BX39" s="21">
        <v>0</v>
      </c>
      <c r="BY39" s="21" t="s">
        <v>155</v>
      </c>
      <c r="BZ39" s="21" t="s">
        <v>156</v>
      </c>
    </row>
    <row r="40" s="19" customFormat="1" spans="1:78">
      <c r="A40" s="20">
        <v>44187.4158217593</v>
      </c>
      <c r="B40" s="21" t="s">
        <v>78</v>
      </c>
      <c r="C40" s="20">
        <v>44187.4158217593</v>
      </c>
      <c r="D40" s="21" t="s">
        <v>79</v>
      </c>
      <c r="E40" s="21" t="s">
        <v>80</v>
      </c>
      <c r="F40" s="21">
        <v>1</v>
      </c>
      <c r="G40" s="21">
        <v>1</v>
      </c>
      <c r="H40" s="21">
        <v>3</v>
      </c>
      <c r="I40" s="21">
        <v>5</v>
      </c>
      <c r="J40" s="21">
        <v>16.274</v>
      </c>
      <c r="K40" s="21">
        <v>16.382</v>
      </c>
      <c r="L40" s="21">
        <v>16.328</v>
      </c>
      <c r="M40" s="21">
        <v>8137</v>
      </c>
      <c r="N40" s="21">
        <v>8191</v>
      </c>
      <c r="O40" s="21">
        <v>8164</v>
      </c>
      <c r="P40" s="21">
        <v>1</v>
      </c>
      <c r="Q40" s="21">
        <v>3</v>
      </c>
      <c r="R40" s="21">
        <v>0</v>
      </c>
      <c r="S40" s="21">
        <v>0</v>
      </c>
      <c r="T40" s="21">
        <v>16.328</v>
      </c>
      <c r="U40" s="21">
        <v>3</v>
      </c>
      <c r="V40" s="21">
        <v>0</v>
      </c>
      <c r="W40" s="21">
        <v>0</v>
      </c>
      <c r="X40" s="21">
        <v>16.328</v>
      </c>
      <c r="Y40" s="21">
        <v>152</v>
      </c>
      <c r="Z40" s="21">
        <v>166</v>
      </c>
      <c r="AA40" s="21">
        <v>159</v>
      </c>
      <c r="AB40" s="21">
        <v>196.9</v>
      </c>
      <c r="AC40" s="22">
        <v>0.272916666666667</v>
      </c>
      <c r="AD40" s="21">
        <v>0.5</v>
      </c>
      <c r="AE40" s="21">
        <v>12.84</v>
      </c>
      <c r="AF40" s="21">
        <v>7.9</v>
      </c>
      <c r="AG40" s="21">
        <v>3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0.1</v>
      </c>
      <c r="AQ40" s="21">
        <v>22</v>
      </c>
      <c r="AR40" s="21">
        <v>18</v>
      </c>
      <c r="AS40" s="21">
        <v>12</v>
      </c>
      <c r="AT40" s="21">
        <v>0</v>
      </c>
      <c r="AU40" s="21">
        <v>97.2583333333333</v>
      </c>
      <c r="AV40" s="21">
        <v>9.256</v>
      </c>
      <c r="AW40" s="21">
        <v>10.021</v>
      </c>
      <c r="AX40" s="21">
        <v>52.866</v>
      </c>
      <c r="AY40" s="21">
        <v>39.4309999999999</v>
      </c>
      <c r="AZ40" s="21">
        <v>22.943</v>
      </c>
      <c r="BA40" s="21">
        <v>362.278326</v>
      </c>
      <c r="BB40" s="21">
        <v>245.722056999999</v>
      </c>
      <c r="BC40" s="21">
        <v>106.669339</v>
      </c>
      <c r="BD40" s="21">
        <v>0.1</v>
      </c>
      <c r="BE40" s="21">
        <v>58.3</v>
      </c>
      <c r="BF40" s="21">
        <v>63.6</v>
      </c>
      <c r="BG40" s="21">
        <v>143.509333333333</v>
      </c>
      <c r="BH40" s="21">
        <v>79.9593333333335</v>
      </c>
      <c r="BI40" s="21">
        <v>98.9593333333334</v>
      </c>
      <c r="BJ40" s="21">
        <v>1501.62338186666</v>
      </c>
      <c r="BK40" s="21">
        <v>722.12299297778</v>
      </c>
      <c r="BL40" s="21">
        <v>1005.41088186666</v>
      </c>
      <c r="BM40" s="21">
        <v>0.1</v>
      </c>
      <c r="BN40" s="21">
        <v>42.4</v>
      </c>
      <c r="BO40" s="21">
        <v>37.1</v>
      </c>
      <c r="BP40" s="21">
        <v>36.467</v>
      </c>
      <c r="BQ40" s="21">
        <v>23.1336666666666</v>
      </c>
      <c r="BR40" s="21">
        <v>16.7336666666666</v>
      </c>
      <c r="BS40" s="21">
        <v>133.627540022222</v>
      </c>
      <c r="BT40" s="21">
        <v>78.1035955777778</v>
      </c>
      <c r="BU40" s="21">
        <v>46.2097289111111</v>
      </c>
      <c r="BV40" s="21">
        <v>42.7194123231366</v>
      </c>
      <c r="BW40" s="21">
        <v>1173.368</v>
      </c>
      <c r="BX40" s="21">
        <v>0</v>
      </c>
      <c r="BY40" s="21" t="s">
        <v>157</v>
      </c>
      <c r="BZ40" s="21" t="s">
        <v>158</v>
      </c>
    </row>
    <row r="41" s="19" customFormat="1" spans="1:78">
      <c r="A41" s="20">
        <v>44187.4158217593</v>
      </c>
      <c r="B41" s="21" t="s">
        <v>78</v>
      </c>
      <c r="C41" s="20">
        <v>44187.4158217593</v>
      </c>
      <c r="D41" s="21" t="s">
        <v>79</v>
      </c>
      <c r="E41" s="21" t="s">
        <v>80</v>
      </c>
      <c r="F41" s="21">
        <v>1</v>
      </c>
      <c r="G41" s="21">
        <v>1</v>
      </c>
      <c r="H41" s="21">
        <v>2</v>
      </c>
      <c r="I41" s="21">
        <v>5</v>
      </c>
      <c r="J41" s="21">
        <v>16.278</v>
      </c>
      <c r="K41" s="21">
        <v>16.374</v>
      </c>
      <c r="L41" s="21">
        <v>16.326</v>
      </c>
      <c r="M41" s="21">
        <v>8139</v>
      </c>
      <c r="N41" s="21">
        <v>8187</v>
      </c>
      <c r="O41" s="21">
        <v>8163</v>
      </c>
      <c r="P41" s="21">
        <v>1</v>
      </c>
      <c r="Q41" s="21">
        <v>3</v>
      </c>
      <c r="R41" s="21">
        <v>0</v>
      </c>
      <c r="S41" s="21">
        <v>0</v>
      </c>
      <c r="T41" s="21">
        <v>16.326</v>
      </c>
      <c r="U41" s="21">
        <v>3</v>
      </c>
      <c r="V41" s="21">
        <v>0</v>
      </c>
      <c r="W41" s="21">
        <v>0</v>
      </c>
      <c r="X41" s="21">
        <v>16.326</v>
      </c>
      <c r="Y41" s="21">
        <v>168</v>
      </c>
      <c r="Z41" s="21">
        <v>3</v>
      </c>
      <c r="AA41" s="21">
        <v>175</v>
      </c>
      <c r="AB41" s="21">
        <v>228.9</v>
      </c>
      <c r="AC41" s="22">
        <v>0.317361111111111</v>
      </c>
      <c r="AD41" s="21">
        <v>0.5</v>
      </c>
      <c r="AE41" s="21">
        <v>12.84</v>
      </c>
      <c r="AF41" s="21">
        <v>7.9</v>
      </c>
      <c r="AG41" s="21">
        <v>3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0.1</v>
      </c>
      <c r="AQ41" s="21">
        <v>60</v>
      </c>
      <c r="AR41" s="21">
        <v>26</v>
      </c>
      <c r="AS41" s="21">
        <v>14</v>
      </c>
      <c r="AT41" s="21">
        <v>0</v>
      </c>
      <c r="AU41" s="21">
        <v>101.509333333333</v>
      </c>
      <c r="AV41" s="21">
        <v>8.51400000000001</v>
      </c>
      <c r="AW41" s="21">
        <v>9.259</v>
      </c>
      <c r="AX41" s="21">
        <v>74.6599999999998</v>
      </c>
      <c r="AY41" s="21">
        <v>50.862</v>
      </c>
      <c r="AZ41" s="21">
        <v>34.847</v>
      </c>
      <c r="BA41" s="21">
        <v>378.298079999999</v>
      </c>
      <c r="BB41" s="21">
        <v>320.313586</v>
      </c>
      <c r="BC41" s="21">
        <v>193.768515</v>
      </c>
      <c r="BD41" s="21">
        <v>0.1</v>
      </c>
      <c r="BE41" s="21">
        <v>68.9</v>
      </c>
      <c r="BF41" s="21">
        <v>37.1</v>
      </c>
      <c r="BG41" s="21">
        <v>53.3416666666667</v>
      </c>
      <c r="BH41" s="21">
        <v>35.5916666666667</v>
      </c>
      <c r="BI41" s="21">
        <v>16.325</v>
      </c>
      <c r="BJ41" s="21">
        <v>222.334736111111</v>
      </c>
      <c r="BK41" s="21">
        <v>133.453347222222</v>
      </c>
      <c r="BL41" s="21">
        <v>45.1286250000003</v>
      </c>
      <c r="BM41" s="21">
        <v>0.1</v>
      </c>
      <c r="BN41" s="21">
        <v>63.6</v>
      </c>
      <c r="BO41" s="21">
        <v>37.1</v>
      </c>
      <c r="BP41" s="21">
        <v>40.0235555555556</v>
      </c>
      <c r="BQ41" s="21">
        <v>30.2013333333333</v>
      </c>
      <c r="BR41" s="21">
        <v>12.8179999999999</v>
      </c>
      <c r="BS41" s="21">
        <v>143.353846775309</v>
      </c>
      <c r="BT41" s="21">
        <v>108.400071466666</v>
      </c>
      <c r="BU41" s="21">
        <v>28.9725047999999</v>
      </c>
      <c r="BV41" s="21">
        <v>24.5702923611575</v>
      </c>
      <c r="BW41" s="21">
        <v>747.897999999999</v>
      </c>
      <c r="BX41" s="21">
        <v>0</v>
      </c>
      <c r="BY41" s="21" t="s">
        <v>159</v>
      </c>
      <c r="BZ41" s="21" t="s">
        <v>160</v>
      </c>
    </row>
    <row r="42" s="19" customFormat="1" spans="1:78">
      <c r="A42" s="20">
        <v>44187.4158217593</v>
      </c>
      <c r="B42" s="21" t="s">
        <v>78</v>
      </c>
      <c r="C42" s="20">
        <v>44187.4158217593</v>
      </c>
      <c r="D42" s="21" t="s">
        <v>79</v>
      </c>
      <c r="E42" s="21" t="s">
        <v>80</v>
      </c>
      <c r="F42" s="21">
        <v>1</v>
      </c>
      <c r="G42" s="21">
        <v>1</v>
      </c>
      <c r="H42" s="21">
        <v>9</v>
      </c>
      <c r="I42" s="21">
        <v>5</v>
      </c>
      <c r="J42" s="21">
        <v>16.782</v>
      </c>
      <c r="K42" s="21">
        <v>16.876</v>
      </c>
      <c r="L42" s="21">
        <v>16.828</v>
      </c>
      <c r="M42" s="21">
        <v>8391</v>
      </c>
      <c r="N42" s="21">
        <v>8438</v>
      </c>
      <c r="O42" s="21">
        <v>8414</v>
      </c>
      <c r="P42" s="21">
        <v>1</v>
      </c>
      <c r="Q42" s="21">
        <v>3</v>
      </c>
      <c r="R42" s="21">
        <v>0</v>
      </c>
      <c r="S42" s="21">
        <v>0</v>
      </c>
      <c r="T42" s="21">
        <v>16.828</v>
      </c>
      <c r="U42" s="21">
        <v>3</v>
      </c>
      <c r="V42" s="21">
        <v>0</v>
      </c>
      <c r="W42" s="21">
        <v>0</v>
      </c>
      <c r="X42" s="21">
        <v>16.828</v>
      </c>
      <c r="Y42" s="21">
        <v>122</v>
      </c>
      <c r="Z42" s="21">
        <v>136</v>
      </c>
      <c r="AA42" s="21">
        <v>129</v>
      </c>
      <c r="AB42" s="21">
        <v>137.2</v>
      </c>
      <c r="AC42" s="22">
        <v>0.190277777777778</v>
      </c>
      <c r="AD42" s="21">
        <v>0.5</v>
      </c>
      <c r="AE42" s="21">
        <v>12.84</v>
      </c>
      <c r="AF42" s="21">
        <v>7.9</v>
      </c>
      <c r="AG42" s="21">
        <v>3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0.1</v>
      </c>
      <c r="AQ42" s="21">
        <v>30</v>
      </c>
      <c r="AR42" s="21">
        <v>18</v>
      </c>
      <c r="AS42" s="21">
        <v>14</v>
      </c>
      <c r="AT42" s="21">
        <v>0</v>
      </c>
      <c r="AU42" s="21">
        <v>87.3828333333333</v>
      </c>
      <c r="AV42" s="21">
        <v>24.008</v>
      </c>
      <c r="AW42" s="21">
        <v>23.518</v>
      </c>
      <c r="AX42" s="21">
        <v>138.1325</v>
      </c>
      <c r="AY42" s="21">
        <v>114.8825</v>
      </c>
      <c r="AZ42" s="21">
        <v>83.8905</v>
      </c>
      <c r="BA42" s="21">
        <v>2446.85232125</v>
      </c>
      <c r="BB42" s="21">
        <v>1943.75306625</v>
      </c>
      <c r="BC42" s="21">
        <v>1200.87827125</v>
      </c>
      <c r="BD42" s="21">
        <v>0.1</v>
      </c>
      <c r="BE42" s="21">
        <v>53</v>
      </c>
      <c r="BF42" s="21">
        <v>42.4</v>
      </c>
      <c r="BG42" s="21">
        <v>167.458333333333</v>
      </c>
      <c r="BH42" s="21">
        <v>86.2083333333333</v>
      </c>
      <c r="BI42" s="21">
        <v>44.8583333333334</v>
      </c>
      <c r="BJ42" s="21">
        <v>2312.47279166666</v>
      </c>
      <c r="BK42" s="21">
        <v>866.027236111111</v>
      </c>
      <c r="BL42" s="21">
        <v>317.854736111112</v>
      </c>
      <c r="BM42" s="21">
        <v>0.1</v>
      </c>
      <c r="BN42" s="21">
        <v>53</v>
      </c>
      <c r="BO42" s="21">
        <v>37.1</v>
      </c>
      <c r="BP42" s="21">
        <v>110.422666666666</v>
      </c>
      <c r="BQ42" s="21">
        <v>76.7893333333333</v>
      </c>
      <c r="BR42" s="21">
        <v>45.2893333333333</v>
      </c>
      <c r="BS42" s="21">
        <v>1205.1777072</v>
      </c>
      <c r="BT42" s="21">
        <v>748.514418311111</v>
      </c>
      <c r="BU42" s="21">
        <v>337.541951644444</v>
      </c>
      <c r="BV42" s="21">
        <v>75.3165910487437</v>
      </c>
      <c r="BW42" s="21">
        <v>1785.78316666666</v>
      </c>
      <c r="BX42" s="21">
        <v>0</v>
      </c>
      <c r="BY42" s="21" t="s">
        <v>161</v>
      </c>
      <c r="BZ42" s="21" t="s">
        <v>162</v>
      </c>
    </row>
    <row r="43" s="19" customFormat="1" spans="1:78">
      <c r="A43" s="20">
        <v>44187.4158217593</v>
      </c>
      <c r="B43" s="21" t="s">
        <v>78</v>
      </c>
      <c r="C43" s="20">
        <v>44187.4158217593</v>
      </c>
      <c r="D43" s="21" t="s">
        <v>79</v>
      </c>
      <c r="E43" s="21" t="s">
        <v>80</v>
      </c>
      <c r="F43" s="21">
        <v>1</v>
      </c>
      <c r="G43" s="21">
        <v>1</v>
      </c>
      <c r="H43" s="21">
        <v>8</v>
      </c>
      <c r="I43" s="21">
        <v>5</v>
      </c>
      <c r="J43" s="21">
        <v>16.778</v>
      </c>
      <c r="K43" s="21">
        <v>16.878</v>
      </c>
      <c r="L43" s="21">
        <v>16.828</v>
      </c>
      <c r="M43" s="21">
        <v>8389</v>
      </c>
      <c r="N43" s="21">
        <v>8439</v>
      </c>
      <c r="O43" s="21">
        <v>8414</v>
      </c>
      <c r="P43" s="21">
        <v>1</v>
      </c>
      <c r="Q43" s="21">
        <v>3</v>
      </c>
      <c r="R43" s="21">
        <v>0</v>
      </c>
      <c r="S43" s="21">
        <v>0</v>
      </c>
      <c r="T43" s="21">
        <v>16.828</v>
      </c>
      <c r="U43" s="21">
        <v>3</v>
      </c>
      <c r="V43" s="21">
        <v>0</v>
      </c>
      <c r="W43" s="21">
        <v>0</v>
      </c>
      <c r="X43" s="21">
        <v>16.828</v>
      </c>
      <c r="Y43" s="21">
        <v>139</v>
      </c>
      <c r="Z43" s="21">
        <v>149</v>
      </c>
      <c r="AA43" s="21">
        <v>144</v>
      </c>
      <c r="AB43" s="21">
        <v>167.2</v>
      </c>
      <c r="AC43" s="22">
        <v>0.231944444444444</v>
      </c>
      <c r="AD43" s="21">
        <v>0.5</v>
      </c>
      <c r="AE43" s="21">
        <v>12.84</v>
      </c>
      <c r="AF43" s="21">
        <v>7.9</v>
      </c>
      <c r="AG43" s="21">
        <v>3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0.1</v>
      </c>
      <c r="AQ43" s="21">
        <v>58</v>
      </c>
      <c r="AR43" s="21">
        <v>34</v>
      </c>
      <c r="AS43" s="21">
        <v>14</v>
      </c>
      <c r="AT43" s="21">
        <v>0</v>
      </c>
      <c r="AU43" s="21">
        <v>82.7608333333333</v>
      </c>
      <c r="AV43" s="21">
        <v>13.013</v>
      </c>
      <c r="AW43" s="21">
        <v>12.2609999999999</v>
      </c>
      <c r="AX43" s="21">
        <v>120.753</v>
      </c>
      <c r="AY43" s="21">
        <v>82.937</v>
      </c>
      <c r="AZ43" s="21">
        <v>30.697</v>
      </c>
      <c r="BA43" s="21">
        <v>937.135643000001</v>
      </c>
      <c r="BB43" s="21">
        <v>673.312284999999</v>
      </c>
      <c r="BC43" s="21">
        <v>168.376855</v>
      </c>
      <c r="BD43" s="21">
        <v>0.1</v>
      </c>
      <c r="BE43" s="21">
        <v>42.4</v>
      </c>
      <c r="BF43" s="21">
        <v>42.4</v>
      </c>
      <c r="BG43" s="21">
        <v>72.6936666666666</v>
      </c>
      <c r="BH43" s="21">
        <v>40.4269999999999</v>
      </c>
      <c r="BI43" s="21">
        <v>28.6603333333333</v>
      </c>
      <c r="BJ43" s="21">
        <v>515.197076911111</v>
      </c>
      <c r="BK43" s="21">
        <v>223.015421355555</v>
      </c>
      <c r="BL43" s="21">
        <v>110.332665799999</v>
      </c>
      <c r="BM43" s="21">
        <v>0.1</v>
      </c>
      <c r="BN43" s="21">
        <v>47.7</v>
      </c>
      <c r="BO43" s="21">
        <v>42.4</v>
      </c>
      <c r="BP43" s="21">
        <v>50.7276666666666</v>
      </c>
      <c r="BQ43" s="21">
        <v>37.311</v>
      </c>
      <c r="BR43" s="21">
        <v>27.861</v>
      </c>
      <c r="BS43" s="21">
        <v>270.055068644444</v>
      </c>
      <c r="BT43" s="21">
        <v>179.176124199999</v>
      </c>
      <c r="BU43" s="21">
        <v>110.7455242</v>
      </c>
      <c r="BV43" s="21">
        <v>75.3037865247845</v>
      </c>
      <c r="BW43" s="21">
        <v>1292.18866666666</v>
      </c>
      <c r="BX43" s="21">
        <v>0</v>
      </c>
      <c r="BY43" s="21" t="s">
        <v>163</v>
      </c>
      <c r="BZ43" s="21" t="s">
        <v>164</v>
      </c>
    </row>
    <row r="44" s="19" customFormat="1" spans="1:78">
      <c r="A44" s="20">
        <v>44187.4158217593</v>
      </c>
      <c r="B44" s="21" t="s">
        <v>78</v>
      </c>
      <c r="C44" s="20">
        <v>44187.4158217593</v>
      </c>
      <c r="D44" s="21" t="s">
        <v>79</v>
      </c>
      <c r="E44" s="21" t="s">
        <v>80</v>
      </c>
      <c r="F44" s="21">
        <v>1</v>
      </c>
      <c r="G44" s="21">
        <v>1</v>
      </c>
      <c r="H44" s="21">
        <v>7</v>
      </c>
      <c r="I44" s="21">
        <v>5</v>
      </c>
      <c r="J44" s="21">
        <v>16.778</v>
      </c>
      <c r="K44" s="21">
        <v>16.884</v>
      </c>
      <c r="L44" s="21">
        <v>16.83</v>
      </c>
      <c r="M44" s="21">
        <v>8389</v>
      </c>
      <c r="N44" s="21">
        <v>8442</v>
      </c>
      <c r="O44" s="21">
        <v>8415</v>
      </c>
      <c r="P44" s="21">
        <v>1</v>
      </c>
      <c r="Q44" s="21">
        <v>3</v>
      </c>
      <c r="R44" s="21">
        <v>0</v>
      </c>
      <c r="S44" s="21">
        <v>0</v>
      </c>
      <c r="T44" s="21">
        <v>16.83</v>
      </c>
      <c r="U44" s="21">
        <v>3</v>
      </c>
      <c r="V44" s="21">
        <v>0</v>
      </c>
      <c r="W44" s="21">
        <v>0</v>
      </c>
      <c r="X44" s="21">
        <v>16.83</v>
      </c>
      <c r="Y44" s="21">
        <v>152</v>
      </c>
      <c r="Z44" s="21">
        <v>165</v>
      </c>
      <c r="AA44" s="21">
        <v>158</v>
      </c>
      <c r="AB44" s="21">
        <v>195.2</v>
      </c>
      <c r="AC44" s="22">
        <v>0.270833333333333</v>
      </c>
      <c r="AD44" s="21">
        <v>0.5</v>
      </c>
      <c r="AE44" s="21">
        <v>12.84</v>
      </c>
      <c r="AF44" s="21">
        <v>7.9</v>
      </c>
      <c r="AG44" s="21">
        <v>3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0.1</v>
      </c>
      <c r="AQ44" s="21">
        <v>28</v>
      </c>
      <c r="AR44" s="21">
        <v>18</v>
      </c>
      <c r="AS44" s="21">
        <v>14</v>
      </c>
      <c r="AT44" s="21">
        <v>0</v>
      </c>
      <c r="AU44" s="21">
        <v>95.2588333333333</v>
      </c>
      <c r="AV44" s="21">
        <v>17.7569999999999</v>
      </c>
      <c r="AW44" s="21">
        <v>16.5189999999999</v>
      </c>
      <c r="AX44" s="21">
        <v>102.922999999999</v>
      </c>
      <c r="AY44" s="21">
        <v>79.1649999999999</v>
      </c>
      <c r="AZ44" s="21">
        <v>56.424</v>
      </c>
      <c r="BA44" s="21">
        <v>1322.66374299999</v>
      </c>
      <c r="BB44" s="21">
        <v>961.036344999999</v>
      </c>
      <c r="BC44" s="21">
        <v>589.5102</v>
      </c>
      <c r="BD44" s="21">
        <v>0.1</v>
      </c>
      <c r="BE44" s="21">
        <v>58.3</v>
      </c>
      <c r="BF44" s="21">
        <v>47.7</v>
      </c>
      <c r="BG44" s="21">
        <v>164.076</v>
      </c>
      <c r="BH44" s="21">
        <v>106.459333333333</v>
      </c>
      <c r="BI44" s="21">
        <v>65.4426666666667</v>
      </c>
      <c r="BJ44" s="21">
        <v>2131.53167964444</v>
      </c>
      <c r="BK44" s="21">
        <v>1275.57551297777</v>
      </c>
      <c r="BL44" s="21">
        <v>536.748479644445</v>
      </c>
      <c r="BM44" s="21">
        <v>0.1</v>
      </c>
      <c r="BN44" s="21">
        <v>42.4</v>
      </c>
      <c r="BO44" s="21">
        <v>42.4</v>
      </c>
      <c r="BP44" s="21">
        <v>80.7546666666666</v>
      </c>
      <c r="BQ44" s="21">
        <v>46.888</v>
      </c>
      <c r="BR44" s="21">
        <v>33.588</v>
      </c>
      <c r="BS44" s="21">
        <v>632.216419911111</v>
      </c>
      <c r="BT44" s="21">
        <v>312.4229088</v>
      </c>
      <c r="BU44" s="21">
        <v>173.3049088</v>
      </c>
      <c r="BV44" s="21">
        <v>77.1745331247661</v>
      </c>
      <c r="BW44" s="21">
        <v>1387.942</v>
      </c>
      <c r="BX44" s="21">
        <v>0</v>
      </c>
      <c r="BY44" s="21" t="s">
        <v>165</v>
      </c>
      <c r="BZ44" s="21" t="s">
        <v>166</v>
      </c>
    </row>
    <row r="45" s="19" customFormat="1" spans="1:78">
      <c r="A45" s="20">
        <v>44187.4158217593</v>
      </c>
      <c r="B45" s="21" t="s">
        <v>78</v>
      </c>
      <c r="C45" s="20">
        <v>44187.4158217593</v>
      </c>
      <c r="D45" s="21" t="s">
        <v>79</v>
      </c>
      <c r="E45" s="21" t="s">
        <v>80</v>
      </c>
      <c r="F45" s="21">
        <v>1</v>
      </c>
      <c r="G45" s="21">
        <v>1</v>
      </c>
      <c r="H45" s="21">
        <v>6</v>
      </c>
      <c r="I45" s="21">
        <v>5</v>
      </c>
      <c r="J45" s="21">
        <v>16.78</v>
      </c>
      <c r="K45" s="21">
        <v>16.886</v>
      </c>
      <c r="L45" s="21">
        <v>16.832</v>
      </c>
      <c r="M45" s="21">
        <v>8390</v>
      </c>
      <c r="N45" s="21">
        <v>8443</v>
      </c>
      <c r="O45" s="21">
        <v>8416</v>
      </c>
      <c r="P45" s="21">
        <v>1</v>
      </c>
      <c r="Q45" s="21">
        <v>3</v>
      </c>
      <c r="R45" s="21">
        <v>0</v>
      </c>
      <c r="S45" s="21">
        <v>0</v>
      </c>
      <c r="T45" s="21">
        <v>16.832</v>
      </c>
      <c r="U45" s="21">
        <v>3</v>
      </c>
      <c r="V45" s="21">
        <v>0</v>
      </c>
      <c r="W45" s="21">
        <v>0</v>
      </c>
      <c r="X45" s="21">
        <v>16.832</v>
      </c>
      <c r="Y45" s="21">
        <v>169</v>
      </c>
      <c r="Z45" s="21">
        <v>3</v>
      </c>
      <c r="AA45" s="21">
        <v>176</v>
      </c>
      <c r="AB45" s="21">
        <v>231.2</v>
      </c>
      <c r="AC45" s="22">
        <v>0.320833333333333</v>
      </c>
      <c r="AD45" s="21">
        <v>0.5</v>
      </c>
      <c r="AE45" s="21">
        <v>12.84</v>
      </c>
      <c r="AF45" s="21">
        <v>7.9</v>
      </c>
      <c r="AG45" s="21">
        <v>3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0.1</v>
      </c>
      <c r="AQ45" s="21">
        <v>28</v>
      </c>
      <c r="AR45" s="21">
        <v>18</v>
      </c>
      <c r="AS45" s="21">
        <v>14</v>
      </c>
      <c r="AT45" s="21">
        <v>0</v>
      </c>
      <c r="AU45" s="21">
        <v>98.9958333333333</v>
      </c>
      <c r="AV45" s="21">
        <v>20</v>
      </c>
      <c r="AW45" s="21">
        <v>21.75</v>
      </c>
      <c r="AX45" s="21">
        <v>133.125</v>
      </c>
      <c r="AY45" s="21">
        <v>94.625</v>
      </c>
      <c r="AZ45" s="21">
        <v>63.375</v>
      </c>
      <c r="BA45" s="21">
        <v>2041.515625</v>
      </c>
      <c r="BB45" s="21">
        <v>1308.953125</v>
      </c>
      <c r="BC45" s="21">
        <v>719.578125</v>
      </c>
      <c r="BD45" s="21">
        <v>0.1</v>
      </c>
      <c r="BE45" s="21">
        <v>58.3</v>
      </c>
      <c r="BF45" s="21">
        <v>63.6</v>
      </c>
      <c r="BG45" s="21">
        <v>130.841666666666</v>
      </c>
      <c r="BH45" s="21">
        <v>72.525</v>
      </c>
      <c r="BI45" s="21">
        <v>96.525</v>
      </c>
      <c r="BJ45" s="21">
        <v>1428.80640277778</v>
      </c>
      <c r="BK45" s="21">
        <v>622.581125000001</v>
      </c>
      <c r="BL45" s="21">
        <v>960.681125000001</v>
      </c>
      <c r="BM45" s="21">
        <v>0.1</v>
      </c>
      <c r="BN45" s="21">
        <v>53</v>
      </c>
      <c r="BO45" s="21">
        <v>37.1</v>
      </c>
      <c r="BP45" s="21">
        <v>102.695</v>
      </c>
      <c r="BQ45" s="21">
        <v>67.445</v>
      </c>
      <c r="BR45" s="21">
        <v>43.695</v>
      </c>
      <c r="BS45" s="21">
        <v>1031.030305</v>
      </c>
      <c r="BT45" s="21">
        <v>590.642305</v>
      </c>
      <c r="BU45" s="21">
        <v>313.604805</v>
      </c>
      <c r="BV45" s="21">
        <v>26.4657613660615</v>
      </c>
      <c r="BW45" s="21">
        <v>1030.933</v>
      </c>
      <c r="BX45" s="21">
        <v>0</v>
      </c>
      <c r="BY45" s="21" t="s">
        <v>167</v>
      </c>
      <c r="BZ45" s="21" t="s">
        <v>168</v>
      </c>
    </row>
    <row r="46" s="19" customFormat="1" spans="1:78">
      <c r="A46" s="20">
        <v>44187.4158217593</v>
      </c>
      <c r="B46" s="21" t="s">
        <v>78</v>
      </c>
      <c r="C46" s="20">
        <v>44187.4158217593</v>
      </c>
      <c r="D46" s="21" t="s">
        <v>79</v>
      </c>
      <c r="E46" s="21" t="s">
        <v>80</v>
      </c>
      <c r="F46" s="21">
        <v>1</v>
      </c>
      <c r="G46" s="21">
        <v>1</v>
      </c>
      <c r="H46" s="21">
        <v>13</v>
      </c>
      <c r="I46" s="21">
        <v>5</v>
      </c>
      <c r="J46" s="21">
        <v>17.276</v>
      </c>
      <c r="K46" s="21">
        <v>17.378</v>
      </c>
      <c r="L46" s="21">
        <v>17.326</v>
      </c>
      <c r="M46" s="21">
        <v>8638</v>
      </c>
      <c r="N46" s="21">
        <v>8689</v>
      </c>
      <c r="O46" s="21">
        <v>8663</v>
      </c>
      <c r="P46" s="21">
        <v>1</v>
      </c>
      <c r="Q46" s="21">
        <v>3</v>
      </c>
      <c r="R46" s="21">
        <v>0</v>
      </c>
      <c r="S46" s="21">
        <v>0</v>
      </c>
      <c r="T46" s="21">
        <v>17.326</v>
      </c>
      <c r="U46" s="21">
        <v>3</v>
      </c>
      <c r="V46" s="21">
        <v>0</v>
      </c>
      <c r="W46" s="21">
        <v>0</v>
      </c>
      <c r="X46" s="21">
        <v>17.326</v>
      </c>
      <c r="Y46" s="21">
        <v>121</v>
      </c>
      <c r="Z46" s="21">
        <v>136</v>
      </c>
      <c r="AA46" s="21">
        <v>128</v>
      </c>
      <c r="AB46" s="21">
        <v>135.9</v>
      </c>
      <c r="AC46" s="22">
        <v>0.188194444444444</v>
      </c>
      <c r="AD46" s="21">
        <v>0.5</v>
      </c>
      <c r="AE46" s="21">
        <v>12.84</v>
      </c>
      <c r="AF46" s="21">
        <v>7.9</v>
      </c>
      <c r="AG46" s="21">
        <v>3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0.1</v>
      </c>
      <c r="AQ46" s="21">
        <v>24</v>
      </c>
      <c r="AR46" s="21">
        <v>16</v>
      </c>
      <c r="AS46" s="21">
        <v>12</v>
      </c>
      <c r="AT46" s="21">
        <v>0</v>
      </c>
      <c r="AU46" s="21">
        <v>86.2598333333333</v>
      </c>
      <c r="AV46" s="21">
        <v>32.756</v>
      </c>
      <c r="AW46" s="21">
        <v>33.022</v>
      </c>
      <c r="AX46" s="21">
        <v>178.3055</v>
      </c>
      <c r="AY46" s="21">
        <v>133.041499999999</v>
      </c>
      <c r="AZ46" s="21">
        <v>72.6535</v>
      </c>
      <c r="BA46" s="21">
        <v>4391.43626625</v>
      </c>
      <c r="BB46" s="21">
        <v>2921.74060024999</v>
      </c>
      <c r="BC46" s="21">
        <v>1147.99900025</v>
      </c>
      <c r="BD46" s="21">
        <v>0.1</v>
      </c>
      <c r="BE46" s="21">
        <v>63.6</v>
      </c>
      <c r="BF46" s="21">
        <v>42.4</v>
      </c>
      <c r="BG46" s="21">
        <v>205.928</v>
      </c>
      <c r="BH46" s="21">
        <v>126.894666666666</v>
      </c>
      <c r="BI46" s="21">
        <v>62.3946666666666</v>
      </c>
      <c r="BJ46" s="21">
        <v>3530.64160124444</v>
      </c>
      <c r="BK46" s="21">
        <v>1774.4951568</v>
      </c>
      <c r="BL46" s="21">
        <v>613.445334577777</v>
      </c>
      <c r="BM46" s="21">
        <v>0.1</v>
      </c>
      <c r="BN46" s="21">
        <v>58.3</v>
      </c>
      <c r="BO46" s="21">
        <v>42.4</v>
      </c>
      <c r="BP46" s="21">
        <v>174.62</v>
      </c>
      <c r="BQ46" s="21">
        <v>129.053333333333</v>
      </c>
      <c r="BR46" s="21">
        <v>80.2533333333333</v>
      </c>
      <c r="BS46" s="21">
        <v>2668.96163555555</v>
      </c>
      <c r="BT46" s="21">
        <v>1900.38919111111</v>
      </c>
      <c r="BU46" s="21">
        <v>937.393524444444</v>
      </c>
      <c r="BV46" s="21">
        <v>88.7218892284503</v>
      </c>
      <c r="BW46" s="21">
        <v>2445.80016666666</v>
      </c>
      <c r="BX46" s="21">
        <v>0</v>
      </c>
      <c r="BY46" s="21" t="s">
        <v>169</v>
      </c>
      <c r="BZ46" s="21" t="s">
        <v>170</v>
      </c>
    </row>
    <row r="47" s="19" customFormat="1" spans="1:78">
      <c r="A47" s="20">
        <v>44187.4158217593</v>
      </c>
      <c r="B47" s="21" t="s">
        <v>78</v>
      </c>
      <c r="C47" s="20">
        <v>44187.4158217593</v>
      </c>
      <c r="D47" s="21" t="s">
        <v>79</v>
      </c>
      <c r="E47" s="21" t="s">
        <v>80</v>
      </c>
      <c r="F47" s="21">
        <v>1</v>
      </c>
      <c r="G47" s="21">
        <v>1</v>
      </c>
      <c r="H47" s="21">
        <v>12</v>
      </c>
      <c r="I47" s="21">
        <v>5</v>
      </c>
      <c r="J47" s="21">
        <v>17.286</v>
      </c>
      <c r="K47" s="21">
        <v>17.374</v>
      </c>
      <c r="L47" s="21">
        <v>17.33</v>
      </c>
      <c r="M47" s="21">
        <v>8643</v>
      </c>
      <c r="N47" s="21">
        <v>8687</v>
      </c>
      <c r="O47" s="21">
        <v>8665</v>
      </c>
      <c r="P47" s="21">
        <v>1</v>
      </c>
      <c r="Q47" s="21">
        <v>3</v>
      </c>
      <c r="R47" s="21">
        <v>0</v>
      </c>
      <c r="S47" s="21">
        <v>0</v>
      </c>
      <c r="T47" s="21">
        <v>17.33</v>
      </c>
      <c r="U47" s="21">
        <v>3</v>
      </c>
      <c r="V47" s="21">
        <v>0</v>
      </c>
      <c r="W47" s="21">
        <v>0</v>
      </c>
      <c r="X47" s="21">
        <v>17.33</v>
      </c>
      <c r="Y47" s="21">
        <v>136</v>
      </c>
      <c r="Z47" s="21">
        <v>150</v>
      </c>
      <c r="AA47" s="21">
        <v>143</v>
      </c>
      <c r="AB47" s="21">
        <v>165.9</v>
      </c>
      <c r="AC47" s="22">
        <v>0.229861111111111</v>
      </c>
      <c r="AD47" s="21">
        <v>0.5</v>
      </c>
      <c r="AE47" s="21">
        <v>12.84</v>
      </c>
      <c r="AF47" s="21">
        <v>7.9</v>
      </c>
      <c r="AG47" s="21">
        <v>3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0.1</v>
      </c>
      <c r="AQ47" s="21">
        <v>30</v>
      </c>
      <c r="AR47" s="21">
        <v>20</v>
      </c>
      <c r="AS47" s="21">
        <v>12</v>
      </c>
      <c r="AT47" s="21">
        <v>0</v>
      </c>
      <c r="AU47" s="21">
        <v>82.6328333333333</v>
      </c>
      <c r="AV47" s="21">
        <v>28.5069999999999</v>
      </c>
      <c r="AW47" s="21">
        <v>28.015</v>
      </c>
      <c r="AX47" s="21">
        <v>167.810999999999</v>
      </c>
      <c r="AY47" s="21">
        <v>139.958</v>
      </c>
      <c r="AZ47" s="21">
        <v>55.946</v>
      </c>
      <c r="BA47" s="21">
        <v>3347.05811499999</v>
      </c>
      <c r="BB47" s="21">
        <v>2662.289114</v>
      </c>
      <c r="BC47" s="21">
        <v>667.658004</v>
      </c>
      <c r="BD47" s="21">
        <v>0.1</v>
      </c>
      <c r="BE47" s="21">
        <v>42.4</v>
      </c>
      <c r="BF47" s="21">
        <v>42.4</v>
      </c>
      <c r="BG47" s="21">
        <v>130.206333333333</v>
      </c>
      <c r="BH47" s="21">
        <v>73.323</v>
      </c>
      <c r="BI47" s="21">
        <v>56.9229999999999</v>
      </c>
      <c r="BJ47" s="21">
        <v>1510.69815024444</v>
      </c>
      <c r="BK47" s="21">
        <v>756.860805799999</v>
      </c>
      <c r="BL47" s="21">
        <v>453.205805799999</v>
      </c>
      <c r="BM47" s="21">
        <v>0.1</v>
      </c>
      <c r="BN47" s="21">
        <v>47.7</v>
      </c>
      <c r="BO47" s="21">
        <v>37.1</v>
      </c>
      <c r="BP47" s="21">
        <v>129.090333333333</v>
      </c>
      <c r="BQ47" s="21">
        <v>86.2736666666666</v>
      </c>
      <c r="BR47" s="21">
        <v>49.8236666666666</v>
      </c>
      <c r="BS47" s="21">
        <v>1579.09135424444</v>
      </c>
      <c r="BT47" s="21">
        <v>979.179265355555</v>
      </c>
      <c r="BU47" s="21">
        <v>391.610865355555</v>
      </c>
      <c r="BV47" s="21">
        <v>72.7068408482169</v>
      </c>
      <c r="BW47" s="21">
        <v>2366.30999999999</v>
      </c>
      <c r="BX47" s="21">
        <v>0</v>
      </c>
      <c r="BY47" s="21" t="s">
        <v>171</v>
      </c>
      <c r="BZ47" s="21" t="s">
        <v>172</v>
      </c>
    </row>
    <row r="48" s="19" customFormat="1" spans="1:78">
      <c r="A48" s="20">
        <v>44187.4158217593</v>
      </c>
      <c r="B48" s="21" t="s">
        <v>78</v>
      </c>
      <c r="C48" s="20">
        <v>44187.4158217593</v>
      </c>
      <c r="D48" s="21" t="s">
        <v>79</v>
      </c>
      <c r="E48" s="21" t="s">
        <v>80</v>
      </c>
      <c r="F48" s="21">
        <v>1</v>
      </c>
      <c r="G48" s="21">
        <v>1</v>
      </c>
      <c r="H48" s="21">
        <v>11</v>
      </c>
      <c r="I48" s="21">
        <v>5</v>
      </c>
      <c r="J48" s="21">
        <v>17.272</v>
      </c>
      <c r="K48" s="21">
        <v>17.384</v>
      </c>
      <c r="L48" s="21">
        <v>17.328</v>
      </c>
      <c r="M48" s="21">
        <v>8636</v>
      </c>
      <c r="N48" s="21">
        <v>8692</v>
      </c>
      <c r="O48" s="21">
        <v>8664</v>
      </c>
      <c r="P48" s="21">
        <v>1</v>
      </c>
      <c r="Q48" s="21">
        <v>3</v>
      </c>
      <c r="R48" s="21">
        <v>0</v>
      </c>
      <c r="S48" s="21">
        <v>0</v>
      </c>
      <c r="T48" s="21">
        <v>17.328</v>
      </c>
      <c r="U48" s="21">
        <v>3</v>
      </c>
      <c r="V48" s="21">
        <v>0</v>
      </c>
      <c r="W48" s="21">
        <v>0</v>
      </c>
      <c r="X48" s="21">
        <v>17.328</v>
      </c>
      <c r="Y48" s="21">
        <v>151</v>
      </c>
      <c r="Z48" s="21">
        <v>165</v>
      </c>
      <c r="AA48" s="21">
        <v>158</v>
      </c>
      <c r="AB48" s="21">
        <v>195.9</v>
      </c>
      <c r="AC48" s="22">
        <v>0.271527777777778</v>
      </c>
      <c r="AD48" s="21">
        <v>0.5</v>
      </c>
      <c r="AE48" s="21">
        <v>12.84</v>
      </c>
      <c r="AF48" s="21">
        <v>7.9</v>
      </c>
      <c r="AG48" s="21">
        <v>3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0.1</v>
      </c>
      <c r="AQ48" s="21">
        <v>24</v>
      </c>
      <c r="AR48" s="21">
        <v>18</v>
      </c>
      <c r="AS48" s="21">
        <v>14</v>
      </c>
      <c r="AT48" s="21">
        <v>0</v>
      </c>
      <c r="AU48" s="21">
        <v>91.1358333333333</v>
      </c>
      <c r="AV48" s="21">
        <v>33.756</v>
      </c>
      <c r="AW48" s="21">
        <v>35.274</v>
      </c>
      <c r="AX48" s="21">
        <v>193.663249999999</v>
      </c>
      <c r="AY48" s="21">
        <v>158.916249999999</v>
      </c>
      <c r="AZ48" s="21">
        <v>116.96925</v>
      </c>
      <c r="BA48" s="21">
        <v>4920.1724903125</v>
      </c>
      <c r="BB48" s="21">
        <v>3779.49216531249</v>
      </c>
      <c r="BC48" s="21">
        <v>2399.7527053125</v>
      </c>
      <c r="BD48" s="21">
        <v>0.1</v>
      </c>
      <c r="BE48" s="21">
        <v>47.7</v>
      </c>
      <c r="BF48" s="21">
        <v>37.1</v>
      </c>
      <c r="BG48" s="21">
        <v>206.646666666666</v>
      </c>
      <c r="BH48" s="21">
        <v>132.08</v>
      </c>
      <c r="BI48" s="21">
        <v>86.2133333333333</v>
      </c>
      <c r="BJ48" s="21">
        <v>3679.78648</v>
      </c>
      <c r="BK48" s="21">
        <v>2365.51003555555</v>
      </c>
      <c r="BL48" s="21">
        <v>1183.02692444444</v>
      </c>
      <c r="BM48" s="21">
        <v>0.1</v>
      </c>
      <c r="BN48" s="21">
        <v>37.1</v>
      </c>
      <c r="BO48" s="21">
        <v>31.8</v>
      </c>
      <c r="BP48" s="21">
        <v>152.572</v>
      </c>
      <c r="BQ48" s="21">
        <v>83.4886666666666</v>
      </c>
      <c r="BR48" s="21">
        <v>55.1386666666666</v>
      </c>
      <c r="BS48" s="21">
        <v>2405.15200568888</v>
      </c>
      <c r="BT48" s="21">
        <v>1121.36039457777</v>
      </c>
      <c r="BU48" s="21">
        <v>559.919694577777</v>
      </c>
      <c r="BV48" s="21">
        <v>112.74060080623</v>
      </c>
      <c r="BW48" s="21">
        <v>2459.74175</v>
      </c>
      <c r="BX48" s="21">
        <v>0</v>
      </c>
      <c r="BY48" s="21" t="s">
        <v>173</v>
      </c>
      <c r="BZ48" s="21" t="s">
        <v>174</v>
      </c>
    </row>
    <row r="49" s="19" customFormat="1" spans="1:78">
      <c r="A49" s="20">
        <v>44187.4158217593</v>
      </c>
      <c r="B49" s="21" t="s">
        <v>78</v>
      </c>
      <c r="C49" s="20">
        <v>44187.4158217593</v>
      </c>
      <c r="D49" s="21" t="s">
        <v>79</v>
      </c>
      <c r="E49" s="21" t="s">
        <v>80</v>
      </c>
      <c r="F49" s="21">
        <v>1</v>
      </c>
      <c r="G49" s="21">
        <v>1</v>
      </c>
      <c r="H49" s="21">
        <v>10</v>
      </c>
      <c r="I49" s="21">
        <v>5</v>
      </c>
      <c r="J49" s="21">
        <v>17.282</v>
      </c>
      <c r="K49" s="21">
        <v>17.376</v>
      </c>
      <c r="L49" s="21">
        <v>17.328</v>
      </c>
      <c r="M49" s="21">
        <v>8641</v>
      </c>
      <c r="N49" s="21">
        <v>8688</v>
      </c>
      <c r="O49" s="21">
        <v>8664</v>
      </c>
      <c r="P49" s="21">
        <v>1</v>
      </c>
      <c r="Q49" s="21">
        <v>3</v>
      </c>
      <c r="R49" s="21">
        <v>0</v>
      </c>
      <c r="S49" s="21">
        <v>0</v>
      </c>
      <c r="T49" s="21">
        <v>17.328</v>
      </c>
      <c r="U49" s="21">
        <v>3</v>
      </c>
      <c r="V49" s="21">
        <v>0</v>
      </c>
      <c r="W49" s="21">
        <v>0</v>
      </c>
      <c r="X49" s="21">
        <v>17.328</v>
      </c>
      <c r="Y49" s="21">
        <v>167</v>
      </c>
      <c r="Z49" s="21">
        <v>2</v>
      </c>
      <c r="AA49" s="21">
        <v>174</v>
      </c>
      <c r="AB49" s="21">
        <v>227.9</v>
      </c>
      <c r="AC49" s="22">
        <v>0.315972222222222</v>
      </c>
      <c r="AD49" s="21">
        <v>0.5</v>
      </c>
      <c r="AE49" s="21">
        <v>12.84</v>
      </c>
      <c r="AF49" s="21">
        <v>7.9</v>
      </c>
      <c r="AG49" s="21">
        <v>3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0.1</v>
      </c>
      <c r="AQ49" s="21">
        <v>40</v>
      </c>
      <c r="AR49" s="21">
        <v>18</v>
      </c>
      <c r="AS49" s="21">
        <v>14</v>
      </c>
      <c r="AT49" s="21">
        <v>0</v>
      </c>
      <c r="AU49" s="21">
        <v>97.8843333333333</v>
      </c>
      <c r="AV49" s="21">
        <v>33.259</v>
      </c>
      <c r="AW49" s="21">
        <v>33.264</v>
      </c>
      <c r="AX49" s="21">
        <v>228.4785</v>
      </c>
      <c r="AY49" s="21">
        <v>170.417499999999</v>
      </c>
      <c r="AZ49" s="21">
        <v>99.6595</v>
      </c>
      <c r="BA49" s="21">
        <v>5761.70238725</v>
      </c>
      <c r="BB49" s="21">
        <v>4196.22599124999</v>
      </c>
      <c r="BC49" s="21">
        <v>1859.59648375</v>
      </c>
      <c r="BD49" s="21">
        <v>0.1</v>
      </c>
      <c r="BE49" s="21">
        <v>68.9</v>
      </c>
      <c r="BF49" s="21">
        <v>37.1</v>
      </c>
      <c r="BG49" s="21">
        <v>228.241666666666</v>
      </c>
      <c r="BH49" s="21">
        <v>145.008333333333</v>
      </c>
      <c r="BI49" s="21">
        <v>47.1749999999999</v>
      </c>
      <c r="BJ49" s="21">
        <v>3841.02740277778</v>
      </c>
      <c r="BK49" s="21">
        <v>2193.48823611111</v>
      </c>
      <c r="BL49" s="21">
        <v>394.754624999998</v>
      </c>
      <c r="BM49" s="21">
        <v>0.1</v>
      </c>
      <c r="BN49" s="21">
        <v>58.3</v>
      </c>
      <c r="BO49" s="21">
        <v>37.1</v>
      </c>
      <c r="BP49" s="21">
        <v>218.590222222222</v>
      </c>
      <c r="BQ49" s="21">
        <v>142.618</v>
      </c>
      <c r="BR49" s="21">
        <v>60.8679999999999</v>
      </c>
      <c r="BS49" s="21">
        <v>3981.54643047901</v>
      </c>
      <c r="BT49" s="21">
        <v>2433.6371848</v>
      </c>
      <c r="BU49" s="21">
        <v>635.058884799999</v>
      </c>
      <c r="BV49" s="21">
        <v>19.3505304362011</v>
      </c>
      <c r="BW49" s="21">
        <v>2395.07899999999</v>
      </c>
      <c r="BX49" s="21">
        <v>0</v>
      </c>
      <c r="BY49" s="21" t="s">
        <v>175</v>
      </c>
      <c r="BZ49" s="21" t="s">
        <v>176</v>
      </c>
    </row>
    <row r="50" s="19" customFormat="1" spans="1:78">
      <c r="A50" s="20">
        <v>44187.4158217593</v>
      </c>
      <c r="B50" s="21" t="s">
        <v>78</v>
      </c>
      <c r="C50" s="20">
        <v>44187.4158217593</v>
      </c>
      <c r="D50" s="21" t="s">
        <v>79</v>
      </c>
      <c r="E50" s="21" t="s">
        <v>80</v>
      </c>
      <c r="F50" s="21">
        <v>1</v>
      </c>
      <c r="G50" s="21">
        <v>1</v>
      </c>
      <c r="H50" s="21">
        <v>17</v>
      </c>
      <c r="I50" s="21">
        <v>5</v>
      </c>
      <c r="J50" s="21">
        <v>17.772</v>
      </c>
      <c r="K50" s="21">
        <v>17.884</v>
      </c>
      <c r="L50" s="21">
        <v>17.828</v>
      </c>
      <c r="M50" s="21">
        <v>8886</v>
      </c>
      <c r="N50" s="21">
        <v>8942</v>
      </c>
      <c r="O50" s="21">
        <v>8914</v>
      </c>
      <c r="P50" s="21">
        <v>1</v>
      </c>
      <c r="Q50" s="21">
        <v>3</v>
      </c>
      <c r="R50" s="21">
        <v>0</v>
      </c>
      <c r="S50" s="21">
        <v>0</v>
      </c>
      <c r="T50" s="21">
        <v>17.828</v>
      </c>
      <c r="U50" s="21">
        <v>3</v>
      </c>
      <c r="V50" s="21">
        <v>0</v>
      </c>
      <c r="W50" s="21">
        <v>0</v>
      </c>
      <c r="X50" s="21">
        <v>17.828</v>
      </c>
      <c r="Y50" s="21">
        <v>121</v>
      </c>
      <c r="Z50" s="21">
        <v>137</v>
      </c>
      <c r="AA50" s="21">
        <v>129</v>
      </c>
      <c r="AB50" s="21">
        <v>138.3</v>
      </c>
      <c r="AC50" s="22">
        <v>0.191666666666667</v>
      </c>
      <c r="AD50" s="21">
        <v>0.5</v>
      </c>
      <c r="AE50" s="21">
        <v>12.84</v>
      </c>
      <c r="AF50" s="21">
        <v>7.9</v>
      </c>
      <c r="AG50" s="21">
        <v>3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0.1</v>
      </c>
      <c r="AQ50" s="21">
        <v>24</v>
      </c>
      <c r="AR50" s="21">
        <v>18</v>
      </c>
      <c r="AS50" s="21">
        <v>12</v>
      </c>
      <c r="AT50" s="21">
        <v>0</v>
      </c>
      <c r="AU50" s="21">
        <v>84.2608333333333</v>
      </c>
      <c r="AV50" s="21">
        <v>63.506</v>
      </c>
      <c r="AW50" s="21">
        <v>66.274</v>
      </c>
      <c r="AX50" s="21">
        <v>373.647625</v>
      </c>
      <c r="AY50" s="21">
        <v>334.370625</v>
      </c>
      <c r="AZ50" s="21">
        <v>134.614625</v>
      </c>
      <c r="BA50" s="21">
        <v>17796.3426719531</v>
      </c>
      <c r="BB50" s="21">
        <v>15494.2281557031</v>
      </c>
      <c r="BC50" s="21">
        <v>3967.05533170312</v>
      </c>
      <c r="BD50" s="21">
        <v>0.1</v>
      </c>
      <c r="BE50" s="21">
        <v>58.3</v>
      </c>
      <c r="BF50" s="21">
        <v>37.1</v>
      </c>
      <c r="BG50" s="21">
        <v>344.763333333333</v>
      </c>
      <c r="BH50" s="21">
        <v>206.763333333333</v>
      </c>
      <c r="BI50" s="21">
        <v>115.713333333333</v>
      </c>
      <c r="BJ50" s="21">
        <v>10332.39658</v>
      </c>
      <c r="BK50" s="21">
        <v>5167.22635777777</v>
      </c>
      <c r="BL50" s="21">
        <v>2173.47319111111</v>
      </c>
      <c r="BM50" s="21">
        <v>0.1</v>
      </c>
      <c r="BN50" s="21">
        <v>58.3</v>
      </c>
      <c r="BO50" s="21">
        <v>37.1</v>
      </c>
      <c r="BP50" s="21">
        <v>346.394</v>
      </c>
      <c r="BQ50" s="21">
        <v>256.644</v>
      </c>
      <c r="BR50" s="21">
        <v>146.994</v>
      </c>
      <c r="BS50" s="21">
        <v>10654.5259227555</v>
      </c>
      <c r="BT50" s="21">
        <v>7576.4234672</v>
      </c>
      <c r="BU50" s="21">
        <v>3445.86216719999</v>
      </c>
      <c r="BV50" s="21">
        <v>66.3524261868034</v>
      </c>
      <c r="BW50" s="21">
        <v>3967.31154166666</v>
      </c>
      <c r="BX50" s="21">
        <v>0</v>
      </c>
      <c r="BY50" s="21" t="s">
        <v>177</v>
      </c>
      <c r="BZ50" s="21" t="s">
        <v>178</v>
      </c>
    </row>
    <row r="51" s="19" customFormat="1" spans="1:78">
      <c r="A51" s="20">
        <v>44187.4158217593</v>
      </c>
      <c r="B51" s="21" t="s">
        <v>78</v>
      </c>
      <c r="C51" s="20">
        <v>44187.4158217593</v>
      </c>
      <c r="D51" s="21" t="s">
        <v>79</v>
      </c>
      <c r="E51" s="21" t="s">
        <v>80</v>
      </c>
      <c r="F51" s="21">
        <v>1</v>
      </c>
      <c r="G51" s="21">
        <v>1</v>
      </c>
      <c r="H51" s="21">
        <v>16</v>
      </c>
      <c r="I51" s="21">
        <v>5</v>
      </c>
      <c r="J51" s="21">
        <v>17.774</v>
      </c>
      <c r="K51" s="21">
        <v>17.882</v>
      </c>
      <c r="L51" s="21">
        <v>17.828</v>
      </c>
      <c r="M51" s="21">
        <v>8887</v>
      </c>
      <c r="N51" s="21">
        <v>8941</v>
      </c>
      <c r="O51" s="21">
        <v>8914</v>
      </c>
      <c r="P51" s="21">
        <v>1</v>
      </c>
      <c r="Q51" s="21">
        <v>3</v>
      </c>
      <c r="R51" s="21">
        <v>0</v>
      </c>
      <c r="S51" s="21">
        <v>0</v>
      </c>
      <c r="T51" s="21">
        <v>17.828</v>
      </c>
      <c r="U51" s="21">
        <v>3</v>
      </c>
      <c r="V51" s="21">
        <v>0</v>
      </c>
      <c r="W51" s="21">
        <v>0</v>
      </c>
      <c r="X51" s="21">
        <v>17.828</v>
      </c>
      <c r="Y51" s="21">
        <v>139</v>
      </c>
      <c r="Z51" s="21">
        <v>152</v>
      </c>
      <c r="AA51" s="21">
        <v>145</v>
      </c>
      <c r="AB51" s="21">
        <v>170.3</v>
      </c>
      <c r="AC51" s="22">
        <v>0.236111111111111</v>
      </c>
      <c r="AD51" s="21">
        <v>0.5</v>
      </c>
      <c r="AE51" s="21">
        <v>12.84</v>
      </c>
      <c r="AF51" s="21">
        <v>7.9</v>
      </c>
      <c r="AG51" s="21">
        <v>3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0.1</v>
      </c>
      <c r="AQ51" s="21">
        <v>34</v>
      </c>
      <c r="AR51" s="21">
        <v>20</v>
      </c>
      <c r="AS51" s="21">
        <v>12</v>
      </c>
      <c r="AT51" s="21">
        <v>0</v>
      </c>
      <c r="AU51" s="21">
        <v>82.5098333333333</v>
      </c>
      <c r="AV51" s="21">
        <v>50.509</v>
      </c>
      <c r="AW51" s="21">
        <v>50.771</v>
      </c>
      <c r="AX51" s="21">
        <v>302.012</v>
      </c>
      <c r="AY51" s="21">
        <v>246.034999999999</v>
      </c>
      <c r="AZ51" s="21">
        <v>106.559</v>
      </c>
      <c r="BA51" s="21">
        <v>10704.44857</v>
      </c>
      <c r="BB51" s="21">
        <v>8249.780395</v>
      </c>
      <c r="BC51" s="21">
        <v>2324.505869</v>
      </c>
      <c r="BD51" s="21">
        <v>0.1</v>
      </c>
      <c r="BE51" s="21">
        <v>47.7</v>
      </c>
      <c r="BF51" s="21">
        <v>42.4</v>
      </c>
      <c r="BG51" s="21">
        <v>183.728999999999</v>
      </c>
      <c r="BH51" s="21">
        <v>126.278999999999</v>
      </c>
      <c r="BI51" s="21">
        <v>119.695666666666</v>
      </c>
      <c r="BJ51" s="21">
        <v>3135.62083264444</v>
      </c>
      <c r="BK51" s="21">
        <v>2040.03961042222</v>
      </c>
      <c r="BL51" s="21">
        <v>1996.69933264444</v>
      </c>
      <c r="BM51" s="21">
        <v>0.1</v>
      </c>
      <c r="BN51" s="21">
        <v>47.7</v>
      </c>
      <c r="BO51" s="21">
        <v>42.4</v>
      </c>
      <c r="BP51" s="21">
        <v>193.765333333333</v>
      </c>
      <c r="BQ51" s="21">
        <v>117.465333333333</v>
      </c>
      <c r="BR51" s="21">
        <v>113.915333333333</v>
      </c>
      <c r="BS51" s="21">
        <v>3790.88212924444</v>
      </c>
      <c r="BT51" s="21">
        <v>1853.34290702222</v>
      </c>
      <c r="BU51" s="21">
        <v>1840.74040702222</v>
      </c>
      <c r="BV51" s="21">
        <v>117.719573600831</v>
      </c>
      <c r="BW51" s="21">
        <v>4130.77349999999</v>
      </c>
      <c r="BX51" s="21">
        <v>0</v>
      </c>
      <c r="BY51" s="21" t="s">
        <v>179</v>
      </c>
      <c r="BZ51" s="21" t="s">
        <v>180</v>
      </c>
    </row>
    <row r="52" s="19" customFormat="1" spans="1:78">
      <c r="A52" s="20">
        <v>44187.4158217593</v>
      </c>
      <c r="B52" s="21" t="s">
        <v>78</v>
      </c>
      <c r="C52" s="20">
        <v>44187.4158217593</v>
      </c>
      <c r="D52" s="21" t="s">
        <v>79</v>
      </c>
      <c r="E52" s="21" t="s">
        <v>80</v>
      </c>
      <c r="F52" s="21">
        <v>1</v>
      </c>
      <c r="G52" s="21">
        <v>1</v>
      </c>
      <c r="H52" s="21">
        <v>15</v>
      </c>
      <c r="I52" s="21">
        <v>5</v>
      </c>
      <c r="J52" s="21">
        <v>17.774</v>
      </c>
      <c r="K52" s="21">
        <v>17.894</v>
      </c>
      <c r="L52" s="21">
        <v>17.834</v>
      </c>
      <c r="M52" s="21">
        <v>8887</v>
      </c>
      <c r="N52" s="21">
        <v>8947</v>
      </c>
      <c r="O52" s="21">
        <v>8917</v>
      </c>
      <c r="P52" s="21">
        <v>1</v>
      </c>
      <c r="Q52" s="21">
        <v>3</v>
      </c>
      <c r="R52" s="21">
        <v>0</v>
      </c>
      <c r="S52" s="21">
        <v>0</v>
      </c>
      <c r="T52" s="21">
        <v>17.834</v>
      </c>
      <c r="U52" s="21">
        <v>3</v>
      </c>
      <c r="V52" s="21">
        <v>0</v>
      </c>
      <c r="W52" s="21">
        <v>0</v>
      </c>
      <c r="X52" s="21">
        <v>17.834</v>
      </c>
      <c r="Y52" s="21">
        <v>154</v>
      </c>
      <c r="Z52" s="21">
        <v>166</v>
      </c>
      <c r="AA52" s="21">
        <v>160</v>
      </c>
      <c r="AB52" s="21">
        <v>200.3</v>
      </c>
      <c r="AC52" s="22">
        <v>0.277777777777778</v>
      </c>
      <c r="AD52" s="21">
        <v>0.5</v>
      </c>
      <c r="AE52" s="21">
        <v>12.84</v>
      </c>
      <c r="AF52" s="21">
        <v>7.9</v>
      </c>
      <c r="AG52" s="21">
        <v>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0.1</v>
      </c>
      <c r="AQ52" s="21">
        <v>26</v>
      </c>
      <c r="AR52" s="21">
        <v>20</v>
      </c>
      <c r="AS52" s="21">
        <v>12</v>
      </c>
      <c r="AT52" s="21">
        <v>0</v>
      </c>
      <c r="AU52" s="21">
        <v>89.8858333333333</v>
      </c>
      <c r="AV52" s="21">
        <v>60.256</v>
      </c>
      <c r="AW52" s="21">
        <v>63.2719999999999</v>
      </c>
      <c r="AX52" s="21">
        <v>368.861999999999</v>
      </c>
      <c r="AY52" s="21">
        <v>340.119</v>
      </c>
      <c r="AZ52" s="21">
        <v>130.251249999999</v>
      </c>
      <c r="BA52" s="21">
        <v>17163.1659741249</v>
      </c>
      <c r="BB52" s="21">
        <v>15568.308149125</v>
      </c>
      <c r="BC52" s="21">
        <v>3697.93532506249</v>
      </c>
      <c r="BD52" s="21">
        <v>0.1</v>
      </c>
      <c r="BE52" s="21">
        <v>42.4</v>
      </c>
      <c r="BF52" s="21">
        <v>31.8</v>
      </c>
      <c r="BG52" s="21">
        <v>273.862333333333</v>
      </c>
      <c r="BH52" s="21">
        <v>144.395666666666</v>
      </c>
      <c r="BI52" s="21">
        <v>83.2456666666666</v>
      </c>
      <c r="BJ52" s="21">
        <v>7242.5131282</v>
      </c>
      <c r="BK52" s="21">
        <v>3012.47097264444</v>
      </c>
      <c r="BL52" s="21">
        <v>1279.61433931111</v>
      </c>
      <c r="BM52" s="21">
        <v>0.1</v>
      </c>
      <c r="BN52" s="21">
        <v>42.4</v>
      </c>
      <c r="BO52" s="21">
        <v>31.8</v>
      </c>
      <c r="BP52" s="21">
        <v>262.161666666666</v>
      </c>
      <c r="BQ52" s="21">
        <v>141.378333333333</v>
      </c>
      <c r="BR52" s="21">
        <v>82.5116666666666</v>
      </c>
      <c r="BS52" s="21">
        <v>7250.20707166666</v>
      </c>
      <c r="BT52" s="21">
        <v>2987.90629388888</v>
      </c>
      <c r="BU52" s="21">
        <v>1287.55334944444</v>
      </c>
      <c r="BV52" s="21">
        <v>86.1670511443552</v>
      </c>
      <c r="BW52" s="21">
        <v>3686.49645833333</v>
      </c>
      <c r="BX52" s="21">
        <v>0</v>
      </c>
      <c r="BY52" s="21" t="s">
        <v>181</v>
      </c>
      <c r="BZ52" s="21" t="s">
        <v>182</v>
      </c>
    </row>
    <row r="53" s="19" customFormat="1" spans="1:78">
      <c r="A53" s="20">
        <v>44187.4158217593</v>
      </c>
      <c r="B53" s="21" t="s">
        <v>78</v>
      </c>
      <c r="C53" s="20">
        <v>44187.4158217593</v>
      </c>
      <c r="D53" s="21" t="s">
        <v>79</v>
      </c>
      <c r="E53" s="21" t="s">
        <v>80</v>
      </c>
      <c r="F53" s="21">
        <v>1</v>
      </c>
      <c r="G53" s="21">
        <v>1</v>
      </c>
      <c r="H53" s="21">
        <v>14</v>
      </c>
      <c r="I53" s="21">
        <v>5</v>
      </c>
      <c r="J53" s="21">
        <v>17.78</v>
      </c>
      <c r="K53" s="21">
        <v>17.886</v>
      </c>
      <c r="L53" s="21">
        <v>17.832</v>
      </c>
      <c r="M53" s="21">
        <v>8890</v>
      </c>
      <c r="N53" s="21">
        <v>8943</v>
      </c>
      <c r="O53" s="21">
        <v>8916</v>
      </c>
      <c r="P53" s="21">
        <v>1</v>
      </c>
      <c r="Q53" s="21">
        <v>3</v>
      </c>
      <c r="R53" s="21">
        <v>0</v>
      </c>
      <c r="S53" s="21">
        <v>0</v>
      </c>
      <c r="T53" s="21">
        <v>17.832</v>
      </c>
      <c r="U53" s="21">
        <v>3</v>
      </c>
      <c r="V53" s="21">
        <v>0</v>
      </c>
      <c r="W53" s="21">
        <v>0</v>
      </c>
      <c r="X53" s="21">
        <v>17.832</v>
      </c>
      <c r="Y53" s="21">
        <v>168</v>
      </c>
      <c r="Z53" s="21">
        <v>4</v>
      </c>
      <c r="AA53" s="21">
        <v>176</v>
      </c>
      <c r="AB53" s="21">
        <v>232.3</v>
      </c>
      <c r="AC53" s="22">
        <v>0.322222222222222</v>
      </c>
      <c r="AD53" s="21">
        <v>0.5</v>
      </c>
      <c r="AE53" s="21">
        <v>12.84</v>
      </c>
      <c r="AF53" s="21">
        <v>7.9</v>
      </c>
      <c r="AG53" s="21">
        <v>3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0.1</v>
      </c>
      <c r="AQ53" s="21">
        <v>30</v>
      </c>
      <c r="AR53" s="21">
        <v>18</v>
      </c>
      <c r="AS53" s="21">
        <v>14</v>
      </c>
      <c r="AT53" s="21">
        <v>0</v>
      </c>
      <c r="AU53" s="21">
        <v>95.2573333333333</v>
      </c>
      <c r="AV53" s="21">
        <v>56.259</v>
      </c>
      <c r="AW53" s="21">
        <v>58.02</v>
      </c>
      <c r="AX53" s="21">
        <v>342.79625</v>
      </c>
      <c r="AY53" s="21">
        <v>253.821249999999</v>
      </c>
      <c r="AZ53" s="21">
        <v>167.54475</v>
      </c>
      <c r="BA53" s="21">
        <v>14182.1243290625</v>
      </c>
      <c r="BB53" s="21">
        <v>9609.4297590625</v>
      </c>
      <c r="BC53" s="21">
        <v>5153.0500203125</v>
      </c>
      <c r="BD53" s="21">
        <v>0.1</v>
      </c>
      <c r="BE53" s="21">
        <v>68.9</v>
      </c>
      <c r="BF53" s="21">
        <v>42.4</v>
      </c>
      <c r="BG53" s="21">
        <v>365.542666666666</v>
      </c>
      <c r="BH53" s="21">
        <v>247.042666666666</v>
      </c>
      <c r="BI53" s="21">
        <v>114.375999999999</v>
      </c>
      <c r="BJ53" s="21">
        <v>10240.4157818666</v>
      </c>
      <c r="BK53" s="21">
        <v>6236.25962631111</v>
      </c>
      <c r="BL53" s="21">
        <v>1981.82931519999</v>
      </c>
      <c r="BM53" s="21">
        <v>0.1</v>
      </c>
      <c r="BN53" s="21">
        <v>63.6</v>
      </c>
      <c r="BO53" s="21">
        <v>42.4</v>
      </c>
      <c r="BP53" s="21">
        <v>369.977333333333</v>
      </c>
      <c r="BQ53" s="21">
        <v>240.777333333333</v>
      </c>
      <c r="BR53" s="21">
        <v>131.327333333333</v>
      </c>
      <c r="BS53" s="21">
        <v>11090.6626672</v>
      </c>
      <c r="BT53" s="21">
        <v>6409.22011164444</v>
      </c>
      <c r="BU53" s="21">
        <v>2596.85392275555</v>
      </c>
      <c r="BV53" s="21">
        <v>35.8189276742086</v>
      </c>
      <c r="BW53" s="21">
        <v>3861.82091666666</v>
      </c>
      <c r="BX53" s="21">
        <v>0</v>
      </c>
      <c r="BY53" s="21" t="s">
        <v>183</v>
      </c>
      <c r="BZ53" s="21" t="s">
        <v>184</v>
      </c>
    </row>
    <row r="54" s="19" customFormat="1" spans="1:78">
      <c r="A54" s="20">
        <v>44187.4158217593</v>
      </c>
      <c r="B54" s="21" t="s">
        <v>78</v>
      </c>
      <c r="C54" s="20">
        <v>44187.4158217593</v>
      </c>
      <c r="D54" s="21" t="s">
        <v>79</v>
      </c>
      <c r="E54" s="21" t="s">
        <v>80</v>
      </c>
      <c r="F54" s="21">
        <v>1</v>
      </c>
      <c r="G54" s="21">
        <v>1</v>
      </c>
      <c r="H54" s="21">
        <v>73</v>
      </c>
      <c r="I54" s="21">
        <v>5</v>
      </c>
      <c r="J54" s="21">
        <v>21.784</v>
      </c>
      <c r="K54" s="21">
        <v>21.946</v>
      </c>
      <c r="L54" s="21">
        <v>21.864</v>
      </c>
      <c r="M54" s="21">
        <v>10892</v>
      </c>
      <c r="N54" s="21">
        <v>10973</v>
      </c>
      <c r="O54" s="21">
        <v>10932</v>
      </c>
      <c r="P54" s="21">
        <v>1</v>
      </c>
      <c r="Q54" s="21">
        <v>3</v>
      </c>
      <c r="R54" s="21">
        <v>0</v>
      </c>
      <c r="S54" s="21">
        <v>0</v>
      </c>
      <c r="T54" s="21">
        <v>21.864</v>
      </c>
      <c r="U54" s="21">
        <v>3</v>
      </c>
      <c r="V54" s="21">
        <v>0</v>
      </c>
      <c r="W54" s="21">
        <v>0</v>
      </c>
      <c r="X54" s="21">
        <v>21.864</v>
      </c>
      <c r="Y54" s="21">
        <v>8</v>
      </c>
      <c r="Z54" s="21">
        <v>29</v>
      </c>
      <c r="AA54" s="21">
        <v>18</v>
      </c>
      <c r="AB54" s="21">
        <v>278.9</v>
      </c>
      <c r="AC54" s="22">
        <v>0.386805555555556</v>
      </c>
      <c r="AD54" s="21">
        <v>0.5</v>
      </c>
      <c r="AE54" s="21">
        <v>12.84</v>
      </c>
      <c r="AF54" s="21">
        <v>7.9</v>
      </c>
      <c r="AG54" s="21">
        <v>3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0.1</v>
      </c>
      <c r="AQ54" s="21">
        <v>58</v>
      </c>
      <c r="AR54" s="21">
        <v>44</v>
      </c>
      <c r="AS54" s="21">
        <v>32</v>
      </c>
      <c r="AT54" s="21">
        <v>14</v>
      </c>
      <c r="AU54" s="21">
        <v>106.889833333333</v>
      </c>
      <c r="AV54" s="21">
        <v>5.26599999999999</v>
      </c>
      <c r="AW54" s="21">
        <v>5.744</v>
      </c>
      <c r="AX54" s="21">
        <v>97.7619999999998</v>
      </c>
      <c r="AY54" s="21">
        <v>79.4710000000001</v>
      </c>
      <c r="AZ54" s="21">
        <v>42.226</v>
      </c>
      <c r="BA54" s="21">
        <v>408.644857999999</v>
      </c>
      <c r="BB54" s="21">
        <v>339.819371</v>
      </c>
      <c r="BC54" s="21">
        <v>125.219376</v>
      </c>
      <c r="BD54" s="21">
        <v>0.1</v>
      </c>
      <c r="BE54" s="21">
        <v>68.9</v>
      </c>
      <c r="BF54" s="21">
        <v>58.3</v>
      </c>
      <c r="BG54" s="21">
        <v>46.8743333333333</v>
      </c>
      <c r="BH54" s="21">
        <v>14.9409999999999</v>
      </c>
      <c r="BI54" s="21">
        <v>8.84099999999993</v>
      </c>
      <c r="BJ54" s="21">
        <v>110.373565088888</v>
      </c>
      <c r="BK54" s="21">
        <v>20.6352650888887</v>
      </c>
      <c r="BL54" s="21">
        <v>9.19563175555545</v>
      </c>
      <c r="BM54" s="21">
        <v>0.1</v>
      </c>
      <c r="BN54" s="21">
        <v>74.2</v>
      </c>
      <c r="BO54" s="21">
        <v>53</v>
      </c>
      <c r="BP54" s="21">
        <v>36.7713333333333</v>
      </c>
      <c r="BQ54" s="21">
        <v>26.3046666666666</v>
      </c>
      <c r="BR54" s="21">
        <v>10.1713333333333</v>
      </c>
      <c r="BS54" s="21">
        <v>79.019977688889</v>
      </c>
      <c r="BT54" s="21">
        <v>57.3477332444445</v>
      </c>
      <c r="BU54" s="21">
        <v>12.1664665777777</v>
      </c>
      <c r="BV54" s="21">
        <v>71.7370087404654</v>
      </c>
      <c r="BW54" s="21">
        <v>923.286</v>
      </c>
      <c r="BX54" s="21">
        <v>0</v>
      </c>
      <c r="BY54" s="21" t="s">
        <v>185</v>
      </c>
      <c r="BZ54" s="21" t="s">
        <v>186</v>
      </c>
    </row>
    <row r="55" s="19" customFormat="1" spans="1:78">
      <c r="A55" s="20">
        <v>44187.4158217593</v>
      </c>
      <c r="B55" s="21" t="s">
        <v>78</v>
      </c>
      <c r="C55" s="20">
        <v>44187.4158217593</v>
      </c>
      <c r="D55" s="21" t="s">
        <v>79</v>
      </c>
      <c r="E55" s="21" t="s">
        <v>80</v>
      </c>
      <c r="F55" s="21">
        <v>1</v>
      </c>
      <c r="G55" s="21">
        <v>1</v>
      </c>
      <c r="H55" s="21">
        <v>70</v>
      </c>
      <c r="I55" s="21">
        <v>5</v>
      </c>
      <c r="J55" s="21">
        <v>21.804</v>
      </c>
      <c r="K55" s="21">
        <v>21.932</v>
      </c>
      <c r="L55" s="21">
        <v>21.868</v>
      </c>
      <c r="M55" s="21">
        <v>10902</v>
      </c>
      <c r="N55" s="21">
        <v>10966</v>
      </c>
      <c r="O55" s="21">
        <v>10934</v>
      </c>
      <c r="P55" s="21">
        <v>1</v>
      </c>
      <c r="Q55" s="21">
        <v>3</v>
      </c>
      <c r="R55" s="21">
        <v>0</v>
      </c>
      <c r="S55" s="21">
        <v>0</v>
      </c>
      <c r="T55" s="21">
        <v>21.868</v>
      </c>
      <c r="U55" s="21">
        <v>3</v>
      </c>
      <c r="V55" s="21">
        <v>0</v>
      </c>
      <c r="W55" s="21">
        <v>0</v>
      </c>
      <c r="X55" s="21">
        <v>21.868</v>
      </c>
      <c r="Y55" s="21">
        <v>52</v>
      </c>
      <c r="Z55" s="21">
        <v>74</v>
      </c>
      <c r="AA55" s="21">
        <v>63</v>
      </c>
      <c r="AB55" s="21">
        <v>8.9</v>
      </c>
      <c r="AC55" s="22">
        <v>0.0118055555555556</v>
      </c>
      <c r="AD55" s="21">
        <v>0.5</v>
      </c>
      <c r="AE55" s="21">
        <v>12.84</v>
      </c>
      <c r="AF55" s="21">
        <v>7.9</v>
      </c>
      <c r="AG55" s="21">
        <v>3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0.1</v>
      </c>
      <c r="AQ55" s="21">
        <v>66</v>
      </c>
      <c r="AR55" s="21">
        <v>62</v>
      </c>
      <c r="AS55" s="21">
        <v>30</v>
      </c>
      <c r="AT55" s="21">
        <v>24</v>
      </c>
      <c r="AU55" s="21">
        <v>102.008833333333</v>
      </c>
      <c r="AV55" s="21">
        <v>4.516</v>
      </c>
      <c r="AW55" s="21">
        <v>4.745</v>
      </c>
      <c r="AX55" s="21">
        <v>133.739999999999</v>
      </c>
      <c r="AY55" s="21">
        <v>128.997</v>
      </c>
      <c r="AZ55" s="21">
        <v>44.275</v>
      </c>
      <c r="BA55" s="21">
        <v>635.42106</v>
      </c>
      <c r="BB55" s="21">
        <v>624.141535</v>
      </c>
      <c r="BC55" s="21">
        <v>140.528675</v>
      </c>
      <c r="BD55" s="21">
        <v>0.1</v>
      </c>
      <c r="BE55" s="21">
        <v>84.8</v>
      </c>
      <c r="BF55" s="21">
        <v>42.4</v>
      </c>
      <c r="BG55" s="21">
        <v>42.4623333333333</v>
      </c>
      <c r="BH55" s="21">
        <v>18.3790000000002</v>
      </c>
      <c r="BI55" s="21">
        <v>5.99566666666666</v>
      </c>
      <c r="BJ55" s="21">
        <v>87.8285615333334</v>
      </c>
      <c r="BK55" s="21">
        <v>28.0798504222227</v>
      </c>
      <c r="BL55" s="21">
        <v>5.40657264444444</v>
      </c>
      <c r="BM55" s="21">
        <v>0.1</v>
      </c>
      <c r="BN55" s="21">
        <v>95.4</v>
      </c>
      <c r="BO55" s="21">
        <v>42.4</v>
      </c>
      <c r="BP55" s="21">
        <v>45.7016666666666</v>
      </c>
      <c r="BQ55" s="21">
        <v>35.3516666666666</v>
      </c>
      <c r="BR55" s="21">
        <v>9.43499999999999</v>
      </c>
      <c r="BS55" s="21">
        <v>120.406600555555</v>
      </c>
      <c r="BT55" s="21">
        <v>91.0824338888889</v>
      </c>
      <c r="BU55" s="21">
        <v>13.0104338888888</v>
      </c>
      <c r="BV55" s="21">
        <v>84.8226971063189</v>
      </c>
      <c r="BW55" s="21">
        <v>1230.576</v>
      </c>
      <c r="BX55" s="21">
        <v>0</v>
      </c>
      <c r="BY55" s="21" t="s">
        <v>187</v>
      </c>
      <c r="BZ55" s="21" t="s">
        <v>188</v>
      </c>
    </row>
    <row r="56" s="19" customFormat="1" spans="1:78">
      <c r="A56" s="20">
        <v>44187.4158217593</v>
      </c>
      <c r="B56" s="21" t="s">
        <v>78</v>
      </c>
      <c r="C56" s="20">
        <v>44187.4158217593</v>
      </c>
      <c r="D56" s="21" t="s">
        <v>79</v>
      </c>
      <c r="E56" s="21" t="s">
        <v>80</v>
      </c>
      <c r="F56" s="21">
        <v>1</v>
      </c>
      <c r="G56" s="21">
        <v>1</v>
      </c>
      <c r="H56" s="21">
        <v>72</v>
      </c>
      <c r="I56" s="21">
        <v>5</v>
      </c>
      <c r="J56" s="21">
        <v>22.294</v>
      </c>
      <c r="K56" s="21">
        <v>22.43</v>
      </c>
      <c r="L56" s="21">
        <v>22.362</v>
      </c>
      <c r="M56" s="21">
        <v>11147</v>
      </c>
      <c r="N56" s="21">
        <v>11215</v>
      </c>
      <c r="O56" s="21">
        <v>11181</v>
      </c>
      <c r="P56" s="21">
        <v>1</v>
      </c>
      <c r="Q56" s="21">
        <v>3</v>
      </c>
      <c r="R56" s="21">
        <v>0</v>
      </c>
      <c r="S56" s="21">
        <v>0</v>
      </c>
      <c r="T56" s="21">
        <v>22.362</v>
      </c>
      <c r="U56" s="21">
        <v>3</v>
      </c>
      <c r="V56" s="21">
        <v>0</v>
      </c>
      <c r="W56" s="21">
        <v>0</v>
      </c>
      <c r="X56" s="21">
        <v>22.362</v>
      </c>
      <c r="Y56" s="21">
        <v>9</v>
      </c>
      <c r="Z56" s="21">
        <v>27</v>
      </c>
      <c r="AA56" s="21">
        <v>18</v>
      </c>
      <c r="AB56" s="21">
        <v>279.2</v>
      </c>
      <c r="AC56" s="22">
        <v>0.3875</v>
      </c>
      <c r="AD56" s="21">
        <v>0.5</v>
      </c>
      <c r="AE56" s="21">
        <v>12.84</v>
      </c>
      <c r="AF56" s="21">
        <v>7.9</v>
      </c>
      <c r="AG56" s="21">
        <v>3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0.1</v>
      </c>
      <c r="AQ56" s="21">
        <v>44</v>
      </c>
      <c r="AR56" s="21">
        <v>40</v>
      </c>
      <c r="AS56" s="21">
        <v>34</v>
      </c>
      <c r="AT56" s="21">
        <v>22</v>
      </c>
      <c r="AU56" s="21">
        <v>103.262833333333</v>
      </c>
      <c r="AV56" s="21">
        <v>16.7549999999999</v>
      </c>
      <c r="AW56" s="21">
        <v>17.0379999999999</v>
      </c>
      <c r="AX56" s="21">
        <v>263.738999999999</v>
      </c>
      <c r="AY56" s="21">
        <v>253.514999999999</v>
      </c>
      <c r="AZ56" s="21">
        <v>170.007</v>
      </c>
      <c r="BA56" s="21">
        <v>3977.07911499999</v>
      </c>
      <c r="BB56" s="21">
        <v>3730.92275499999</v>
      </c>
      <c r="BC56" s="21">
        <v>1832.510125</v>
      </c>
      <c r="BD56" s="21">
        <v>0.1</v>
      </c>
      <c r="BE56" s="21">
        <v>63.6</v>
      </c>
      <c r="BF56" s="21">
        <v>42.4</v>
      </c>
      <c r="BG56" s="21">
        <v>80.994</v>
      </c>
      <c r="BH56" s="21">
        <v>34.6773333333333</v>
      </c>
      <c r="BI56" s="21">
        <v>20.5106666666665</v>
      </c>
      <c r="BJ56" s="21">
        <v>412.862918311111</v>
      </c>
      <c r="BK56" s="21">
        <v>133.526529422222</v>
      </c>
      <c r="BL56" s="21">
        <v>62.604351644444</v>
      </c>
      <c r="BM56" s="21">
        <v>0.1</v>
      </c>
      <c r="BN56" s="21">
        <v>63.6</v>
      </c>
      <c r="BO56" s="21">
        <v>42.4</v>
      </c>
      <c r="BP56" s="21">
        <v>103.716</v>
      </c>
      <c r="BQ56" s="21">
        <v>64.666</v>
      </c>
      <c r="BR56" s="21">
        <v>31.6993333333333</v>
      </c>
      <c r="BS56" s="21">
        <v>779.231397866666</v>
      </c>
      <c r="BT56" s="21">
        <v>421.4128312</v>
      </c>
      <c r="BU56" s="21">
        <v>143.869475644444</v>
      </c>
      <c r="BV56" s="21">
        <v>69.5068477722916</v>
      </c>
      <c r="BW56" s="21">
        <v>2537.31366666666</v>
      </c>
      <c r="BX56" s="21">
        <v>0</v>
      </c>
      <c r="BY56" s="21" t="s">
        <v>189</v>
      </c>
      <c r="BZ56" s="21" t="s">
        <v>190</v>
      </c>
    </row>
    <row r="57" s="19" customFormat="1" spans="1:78">
      <c r="A57" s="20">
        <v>44187.4158217593</v>
      </c>
      <c r="B57" s="21" t="s">
        <v>78</v>
      </c>
      <c r="C57" s="20">
        <v>44187.4158217593</v>
      </c>
      <c r="D57" s="21" t="s">
        <v>79</v>
      </c>
      <c r="E57" s="21" t="s">
        <v>80</v>
      </c>
      <c r="F57" s="21">
        <v>1</v>
      </c>
      <c r="G57" s="21">
        <v>1</v>
      </c>
      <c r="H57" s="21">
        <v>69</v>
      </c>
      <c r="I57" s="21">
        <v>5</v>
      </c>
      <c r="J57" s="21">
        <v>22.31</v>
      </c>
      <c r="K57" s="21">
        <v>22.432</v>
      </c>
      <c r="L57" s="21">
        <v>22.37</v>
      </c>
      <c r="M57" s="21">
        <v>11155</v>
      </c>
      <c r="N57" s="21">
        <v>11216</v>
      </c>
      <c r="O57" s="21">
        <v>11185</v>
      </c>
      <c r="P57" s="21">
        <v>1</v>
      </c>
      <c r="Q57" s="21">
        <v>3</v>
      </c>
      <c r="R57" s="21">
        <v>0</v>
      </c>
      <c r="S57" s="21">
        <v>0</v>
      </c>
      <c r="T57" s="21">
        <v>22.37</v>
      </c>
      <c r="U57" s="21">
        <v>3</v>
      </c>
      <c r="V57" s="21">
        <v>0</v>
      </c>
      <c r="W57" s="21">
        <v>0</v>
      </c>
      <c r="X57" s="21">
        <v>22.37</v>
      </c>
      <c r="Y57" s="21">
        <v>53</v>
      </c>
      <c r="Z57" s="21">
        <v>73</v>
      </c>
      <c r="AA57" s="21">
        <v>63</v>
      </c>
      <c r="AB57" s="21">
        <v>9.2</v>
      </c>
      <c r="AC57" s="22">
        <v>0.0125</v>
      </c>
      <c r="AD57" s="21">
        <v>0.5</v>
      </c>
      <c r="AE57" s="21">
        <v>12.84</v>
      </c>
      <c r="AF57" s="21">
        <v>7.9</v>
      </c>
      <c r="AG57" s="21">
        <v>3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0.1</v>
      </c>
      <c r="AQ57" s="21">
        <v>44</v>
      </c>
      <c r="AR57" s="21">
        <v>40</v>
      </c>
      <c r="AS57" s="21">
        <v>36</v>
      </c>
      <c r="AT57" s="21">
        <v>16</v>
      </c>
      <c r="AU57" s="21">
        <v>99.6373333333333</v>
      </c>
      <c r="AV57" s="21">
        <v>14.7579999999999</v>
      </c>
      <c r="AW57" s="21">
        <v>13.244</v>
      </c>
      <c r="AX57" s="21">
        <v>220.49</v>
      </c>
      <c r="AY57" s="21">
        <v>215.255999999999</v>
      </c>
      <c r="AZ57" s="21">
        <v>161.518</v>
      </c>
      <c r="BA57" s="21">
        <v>2758.722108</v>
      </c>
      <c r="BB57" s="21">
        <v>2650.22257399999</v>
      </c>
      <c r="BC57" s="21">
        <v>1616.342542</v>
      </c>
      <c r="BD57" s="21">
        <v>0.1</v>
      </c>
      <c r="BE57" s="21">
        <v>79.5</v>
      </c>
      <c r="BF57" s="21">
        <v>53</v>
      </c>
      <c r="BG57" s="21">
        <v>82.5436666666667</v>
      </c>
      <c r="BH57" s="21">
        <v>58.4769999999999</v>
      </c>
      <c r="BI57" s="21">
        <v>23.9603333333333</v>
      </c>
      <c r="BJ57" s="21">
        <v>384.301468022222</v>
      </c>
      <c r="BK57" s="21">
        <v>274.669701355555</v>
      </c>
      <c r="BL57" s="21">
        <v>65.1499235777779</v>
      </c>
      <c r="BM57" s="21">
        <v>0.1</v>
      </c>
      <c r="BN57" s="21">
        <v>74.2</v>
      </c>
      <c r="BO57" s="21">
        <v>47.7</v>
      </c>
      <c r="BP57" s="21">
        <v>111.596333333333</v>
      </c>
      <c r="BQ57" s="21">
        <v>53.6463333333333</v>
      </c>
      <c r="BR57" s="21">
        <v>27.9963333333333</v>
      </c>
      <c r="BS57" s="21">
        <v>755.173153799999</v>
      </c>
      <c r="BT57" s="21">
        <v>273.400576022222</v>
      </c>
      <c r="BU57" s="21">
        <v>105.483476022222</v>
      </c>
      <c r="BV57" s="21">
        <v>72.5759929546796</v>
      </c>
      <c r="BW57" s="21">
        <v>3501.60633333333</v>
      </c>
      <c r="BX57" s="21">
        <v>0</v>
      </c>
      <c r="BY57" s="21" t="s">
        <v>191</v>
      </c>
      <c r="BZ57" s="21" t="s">
        <v>192</v>
      </c>
    </row>
    <row r="58" s="19" customFormat="1" spans="1:78">
      <c r="A58" s="20">
        <v>44187.4158217593</v>
      </c>
      <c r="B58" s="21" t="s">
        <v>78</v>
      </c>
      <c r="C58" s="20">
        <v>44187.4158217593</v>
      </c>
      <c r="D58" s="21" t="s">
        <v>79</v>
      </c>
      <c r="E58" s="21" t="s">
        <v>80</v>
      </c>
      <c r="F58" s="21">
        <v>1</v>
      </c>
      <c r="G58" s="21">
        <v>1</v>
      </c>
      <c r="H58" s="21">
        <v>74</v>
      </c>
      <c r="I58" s="21">
        <v>5</v>
      </c>
      <c r="J58" s="21">
        <v>22.802</v>
      </c>
      <c r="K58" s="21">
        <v>22.94</v>
      </c>
      <c r="L58" s="21">
        <v>22.87</v>
      </c>
      <c r="M58" s="21">
        <v>11401</v>
      </c>
      <c r="N58" s="21">
        <v>11470</v>
      </c>
      <c r="O58" s="21">
        <v>11435</v>
      </c>
      <c r="P58" s="21">
        <v>1</v>
      </c>
      <c r="Q58" s="21">
        <v>3</v>
      </c>
      <c r="R58" s="21">
        <v>0</v>
      </c>
      <c r="S58" s="21">
        <v>0</v>
      </c>
      <c r="T58" s="21">
        <v>22.87</v>
      </c>
      <c r="U58" s="21">
        <v>3</v>
      </c>
      <c r="V58" s="21">
        <v>0</v>
      </c>
      <c r="W58" s="21">
        <v>0</v>
      </c>
      <c r="X58" s="21">
        <v>22.87</v>
      </c>
      <c r="Y58" s="21">
        <v>8</v>
      </c>
      <c r="Z58" s="21">
        <v>29</v>
      </c>
      <c r="AA58" s="21">
        <v>18</v>
      </c>
      <c r="AB58" s="21">
        <v>279.4</v>
      </c>
      <c r="AC58" s="22">
        <v>0.3875</v>
      </c>
      <c r="AD58" s="21">
        <v>0.5</v>
      </c>
      <c r="AE58" s="21">
        <v>12.84</v>
      </c>
      <c r="AF58" s="21">
        <v>7.9</v>
      </c>
      <c r="AG58" s="21">
        <v>3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0.1</v>
      </c>
      <c r="AQ58" s="21">
        <v>46</v>
      </c>
      <c r="AR58" s="21">
        <v>40</v>
      </c>
      <c r="AS58" s="21">
        <v>36</v>
      </c>
      <c r="AT58" s="21">
        <v>24</v>
      </c>
      <c r="AU58" s="21">
        <v>95.2658333333333</v>
      </c>
      <c r="AV58" s="21">
        <v>38.756</v>
      </c>
      <c r="AW58" s="21">
        <v>39.995</v>
      </c>
      <c r="AX58" s="21">
        <v>647.926999999999</v>
      </c>
      <c r="AY58" s="21">
        <v>576.745999999999</v>
      </c>
      <c r="AZ58" s="21">
        <v>377.861</v>
      </c>
      <c r="BA58" s="21">
        <v>22481.5726535</v>
      </c>
      <c r="BB58" s="21">
        <v>18496.7412884999</v>
      </c>
      <c r="BC58" s="21">
        <v>8606.7725915</v>
      </c>
      <c r="BD58" s="21">
        <v>0.1</v>
      </c>
      <c r="BE58" s="21">
        <v>68.9</v>
      </c>
      <c r="BF58" s="21">
        <v>42.4</v>
      </c>
      <c r="BG58" s="21">
        <v>179.212333333333</v>
      </c>
      <c r="BH58" s="21">
        <v>98.6623333333333</v>
      </c>
      <c r="BI58" s="21">
        <v>46.5623333333333</v>
      </c>
      <c r="BJ58" s="21">
        <v>2192.99187264444</v>
      </c>
      <c r="BK58" s="21">
        <v>1022.05207264444</v>
      </c>
      <c r="BL58" s="21">
        <v>328.071205977777</v>
      </c>
      <c r="BM58" s="21">
        <v>0.1</v>
      </c>
      <c r="BN58" s="21">
        <v>74.2</v>
      </c>
      <c r="BO58" s="21">
        <v>42.4</v>
      </c>
      <c r="BP58" s="21">
        <v>298.399666666666</v>
      </c>
      <c r="BQ58" s="21">
        <v>179.633</v>
      </c>
      <c r="BR58" s="21">
        <v>75.7496666666666</v>
      </c>
      <c r="BS58" s="21">
        <v>5893.80535335555</v>
      </c>
      <c r="BT58" s="21">
        <v>3048.27662002222</v>
      </c>
      <c r="BU58" s="21">
        <v>849.108386688889</v>
      </c>
      <c r="BV58" s="21">
        <v>90.0536885893559</v>
      </c>
      <c r="BW58" s="21">
        <v>6258.30833333333</v>
      </c>
      <c r="BX58" s="21">
        <v>0</v>
      </c>
      <c r="BY58" s="21" t="s">
        <v>193</v>
      </c>
      <c r="BZ58" s="21" t="s">
        <v>194</v>
      </c>
    </row>
    <row r="59" s="19" customFormat="1" spans="1:78">
      <c r="A59" s="20">
        <v>44187.4158217593</v>
      </c>
      <c r="B59" s="21" t="s">
        <v>78</v>
      </c>
      <c r="C59" s="20">
        <v>44187.4158217593</v>
      </c>
      <c r="D59" s="21" t="s">
        <v>79</v>
      </c>
      <c r="E59" s="21" t="s">
        <v>80</v>
      </c>
      <c r="F59" s="21">
        <v>1</v>
      </c>
      <c r="G59" s="21">
        <v>1</v>
      </c>
      <c r="H59" s="21">
        <v>68</v>
      </c>
      <c r="I59" s="21">
        <v>5</v>
      </c>
      <c r="J59" s="21">
        <v>22.78</v>
      </c>
      <c r="K59" s="21">
        <v>22.968</v>
      </c>
      <c r="L59" s="21">
        <v>22.874</v>
      </c>
      <c r="M59" s="21">
        <v>11390</v>
      </c>
      <c r="N59" s="21">
        <v>11484</v>
      </c>
      <c r="O59" s="21">
        <v>11437</v>
      </c>
      <c r="P59" s="21">
        <v>1</v>
      </c>
      <c r="Q59" s="21">
        <v>3</v>
      </c>
      <c r="R59" s="21">
        <v>0</v>
      </c>
      <c r="S59" s="21">
        <v>0</v>
      </c>
      <c r="T59" s="21">
        <v>22.874</v>
      </c>
      <c r="U59" s="21">
        <v>3</v>
      </c>
      <c r="V59" s="21">
        <v>0</v>
      </c>
      <c r="W59" s="21">
        <v>0</v>
      </c>
      <c r="X59" s="21">
        <v>22.874</v>
      </c>
      <c r="Y59" s="21">
        <v>52</v>
      </c>
      <c r="Z59" s="21">
        <v>74</v>
      </c>
      <c r="AA59" s="21">
        <v>63</v>
      </c>
      <c r="AB59" s="21">
        <v>9.4</v>
      </c>
      <c r="AC59" s="22">
        <v>0.0125</v>
      </c>
      <c r="AD59" s="21">
        <v>0.5</v>
      </c>
      <c r="AE59" s="21">
        <v>12.84</v>
      </c>
      <c r="AF59" s="21">
        <v>7.9</v>
      </c>
      <c r="AG59" s="21">
        <v>3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0.1</v>
      </c>
      <c r="AQ59" s="21">
        <v>48</v>
      </c>
      <c r="AR59" s="21">
        <v>40</v>
      </c>
      <c r="AS59" s="21">
        <v>36</v>
      </c>
      <c r="AT59" s="21">
        <v>22</v>
      </c>
      <c r="AU59" s="21">
        <v>93.1468333333333</v>
      </c>
      <c r="AV59" s="21">
        <v>33.2559999999999</v>
      </c>
      <c r="AW59" s="21">
        <v>34.4929999999999</v>
      </c>
      <c r="AX59" s="21">
        <v>595.6675</v>
      </c>
      <c r="AY59" s="21">
        <v>498.177499999999</v>
      </c>
      <c r="AZ59" s="21">
        <v>335.364</v>
      </c>
      <c r="BA59" s="21">
        <v>18408.18662125</v>
      </c>
      <c r="BB59" s="21">
        <v>13769.1644512499</v>
      </c>
      <c r="BC59" s="21">
        <v>6751.90116649999</v>
      </c>
      <c r="BD59" s="21">
        <v>0.1</v>
      </c>
      <c r="BE59" s="21">
        <v>74.2</v>
      </c>
      <c r="BF59" s="21">
        <v>42.4</v>
      </c>
      <c r="BG59" s="21">
        <v>155.851111111111</v>
      </c>
      <c r="BH59" s="21">
        <v>110.589999999999</v>
      </c>
      <c r="BI59" s="21">
        <v>56.1899999999999</v>
      </c>
      <c r="BJ59" s="21">
        <v>1718.73410271605</v>
      </c>
      <c r="BK59" s="21">
        <v>1161.27810888888</v>
      </c>
      <c r="BL59" s="21">
        <v>450.547108888887</v>
      </c>
      <c r="BM59" s="21">
        <v>0.1</v>
      </c>
      <c r="BN59" s="21">
        <v>74.2</v>
      </c>
      <c r="BO59" s="21">
        <v>42.4</v>
      </c>
      <c r="BP59" s="21">
        <v>275.148666666666</v>
      </c>
      <c r="BQ59" s="21">
        <v>149.032</v>
      </c>
      <c r="BR59" s="21">
        <v>78.732</v>
      </c>
      <c r="BS59" s="21">
        <v>4747.29168702222</v>
      </c>
      <c r="BT59" s="21">
        <v>2187.19905368888</v>
      </c>
      <c r="BU59" s="21">
        <v>897.255453688889</v>
      </c>
      <c r="BV59" s="21">
        <v>110.270969239706</v>
      </c>
      <c r="BW59" s="21">
        <v>6325.00983333333</v>
      </c>
      <c r="BX59" s="21">
        <v>0</v>
      </c>
      <c r="BY59" s="21" t="s">
        <v>195</v>
      </c>
      <c r="BZ59" s="21" t="s">
        <v>196</v>
      </c>
    </row>
    <row r="60" s="19" customFormat="1" spans="1:78">
      <c r="A60" s="20">
        <v>44187.4158217593</v>
      </c>
      <c r="B60" s="21" t="s">
        <v>78</v>
      </c>
      <c r="C60" s="20">
        <v>44187.4158217593</v>
      </c>
      <c r="D60" s="21" t="s">
        <v>79</v>
      </c>
      <c r="E60" s="21" t="s">
        <v>80</v>
      </c>
      <c r="F60" s="21">
        <v>1</v>
      </c>
      <c r="G60" s="21">
        <v>1</v>
      </c>
      <c r="H60" s="21">
        <v>71</v>
      </c>
      <c r="I60" s="21">
        <v>5</v>
      </c>
      <c r="J60" s="21">
        <v>23.304</v>
      </c>
      <c r="K60" s="21">
        <v>23.444</v>
      </c>
      <c r="L60" s="21">
        <v>23.374</v>
      </c>
      <c r="M60" s="21">
        <v>11652</v>
      </c>
      <c r="N60" s="21">
        <v>11722</v>
      </c>
      <c r="O60" s="21">
        <v>11687</v>
      </c>
      <c r="P60" s="21">
        <v>1</v>
      </c>
      <c r="Q60" s="21">
        <v>3</v>
      </c>
      <c r="R60" s="21">
        <v>0</v>
      </c>
      <c r="S60" s="21">
        <v>0</v>
      </c>
      <c r="T60" s="21">
        <v>23.374</v>
      </c>
      <c r="U60" s="21">
        <v>3</v>
      </c>
      <c r="V60" s="21">
        <v>0</v>
      </c>
      <c r="W60" s="21">
        <v>0</v>
      </c>
      <c r="X60" s="21">
        <v>23.374</v>
      </c>
      <c r="Y60" s="21">
        <v>8</v>
      </c>
      <c r="Z60" s="21">
        <v>30</v>
      </c>
      <c r="AA60" s="21">
        <v>19</v>
      </c>
      <c r="AB60" s="21">
        <v>281.6</v>
      </c>
      <c r="AC60" s="22">
        <v>0.390972222222222</v>
      </c>
      <c r="AD60" s="21">
        <v>0.5</v>
      </c>
      <c r="AE60" s="21">
        <v>12.84</v>
      </c>
      <c r="AF60" s="21">
        <v>7.9</v>
      </c>
      <c r="AG60" s="21">
        <v>3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0.1</v>
      </c>
      <c r="AQ60" s="21">
        <v>44</v>
      </c>
      <c r="AR60" s="21">
        <v>40</v>
      </c>
      <c r="AS60" s="21">
        <v>36</v>
      </c>
      <c r="AT60" s="21">
        <v>24</v>
      </c>
      <c r="AU60" s="21">
        <v>90.1408333333333</v>
      </c>
      <c r="AV60" s="21">
        <v>55.0049999999999</v>
      </c>
      <c r="AW60" s="21">
        <v>55.745</v>
      </c>
      <c r="AX60" s="21">
        <v>865.29</v>
      </c>
      <c r="AY60" s="21">
        <v>784.554999999999</v>
      </c>
      <c r="AZ60" s="21">
        <v>546.626</v>
      </c>
      <c r="BA60" s="21">
        <v>41099.4117595</v>
      </c>
      <c r="BB60" s="21">
        <v>34917.6393124999</v>
      </c>
      <c r="BC60" s="21">
        <v>18269.0569414999</v>
      </c>
      <c r="BD60" s="21">
        <v>0.1</v>
      </c>
      <c r="BE60" s="21">
        <v>74.2</v>
      </c>
      <c r="BF60" s="21">
        <v>42.4</v>
      </c>
      <c r="BG60" s="21">
        <v>258.128</v>
      </c>
      <c r="BH60" s="21">
        <v>176.728</v>
      </c>
      <c r="BI60" s="21">
        <v>73.8446666666667</v>
      </c>
      <c r="BJ60" s="21">
        <v>4797.24073013333</v>
      </c>
      <c r="BK60" s="21">
        <v>3017.10221902222</v>
      </c>
      <c r="BL60" s="21">
        <v>831.471807911112</v>
      </c>
      <c r="BM60" s="21">
        <v>0.1</v>
      </c>
      <c r="BN60" s="21">
        <v>79.5</v>
      </c>
      <c r="BO60" s="21">
        <v>42.4</v>
      </c>
      <c r="BP60" s="21">
        <v>431.233</v>
      </c>
      <c r="BQ60" s="21">
        <v>256.366333333333</v>
      </c>
      <c r="BR60" s="21">
        <v>113.066333333333</v>
      </c>
      <c r="BS60" s="21">
        <v>12127.6511266888</v>
      </c>
      <c r="BT60" s="21">
        <v>6283.49414891111</v>
      </c>
      <c r="BU60" s="21">
        <v>1905.75231557777</v>
      </c>
      <c r="BV60" s="21">
        <v>117.222386391622</v>
      </c>
      <c r="BW60" s="21">
        <v>9388.70816666666</v>
      </c>
      <c r="BX60" s="21">
        <v>0</v>
      </c>
      <c r="BY60" s="21" t="s">
        <v>197</v>
      </c>
      <c r="BZ60" s="21" t="s">
        <v>198</v>
      </c>
    </row>
    <row r="61" s="19" customFormat="1" spans="1:78">
      <c r="A61" s="20">
        <v>44187.4158217593</v>
      </c>
      <c r="B61" s="21" t="s">
        <v>78</v>
      </c>
      <c r="C61" s="20">
        <v>44187.4158217593</v>
      </c>
      <c r="D61" s="21" t="s">
        <v>79</v>
      </c>
      <c r="E61" s="21" t="s">
        <v>80</v>
      </c>
      <c r="F61" s="21">
        <v>1</v>
      </c>
      <c r="G61" s="21">
        <v>1</v>
      </c>
      <c r="H61" s="21">
        <v>67</v>
      </c>
      <c r="I61" s="21">
        <v>5</v>
      </c>
      <c r="J61" s="21">
        <v>23.286</v>
      </c>
      <c r="K61" s="21">
        <v>23.456</v>
      </c>
      <c r="L61" s="21">
        <v>23.37</v>
      </c>
      <c r="M61" s="21">
        <v>11643</v>
      </c>
      <c r="N61" s="21">
        <v>11728</v>
      </c>
      <c r="O61" s="21">
        <v>11685</v>
      </c>
      <c r="P61" s="21">
        <v>1</v>
      </c>
      <c r="Q61" s="21">
        <v>3</v>
      </c>
      <c r="R61" s="21">
        <v>0</v>
      </c>
      <c r="S61" s="21">
        <v>0</v>
      </c>
      <c r="T61" s="21">
        <v>23.37</v>
      </c>
      <c r="U61" s="21">
        <v>3</v>
      </c>
      <c r="V61" s="21">
        <v>0</v>
      </c>
      <c r="W61" s="21">
        <v>0</v>
      </c>
      <c r="X61" s="21">
        <v>23.37</v>
      </c>
      <c r="Y61" s="21">
        <v>51</v>
      </c>
      <c r="Z61" s="21">
        <v>75</v>
      </c>
      <c r="AA61" s="21">
        <v>63</v>
      </c>
      <c r="AB61" s="21">
        <v>9.6</v>
      </c>
      <c r="AC61" s="22">
        <v>0.0131944444444444</v>
      </c>
      <c r="AD61" s="21">
        <v>0.5</v>
      </c>
      <c r="AE61" s="21">
        <v>12.84</v>
      </c>
      <c r="AF61" s="21">
        <v>7.9</v>
      </c>
      <c r="AG61" s="21">
        <v>3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0.1</v>
      </c>
      <c r="AQ61" s="21">
        <v>46</v>
      </c>
      <c r="AR61" s="21">
        <v>40</v>
      </c>
      <c r="AS61" s="21">
        <v>36</v>
      </c>
      <c r="AT61" s="21">
        <v>22</v>
      </c>
      <c r="AU61" s="21">
        <v>85.2698333333333</v>
      </c>
      <c r="AV61" s="21">
        <v>49.006</v>
      </c>
      <c r="AW61" s="21">
        <v>48.744</v>
      </c>
      <c r="AX61" s="21">
        <v>794.38925</v>
      </c>
      <c r="AY61" s="21">
        <v>712.881249999999</v>
      </c>
      <c r="AZ61" s="21">
        <v>510.57075</v>
      </c>
      <c r="BA61" s="21">
        <v>33854.4642110625</v>
      </c>
      <c r="BB61" s="21">
        <v>28576.2602815624</v>
      </c>
      <c r="BC61" s="21">
        <v>15833.4906150625</v>
      </c>
      <c r="BD61" s="21">
        <v>0.1</v>
      </c>
      <c r="BE61" s="21">
        <v>74.2</v>
      </c>
      <c r="BF61" s="21">
        <v>42.4</v>
      </c>
      <c r="BG61" s="21">
        <v>253.653666666666</v>
      </c>
      <c r="BH61" s="21">
        <v>127.936999999999</v>
      </c>
      <c r="BI61" s="21">
        <v>79.7869999999999</v>
      </c>
      <c r="BJ61" s="21">
        <v>3891.3529138</v>
      </c>
      <c r="BK61" s="21">
        <v>1751.79640268888</v>
      </c>
      <c r="BL61" s="21">
        <v>918.333336022222</v>
      </c>
      <c r="BM61" s="21">
        <v>0.1</v>
      </c>
      <c r="BN61" s="21">
        <v>84.8</v>
      </c>
      <c r="BO61" s="21">
        <v>42.4</v>
      </c>
      <c r="BP61" s="21">
        <v>413.466333333333</v>
      </c>
      <c r="BQ61" s="21">
        <v>241.349666666666</v>
      </c>
      <c r="BR61" s="21">
        <v>112.449666666666</v>
      </c>
      <c r="BS61" s="21">
        <v>10058.5324844666</v>
      </c>
      <c r="BT61" s="21">
        <v>5339.69155113333</v>
      </c>
      <c r="BU61" s="21">
        <v>1864.78499557777</v>
      </c>
      <c r="BV61" s="21">
        <v>128.377272717657</v>
      </c>
      <c r="BW61" s="21">
        <v>9120.55608333333</v>
      </c>
      <c r="BX61" s="21">
        <v>0</v>
      </c>
      <c r="BY61" s="21" t="s">
        <v>199</v>
      </c>
      <c r="BZ61" s="21" t="s">
        <v>200</v>
      </c>
    </row>
    <row r="62" s="19" customFormat="1" spans="1:78">
      <c r="A62" s="20">
        <v>44187.4158217593</v>
      </c>
      <c r="B62" s="21" t="s">
        <v>78</v>
      </c>
      <c r="C62" s="20">
        <v>44187.4158217593</v>
      </c>
      <c r="D62" s="21" t="s">
        <v>79</v>
      </c>
      <c r="E62" s="21" t="s">
        <v>80</v>
      </c>
      <c r="F62" s="21">
        <v>1</v>
      </c>
      <c r="G62" s="21">
        <v>1</v>
      </c>
      <c r="H62" s="21">
        <v>56</v>
      </c>
      <c r="I62" s="21">
        <v>5</v>
      </c>
      <c r="J62" s="21">
        <v>25.282</v>
      </c>
      <c r="K62" s="21">
        <v>25.448</v>
      </c>
      <c r="L62" s="21">
        <v>25.364</v>
      </c>
      <c r="M62" s="21">
        <v>12641</v>
      </c>
      <c r="N62" s="21">
        <v>12724</v>
      </c>
      <c r="O62" s="21">
        <v>12682</v>
      </c>
      <c r="P62" s="21">
        <v>1</v>
      </c>
      <c r="Q62" s="21">
        <v>3</v>
      </c>
      <c r="R62" s="21">
        <v>0</v>
      </c>
      <c r="S62" s="21">
        <v>0</v>
      </c>
      <c r="T62" s="21">
        <v>25.364</v>
      </c>
      <c r="U62" s="21">
        <v>3</v>
      </c>
      <c r="V62" s="21">
        <v>0</v>
      </c>
      <c r="W62" s="21">
        <v>0</v>
      </c>
      <c r="X62" s="21">
        <v>25.364</v>
      </c>
      <c r="Y62" s="21">
        <v>115</v>
      </c>
      <c r="Z62" s="21">
        <v>134</v>
      </c>
      <c r="AA62" s="21">
        <v>124</v>
      </c>
      <c r="AB62" s="21">
        <v>132.2</v>
      </c>
      <c r="AC62" s="22">
        <v>0.183333333333333</v>
      </c>
      <c r="AD62" s="21">
        <v>0.5</v>
      </c>
      <c r="AE62" s="21">
        <v>12.84</v>
      </c>
      <c r="AF62" s="21">
        <v>7.9</v>
      </c>
      <c r="AG62" s="21">
        <v>3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0.1</v>
      </c>
      <c r="AQ62" s="21">
        <v>112</v>
      </c>
      <c r="AR62" s="21">
        <v>88</v>
      </c>
      <c r="AS62" s="21">
        <v>10</v>
      </c>
      <c r="AT62" s="21">
        <v>0</v>
      </c>
      <c r="AU62" s="21">
        <v>116.637333333333</v>
      </c>
      <c r="AV62" s="21">
        <v>5.784</v>
      </c>
      <c r="AW62" s="21">
        <v>4.27299999999999</v>
      </c>
      <c r="AX62" s="21">
        <v>146.356</v>
      </c>
      <c r="AY62" s="21">
        <v>93.61</v>
      </c>
      <c r="AZ62" s="21">
        <v>6.12999999999996</v>
      </c>
      <c r="BA62" s="21">
        <v>460.235076000001</v>
      </c>
      <c r="BB62" s="21">
        <v>249.91197</v>
      </c>
      <c r="BC62" s="21">
        <v>9.43454999999992</v>
      </c>
      <c r="BD62" s="21">
        <v>0.1</v>
      </c>
      <c r="BE62" s="21">
        <v>58.3</v>
      </c>
      <c r="BF62" s="21">
        <v>95.4</v>
      </c>
      <c r="BG62" s="21">
        <v>165.283888888888</v>
      </c>
      <c r="BH62" s="21">
        <v>30.4616666666668</v>
      </c>
      <c r="BI62" s="21">
        <v>79.6616666666665</v>
      </c>
      <c r="BJ62" s="21">
        <v>1382.62883586419</v>
      </c>
      <c r="BK62" s="21">
        <v>95.219749444445</v>
      </c>
      <c r="BL62" s="21">
        <v>388.05191611111</v>
      </c>
      <c r="BM62" s="21">
        <v>0.1</v>
      </c>
      <c r="BN62" s="21">
        <v>84.8</v>
      </c>
      <c r="BO62" s="21">
        <v>63.6</v>
      </c>
      <c r="BP62" s="21">
        <v>19.9536666666666</v>
      </c>
      <c r="BQ62" s="21">
        <v>19.1703333333333</v>
      </c>
      <c r="BR62" s="21">
        <v>6.28700000000001</v>
      </c>
      <c r="BS62" s="21">
        <v>29.0471737999999</v>
      </c>
      <c r="BT62" s="21">
        <v>28.3167737999999</v>
      </c>
      <c r="BU62" s="21">
        <v>4.98909602222223</v>
      </c>
      <c r="BV62" s="21">
        <v>123.586239244963</v>
      </c>
      <c r="BW62" s="21">
        <v>3585.68133333332</v>
      </c>
      <c r="BX62" s="21">
        <v>0</v>
      </c>
      <c r="BY62" s="21" t="s">
        <v>201</v>
      </c>
      <c r="BZ62" s="21" t="s">
        <v>202</v>
      </c>
    </row>
    <row r="63" s="19" customFormat="1" spans="1:78">
      <c r="A63" s="20">
        <v>44187.4158217593</v>
      </c>
      <c r="B63" s="21" t="s">
        <v>78</v>
      </c>
      <c r="C63" s="20">
        <v>44187.4158217593</v>
      </c>
      <c r="D63" s="21" t="s">
        <v>79</v>
      </c>
      <c r="E63" s="21" t="s">
        <v>80</v>
      </c>
      <c r="F63" s="21">
        <v>1</v>
      </c>
      <c r="G63" s="21">
        <v>1</v>
      </c>
      <c r="H63" s="21">
        <v>55</v>
      </c>
      <c r="I63" s="21">
        <v>5</v>
      </c>
      <c r="J63" s="21">
        <v>25.798</v>
      </c>
      <c r="K63" s="21">
        <v>25.956</v>
      </c>
      <c r="L63" s="21">
        <v>25.876</v>
      </c>
      <c r="M63" s="21">
        <v>12899</v>
      </c>
      <c r="N63" s="21">
        <v>12978</v>
      </c>
      <c r="O63" s="21">
        <v>12938</v>
      </c>
      <c r="P63" s="21">
        <v>1</v>
      </c>
      <c r="Q63" s="21">
        <v>3</v>
      </c>
      <c r="R63" s="21">
        <v>0</v>
      </c>
      <c r="S63" s="21">
        <v>0</v>
      </c>
      <c r="T63" s="21">
        <v>25.876</v>
      </c>
      <c r="U63" s="21">
        <v>3</v>
      </c>
      <c r="V63" s="21">
        <v>0</v>
      </c>
      <c r="W63" s="21">
        <v>0</v>
      </c>
      <c r="X63" s="21">
        <v>25.876</v>
      </c>
      <c r="Y63" s="21">
        <v>114</v>
      </c>
      <c r="Z63" s="21">
        <v>134</v>
      </c>
      <c r="AA63" s="21">
        <v>124</v>
      </c>
      <c r="AB63" s="21">
        <v>132.4</v>
      </c>
      <c r="AC63" s="22">
        <v>0.183333333333333</v>
      </c>
      <c r="AD63" s="21">
        <v>0.5</v>
      </c>
      <c r="AE63" s="21">
        <v>12.84</v>
      </c>
      <c r="AF63" s="21">
        <v>7.9</v>
      </c>
      <c r="AG63" s="21">
        <v>3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0.1</v>
      </c>
      <c r="AQ63" s="21">
        <v>22</v>
      </c>
      <c r="AR63" s="21">
        <v>14</v>
      </c>
      <c r="AS63" s="21">
        <v>10</v>
      </c>
      <c r="AT63" s="21">
        <v>0</v>
      </c>
      <c r="AU63" s="21">
        <v>120.514333333333</v>
      </c>
      <c r="AV63" s="21">
        <v>31.7569999999999</v>
      </c>
      <c r="AW63" s="21">
        <v>30.5359999999999</v>
      </c>
      <c r="AX63" s="21">
        <v>135.9685</v>
      </c>
      <c r="AY63" s="21">
        <v>116.4705</v>
      </c>
      <c r="AZ63" s="21">
        <v>59.9974999999999</v>
      </c>
      <c r="BA63" s="21">
        <v>3084.96214724999</v>
      </c>
      <c r="BB63" s="21">
        <v>2580.72340624999</v>
      </c>
      <c r="BC63" s="21">
        <v>982.997691249998</v>
      </c>
      <c r="BD63" s="21">
        <v>0.1</v>
      </c>
      <c r="BE63" s="21">
        <v>63.6</v>
      </c>
      <c r="BF63" s="21">
        <v>42.4</v>
      </c>
      <c r="BG63" s="21">
        <v>325.49</v>
      </c>
      <c r="BH63" s="21">
        <v>143.289999999999</v>
      </c>
      <c r="BI63" s="21">
        <v>70.8899999999999</v>
      </c>
      <c r="BJ63" s="21">
        <v>6398.44942</v>
      </c>
      <c r="BK63" s="21">
        <v>2163.01142</v>
      </c>
      <c r="BL63" s="21">
        <v>755.850419999999</v>
      </c>
      <c r="BM63" s="21">
        <v>0.1</v>
      </c>
      <c r="BN63" s="21">
        <v>68.9</v>
      </c>
      <c r="BO63" s="21">
        <v>37.1</v>
      </c>
      <c r="BP63" s="21">
        <v>180.038333333333</v>
      </c>
      <c r="BQ63" s="21">
        <v>131.921666666666</v>
      </c>
      <c r="BR63" s="21">
        <v>55.3049999999999</v>
      </c>
      <c r="BS63" s="21">
        <v>2809.24638277777</v>
      </c>
      <c r="BT63" s="21">
        <v>1928.17416055555</v>
      </c>
      <c r="BU63" s="21">
        <v>524.099938333333</v>
      </c>
      <c r="BV63" s="21">
        <v>59.4190416615752</v>
      </c>
      <c r="BW63" s="21">
        <v>2873.41633333333</v>
      </c>
      <c r="BX63" s="21">
        <v>0</v>
      </c>
      <c r="BY63" s="21" t="s">
        <v>203</v>
      </c>
      <c r="BZ63" s="21" t="s">
        <v>204</v>
      </c>
    </row>
    <row r="64" s="19" customFormat="1" spans="1:78">
      <c r="A64" s="20">
        <v>44187.4158217593</v>
      </c>
      <c r="B64" s="21" t="s">
        <v>78</v>
      </c>
      <c r="C64" s="20">
        <v>44187.4158217593</v>
      </c>
      <c r="D64" s="21" t="s">
        <v>79</v>
      </c>
      <c r="E64" s="21" t="s">
        <v>80</v>
      </c>
      <c r="F64" s="21">
        <v>1</v>
      </c>
      <c r="G64" s="21">
        <v>1</v>
      </c>
      <c r="H64" s="21">
        <v>54</v>
      </c>
      <c r="I64" s="21">
        <v>5</v>
      </c>
      <c r="J64" s="21">
        <v>26.298</v>
      </c>
      <c r="K64" s="21">
        <v>26.462</v>
      </c>
      <c r="L64" s="21">
        <v>26.38</v>
      </c>
      <c r="M64" s="21">
        <v>13149</v>
      </c>
      <c r="N64" s="21">
        <v>13231</v>
      </c>
      <c r="O64" s="21">
        <v>13190</v>
      </c>
      <c r="P64" s="21">
        <v>1</v>
      </c>
      <c r="Q64" s="21">
        <v>3</v>
      </c>
      <c r="R64" s="21">
        <v>0</v>
      </c>
      <c r="S64" s="21">
        <v>0</v>
      </c>
      <c r="T64" s="21">
        <v>26.38</v>
      </c>
      <c r="U64" s="21">
        <v>3</v>
      </c>
      <c r="V64" s="21">
        <v>0</v>
      </c>
      <c r="W64" s="21">
        <v>0</v>
      </c>
      <c r="X64" s="21">
        <v>26.38</v>
      </c>
      <c r="Y64" s="21">
        <v>111</v>
      </c>
      <c r="Z64" s="21">
        <v>136</v>
      </c>
      <c r="AA64" s="21">
        <v>123</v>
      </c>
      <c r="AB64" s="21">
        <v>130.8</v>
      </c>
      <c r="AC64" s="22">
        <v>0.18125</v>
      </c>
      <c r="AD64" s="21">
        <v>0.5</v>
      </c>
      <c r="AE64" s="21">
        <v>12.84</v>
      </c>
      <c r="AF64" s="21">
        <v>7.9</v>
      </c>
      <c r="AG64" s="21">
        <v>3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0.1</v>
      </c>
      <c r="AQ64" s="21">
        <v>28</v>
      </c>
      <c r="AR64" s="21">
        <v>18</v>
      </c>
      <c r="AS64" s="21">
        <v>12</v>
      </c>
      <c r="AT64" s="21">
        <v>0</v>
      </c>
      <c r="AU64" s="21">
        <v>111.890833333333</v>
      </c>
      <c r="AV64" s="21">
        <v>101.850749999999</v>
      </c>
      <c r="AW64" s="21">
        <v>103.876749999999</v>
      </c>
      <c r="AX64" s="21">
        <v>567.293124999999</v>
      </c>
      <c r="AY64" s="21">
        <v>501.733125</v>
      </c>
      <c r="AZ64" s="21">
        <v>291.927125</v>
      </c>
      <c r="BA64" s="21">
        <v>45090.7492688281</v>
      </c>
      <c r="BB64" s="21">
        <v>38974.9395338281</v>
      </c>
      <c r="BC64" s="21">
        <v>17157.2759585781</v>
      </c>
      <c r="BD64" s="21">
        <v>0.1</v>
      </c>
      <c r="BE64" s="21">
        <v>84.8</v>
      </c>
      <c r="BF64" s="21">
        <v>42.4</v>
      </c>
      <c r="BG64" s="21">
        <v>939.145208333333</v>
      </c>
      <c r="BH64" s="21">
        <v>539.011875</v>
      </c>
      <c r="BI64" s="21">
        <v>175.455625</v>
      </c>
      <c r="BJ64" s="21">
        <v>50752.3583278559</v>
      </c>
      <c r="BK64" s="21">
        <v>25323.6549250781</v>
      </c>
      <c r="BL64" s="21">
        <v>4774.00581570312</v>
      </c>
      <c r="BM64" s="21">
        <v>0.1</v>
      </c>
      <c r="BN64" s="21">
        <v>84.8</v>
      </c>
      <c r="BO64" s="21">
        <v>42.4</v>
      </c>
      <c r="BP64" s="21">
        <v>853.464270833333</v>
      </c>
      <c r="BQ64" s="21">
        <v>567.314270833333</v>
      </c>
      <c r="BR64" s="21">
        <v>216.611145833333</v>
      </c>
      <c r="BS64" s="21">
        <v>48088.8136031445</v>
      </c>
      <c r="BT64" s="21">
        <v>29498.0149920334</v>
      </c>
      <c r="BU64" s="21">
        <v>7064.98236399522</v>
      </c>
      <c r="BV64" s="21">
        <v>115.061718641443</v>
      </c>
      <c r="BW64" s="21">
        <v>9516.78347916667</v>
      </c>
      <c r="BX64" s="21">
        <v>0</v>
      </c>
      <c r="BY64" s="21" t="s">
        <v>205</v>
      </c>
      <c r="BZ64" s="21" t="s">
        <v>206</v>
      </c>
    </row>
    <row r="65" s="19" customFormat="1" spans="1:78">
      <c r="A65" s="20">
        <v>44187.4158217593</v>
      </c>
      <c r="B65" s="21" t="s">
        <v>78</v>
      </c>
      <c r="C65" s="20">
        <v>44187.4158217593</v>
      </c>
      <c r="D65" s="21" t="s">
        <v>79</v>
      </c>
      <c r="E65" s="21" t="s">
        <v>80</v>
      </c>
      <c r="F65" s="21">
        <v>1</v>
      </c>
      <c r="G65" s="21">
        <v>1</v>
      </c>
      <c r="H65" s="21">
        <v>53</v>
      </c>
      <c r="I65" s="21">
        <v>5</v>
      </c>
      <c r="J65" s="21">
        <v>26.81</v>
      </c>
      <c r="K65" s="21">
        <v>26.954</v>
      </c>
      <c r="L65" s="21">
        <v>26.882</v>
      </c>
      <c r="M65" s="21">
        <v>13405</v>
      </c>
      <c r="N65" s="21">
        <v>13477</v>
      </c>
      <c r="O65" s="21">
        <v>13441</v>
      </c>
      <c r="P65" s="21">
        <v>1</v>
      </c>
      <c r="Q65" s="21">
        <v>3</v>
      </c>
      <c r="R65" s="21">
        <v>0</v>
      </c>
      <c r="S65" s="21">
        <v>0</v>
      </c>
      <c r="T65" s="21">
        <v>26.882</v>
      </c>
      <c r="U65" s="21">
        <v>3</v>
      </c>
      <c r="V65" s="21">
        <v>0</v>
      </c>
      <c r="W65" s="21">
        <v>0</v>
      </c>
      <c r="X65" s="21">
        <v>26.882</v>
      </c>
      <c r="Y65" s="21">
        <v>110</v>
      </c>
      <c r="Z65" s="21">
        <v>144</v>
      </c>
      <c r="AA65" s="21">
        <v>127</v>
      </c>
      <c r="AB65" s="21">
        <v>139</v>
      </c>
      <c r="AC65" s="22">
        <v>0.193055555555556</v>
      </c>
      <c r="AD65" s="21">
        <v>0.5</v>
      </c>
      <c r="AE65" s="21">
        <v>12.84</v>
      </c>
      <c r="AF65" s="21">
        <v>7.9</v>
      </c>
      <c r="AG65" s="21">
        <v>3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0.1</v>
      </c>
      <c r="AQ65" s="21">
        <v>88</v>
      </c>
      <c r="AR65" s="21">
        <v>16</v>
      </c>
      <c r="AS65" s="21">
        <v>12</v>
      </c>
      <c r="AT65" s="21">
        <v>0</v>
      </c>
      <c r="AU65" s="21">
        <v>115.639833333333</v>
      </c>
      <c r="AV65" s="21">
        <v>178.535624999999</v>
      </c>
      <c r="AW65" s="21">
        <v>180.025625</v>
      </c>
      <c r="AX65" s="21">
        <v>1636.28726171875</v>
      </c>
      <c r="AY65" s="21">
        <v>805.2826171875</v>
      </c>
      <c r="AZ65" s="21">
        <v>595.167046874999</v>
      </c>
      <c r="BA65" s="21">
        <v>179622.409658466</v>
      </c>
      <c r="BB65" s="21">
        <v>104606.175001345</v>
      </c>
      <c r="BC65" s="21">
        <v>68141.6619413742</v>
      </c>
      <c r="BD65" s="21">
        <v>0.1</v>
      </c>
      <c r="BE65" s="21">
        <v>111.3</v>
      </c>
      <c r="BF65" s="21">
        <v>47.7</v>
      </c>
      <c r="BG65" s="21">
        <v>1988.88998958333</v>
      </c>
      <c r="BH65" s="21">
        <v>1487.90665625</v>
      </c>
      <c r="BI65" s="21">
        <v>469.256656249999</v>
      </c>
      <c r="BJ65" s="21">
        <v>207761.602568032</v>
      </c>
      <c r="BK65" s="21">
        <v>153782.494604837</v>
      </c>
      <c r="BL65" s="21">
        <v>29479.6378610876</v>
      </c>
      <c r="BM65" s="21">
        <v>0.1</v>
      </c>
      <c r="BN65" s="21">
        <v>111.3</v>
      </c>
      <c r="BO65" s="21">
        <v>42.4</v>
      </c>
      <c r="BP65" s="21">
        <v>1852.94699479166</v>
      </c>
      <c r="BQ65" s="21">
        <v>1473.14699479166</v>
      </c>
      <c r="BR65" s="21">
        <v>368.675640625</v>
      </c>
      <c r="BS65" s="21">
        <v>201364.136540123</v>
      </c>
      <c r="BT65" s="21">
        <v>158808.44034047</v>
      </c>
      <c r="BU65" s="21">
        <v>21139.3726611465</v>
      </c>
      <c r="BV65" s="21">
        <v>174.608589243876</v>
      </c>
      <c r="BW65" s="21">
        <v>22260.6354471028</v>
      </c>
      <c r="BX65" s="21">
        <v>0</v>
      </c>
      <c r="BY65" s="21" t="s">
        <v>207</v>
      </c>
      <c r="BZ65" s="21" t="s">
        <v>208</v>
      </c>
    </row>
    <row r="66" s="19" customFormat="1" spans="1:78">
      <c r="A66" s="20">
        <v>44187.4158217593</v>
      </c>
      <c r="B66" s="21" t="s">
        <v>78</v>
      </c>
      <c r="C66" s="20">
        <v>44187.4158217593</v>
      </c>
      <c r="D66" s="21" t="s">
        <v>79</v>
      </c>
      <c r="E66" s="21" t="s">
        <v>80</v>
      </c>
      <c r="F66" s="21">
        <v>1</v>
      </c>
      <c r="G66" s="21">
        <v>1</v>
      </c>
      <c r="H66" s="21">
        <v>66</v>
      </c>
      <c r="I66" s="21">
        <v>5</v>
      </c>
      <c r="J66" s="21">
        <v>21.808</v>
      </c>
      <c r="K66" s="21">
        <v>21.954</v>
      </c>
      <c r="L66" s="21">
        <v>21.88</v>
      </c>
      <c r="M66" s="21">
        <v>10904</v>
      </c>
      <c r="N66" s="21">
        <v>10977</v>
      </c>
      <c r="O66" s="21">
        <v>10940</v>
      </c>
      <c r="P66" s="21">
        <v>1</v>
      </c>
      <c r="Q66" s="21">
        <v>3</v>
      </c>
      <c r="R66" s="21">
        <v>0</v>
      </c>
      <c r="S66" s="21">
        <v>0</v>
      </c>
      <c r="T66" s="21">
        <v>21.88</v>
      </c>
      <c r="U66" s="21">
        <v>3</v>
      </c>
      <c r="V66" s="21">
        <v>0</v>
      </c>
      <c r="W66" s="21">
        <v>0</v>
      </c>
      <c r="X66" s="21">
        <v>21.88</v>
      </c>
      <c r="Y66" s="21">
        <v>112</v>
      </c>
      <c r="Z66" s="21">
        <v>134</v>
      </c>
      <c r="AA66" s="21">
        <v>123</v>
      </c>
      <c r="AB66" s="21">
        <v>128.9</v>
      </c>
      <c r="AC66" s="22">
        <v>0.178472222222222</v>
      </c>
      <c r="AD66" s="21">
        <v>0.5</v>
      </c>
      <c r="AE66" s="21">
        <v>12.84</v>
      </c>
      <c r="AF66" s="21">
        <v>7.9</v>
      </c>
      <c r="AG66" s="21">
        <v>3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0.1</v>
      </c>
      <c r="AQ66" s="21">
        <v>26</v>
      </c>
      <c r="AR66" s="21">
        <v>16</v>
      </c>
      <c r="AS66" s="21">
        <v>12</v>
      </c>
      <c r="AT66" s="21">
        <v>0</v>
      </c>
      <c r="AU66" s="21">
        <v>100.887333333333</v>
      </c>
      <c r="AV66" s="21">
        <v>27.7569999999999</v>
      </c>
      <c r="AW66" s="21">
        <v>28.2779999999999</v>
      </c>
      <c r="AX66" s="21">
        <v>128.243499999999</v>
      </c>
      <c r="AY66" s="21">
        <v>98.1964999999999</v>
      </c>
      <c r="AZ66" s="21">
        <v>69.4814999999999</v>
      </c>
      <c r="BA66" s="21">
        <v>2437.05305524999</v>
      </c>
      <c r="BB66" s="21">
        <v>1764.37635024999</v>
      </c>
      <c r="BC66" s="21">
        <v>1090.97857024999</v>
      </c>
      <c r="BD66" s="21">
        <v>0.1</v>
      </c>
      <c r="BE66" s="21">
        <v>79.5</v>
      </c>
      <c r="BF66" s="21">
        <v>42.4</v>
      </c>
      <c r="BG66" s="21">
        <v>308.200666666666</v>
      </c>
      <c r="BH66" s="21">
        <v>148.733999999999</v>
      </c>
      <c r="BI66" s="21">
        <v>55.934</v>
      </c>
      <c r="BJ66" s="21">
        <v>5194.9832312</v>
      </c>
      <c r="BK66" s="21">
        <v>1981.36252008888</v>
      </c>
      <c r="BL66" s="21">
        <v>461.571053422222</v>
      </c>
      <c r="BM66" s="21">
        <v>0.1</v>
      </c>
      <c r="BN66" s="21">
        <v>68.9</v>
      </c>
      <c r="BO66" s="21">
        <v>42.4</v>
      </c>
      <c r="BP66" s="21">
        <v>190.347388888888</v>
      </c>
      <c r="BQ66" s="21">
        <v>107.841833333333</v>
      </c>
      <c r="BR66" s="21">
        <v>59.5793333333333</v>
      </c>
      <c r="BS66" s="21">
        <v>2494.71216864753</v>
      </c>
      <c r="BT66" s="21">
        <v>1242.95652111666</v>
      </c>
      <c r="BU66" s="21">
        <v>518.069725977777</v>
      </c>
      <c r="BV66" s="21">
        <v>54.90426298849</v>
      </c>
      <c r="BW66" s="21">
        <v>2101.41766666666</v>
      </c>
      <c r="BX66" s="21">
        <v>0</v>
      </c>
      <c r="BY66" s="21" t="s">
        <v>209</v>
      </c>
      <c r="BZ66" s="21" t="s">
        <v>210</v>
      </c>
    </row>
    <row r="67" s="19" customFormat="1" spans="1:78">
      <c r="A67" s="20">
        <v>44187.4158217593</v>
      </c>
      <c r="B67" s="21" t="s">
        <v>78</v>
      </c>
      <c r="C67" s="20">
        <v>44187.4158217593</v>
      </c>
      <c r="D67" s="21" t="s">
        <v>79</v>
      </c>
      <c r="E67" s="21" t="s">
        <v>80</v>
      </c>
      <c r="F67" s="21">
        <v>1</v>
      </c>
      <c r="G67" s="21">
        <v>1</v>
      </c>
      <c r="H67" s="21">
        <v>65</v>
      </c>
      <c r="I67" s="21">
        <v>5</v>
      </c>
      <c r="J67" s="21">
        <v>22.294</v>
      </c>
      <c r="K67" s="21">
        <v>22.462</v>
      </c>
      <c r="L67" s="21">
        <v>22.378</v>
      </c>
      <c r="M67" s="21">
        <v>11147</v>
      </c>
      <c r="N67" s="21">
        <v>11231</v>
      </c>
      <c r="O67" s="21">
        <v>11189</v>
      </c>
      <c r="P67" s="21">
        <v>1</v>
      </c>
      <c r="Q67" s="21">
        <v>3</v>
      </c>
      <c r="R67" s="21">
        <v>0</v>
      </c>
      <c r="S67" s="21">
        <v>0</v>
      </c>
      <c r="T67" s="21">
        <v>22.378</v>
      </c>
      <c r="U67" s="21">
        <v>3</v>
      </c>
      <c r="V67" s="21">
        <v>0</v>
      </c>
      <c r="W67" s="21">
        <v>0</v>
      </c>
      <c r="X67" s="21">
        <v>22.378</v>
      </c>
      <c r="Y67" s="21">
        <v>110</v>
      </c>
      <c r="Z67" s="21">
        <v>135</v>
      </c>
      <c r="AA67" s="21">
        <v>122</v>
      </c>
      <c r="AB67" s="21">
        <v>127.2</v>
      </c>
      <c r="AC67" s="22">
        <v>0.176388888888889</v>
      </c>
      <c r="AD67" s="21">
        <v>0.5</v>
      </c>
      <c r="AE67" s="21">
        <v>12.84</v>
      </c>
      <c r="AF67" s="21">
        <v>7.9</v>
      </c>
      <c r="AG67" s="21">
        <v>3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0.1</v>
      </c>
      <c r="AQ67" s="21">
        <v>30</v>
      </c>
      <c r="AR67" s="21">
        <v>18</v>
      </c>
      <c r="AS67" s="21">
        <v>12</v>
      </c>
      <c r="AT67" s="21">
        <v>0</v>
      </c>
      <c r="AU67" s="21">
        <v>96.3903333333333</v>
      </c>
      <c r="AV67" s="21">
        <v>61.259</v>
      </c>
      <c r="AW67" s="21">
        <v>63.786</v>
      </c>
      <c r="AX67" s="21">
        <v>379.190624999999</v>
      </c>
      <c r="AY67" s="21">
        <v>307.559625</v>
      </c>
      <c r="AZ67" s="21">
        <v>168.642125</v>
      </c>
      <c r="BA67" s="21">
        <v>18326.0842025781</v>
      </c>
      <c r="BB67" s="21">
        <v>14223.6797660781</v>
      </c>
      <c r="BC67" s="21">
        <v>5614.30757670312</v>
      </c>
      <c r="BD67" s="21">
        <v>0.1</v>
      </c>
      <c r="BE67" s="21">
        <v>90.1</v>
      </c>
      <c r="BF67" s="21">
        <v>42.4</v>
      </c>
      <c r="BG67" s="21">
        <v>597.967</v>
      </c>
      <c r="BH67" s="21">
        <v>308.117</v>
      </c>
      <c r="BI67" s="21">
        <v>111.641999999999</v>
      </c>
      <c r="BJ67" s="21">
        <v>18930.1540255777</v>
      </c>
      <c r="BK67" s="21">
        <v>8255.98623668889</v>
      </c>
      <c r="BL67" s="21">
        <v>1885.02436168888</v>
      </c>
      <c r="BM67" s="21">
        <v>0.1</v>
      </c>
      <c r="BN67" s="21">
        <v>84.8</v>
      </c>
      <c r="BO67" s="21">
        <v>42.4</v>
      </c>
      <c r="BP67" s="21">
        <v>559.006833333333</v>
      </c>
      <c r="BQ67" s="21">
        <v>361.540166666666</v>
      </c>
      <c r="BR67" s="21">
        <v>140.562041666666</v>
      </c>
      <c r="BS67" s="21">
        <v>20057.186473193</v>
      </c>
      <c r="BT67" s="21">
        <v>11956.7468065263</v>
      </c>
      <c r="BU67" s="21">
        <v>2913.5127614309</v>
      </c>
      <c r="BV67" s="21">
        <v>120.745696827488</v>
      </c>
      <c r="BW67" s="21">
        <v>6026.01725</v>
      </c>
      <c r="BX67" s="21">
        <v>0</v>
      </c>
      <c r="BY67" s="21" t="s">
        <v>211</v>
      </c>
      <c r="BZ67" s="21" t="s">
        <v>212</v>
      </c>
    </row>
    <row r="68" s="19" customFormat="1" spans="1:78">
      <c r="A68" s="20">
        <v>44187.4158217593</v>
      </c>
      <c r="B68" s="21" t="s">
        <v>78</v>
      </c>
      <c r="C68" s="20">
        <v>44187.4158217593</v>
      </c>
      <c r="D68" s="21" t="s">
        <v>79</v>
      </c>
      <c r="E68" s="21" t="s">
        <v>80</v>
      </c>
      <c r="F68" s="21">
        <v>1</v>
      </c>
      <c r="G68" s="21">
        <v>1</v>
      </c>
      <c r="H68" s="21">
        <v>64</v>
      </c>
      <c r="I68" s="21">
        <v>5</v>
      </c>
      <c r="J68" s="21">
        <v>22.794</v>
      </c>
      <c r="K68" s="21">
        <v>22.968</v>
      </c>
      <c r="L68" s="21">
        <v>22.88</v>
      </c>
      <c r="M68" s="21">
        <v>11397</v>
      </c>
      <c r="N68" s="21">
        <v>11484</v>
      </c>
      <c r="O68" s="21">
        <v>11440</v>
      </c>
      <c r="P68" s="21">
        <v>1</v>
      </c>
      <c r="Q68" s="21">
        <v>3</v>
      </c>
      <c r="R68" s="21">
        <v>0</v>
      </c>
      <c r="S68" s="21">
        <v>0</v>
      </c>
      <c r="T68" s="21">
        <v>22.88</v>
      </c>
      <c r="U68" s="21">
        <v>3</v>
      </c>
      <c r="V68" s="21">
        <v>0</v>
      </c>
      <c r="W68" s="21">
        <v>0</v>
      </c>
      <c r="X68" s="21">
        <v>22.88</v>
      </c>
      <c r="Y68" s="21">
        <v>110</v>
      </c>
      <c r="Z68" s="21">
        <v>139</v>
      </c>
      <c r="AA68" s="21">
        <v>124</v>
      </c>
      <c r="AB68" s="21">
        <v>131.4</v>
      </c>
      <c r="AC68" s="22">
        <v>0.181944444444444</v>
      </c>
      <c r="AD68" s="21">
        <v>0.5</v>
      </c>
      <c r="AE68" s="21">
        <v>12.84</v>
      </c>
      <c r="AF68" s="21">
        <v>7.9</v>
      </c>
      <c r="AG68" s="21">
        <v>3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0.1</v>
      </c>
      <c r="AQ68" s="21">
        <v>30</v>
      </c>
      <c r="AR68" s="21">
        <v>20</v>
      </c>
      <c r="AS68" s="21">
        <v>12</v>
      </c>
      <c r="AT68" s="21">
        <v>0</v>
      </c>
      <c r="AU68" s="21">
        <v>86.3913333333333</v>
      </c>
      <c r="AV68" s="21">
        <v>134.590031249999</v>
      </c>
      <c r="AW68" s="21">
        <v>137.11703125</v>
      </c>
      <c r="AX68" s="21">
        <v>805.763249023437</v>
      </c>
      <c r="AY68" s="21">
        <v>611.25998828125</v>
      </c>
      <c r="AZ68" s="21">
        <v>306.12746875</v>
      </c>
      <c r="BA68" s="21">
        <v>77442.7868018836</v>
      </c>
      <c r="BB68" s="21">
        <v>54231.4097270413</v>
      </c>
      <c r="BC68" s="21">
        <v>19437.6985784623</v>
      </c>
      <c r="BD68" s="21">
        <v>0.1</v>
      </c>
      <c r="BE68" s="21">
        <v>95.4</v>
      </c>
      <c r="BF68" s="21">
        <v>47.7</v>
      </c>
      <c r="BG68" s="21">
        <v>1296.65033333333</v>
      </c>
      <c r="BH68" s="21">
        <v>842.167</v>
      </c>
      <c r="BI68" s="21">
        <v>335.917</v>
      </c>
      <c r="BJ68" s="21">
        <v>90958.1887218907</v>
      </c>
      <c r="BK68" s="21">
        <v>55322.225555224</v>
      </c>
      <c r="BL68" s="21">
        <v>14662.7768218907</v>
      </c>
      <c r="BM68" s="21">
        <v>0.1</v>
      </c>
      <c r="BN68" s="21">
        <v>100.7</v>
      </c>
      <c r="BO68" s="21">
        <v>42.4</v>
      </c>
      <c r="BP68" s="21">
        <v>1269.25227083333</v>
      </c>
      <c r="BQ68" s="21">
        <v>906.335604166666</v>
      </c>
      <c r="BR68" s="21">
        <v>252.137166666666</v>
      </c>
      <c r="BS68" s="21">
        <v>94908.4751426546</v>
      </c>
      <c r="BT68" s="21">
        <v>64717.5832766823</v>
      </c>
      <c r="BU68" s="21">
        <v>9745.44447033472</v>
      </c>
      <c r="BV68" s="21">
        <v>155.758579686329</v>
      </c>
      <c r="BW68" s="21">
        <v>13649.4899127604</v>
      </c>
      <c r="BX68" s="21">
        <v>0</v>
      </c>
      <c r="BY68" s="21" t="s">
        <v>213</v>
      </c>
      <c r="BZ68" s="21" t="s">
        <v>214</v>
      </c>
    </row>
    <row r="69" s="19" customFormat="1" spans="1:78">
      <c r="A69" s="20">
        <v>44187.4158217593</v>
      </c>
      <c r="B69" s="21" t="s">
        <v>78</v>
      </c>
      <c r="C69" s="20">
        <v>44187.4158217593</v>
      </c>
      <c r="D69" s="21" t="s">
        <v>79</v>
      </c>
      <c r="E69" s="21" t="s">
        <v>80</v>
      </c>
      <c r="F69" s="21">
        <v>1</v>
      </c>
      <c r="G69" s="21">
        <v>1</v>
      </c>
      <c r="H69" s="21">
        <v>63</v>
      </c>
      <c r="I69" s="21">
        <v>5</v>
      </c>
      <c r="J69" s="21">
        <v>23.31</v>
      </c>
      <c r="K69" s="21">
        <v>23.444</v>
      </c>
      <c r="L69" s="21">
        <v>23.376</v>
      </c>
      <c r="M69" s="21">
        <v>11655</v>
      </c>
      <c r="N69" s="21">
        <v>11722</v>
      </c>
      <c r="O69" s="21">
        <v>11688</v>
      </c>
      <c r="P69" s="21">
        <v>1</v>
      </c>
      <c r="Q69" s="21">
        <v>3</v>
      </c>
      <c r="R69" s="21">
        <v>0</v>
      </c>
      <c r="S69" s="21">
        <v>0</v>
      </c>
      <c r="T69" s="21">
        <v>23.376</v>
      </c>
      <c r="U69" s="21">
        <v>3</v>
      </c>
      <c r="V69" s="21">
        <v>0</v>
      </c>
      <c r="W69" s="21">
        <v>0</v>
      </c>
      <c r="X69" s="21">
        <v>23.376</v>
      </c>
      <c r="Y69" s="21">
        <v>111</v>
      </c>
      <c r="Z69" s="21">
        <v>141</v>
      </c>
      <c r="AA69" s="21">
        <v>126</v>
      </c>
      <c r="AB69" s="21">
        <v>135.6</v>
      </c>
      <c r="AC69" s="22">
        <v>0.188194444444444</v>
      </c>
      <c r="AD69" s="21">
        <v>0.5</v>
      </c>
      <c r="AE69" s="21">
        <v>12.84</v>
      </c>
      <c r="AF69" s="21">
        <v>7.9</v>
      </c>
      <c r="AG69" s="21">
        <v>3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0.1</v>
      </c>
      <c r="AQ69" s="21">
        <v>30</v>
      </c>
      <c r="AR69" s="21">
        <v>18</v>
      </c>
      <c r="AS69" s="21">
        <v>12</v>
      </c>
      <c r="AT69" s="21">
        <v>0</v>
      </c>
      <c r="AU69" s="21">
        <v>79.5128333333333</v>
      </c>
      <c r="AV69" s="21">
        <v>176.9991875</v>
      </c>
      <c r="AW69" s="21">
        <v>180.7671875</v>
      </c>
      <c r="AX69" s="21">
        <v>996.566119140625</v>
      </c>
      <c r="AY69" s="21">
        <v>731.552119140625</v>
      </c>
      <c r="AZ69" s="21">
        <v>516.4229765625</v>
      </c>
      <c r="BA69" s="21">
        <v>125819.867414668</v>
      </c>
      <c r="BB69" s="21">
        <v>84516.4507271294</v>
      </c>
      <c r="BC69" s="21">
        <v>52035.5133865623</v>
      </c>
      <c r="BD69" s="21">
        <v>0.1</v>
      </c>
      <c r="BE69" s="21">
        <v>100.7</v>
      </c>
      <c r="BF69" s="21">
        <v>42.4</v>
      </c>
      <c r="BG69" s="21">
        <v>1675.74784375</v>
      </c>
      <c r="BH69" s="21">
        <v>1192.99784375</v>
      </c>
      <c r="BI69" s="21">
        <v>316.27128125</v>
      </c>
      <c r="BJ69" s="21">
        <v>155502.470454107</v>
      </c>
      <c r="BK69" s="21">
        <v>106893.420064176</v>
      </c>
      <c r="BL69" s="21">
        <v>15073.7439227829</v>
      </c>
      <c r="BM69" s="21">
        <v>0.1</v>
      </c>
      <c r="BN69" s="21">
        <v>106</v>
      </c>
      <c r="BO69" s="21">
        <v>42.4</v>
      </c>
      <c r="BP69" s="21">
        <v>1696.7379453125</v>
      </c>
      <c r="BQ69" s="21">
        <v>1278.8379453125</v>
      </c>
      <c r="BR69" s="21">
        <v>363.7516171875</v>
      </c>
      <c r="BS69" s="21">
        <v>169067.707313129</v>
      </c>
      <c r="BT69" s="21">
        <v>122630.084009917</v>
      </c>
      <c r="BU69" s="21">
        <v>19531.0206506062</v>
      </c>
      <c r="BV69" s="21">
        <v>179.949363086002</v>
      </c>
      <c r="BW69" s="21">
        <v>16111.2838382161</v>
      </c>
      <c r="BX69" s="21">
        <v>0</v>
      </c>
      <c r="BY69" s="21" t="s">
        <v>215</v>
      </c>
      <c r="BZ69" s="21" t="s">
        <v>216</v>
      </c>
    </row>
    <row r="70" s="19" customFormat="1" spans="1:78">
      <c r="A70" s="20">
        <v>44187.4158217593</v>
      </c>
      <c r="B70" s="21" t="s">
        <v>78</v>
      </c>
      <c r="C70" s="20">
        <v>44187.4158217593</v>
      </c>
      <c r="D70" s="21" t="s">
        <v>79</v>
      </c>
      <c r="E70" s="21" t="s">
        <v>80</v>
      </c>
      <c r="F70" s="21">
        <v>1</v>
      </c>
      <c r="G70" s="21">
        <v>1</v>
      </c>
      <c r="H70" s="21">
        <v>61</v>
      </c>
      <c r="I70" s="21">
        <v>5</v>
      </c>
      <c r="J70" s="21">
        <v>25.292</v>
      </c>
      <c r="K70" s="21">
        <v>25.448</v>
      </c>
      <c r="L70" s="21">
        <v>25.37</v>
      </c>
      <c r="M70" s="21">
        <v>12646</v>
      </c>
      <c r="N70" s="21">
        <v>12724</v>
      </c>
      <c r="O70" s="21">
        <v>12685</v>
      </c>
      <c r="P70" s="21">
        <v>1</v>
      </c>
      <c r="Q70" s="21">
        <v>3</v>
      </c>
      <c r="R70" s="21">
        <v>0</v>
      </c>
      <c r="S70" s="21">
        <v>0</v>
      </c>
      <c r="T70" s="21">
        <v>25.37</v>
      </c>
      <c r="U70" s="21">
        <v>3</v>
      </c>
      <c r="V70" s="21">
        <v>0</v>
      </c>
      <c r="W70" s="21">
        <v>0</v>
      </c>
      <c r="X70" s="21">
        <v>25.37</v>
      </c>
      <c r="Y70" s="21">
        <v>24</v>
      </c>
      <c r="Z70" s="21">
        <v>44</v>
      </c>
      <c r="AA70" s="21">
        <v>34</v>
      </c>
      <c r="AB70" s="21">
        <v>312.2</v>
      </c>
      <c r="AC70" s="22">
        <v>0.433333333333333</v>
      </c>
      <c r="AD70" s="21">
        <v>0.5</v>
      </c>
      <c r="AE70" s="21">
        <v>12.84</v>
      </c>
      <c r="AF70" s="21">
        <v>7.9</v>
      </c>
      <c r="AG70" s="21">
        <v>3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0.1</v>
      </c>
      <c r="AQ70" s="21">
        <v>24</v>
      </c>
      <c r="AR70" s="21">
        <v>16</v>
      </c>
      <c r="AS70" s="21">
        <v>12</v>
      </c>
      <c r="AT70" s="21">
        <v>0</v>
      </c>
      <c r="AU70" s="21">
        <v>115.890833333333</v>
      </c>
      <c r="AV70" s="21">
        <v>30.5059999999999</v>
      </c>
      <c r="AW70" s="21">
        <v>33.0339999999999</v>
      </c>
      <c r="AX70" s="21">
        <v>181.076999999999</v>
      </c>
      <c r="AY70" s="21">
        <v>152.538999999999</v>
      </c>
      <c r="AZ70" s="21">
        <v>88.389</v>
      </c>
      <c r="BA70" s="21">
        <v>4442.691185</v>
      </c>
      <c r="BB70" s="21">
        <v>3607.24167899999</v>
      </c>
      <c r="BC70" s="21">
        <v>1547.791051</v>
      </c>
      <c r="BD70" s="21">
        <v>0.1</v>
      </c>
      <c r="BE70" s="21">
        <v>79.5</v>
      </c>
      <c r="BF70" s="21">
        <v>47.7</v>
      </c>
      <c r="BG70" s="21">
        <v>263.506666666666</v>
      </c>
      <c r="BH70" s="21">
        <v>164.073333333333</v>
      </c>
      <c r="BI70" s="21">
        <v>82.7566666666666</v>
      </c>
      <c r="BJ70" s="21">
        <v>4671.70794222222</v>
      </c>
      <c r="BK70" s="21">
        <v>2508.20594222222</v>
      </c>
      <c r="BL70" s="21">
        <v>906.820331111109</v>
      </c>
      <c r="BM70" s="21">
        <v>0.1</v>
      </c>
      <c r="BN70" s="21">
        <v>68.9</v>
      </c>
      <c r="BO70" s="21">
        <v>42.4</v>
      </c>
      <c r="BP70" s="21">
        <v>228.034</v>
      </c>
      <c r="BQ70" s="21">
        <v>155.550666666666</v>
      </c>
      <c r="BR70" s="21">
        <v>78.2839999999999</v>
      </c>
      <c r="BS70" s="21">
        <v>4006.36617786666</v>
      </c>
      <c r="BT70" s="21">
        <v>2523.08121119999</v>
      </c>
      <c r="BU70" s="21">
        <v>911.094566755555</v>
      </c>
      <c r="BV70" s="21">
        <v>29.652659887023</v>
      </c>
      <c r="BW70" s="21">
        <v>2116.17266666666</v>
      </c>
      <c r="BX70" s="21">
        <v>0</v>
      </c>
      <c r="BY70" s="21" t="s">
        <v>217</v>
      </c>
      <c r="BZ70" s="21" t="s">
        <v>218</v>
      </c>
    </row>
    <row r="71" s="19" customFormat="1" spans="1:78">
      <c r="A71" s="20">
        <v>44187.4158217593</v>
      </c>
      <c r="B71" s="21" t="s">
        <v>78</v>
      </c>
      <c r="C71" s="20">
        <v>44187.4158217593</v>
      </c>
      <c r="D71" s="21" t="s">
        <v>79</v>
      </c>
      <c r="E71" s="21" t="s">
        <v>80</v>
      </c>
      <c r="F71" s="21">
        <v>1</v>
      </c>
      <c r="G71" s="21">
        <v>1</v>
      </c>
      <c r="H71" s="21">
        <v>60</v>
      </c>
      <c r="I71" s="21">
        <v>5</v>
      </c>
      <c r="J71" s="21">
        <v>25.794</v>
      </c>
      <c r="K71" s="21">
        <v>25.962</v>
      </c>
      <c r="L71" s="21">
        <v>25.878</v>
      </c>
      <c r="M71" s="21">
        <v>12897</v>
      </c>
      <c r="N71" s="21">
        <v>12981</v>
      </c>
      <c r="O71" s="21">
        <v>12939</v>
      </c>
      <c r="P71" s="21">
        <v>1</v>
      </c>
      <c r="Q71" s="21">
        <v>3</v>
      </c>
      <c r="R71" s="21">
        <v>0</v>
      </c>
      <c r="S71" s="21">
        <v>0</v>
      </c>
      <c r="T71" s="21">
        <v>25.878</v>
      </c>
      <c r="U71" s="21">
        <v>3</v>
      </c>
      <c r="V71" s="21">
        <v>0</v>
      </c>
      <c r="W71" s="21">
        <v>0</v>
      </c>
      <c r="X71" s="21">
        <v>25.878</v>
      </c>
      <c r="Y71" s="21">
        <v>22</v>
      </c>
      <c r="Z71" s="21">
        <v>43</v>
      </c>
      <c r="AA71" s="21">
        <v>32</v>
      </c>
      <c r="AB71" s="21">
        <v>308.4</v>
      </c>
      <c r="AC71" s="22">
        <v>0.427777777777778</v>
      </c>
      <c r="AD71" s="21">
        <v>0.5</v>
      </c>
      <c r="AE71" s="21">
        <v>12.84</v>
      </c>
      <c r="AF71" s="21">
        <v>7.9</v>
      </c>
      <c r="AG71" s="21">
        <v>3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0.1</v>
      </c>
      <c r="AQ71" s="21">
        <v>24</v>
      </c>
      <c r="AR71" s="21">
        <v>18</v>
      </c>
      <c r="AS71" s="21">
        <v>12</v>
      </c>
      <c r="AT71" s="21">
        <v>0</v>
      </c>
      <c r="AU71" s="21">
        <v>115.265833333333</v>
      </c>
      <c r="AV71" s="21">
        <v>72.0059999999999</v>
      </c>
      <c r="AW71" s="21">
        <v>73.7839999999999</v>
      </c>
      <c r="AX71" s="21">
        <v>377.670749999999</v>
      </c>
      <c r="AY71" s="21">
        <v>358.37375</v>
      </c>
      <c r="AZ71" s="21">
        <v>187.307249999999</v>
      </c>
      <c r="BA71" s="21">
        <v>19958.4653490625</v>
      </c>
      <c r="BB71" s="21">
        <v>18852.0337115625</v>
      </c>
      <c r="BC71" s="21">
        <v>7217.27669881249</v>
      </c>
      <c r="BD71" s="21">
        <v>0.1</v>
      </c>
      <c r="BE71" s="21">
        <v>74.2</v>
      </c>
      <c r="BF71" s="21">
        <v>42.4</v>
      </c>
      <c r="BG71" s="21">
        <v>536.09</v>
      </c>
      <c r="BH71" s="21">
        <v>351.99</v>
      </c>
      <c r="BI71" s="21">
        <v>133.423333333333</v>
      </c>
      <c r="BJ71" s="21">
        <v>20276.4071977777</v>
      </c>
      <c r="BK71" s="21">
        <v>12096.3729755555</v>
      </c>
      <c r="BL71" s="21">
        <v>2837.79486444444</v>
      </c>
      <c r="BM71" s="21">
        <v>0.1</v>
      </c>
      <c r="BN71" s="21">
        <v>74.2</v>
      </c>
      <c r="BO71" s="21">
        <v>42.4</v>
      </c>
      <c r="BP71" s="21">
        <v>520.843999999999</v>
      </c>
      <c r="BQ71" s="21">
        <v>380.777333333333</v>
      </c>
      <c r="BR71" s="21">
        <v>146.243999999999</v>
      </c>
      <c r="BS71" s="21">
        <v>20918.2977427555</v>
      </c>
      <c r="BT71" s="21">
        <v>14167.9540983111</v>
      </c>
      <c r="BU71" s="21">
        <v>3411.91080942222</v>
      </c>
      <c r="BV71" s="21">
        <v>68.2359441890926</v>
      </c>
      <c r="BW71" s="21">
        <v>4522.44075</v>
      </c>
      <c r="BX71" s="21">
        <v>0</v>
      </c>
      <c r="BY71" s="21" t="s">
        <v>219</v>
      </c>
      <c r="BZ71" s="21" t="s">
        <v>220</v>
      </c>
    </row>
    <row r="72" s="19" customFormat="1" spans="1:78">
      <c r="A72" s="20">
        <v>44187.4158217593</v>
      </c>
      <c r="B72" s="21" t="s">
        <v>78</v>
      </c>
      <c r="C72" s="20">
        <v>44187.4158217593</v>
      </c>
      <c r="D72" s="21" t="s">
        <v>79</v>
      </c>
      <c r="E72" s="21" t="s">
        <v>80</v>
      </c>
      <c r="F72" s="21">
        <v>1</v>
      </c>
      <c r="G72" s="21">
        <v>1</v>
      </c>
      <c r="H72" s="21">
        <v>59</v>
      </c>
      <c r="I72" s="21">
        <v>5</v>
      </c>
      <c r="J72" s="21">
        <v>26.306</v>
      </c>
      <c r="K72" s="21">
        <v>26.456</v>
      </c>
      <c r="L72" s="21">
        <v>26.38</v>
      </c>
      <c r="M72" s="21">
        <v>13153</v>
      </c>
      <c r="N72" s="21">
        <v>13228</v>
      </c>
      <c r="O72" s="21">
        <v>13190</v>
      </c>
      <c r="P72" s="21">
        <v>1</v>
      </c>
      <c r="Q72" s="21">
        <v>3</v>
      </c>
      <c r="R72" s="21">
        <v>0</v>
      </c>
      <c r="S72" s="21">
        <v>0</v>
      </c>
      <c r="T72" s="21">
        <v>26.38</v>
      </c>
      <c r="U72" s="21">
        <v>3</v>
      </c>
      <c r="V72" s="21">
        <v>0</v>
      </c>
      <c r="W72" s="21">
        <v>0</v>
      </c>
      <c r="X72" s="21">
        <v>26.38</v>
      </c>
      <c r="Y72" s="21">
        <v>22</v>
      </c>
      <c r="Z72" s="21">
        <v>49</v>
      </c>
      <c r="AA72" s="21">
        <v>35</v>
      </c>
      <c r="AB72" s="21">
        <v>314.8</v>
      </c>
      <c r="AC72" s="22">
        <v>0.436805555555556</v>
      </c>
      <c r="AD72" s="21">
        <v>0.5</v>
      </c>
      <c r="AE72" s="21">
        <v>12.84</v>
      </c>
      <c r="AF72" s="21">
        <v>7.9</v>
      </c>
      <c r="AG72" s="21">
        <v>3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0.1</v>
      </c>
      <c r="AQ72" s="21">
        <v>84</v>
      </c>
      <c r="AR72" s="21">
        <v>16</v>
      </c>
      <c r="AS72" s="21">
        <v>14</v>
      </c>
      <c r="AT72" s="21">
        <v>0</v>
      </c>
      <c r="AU72" s="21">
        <v>128.138333333333</v>
      </c>
      <c r="AV72" s="21">
        <v>114.770999999999</v>
      </c>
      <c r="AW72" s="21">
        <v>114.764</v>
      </c>
      <c r="AX72" s="21">
        <v>1262.63699999999</v>
      </c>
      <c r="AY72" s="21">
        <v>553.92725</v>
      </c>
      <c r="AZ72" s="21">
        <v>418.64325</v>
      </c>
      <c r="BA72" s="21">
        <v>89444.678975625</v>
      </c>
      <c r="BB72" s="21">
        <v>47411.7892605624</v>
      </c>
      <c r="BC72" s="21">
        <v>30965.1358203125</v>
      </c>
      <c r="BD72" s="21">
        <v>0.1</v>
      </c>
      <c r="BE72" s="21">
        <v>95.4</v>
      </c>
      <c r="BF72" s="21">
        <v>42.4</v>
      </c>
      <c r="BG72" s="21">
        <v>1042.21833333333</v>
      </c>
      <c r="BH72" s="21">
        <v>820.918333333333</v>
      </c>
      <c r="BI72" s="21">
        <v>302.251666666666</v>
      </c>
      <c r="BJ72" s="21">
        <v>69872.793045</v>
      </c>
      <c r="BK72" s="21">
        <v>54980.3182116666</v>
      </c>
      <c r="BL72" s="21">
        <v>13092.2886561111</v>
      </c>
      <c r="BM72" s="21">
        <v>0.1</v>
      </c>
      <c r="BN72" s="21">
        <v>95.4</v>
      </c>
      <c r="BO72" s="21">
        <v>42.4</v>
      </c>
      <c r="BP72" s="21">
        <v>1188.08288888888</v>
      </c>
      <c r="BQ72" s="21">
        <v>938.610666666666</v>
      </c>
      <c r="BR72" s="21">
        <v>370.694</v>
      </c>
      <c r="BS72" s="21">
        <v>92417.8753573234</v>
      </c>
      <c r="BT72" s="21">
        <v>73061.8413783111</v>
      </c>
      <c r="BU72" s="21">
        <v>19640.4139672</v>
      </c>
      <c r="BV72" s="21">
        <v>170.867248141155</v>
      </c>
      <c r="BW72" s="21">
        <v>10586.3628958333</v>
      </c>
      <c r="BX72" s="21">
        <v>0</v>
      </c>
      <c r="BY72" s="21" t="s">
        <v>221</v>
      </c>
      <c r="BZ72" s="21" t="s">
        <v>222</v>
      </c>
    </row>
    <row r="73" s="19" customFormat="1" spans="1:78">
      <c r="A73" s="20">
        <v>44187.4158217593</v>
      </c>
      <c r="B73" s="21" t="s">
        <v>78</v>
      </c>
      <c r="C73" s="20">
        <v>44187.4158217593</v>
      </c>
      <c r="D73" s="21" t="s">
        <v>79</v>
      </c>
      <c r="E73" s="21" t="s">
        <v>80</v>
      </c>
      <c r="F73" s="21">
        <v>1</v>
      </c>
      <c r="G73" s="21">
        <v>1</v>
      </c>
      <c r="H73" s="21">
        <v>58</v>
      </c>
      <c r="I73" s="21">
        <v>5</v>
      </c>
      <c r="J73" s="21">
        <v>26.786</v>
      </c>
      <c r="K73" s="21">
        <v>26.966</v>
      </c>
      <c r="L73" s="21">
        <v>26.876</v>
      </c>
      <c r="M73" s="21">
        <v>13393</v>
      </c>
      <c r="N73" s="21">
        <v>13483</v>
      </c>
      <c r="O73" s="21">
        <v>13438</v>
      </c>
      <c r="P73" s="21">
        <v>1</v>
      </c>
      <c r="Q73" s="21">
        <v>3</v>
      </c>
      <c r="R73" s="21">
        <v>0</v>
      </c>
      <c r="S73" s="21">
        <v>0</v>
      </c>
      <c r="T73" s="21">
        <v>26.876</v>
      </c>
      <c r="U73" s="21">
        <v>3</v>
      </c>
      <c r="V73" s="21">
        <v>0</v>
      </c>
      <c r="W73" s="21">
        <v>0</v>
      </c>
      <c r="X73" s="21">
        <v>26.876</v>
      </c>
      <c r="Y73" s="21">
        <v>19</v>
      </c>
      <c r="Z73" s="21">
        <v>58</v>
      </c>
      <c r="AA73" s="21">
        <v>38</v>
      </c>
      <c r="AB73" s="21">
        <v>321</v>
      </c>
      <c r="AC73" s="22">
        <v>0.445833333333333</v>
      </c>
      <c r="AD73" s="21">
        <v>0.5</v>
      </c>
      <c r="AE73" s="21">
        <v>12.84</v>
      </c>
      <c r="AF73" s="21">
        <v>7.9</v>
      </c>
      <c r="AG73" s="21">
        <v>3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0.1</v>
      </c>
      <c r="AQ73" s="21">
        <v>96</v>
      </c>
      <c r="AR73" s="21">
        <v>54</v>
      </c>
      <c r="AS73" s="21">
        <v>14</v>
      </c>
      <c r="AT73" s="21">
        <v>0</v>
      </c>
      <c r="AU73" s="21">
        <v>128.019333333333</v>
      </c>
      <c r="AV73" s="21">
        <v>221.273</v>
      </c>
      <c r="AW73" s="21">
        <v>221.52</v>
      </c>
      <c r="AX73" s="21">
        <v>2735.75475</v>
      </c>
      <c r="AY73" s="21">
        <v>1907.48893749999</v>
      </c>
      <c r="AZ73" s="21">
        <v>821.2758125</v>
      </c>
      <c r="BA73" s="21">
        <v>384080.905146382</v>
      </c>
      <c r="BB73" s="21">
        <v>321596.065903847</v>
      </c>
      <c r="BC73" s="21">
        <v>113435.333579863</v>
      </c>
      <c r="BD73" s="21">
        <v>0.1</v>
      </c>
      <c r="BE73" s="21">
        <v>127.2</v>
      </c>
      <c r="BF73" s="21">
        <v>42.4</v>
      </c>
      <c r="BG73" s="21">
        <v>2093.6371875</v>
      </c>
      <c r="BH73" s="21">
        <v>1830.92052083333</v>
      </c>
      <c r="BI73" s="21">
        <v>536.920520833333</v>
      </c>
      <c r="BJ73" s="21">
        <v>266052.026211304</v>
      </c>
      <c r="BK73" s="21">
        <v>240229.382155748</v>
      </c>
      <c r="BL73" s="21">
        <v>41635.8137251931</v>
      </c>
      <c r="BM73" s="21">
        <v>0.1</v>
      </c>
      <c r="BN73" s="21">
        <v>127.2</v>
      </c>
      <c r="BO73" s="21">
        <v>42.4</v>
      </c>
      <c r="BP73" s="21">
        <v>2591.39876041666</v>
      </c>
      <c r="BQ73" s="21">
        <v>2234.18209375</v>
      </c>
      <c r="BR73" s="21">
        <v>648.73209375</v>
      </c>
      <c r="BS73" s="21">
        <v>394899.538722807</v>
      </c>
      <c r="BT73" s="21">
        <v>351892.910445376</v>
      </c>
      <c r="BU73" s="21">
        <v>60638.3094828767</v>
      </c>
      <c r="BV73" s="21">
        <v>136.2093572871</v>
      </c>
      <c r="BW73" s="21">
        <v>28840.8525537109</v>
      </c>
      <c r="BX73" s="21">
        <v>0</v>
      </c>
      <c r="BY73" s="21" t="s">
        <v>223</v>
      </c>
      <c r="BZ73" s="21" t="s">
        <v>224</v>
      </c>
    </row>
    <row r="74" s="19" customFormat="1" spans="1:78">
      <c r="A74" s="20">
        <v>44187.4158217593</v>
      </c>
      <c r="B74" s="21" t="s">
        <v>78</v>
      </c>
      <c r="C74" s="20">
        <v>44187.4158217593</v>
      </c>
      <c r="D74" s="21" t="s">
        <v>79</v>
      </c>
      <c r="E74" s="21" t="s">
        <v>80</v>
      </c>
      <c r="F74" s="21">
        <v>1</v>
      </c>
      <c r="G74" s="21">
        <v>1</v>
      </c>
      <c r="H74" s="21">
        <v>62</v>
      </c>
      <c r="I74" s="21">
        <v>5</v>
      </c>
      <c r="J74" s="21">
        <v>24.796</v>
      </c>
      <c r="K74" s="21">
        <v>24.936</v>
      </c>
      <c r="L74" s="21">
        <v>24.866</v>
      </c>
      <c r="M74" s="21">
        <v>12398</v>
      </c>
      <c r="N74" s="21">
        <v>12468</v>
      </c>
      <c r="O74" s="21">
        <v>12433</v>
      </c>
      <c r="P74" s="21">
        <v>1</v>
      </c>
      <c r="Q74" s="21">
        <v>3</v>
      </c>
      <c r="R74" s="21">
        <v>0</v>
      </c>
      <c r="S74" s="21">
        <v>0</v>
      </c>
      <c r="T74" s="21">
        <v>24.866</v>
      </c>
      <c r="U74" s="21">
        <v>3</v>
      </c>
      <c r="V74" s="21">
        <v>0</v>
      </c>
      <c r="W74" s="21">
        <v>0</v>
      </c>
      <c r="X74" s="21">
        <v>24.866</v>
      </c>
      <c r="Y74" s="21">
        <v>25</v>
      </c>
      <c r="Z74" s="21">
        <v>43</v>
      </c>
      <c r="AA74" s="21">
        <v>34</v>
      </c>
      <c r="AB74" s="21">
        <v>311.9</v>
      </c>
      <c r="AC74" s="22">
        <v>0.432638888888889</v>
      </c>
      <c r="AD74" s="21">
        <v>0.5</v>
      </c>
      <c r="AE74" s="21">
        <v>12.84</v>
      </c>
      <c r="AF74" s="21">
        <v>7.9</v>
      </c>
      <c r="AG74" s="21">
        <v>3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0.1</v>
      </c>
      <c r="AQ74" s="21">
        <v>34</v>
      </c>
      <c r="AR74" s="21">
        <v>30</v>
      </c>
      <c r="AS74" s="21">
        <v>28</v>
      </c>
      <c r="AT74" s="21">
        <v>18</v>
      </c>
      <c r="AU74" s="21">
        <v>111.017333333333</v>
      </c>
      <c r="AV74" s="21">
        <v>16.7539999999999</v>
      </c>
      <c r="AW74" s="21">
        <v>15.4959999999999</v>
      </c>
      <c r="AX74" s="21">
        <v>233.141999999999</v>
      </c>
      <c r="AY74" s="21">
        <v>224.891</v>
      </c>
      <c r="AZ74" s="21">
        <v>127.105999999999</v>
      </c>
      <c r="BA74" s="21">
        <v>3710.53933999999</v>
      </c>
      <c r="BB74" s="21">
        <v>3579.34431699999</v>
      </c>
      <c r="BC74" s="21">
        <v>1284.67587399999</v>
      </c>
      <c r="BD74" s="21">
        <v>0.1</v>
      </c>
      <c r="BE74" s="21">
        <v>68.9</v>
      </c>
      <c r="BF74" s="21">
        <v>37.1</v>
      </c>
      <c r="BG74" s="21">
        <v>91.9173333333334</v>
      </c>
      <c r="BH74" s="21">
        <v>58.6173333333333</v>
      </c>
      <c r="BI74" s="21">
        <v>16.7506666666666</v>
      </c>
      <c r="BJ74" s="21">
        <v>612.451722311112</v>
      </c>
      <c r="BK74" s="21">
        <v>320.971966755555</v>
      </c>
      <c r="BL74" s="21">
        <v>49.1974556444445</v>
      </c>
      <c r="BM74" s="21">
        <v>0.1</v>
      </c>
      <c r="BN74" s="21">
        <v>68.9</v>
      </c>
      <c r="BO74" s="21">
        <v>31.8</v>
      </c>
      <c r="BP74" s="21">
        <v>90.0376666666666</v>
      </c>
      <c r="BQ74" s="21">
        <v>58.9709999999999</v>
      </c>
      <c r="BR74" s="21">
        <v>31.4209999999999</v>
      </c>
      <c r="BS74" s="21">
        <v>731.581708199999</v>
      </c>
      <c r="BT74" s="21">
        <v>450.076763755555</v>
      </c>
      <c r="BU74" s="21">
        <v>181.421163755555</v>
      </c>
      <c r="BV74" s="21">
        <v>117.776751576781</v>
      </c>
      <c r="BW74" s="21">
        <v>1786.94599999999</v>
      </c>
      <c r="BX74" s="21">
        <v>0</v>
      </c>
      <c r="BY74" s="21" t="s">
        <v>225</v>
      </c>
      <c r="BZ74" s="21" t="s">
        <v>226</v>
      </c>
    </row>
    <row r="75" s="19" customFormat="1" spans="1:78">
      <c r="A75" s="20">
        <v>44187.4158217593</v>
      </c>
      <c r="B75" s="21" t="s">
        <v>78</v>
      </c>
      <c r="C75" s="20">
        <v>44187.4158217593</v>
      </c>
      <c r="D75" s="21" t="s">
        <v>79</v>
      </c>
      <c r="E75" s="21" t="s">
        <v>80</v>
      </c>
      <c r="F75" s="21">
        <v>1</v>
      </c>
      <c r="G75" s="21">
        <v>1</v>
      </c>
      <c r="H75" s="21">
        <v>57</v>
      </c>
      <c r="I75" s="21">
        <v>5</v>
      </c>
      <c r="J75" s="21">
        <v>27.22</v>
      </c>
      <c r="K75" s="21">
        <v>27.336</v>
      </c>
      <c r="L75" s="21">
        <v>27.278</v>
      </c>
      <c r="M75" s="21">
        <v>13610</v>
      </c>
      <c r="N75" s="21">
        <v>13668</v>
      </c>
      <c r="O75" s="21">
        <v>13639</v>
      </c>
      <c r="P75" s="21">
        <v>1</v>
      </c>
      <c r="Q75" s="21">
        <v>3</v>
      </c>
      <c r="R75" s="21">
        <v>0</v>
      </c>
      <c r="S75" s="21">
        <v>0</v>
      </c>
      <c r="T75" s="21">
        <v>27.278</v>
      </c>
      <c r="U75" s="21">
        <v>3</v>
      </c>
      <c r="V75" s="21">
        <v>0</v>
      </c>
      <c r="W75" s="21">
        <v>0</v>
      </c>
      <c r="X75" s="21">
        <v>27.278</v>
      </c>
      <c r="Y75" s="21">
        <v>21</v>
      </c>
      <c r="Z75" s="21">
        <v>44</v>
      </c>
      <c r="AA75" s="21">
        <v>32</v>
      </c>
      <c r="AB75" s="21">
        <v>309.3</v>
      </c>
      <c r="AC75" s="22">
        <v>0.429166666666667</v>
      </c>
      <c r="AD75" s="21">
        <v>0.5</v>
      </c>
      <c r="AE75" s="21">
        <v>12.84</v>
      </c>
      <c r="AF75" s="21">
        <v>7.9</v>
      </c>
      <c r="AG75" s="21">
        <v>3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0.1</v>
      </c>
      <c r="AQ75" s="21">
        <v>32</v>
      </c>
      <c r="AR75" s="21">
        <v>30</v>
      </c>
      <c r="AS75" s="21">
        <v>26</v>
      </c>
      <c r="AT75" s="21">
        <v>14</v>
      </c>
      <c r="AU75" s="21">
        <v>137.385833333333</v>
      </c>
      <c r="AV75" s="21">
        <v>42.0049999999999</v>
      </c>
      <c r="AW75" s="21">
        <v>43.746</v>
      </c>
      <c r="AX75" s="21">
        <v>575.5705</v>
      </c>
      <c r="AY75" s="21">
        <v>566.5625</v>
      </c>
      <c r="AZ75" s="21">
        <v>374.4425</v>
      </c>
      <c r="BA75" s="21">
        <v>23997.48984525</v>
      </c>
      <c r="BB75" s="21">
        <v>23916.34578125</v>
      </c>
      <c r="BC75" s="21">
        <v>11660.61632125</v>
      </c>
      <c r="BD75" s="21">
        <v>0.1</v>
      </c>
      <c r="BE75" s="21">
        <v>79.5</v>
      </c>
      <c r="BF75" s="21">
        <v>37.1</v>
      </c>
      <c r="BG75" s="21">
        <v>232.624</v>
      </c>
      <c r="BH75" s="21">
        <v>155.724</v>
      </c>
      <c r="BI75" s="21">
        <v>55.0240000000001</v>
      </c>
      <c r="BJ75" s="21">
        <v>3761.90587075556</v>
      </c>
      <c r="BK75" s="21">
        <v>2296.8105152</v>
      </c>
      <c r="BL75" s="21">
        <v>497.643515200002</v>
      </c>
      <c r="BM75" s="21">
        <v>0.1</v>
      </c>
      <c r="BN75" s="21">
        <v>79.5</v>
      </c>
      <c r="BO75" s="21">
        <v>37.1</v>
      </c>
      <c r="BP75" s="21">
        <v>327.972333333333</v>
      </c>
      <c r="BQ75" s="21">
        <v>225.422333333333</v>
      </c>
      <c r="BR75" s="21">
        <v>96.7723333333333</v>
      </c>
      <c r="BS75" s="21">
        <v>7822.01007753333</v>
      </c>
      <c r="BT75" s="21">
        <v>5006.38105531111</v>
      </c>
      <c r="BU75" s="21">
        <v>1513.54198864444</v>
      </c>
      <c r="BV75" s="21">
        <v>91.7026062874734</v>
      </c>
      <c r="BW75" s="21">
        <v>4482.13125</v>
      </c>
      <c r="BX75" s="21">
        <v>0</v>
      </c>
      <c r="BY75" s="21" t="s">
        <v>227</v>
      </c>
      <c r="BZ75" s="21" t="s">
        <v>228</v>
      </c>
    </row>
    <row r="76" s="19" customFormat="1" spans="1:78">
      <c r="A76" s="20">
        <v>44187.4158217593</v>
      </c>
      <c r="B76" s="21" t="s">
        <v>78</v>
      </c>
      <c r="C76" s="20">
        <v>44187.4158217593</v>
      </c>
      <c r="D76" s="21" t="s">
        <v>79</v>
      </c>
      <c r="E76" s="21" t="s">
        <v>80</v>
      </c>
      <c r="F76" s="21">
        <v>1</v>
      </c>
      <c r="G76" s="21">
        <v>1</v>
      </c>
      <c r="H76" s="21">
        <v>99</v>
      </c>
      <c r="I76" s="21">
        <v>5</v>
      </c>
      <c r="J76" s="21">
        <v>27.924</v>
      </c>
      <c r="K76" s="21">
        <v>28.062</v>
      </c>
      <c r="L76" s="21">
        <v>27.992</v>
      </c>
      <c r="M76" s="21">
        <v>13962</v>
      </c>
      <c r="N76" s="21">
        <v>14031</v>
      </c>
      <c r="O76" s="21">
        <v>13996</v>
      </c>
      <c r="P76" s="21">
        <v>1</v>
      </c>
      <c r="Q76" s="21">
        <v>3</v>
      </c>
      <c r="R76" s="21">
        <v>0</v>
      </c>
      <c r="S76" s="21">
        <v>0</v>
      </c>
      <c r="T76" s="21">
        <v>27.992</v>
      </c>
      <c r="U76" s="21">
        <v>3</v>
      </c>
      <c r="V76" s="21">
        <v>0</v>
      </c>
      <c r="W76" s="21">
        <v>0</v>
      </c>
      <c r="X76" s="21">
        <v>27.992</v>
      </c>
      <c r="Y76" s="21">
        <v>31</v>
      </c>
      <c r="Z76" s="21">
        <v>57</v>
      </c>
      <c r="AA76" s="21">
        <v>44</v>
      </c>
      <c r="AB76" s="21">
        <v>333.7</v>
      </c>
      <c r="AC76" s="22">
        <v>0.463194444444444</v>
      </c>
      <c r="AD76" s="21">
        <v>0.5</v>
      </c>
      <c r="AE76" s="21">
        <v>12.84</v>
      </c>
      <c r="AF76" s="21">
        <v>7.9</v>
      </c>
      <c r="AG76" s="21">
        <v>3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0.1</v>
      </c>
      <c r="AQ76" s="21">
        <v>56</v>
      </c>
      <c r="AR76" s="21">
        <v>52</v>
      </c>
      <c r="AS76" s="21">
        <v>46</v>
      </c>
      <c r="AT76" s="21">
        <v>34</v>
      </c>
      <c r="AU76" s="21">
        <v>110.393333333333</v>
      </c>
      <c r="AV76" s="21">
        <v>148.755</v>
      </c>
      <c r="AW76" s="21">
        <v>145.994</v>
      </c>
      <c r="AX76" s="21">
        <v>2954.271625</v>
      </c>
      <c r="AY76" s="21">
        <v>2845.79962499999</v>
      </c>
      <c r="AZ76" s="21">
        <v>1575.28287499999</v>
      </c>
      <c r="BA76" s="21">
        <v>362228.546890453</v>
      </c>
      <c r="BB76" s="21">
        <v>341787.108086703</v>
      </c>
      <c r="BC76" s="21">
        <v>118944.658677515</v>
      </c>
      <c r="BD76" s="21">
        <v>0.1</v>
      </c>
      <c r="BE76" s="21">
        <v>74.2</v>
      </c>
      <c r="BF76" s="21">
        <v>42.4</v>
      </c>
      <c r="BG76" s="21">
        <v>760.443666666666</v>
      </c>
      <c r="BH76" s="21">
        <v>496.127</v>
      </c>
      <c r="BI76" s="21">
        <v>220.710333333333</v>
      </c>
      <c r="BJ76" s="21">
        <v>37055.7972324667</v>
      </c>
      <c r="BK76" s="21">
        <v>24174.6990880222</v>
      </c>
      <c r="BL76" s="21">
        <v>7437.60534357778</v>
      </c>
      <c r="BM76" s="21">
        <v>0.1</v>
      </c>
      <c r="BN76" s="21">
        <v>84.8</v>
      </c>
      <c r="BO76" s="21">
        <v>42.4</v>
      </c>
      <c r="BP76" s="21">
        <v>1232.51033333333</v>
      </c>
      <c r="BQ76" s="21">
        <v>751.527</v>
      </c>
      <c r="BR76" s="21">
        <v>322.426999999999</v>
      </c>
      <c r="BS76" s="21">
        <v>94809.3678435777</v>
      </c>
      <c r="BT76" s="21">
        <v>54081.9514991333</v>
      </c>
      <c r="BU76" s="21">
        <v>15983.9724657999</v>
      </c>
      <c r="BV76" s="21">
        <v>236.871835490546</v>
      </c>
      <c r="BW76" s="21">
        <v>35556.9533958333</v>
      </c>
      <c r="BX76" s="21">
        <v>0</v>
      </c>
      <c r="BY76" s="21" t="s">
        <v>229</v>
      </c>
      <c r="BZ76" s="21" t="s">
        <v>230</v>
      </c>
    </row>
    <row r="77" s="19" customFormat="1" spans="1:78">
      <c r="A77" s="20">
        <v>44187.4158217593</v>
      </c>
      <c r="B77" s="21" t="s">
        <v>78</v>
      </c>
      <c r="C77" s="20">
        <v>44187.4158217593</v>
      </c>
      <c r="D77" s="21" t="s">
        <v>79</v>
      </c>
      <c r="E77" s="21" t="s">
        <v>80</v>
      </c>
      <c r="F77" s="21">
        <v>1</v>
      </c>
      <c r="G77" s="21">
        <v>1</v>
      </c>
      <c r="H77" s="21">
        <v>91</v>
      </c>
      <c r="I77" s="21">
        <v>5</v>
      </c>
      <c r="J77" s="21">
        <v>27.922</v>
      </c>
      <c r="K77" s="21">
        <v>28.05</v>
      </c>
      <c r="L77" s="21">
        <v>27.986</v>
      </c>
      <c r="M77" s="21">
        <v>13961</v>
      </c>
      <c r="N77" s="21">
        <v>14025</v>
      </c>
      <c r="O77" s="21">
        <v>13993</v>
      </c>
      <c r="P77" s="21">
        <v>1</v>
      </c>
      <c r="Q77" s="21">
        <v>3</v>
      </c>
      <c r="R77" s="21">
        <v>0</v>
      </c>
      <c r="S77" s="21">
        <v>0</v>
      </c>
      <c r="T77" s="21">
        <v>27.986</v>
      </c>
      <c r="U77" s="21">
        <v>3</v>
      </c>
      <c r="V77" s="21">
        <v>0</v>
      </c>
      <c r="W77" s="21">
        <v>0</v>
      </c>
      <c r="X77" s="21">
        <v>27.986</v>
      </c>
      <c r="Y77" s="21">
        <v>74</v>
      </c>
      <c r="Z77" s="21">
        <v>109</v>
      </c>
      <c r="AA77" s="21">
        <v>91</v>
      </c>
      <c r="AB77" s="21">
        <v>67.6</v>
      </c>
      <c r="AC77" s="22">
        <v>0.09375</v>
      </c>
      <c r="AD77" s="21">
        <v>0.5</v>
      </c>
      <c r="AE77" s="21">
        <v>12.84</v>
      </c>
      <c r="AF77" s="21">
        <v>7.9</v>
      </c>
      <c r="AG77" s="21">
        <v>3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0.1</v>
      </c>
      <c r="AQ77" s="21">
        <v>94</v>
      </c>
      <c r="AR77" s="21">
        <v>60</v>
      </c>
      <c r="AS77" s="21">
        <v>14</v>
      </c>
      <c r="AT77" s="21">
        <v>0</v>
      </c>
      <c r="AU77" s="21">
        <v>151.763833333333</v>
      </c>
      <c r="AV77" s="21">
        <v>229.1684375</v>
      </c>
      <c r="AW77" s="21">
        <v>231.9004375</v>
      </c>
      <c r="AX77" s="21">
        <v>3155.99548129653</v>
      </c>
      <c r="AY77" s="21">
        <v>2649.16370074462</v>
      </c>
      <c r="AZ77" s="21">
        <v>926.60584765625</v>
      </c>
      <c r="BA77" s="21">
        <v>472521.247381855</v>
      </c>
      <c r="BB77" s="21">
        <v>454794.035528913</v>
      </c>
      <c r="BC77" s="21">
        <v>132906.861867238</v>
      </c>
      <c r="BD77" s="21">
        <v>0.1</v>
      </c>
      <c r="BE77" s="21">
        <v>121.9</v>
      </c>
      <c r="BF77" s="21">
        <v>47.7</v>
      </c>
      <c r="BG77" s="21">
        <v>2182.13459895833</v>
      </c>
      <c r="BH77" s="21">
        <v>1767.85126562499</v>
      </c>
      <c r="BI77" s="21">
        <v>607.927697916666</v>
      </c>
      <c r="BJ77" s="21">
        <v>270329.192602656</v>
      </c>
      <c r="BK77" s="21">
        <v>221829.387772794</v>
      </c>
      <c r="BL77" s="21">
        <v>48533.5144655024</v>
      </c>
      <c r="BM77" s="21">
        <v>0.1</v>
      </c>
      <c r="BN77" s="21">
        <v>121.9</v>
      </c>
      <c r="BO77" s="21">
        <v>42.4</v>
      </c>
      <c r="BP77" s="21">
        <v>2677.23913281249</v>
      </c>
      <c r="BQ77" s="21">
        <v>2238.27246614583</v>
      </c>
      <c r="BR77" s="21">
        <v>674.615695312499</v>
      </c>
      <c r="BS77" s="21">
        <v>405368.21318287</v>
      </c>
      <c r="BT77" s="21">
        <v>340263.044327749</v>
      </c>
      <c r="BU77" s="21">
        <v>63686.8721580872</v>
      </c>
      <c r="BV77" s="21">
        <v>203.839861598087</v>
      </c>
      <c r="BW77" s="21">
        <v>54270.1497017221</v>
      </c>
      <c r="BX77" s="21">
        <v>0</v>
      </c>
      <c r="BY77" s="21" t="s">
        <v>231</v>
      </c>
      <c r="BZ77" s="21" t="s">
        <v>232</v>
      </c>
    </row>
    <row r="78" s="19" customFormat="1" spans="1:78">
      <c r="A78" s="20">
        <v>44187.4158217593</v>
      </c>
      <c r="B78" s="21" t="s">
        <v>78</v>
      </c>
      <c r="C78" s="20">
        <v>44187.4158217593</v>
      </c>
      <c r="D78" s="21" t="s">
        <v>79</v>
      </c>
      <c r="E78" s="21" t="s">
        <v>80</v>
      </c>
      <c r="F78" s="21">
        <v>1</v>
      </c>
      <c r="G78" s="21">
        <v>1</v>
      </c>
      <c r="H78" s="21">
        <v>75</v>
      </c>
      <c r="I78" s="21">
        <v>5</v>
      </c>
      <c r="J78" s="21">
        <v>27.93</v>
      </c>
      <c r="K78" s="21">
        <v>28.074</v>
      </c>
      <c r="L78" s="21">
        <v>28.002</v>
      </c>
      <c r="M78" s="21">
        <v>13965</v>
      </c>
      <c r="N78" s="21">
        <v>14037</v>
      </c>
      <c r="O78" s="21">
        <v>14001</v>
      </c>
      <c r="P78" s="21">
        <v>1</v>
      </c>
      <c r="Q78" s="21">
        <v>3</v>
      </c>
      <c r="R78" s="21">
        <v>0</v>
      </c>
      <c r="S78" s="21">
        <v>0</v>
      </c>
      <c r="T78" s="21">
        <v>28.002</v>
      </c>
      <c r="U78" s="21">
        <v>3</v>
      </c>
      <c r="V78" s="21">
        <v>0</v>
      </c>
      <c r="W78" s="21">
        <v>0</v>
      </c>
      <c r="X78" s="21">
        <v>28.002</v>
      </c>
      <c r="Y78" s="21">
        <v>117</v>
      </c>
      <c r="Z78" s="21">
        <v>149</v>
      </c>
      <c r="AA78" s="21">
        <v>133</v>
      </c>
      <c r="AB78" s="21">
        <v>151.7</v>
      </c>
      <c r="AC78" s="22">
        <v>0.210416666666667</v>
      </c>
      <c r="AD78" s="21">
        <v>0.5</v>
      </c>
      <c r="AE78" s="21">
        <v>12.84</v>
      </c>
      <c r="AF78" s="21">
        <v>7.9</v>
      </c>
      <c r="AG78" s="21">
        <v>3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0.1</v>
      </c>
      <c r="AQ78" s="21">
        <v>64</v>
      </c>
      <c r="AR78" s="21">
        <v>54</v>
      </c>
      <c r="AS78" s="21">
        <v>46</v>
      </c>
      <c r="AT78" s="21">
        <v>32</v>
      </c>
      <c r="AU78" s="21">
        <v>81.8928333333333</v>
      </c>
      <c r="AV78" s="21">
        <v>224.758</v>
      </c>
      <c r="AW78" s="21">
        <v>215.992</v>
      </c>
      <c r="AX78" s="21">
        <v>4728.4661875</v>
      </c>
      <c r="AY78" s="21">
        <v>3967.1259375</v>
      </c>
      <c r="AZ78" s="21">
        <v>2538.50787499999</v>
      </c>
      <c r="BA78" s="21">
        <v>877418.721624722</v>
      </c>
      <c r="BB78" s="21">
        <v>661270.100874168</v>
      </c>
      <c r="BC78" s="21">
        <v>299097.883208453</v>
      </c>
      <c r="BD78" s="21">
        <v>0.1</v>
      </c>
      <c r="BE78" s="21">
        <v>121.9</v>
      </c>
      <c r="BF78" s="21">
        <v>53</v>
      </c>
      <c r="BG78" s="21">
        <v>1614.86133333333</v>
      </c>
      <c r="BH78" s="21">
        <v>1216.16133333333</v>
      </c>
      <c r="BI78" s="21">
        <v>379.430734375</v>
      </c>
      <c r="BJ78" s="21">
        <v>136842.636929218</v>
      </c>
      <c r="BK78" s="21">
        <v>97351.5195514411</v>
      </c>
      <c r="BL78" s="21">
        <v>16492.7654229573</v>
      </c>
      <c r="BM78" s="21">
        <v>0.1</v>
      </c>
      <c r="BN78" s="21">
        <v>121.9</v>
      </c>
      <c r="BO78" s="21">
        <v>53</v>
      </c>
      <c r="BP78" s="21">
        <v>2781.001</v>
      </c>
      <c r="BQ78" s="21">
        <v>2069.78433333333</v>
      </c>
      <c r="BR78" s="21">
        <v>625.060700520833</v>
      </c>
      <c r="BS78" s="21">
        <v>370967.157695405</v>
      </c>
      <c r="BT78" s="21">
        <v>260595.402239849</v>
      </c>
      <c r="BU78" s="21">
        <v>44028.4421704893</v>
      </c>
      <c r="BV78" s="21">
        <v>197.385333587954</v>
      </c>
      <c r="BW78" s="21">
        <v>91057.1837968749</v>
      </c>
      <c r="BX78" s="21">
        <v>0</v>
      </c>
      <c r="BY78" s="21" t="s">
        <v>233</v>
      </c>
      <c r="BZ78" s="21" t="s">
        <v>234</v>
      </c>
    </row>
    <row r="79" s="19" customFormat="1" spans="1:78">
      <c r="A79" s="20">
        <v>44187.4158217593</v>
      </c>
      <c r="B79" s="21" t="s">
        <v>78</v>
      </c>
      <c r="C79" s="20">
        <v>44187.4158217593</v>
      </c>
      <c r="D79" s="21" t="s">
        <v>79</v>
      </c>
      <c r="E79" s="21" t="s">
        <v>80</v>
      </c>
      <c r="F79" s="21">
        <v>1</v>
      </c>
      <c r="G79" s="21">
        <v>1</v>
      </c>
      <c r="H79" s="21">
        <v>76</v>
      </c>
      <c r="I79" s="21">
        <v>5</v>
      </c>
      <c r="J79" s="21">
        <v>27.908</v>
      </c>
      <c r="K79" s="21">
        <v>28.05</v>
      </c>
      <c r="L79" s="21">
        <v>27.978</v>
      </c>
      <c r="M79" s="21">
        <v>13954</v>
      </c>
      <c r="N79" s="21">
        <v>14025</v>
      </c>
      <c r="O79" s="21">
        <v>13989</v>
      </c>
      <c r="P79" s="21">
        <v>1</v>
      </c>
      <c r="Q79" s="21">
        <v>3</v>
      </c>
      <c r="R79" s="21">
        <v>0</v>
      </c>
      <c r="S79" s="21">
        <v>0</v>
      </c>
      <c r="T79" s="21">
        <v>27.978</v>
      </c>
      <c r="U79" s="21">
        <v>3</v>
      </c>
      <c r="V79" s="21">
        <v>0</v>
      </c>
      <c r="W79" s="21">
        <v>0</v>
      </c>
      <c r="X79" s="21">
        <v>27.978</v>
      </c>
      <c r="Y79" s="21">
        <v>166</v>
      </c>
      <c r="Z79" s="21">
        <v>16</v>
      </c>
      <c r="AA79" s="21">
        <v>181</v>
      </c>
      <c r="AB79" s="21">
        <v>247.7</v>
      </c>
      <c r="AC79" s="22">
        <v>0.34375</v>
      </c>
      <c r="AD79" s="21">
        <v>0.5</v>
      </c>
      <c r="AE79" s="21">
        <v>12.84</v>
      </c>
      <c r="AF79" s="21">
        <v>7.9</v>
      </c>
      <c r="AG79" s="21">
        <v>3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0.1</v>
      </c>
      <c r="AQ79" s="21">
        <v>112</v>
      </c>
      <c r="AR79" s="21">
        <v>40</v>
      </c>
      <c r="AS79" s="21">
        <v>14</v>
      </c>
      <c r="AT79" s="21">
        <v>0</v>
      </c>
      <c r="AU79" s="21">
        <v>151.394833333333</v>
      </c>
      <c r="AV79" s="21">
        <v>212.7006875</v>
      </c>
      <c r="AW79" s="21">
        <v>219.1786875</v>
      </c>
      <c r="AX79" s="21">
        <v>3876.38613143277</v>
      </c>
      <c r="AY79" s="21">
        <v>1931.4035660839</v>
      </c>
      <c r="AZ79" s="21">
        <v>732.896394531249</v>
      </c>
      <c r="BA79" s="21">
        <v>572477.94620601</v>
      </c>
      <c r="BB79" s="21">
        <v>267129.186849661</v>
      </c>
      <c r="BC79" s="21">
        <v>80806.4032620509</v>
      </c>
      <c r="BD79" s="21">
        <v>0.1</v>
      </c>
      <c r="BE79" s="21">
        <v>111.3</v>
      </c>
      <c r="BF79" s="21">
        <v>58.3</v>
      </c>
      <c r="BG79" s="21">
        <v>2362.8228671875</v>
      </c>
      <c r="BH79" s="21">
        <v>1725.48953385416</v>
      </c>
      <c r="BI79" s="21">
        <v>697.750210937499</v>
      </c>
      <c r="BJ79" s="21">
        <v>279136.408713492</v>
      </c>
      <c r="BK79" s="21">
        <v>193015.889144742</v>
      </c>
      <c r="BL79" s="21">
        <v>51072.5847179892</v>
      </c>
      <c r="BM79" s="21">
        <v>0.1</v>
      </c>
      <c r="BN79" s="21">
        <v>111.3</v>
      </c>
      <c r="BO79" s="21">
        <v>58.3</v>
      </c>
      <c r="BP79" s="21">
        <v>3042.31665581597</v>
      </c>
      <c r="BQ79" s="21">
        <v>2185.71110026041</v>
      </c>
      <c r="BR79" s="21">
        <v>888.80810546875</v>
      </c>
      <c r="BS79" s="21">
        <v>471654.429587576</v>
      </c>
      <c r="BT79" s="21">
        <v>316018.394283997</v>
      </c>
      <c r="BU79" s="21">
        <v>83580.602206541</v>
      </c>
      <c r="BV79" s="21">
        <v>138.612233811417</v>
      </c>
      <c r="BW79" s="21">
        <v>64516.0114087902</v>
      </c>
      <c r="BX79" s="21">
        <v>0</v>
      </c>
      <c r="BY79" s="21" t="s">
        <v>235</v>
      </c>
      <c r="BZ79" s="21" t="s">
        <v>236</v>
      </c>
    </row>
    <row r="80" s="19" customFormat="1" spans="1:78">
      <c r="A80" s="20">
        <v>44187.4158217593</v>
      </c>
      <c r="B80" s="21" t="s">
        <v>78</v>
      </c>
      <c r="C80" s="20">
        <v>44187.4158217593</v>
      </c>
      <c r="D80" s="21" t="s">
        <v>79</v>
      </c>
      <c r="E80" s="21" t="s">
        <v>80</v>
      </c>
      <c r="F80" s="21">
        <v>1</v>
      </c>
      <c r="G80" s="21">
        <v>1</v>
      </c>
      <c r="H80" s="21">
        <v>100</v>
      </c>
      <c r="I80" s="21">
        <v>5</v>
      </c>
      <c r="J80" s="21">
        <v>28.21</v>
      </c>
      <c r="K80" s="21">
        <v>28.374</v>
      </c>
      <c r="L80" s="21">
        <v>28.292</v>
      </c>
      <c r="M80" s="21">
        <v>14105</v>
      </c>
      <c r="N80" s="21">
        <v>14187</v>
      </c>
      <c r="O80" s="21">
        <v>14146</v>
      </c>
      <c r="P80" s="21">
        <v>1</v>
      </c>
      <c r="Q80" s="21">
        <v>3</v>
      </c>
      <c r="R80" s="21">
        <v>0</v>
      </c>
      <c r="S80" s="21">
        <v>0</v>
      </c>
      <c r="T80" s="21">
        <v>28.292</v>
      </c>
      <c r="U80" s="21">
        <v>3</v>
      </c>
      <c r="V80" s="21">
        <v>0</v>
      </c>
      <c r="W80" s="21">
        <v>0</v>
      </c>
      <c r="X80" s="21">
        <v>28.292</v>
      </c>
      <c r="Y80" s="21">
        <v>33</v>
      </c>
      <c r="Z80" s="21">
        <v>57</v>
      </c>
      <c r="AA80" s="21">
        <v>45</v>
      </c>
      <c r="AB80" s="21">
        <v>335.8</v>
      </c>
      <c r="AC80" s="22">
        <v>0.465972222222222</v>
      </c>
      <c r="AD80" s="21">
        <v>0.5</v>
      </c>
      <c r="AE80" s="21">
        <v>12.84</v>
      </c>
      <c r="AF80" s="21">
        <v>7.9</v>
      </c>
      <c r="AG80" s="21">
        <v>3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v>0.1</v>
      </c>
      <c r="AQ80" s="21">
        <v>80</v>
      </c>
      <c r="AR80" s="21">
        <v>72</v>
      </c>
      <c r="AS80" s="21">
        <v>68</v>
      </c>
      <c r="AT80" s="21">
        <v>54</v>
      </c>
      <c r="AU80" s="21">
        <v>109.774833333333</v>
      </c>
      <c r="AV80" s="21">
        <v>144.755999999999</v>
      </c>
      <c r="AW80" s="21">
        <v>136.3445625</v>
      </c>
      <c r="AX80" s="21">
        <v>3736.65953124999</v>
      </c>
      <c r="AY80" s="21">
        <v>2732.44103124999</v>
      </c>
      <c r="AZ80" s="21">
        <v>1814.23203124999</v>
      </c>
      <c r="BA80" s="21">
        <v>405192.174024633</v>
      </c>
      <c r="BB80" s="21">
        <v>235330.316657977</v>
      </c>
      <c r="BC80" s="21">
        <v>116958.356922133</v>
      </c>
      <c r="BD80" s="21">
        <v>0.1</v>
      </c>
      <c r="BE80" s="21">
        <v>74.2</v>
      </c>
      <c r="BF80" s="21">
        <v>42.4</v>
      </c>
      <c r="BG80" s="21">
        <v>711.28</v>
      </c>
      <c r="BH80" s="21">
        <v>478.196666666666</v>
      </c>
      <c r="BI80" s="21">
        <v>226.963333333333</v>
      </c>
      <c r="BJ80" s="21">
        <v>34507.2257466667</v>
      </c>
      <c r="BK80" s="21">
        <v>22691.4608022222</v>
      </c>
      <c r="BL80" s="21">
        <v>7731.71069111112</v>
      </c>
      <c r="BM80" s="21">
        <v>0.1</v>
      </c>
      <c r="BN80" s="21">
        <v>79.5</v>
      </c>
      <c r="BO80" s="21">
        <v>42.4</v>
      </c>
      <c r="BP80" s="21">
        <v>1103.43466666666</v>
      </c>
      <c r="BQ80" s="21">
        <v>747.084666666666</v>
      </c>
      <c r="BR80" s="21">
        <v>333.484666666666</v>
      </c>
      <c r="BS80" s="21">
        <v>85564.4377247999</v>
      </c>
      <c r="BT80" s="21">
        <v>54480.7050914666</v>
      </c>
      <c r="BU80" s="21">
        <v>16917.6060025777</v>
      </c>
      <c r="BV80" s="21">
        <v>321.211665005164</v>
      </c>
      <c r="BW80" s="21">
        <v>37547.3178229166</v>
      </c>
      <c r="BX80" s="21">
        <v>0</v>
      </c>
      <c r="BY80" s="21" t="s">
        <v>237</v>
      </c>
      <c r="BZ80" s="21" t="s">
        <v>238</v>
      </c>
    </row>
    <row r="81" s="19" customFormat="1" spans="1:78">
      <c r="A81" s="20">
        <v>44187.4158217593</v>
      </c>
      <c r="B81" s="21" t="s">
        <v>78</v>
      </c>
      <c r="C81" s="20">
        <v>44187.4158217593</v>
      </c>
      <c r="D81" s="21" t="s">
        <v>79</v>
      </c>
      <c r="E81" s="21" t="s">
        <v>80</v>
      </c>
      <c r="F81" s="21">
        <v>1</v>
      </c>
      <c r="G81" s="21">
        <v>1</v>
      </c>
      <c r="H81" s="21">
        <v>92</v>
      </c>
      <c r="I81" s="21">
        <v>5</v>
      </c>
      <c r="J81" s="21">
        <v>28.208</v>
      </c>
      <c r="K81" s="21">
        <v>28.38</v>
      </c>
      <c r="L81" s="21">
        <v>28.294</v>
      </c>
      <c r="M81" s="21">
        <v>14104</v>
      </c>
      <c r="N81" s="21">
        <v>14190</v>
      </c>
      <c r="O81" s="21">
        <v>14147</v>
      </c>
      <c r="P81" s="21">
        <v>1</v>
      </c>
      <c r="Q81" s="21">
        <v>3</v>
      </c>
      <c r="R81" s="21">
        <v>0</v>
      </c>
      <c r="S81" s="21">
        <v>0</v>
      </c>
      <c r="T81" s="21">
        <v>28.294</v>
      </c>
      <c r="U81" s="21">
        <v>3</v>
      </c>
      <c r="V81" s="21">
        <v>0</v>
      </c>
      <c r="W81" s="21">
        <v>0</v>
      </c>
      <c r="X81" s="21">
        <v>28.294</v>
      </c>
      <c r="Y81" s="21">
        <v>71</v>
      </c>
      <c r="Z81" s="21">
        <v>104</v>
      </c>
      <c r="AA81" s="21">
        <v>87</v>
      </c>
      <c r="AB81" s="21">
        <v>59.8</v>
      </c>
      <c r="AC81" s="22">
        <v>0.0826388888888889</v>
      </c>
      <c r="AD81" s="21">
        <v>0.5</v>
      </c>
      <c r="AE81" s="21">
        <v>12.84</v>
      </c>
      <c r="AF81" s="21">
        <v>7.9</v>
      </c>
      <c r="AG81" s="21">
        <v>3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0.1</v>
      </c>
      <c r="AQ81" s="21">
        <v>74</v>
      </c>
      <c r="AR81" s="21">
        <v>68</v>
      </c>
      <c r="AS81" s="21">
        <v>62</v>
      </c>
      <c r="AT81" s="21">
        <v>32</v>
      </c>
      <c r="AU81" s="21">
        <v>102.620833333333</v>
      </c>
      <c r="AV81" s="21">
        <v>132.5</v>
      </c>
      <c r="AW81" s="21">
        <v>133</v>
      </c>
      <c r="AX81" s="21">
        <v>3989.0078125</v>
      </c>
      <c r="AY81" s="21">
        <v>3485.93359375</v>
      </c>
      <c r="AZ81" s="21">
        <v>2380.43359375</v>
      </c>
      <c r="BA81" s="21">
        <v>498929.05203247</v>
      </c>
      <c r="BB81" s="21">
        <v>395721.394790649</v>
      </c>
      <c r="BC81" s="21">
        <v>198575.48323059</v>
      </c>
      <c r="BD81" s="21">
        <v>0.1</v>
      </c>
      <c r="BE81" s="21">
        <v>132.5</v>
      </c>
      <c r="BF81" s="21">
        <v>58.3</v>
      </c>
      <c r="BG81" s="21">
        <v>998.930777777778</v>
      </c>
      <c r="BH81" s="21">
        <v>734.619666666667</v>
      </c>
      <c r="BI81" s="21">
        <v>194.802999999999</v>
      </c>
      <c r="BJ81" s="21">
        <v>40744.6591230345</v>
      </c>
      <c r="BK81" s="21">
        <v>29900.7996662444</v>
      </c>
      <c r="BL81" s="21">
        <v>4082.41867735555</v>
      </c>
      <c r="BM81" s="21">
        <v>0.1</v>
      </c>
      <c r="BN81" s="21">
        <v>127.2</v>
      </c>
      <c r="BO81" s="21">
        <v>47.7</v>
      </c>
      <c r="BP81" s="21">
        <v>1705.03055555555</v>
      </c>
      <c r="BQ81" s="21">
        <v>1308.65833333333</v>
      </c>
      <c r="BR81" s="21">
        <v>259.475</v>
      </c>
      <c r="BS81" s="21">
        <v>131399.144044753</v>
      </c>
      <c r="BT81" s="21">
        <v>98670.6254027777</v>
      </c>
      <c r="BU81" s="21">
        <v>8768.28929166666</v>
      </c>
      <c r="BV81" s="21">
        <v>218.727314179527</v>
      </c>
      <c r="BW81" s="21">
        <v>59164.5939999999</v>
      </c>
      <c r="BX81" s="21">
        <v>0</v>
      </c>
      <c r="BY81" s="21" t="s">
        <v>239</v>
      </c>
      <c r="BZ81" s="21" t="s">
        <v>240</v>
      </c>
    </row>
    <row r="82" s="19" customFormat="1" spans="1:78">
      <c r="A82" s="20">
        <v>44187.4158217593</v>
      </c>
      <c r="B82" s="21" t="s">
        <v>78</v>
      </c>
      <c r="C82" s="20">
        <v>44187.4158217593</v>
      </c>
      <c r="D82" s="21" t="s">
        <v>79</v>
      </c>
      <c r="E82" s="21" t="s">
        <v>80</v>
      </c>
      <c r="F82" s="21">
        <v>1</v>
      </c>
      <c r="G82" s="21">
        <v>1</v>
      </c>
      <c r="H82" s="21">
        <v>84</v>
      </c>
      <c r="I82" s="21">
        <v>5</v>
      </c>
      <c r="J82" s="21">
        <v>28.212</v>
      </c>
      <c r="K82" s="21">
        <v>28.4</v>
      </c>
      <c r="L82" s="21">
        <v>28.306</v>
      </c>
      <c r="M82" s="21">
        <v>14106</v>
      </c>
      <c r="N82" s="21">
        <v>14200</v>
      </c>
      <c r="O82" s="21">
        <v>14153</v>
      </c>
      <c r="P82" s="21">
        <v>1</v>
      </c>
      <c r="Q82" s="21">
        <v>3</v>
      </c>
      <c r="R82" s="21">
        <v>0</v>
      </c>
      <c r="S82" s="21">
        <v>0</v>
      </c>
      <c r="T82" s="21">
        <v>28.306</v>
      </c>
      <c r="U82" s="21">
        <v>3</v>
      </c>
      <c r="V82" s="21">
        <v>0</v>
      </c>
      <c r="W82" s="21">
        <v>0</v>
      </c>
      <c r="X82" s="21">
        <v>28.306</v>
      </c>
      <c r="Y82" s="21">
        <v>117</v>
      </c>
      <c r="Z82" s="21">
        <v>151</v>
      </c>
      <c r="AA82" s="21">
        <v>134</v>
      </c>
      <c r="AB82" s="21">
        <v>153.8</v>
      </c>
      <c r="AC82" s="22">
        <v>0.213194444444444</v>
      </c>
      <c r="AD82" s="21">
        <v>0.5</v>
      </c>
      <c r="AE82" s="21">
        <v>12.84</v>
      </c>
      <c r="AF82" s="21">
        <v>7.9</v>
      </c>
      <c r="AG82" s="21">
        <v>3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0.1</v>
      </c>
      <c r="AQ82" s="21">
        <v>102</v>
      </c>
      <c r="AR82" s="21">
        <v>76</v>
      </c>
      <c r="AS82" s="21">
        <v>68</v>
      </c>
      <c r="AT82" s="21">
        <v>54</v>
      </c>
      <c r="AU82" s="21">
        <v>91.8968333333333</v>
      </c>
      <c r="AV82" s="21">
        <v>191.709359375</v>
      </c>
      <c r="AW82" s="21">
        <v>214.492</v>
      </c>
      <c r="AX82" s="21">
        <v>6338.8531640625</v>
      </c>
      <c r="AY82" s="21">
        <v>5164.2548515625</v>
      </c>
      <c r="AZ82" s="21">
        <v>2498.68410156249</v>
      </c>
      <c r="BA82" s="21">
        <v>1031602.1693469</v>
      </c>
      <c r="BB82" s="21">
        <v>785509.421107617</v>
      </c>
      <c r="BC82" s="21">
        <v>228904.495767651</v>
      </c>
      <c r="BD82" s="21">
        <v>0.1</v>
      </c>
      <c r="BE82" s="21">
        <v>127.2</v>
      </c>
      <c r="BF82" s="21">
        <v>63.6</v>
      </c>
      <c r="BG82" s="21">
        <v>1803.94315625</v>
      </c>
      <c r="BH82" s="21">
        <v>1374.42648958333</v>
      </c>
      <c r="BI82" s="21">
        <v>513.04315625</v>
      </c>
      <c r="BJ82" s="21">
        <v>157819.1843883</v>
      </c>
      <c r="BK82" s="21">
        <v>115471.423663647</v>
      </c>
      <c r="BL82" s="21">
        <v>25885.837860175</v>
      </c>
      <c r="BM82" s="21">
        <v>0.1</v>
      </c>
      <c r="BN82" s="21">
        <v>127.2</v>
      </c>
      <c r="BO82" s="21">
        <v>63.6</v>
      </c>
      <c r="BP82" s="21">
        <v>3058.62841145833</v>
      </c>
      <c r="BQ82" s="21">
        <v>2174.16174479166</v>
      </c>
      <c r="BR82" s="21">
        <v>838.795078125</v>
      </c>
      <c r="BS82" s="21">
        <v>423154.551470491</v>
      </c>
      <c r="BT82" s="21">
        <v>281000.906554693</v>
      </c>
      <c r="BU82" s="21">
        <v>67696.0372144153</v>
      </c>
      <c r="BV82" s="21">
        <v>286.531724694675</v>
      </c>
      <c r="BW82" s="21">
        <v>104016.366061075</v>
      </c>
      <c r="BX82" s="21">
        <v>0</v>
      </c>
      <c r="BY82" s="21" t="s">
        <v>241</v>
      </c>
      <c r="BZ82" s="21" t="s">
        <v>242</v>
      </c>
    </row>
    <row r="83" s="19" customFormat="1" spans="1:78">
      <c r="A83" s="20">
        <v>44187.4158217593</v>
      </c>
      <c r="B83" s="21" t="s">
        <v>78</v>
      </c>
      <c r="C83" s="20">
        <v>44187.4158217593</v>
      </c>
      <c r="D83" s="21" t="s">
        <v>79</v>
      </c>
      <c r="E83" s="21" t="s">
        <v>80</v>
      </c>
      <c r="F83" s="21">
        <v>1</v>
      </c>
      <c r="G83" s="21">
        <v>1</v>
      </c>
      <c r="H83" s="21">
        <v>77</v>
      </c>
      <c r="I83" s="21">
        <v>5</v>
      </c>
      <c r="J83" s="21">
        <v>28.206</v>
      </c>
      <c r="K83" s="21">
        <v>28.348</v>
      </c>
      <c r="L83" s="21">
        <v>28.276</v>
      </c>
      <c r="M83" s="21">
        <v>14103</v>
      </c>
      <c r="N83" s="21">
        <v>14174</v>
      </c>
      <c r="O83" s="21">
        <v>14138</v>
      </c>
      <c r="P83" s="21">
        <v>1</v>
      </c>
      <c r="Q83" s="21">
        <v>3</v>
      </c>
      <c r="R83" s="21">
        <v>0</v>
      </c>
      <c r="S83" s="21">
        <v>0</v>
      </c>
      <c r="T83" s="21">
        <v>28.276</v>
      </c>
      <c r="U83" s="21">
        <v>3</v>
      </c>
      <c r="V83" s="21">
        <v>0</v>
      </c>
      <c r="W83" s="21">
        <v>0</v>
      </c>
      <c r="X83" s="21">
        <v>28.276</v>
      </c>
      <c r="Y83" s="21">
        <v>167</v>
      </c>
      <c r="Z83" s="21">
        <v>17</v>
      </c>
      <c r="AA83" s="21">
        <v>182</v>
      </c>
      <c r="AB83" s="21">
        <v>249.8</v>
      </c>
      <c r="AC83" s="22">
        <v>0.346527777777778</v>
      </c>
      <c r="AD83" s="21">
        <v>0.5</v>
      </c>
      <c r="AE83" s="21">
        <v>12.84</v>
      </c>
      <c r="AF83" s="21">
        <v>7.9</v>
      </c>
      <c r="AG83" s="21">
        <v>3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0.1</v>
      </c>
      <c r="AQ83" s="21">
        <v>66</v>
      </c>
      <c r="AR83" s="21">
        <v>40</v>
      </c>
      <c r="AS83" s="21">
        <v>16</v>
      </c>
      <c r="AT83" s="21">
        <v>0</v>
      </c>
      <c r="AU83" s="21">
        <v>129.142833333333</v>
      </c>
      <c r="AV83" s="21">
        <v>276.76</v>
      </c>
      <c r="AW83" s="21">
        <v>238.758</v>
      </c>
      <c r="AX83" s="21">
        <v>3507.32871289062</v>
      </c>
      <c r="AY83" s="21">
        <v>2614.28771289062</v>
      </c>
      <c r="AZ83" s="21">
        <v>1055.78675</v>
      </c>
      <c r="BA83" s="21">
        <v>588339.443187963</v>
      </c>
      <c r="BB83" s="21">
        <v>450942.75889417</v>
      </c>
      <c r="BC83" s="21">
        <v>151751.863824062</v>
      </c>
      <c r="BD83" s="21">
        <v>0.1</v>
      </c>
      <c r="BE83" s="21">
        <v>111.3</v>
      </c>
      <c r="BF83" s="21">
        <v>47.7</v>
      </c>
      <c r="BG83" s="21">
        <v>2468.13788476562</v>
      </c>
      <c r="BH83" s="21">
        <v>1620.25455143229</v>
      </c>
      <c r="BI83" s="21">
        <v>478.4542421875</v>
      </c>
      <c r="BJ83" s="21">
        <v>309310.848047831</v>
      </c>
      <c r="BK83" s="21">
        <v>183352.376940106</v>
      </c>
      <c r="BL83" s="21">
        <v>30038.0128274273</v>
      </c>
      <c r="BM83" s="21">
        <v>0.1</v>
      </c>
      <c r="BN83" s="21">
        <v>116.6</v>
      </c>
      <c r="BO83" s="21">
        <v>47.7</v>
      </c>
      <c r="BP83" s="21">
        <v>3163.85002278645</v>
      </c>
      <c r="BQ83" s="21">
        <v>2250.94168945312</v>
      </c>
      <c r="BR83" s="21">
        <v>601.958046874999</v>
      </c>
      <c r="BS83" s="21">
        <v>512416.34091928</v>
      </c>
      <c r="BT83" s="21">
        <v>337971.561584103</v>
      </c>
      <c r="BU83" s="21">
        <v>47151.7641300736</v>
      </c>
      <c r="BV83" s="21">
        <v>156.979387142352</v>
      </c>
      <c r="BW83" s="21">
        <v>64813.6369530658</v>
      </c>
      <c r="BX83" s="21">
        <v>0</v>
      </c>
      <c r="BY83" s="21" t="s">
        <v>243</v>
      </c>
      <c r="BZ83" s="21" t="s">
        <v>244</v>
      </c>
    </row>
    <row r="84" s="19" customFormat="1" spans="1:78">
      <c r="A84" s="20">
        <v>44187.4158217593</v>
      </c>
      <c r="B84" s="21" t="s">
        <v>78</v>
      </c>
      <c r="C84" s="20">
        <v>44187.4158217593</v>
      </c>
      <c r="D84" s="21" t="s">
        <v>79</v>
      </c>
      <c r="E84" s="21" t="s">
        <v>80</v>
      </c>
      <c r="F84" s="21">
        <v>1</v>
      </c>
      <c r="G84" s="21">
        <v>1</v>
      </c>
      <c r="H84" s="21">
        <v>101</v>
      </c>
      <c r="I84" s="21">
        <v>5</v>
      </c>
      <c r="J84" s="21">
        <v>28.55</v>
      </c>
      <c r="K84" s="21">
        <v>28.656</v>
      </c>
      <c r="L84" s="21">
        <v>28.602</v>
      </c>
      <c r="M84" s="21">
        <v>14275</v>
      </c>
      <c r="N84" s="21">
        <v>14328</v>
      </c>
      <c r="O84" s="21">
        <v>14301</v>
      </c>
      <c r="P84" s="21">
        <v>1</v>
      </c>
      <c r="Q84" s="21">
        <v>3</v>
      </c>
      <c r="R84" s="21">
        <v>0</v>
      </c>
      <c r="S84" s="21">
        <v>0</v>
      </c>
      <c r="T84" s="21">
        <v>28.602</v>
      </c>
      <c r="U84" s="21">
        <v>3</v>
      </c>
      <c r="V84" s="21">
        <v>0</v>
      </c>
      <c r="W84" s="21">
        <v>0</v>
      </c>
      <c r="X84" s="21">
        <v>28.602</v>
      </c>
      <c r="Y84" s="21">
        <v>32</v>
      </c>
      <c r="Z84" s="21">
        <v>55</v>
      </c>
      <c r="AA84" s="21">
        <v>43</v>
      </c>
      <c r="AB84" s="21">
        <v>332.2</v>
      </c>
      <c r="AC84" s="22">
        <v>0.461111111111111</v>
      </c>
      <c r="AD84" s="21">
        <v>0.5</v>
      </c>
      <c r="AE84" s="21">
        <v>12.84</v>
      </c>
      <c r="AF84" s="21">
        <v>7.9</v>
      </c>
      <c r="AG84" s="21">
        <v>3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0.1</v>
      </c>
      <c r="AQ84" s="21">
        <v>54</v>
      </c>
      <c r="AR84" s="21">
        <v>16</v>
      </c>
      <c r="AS84" s="21">
        <v>14</v>
      </c>
      <c r="AT84" s="21">
        <v>0</v>
      </c>
      <c r="AU84" s="21">
        <v>152.134833333333</v>
      </c>
      <c r="AV84" s="21">
        <v>105.512999999999</v>
      </c>
      <c r="AW84" s="21">
        <v>105.512999999999</v>
      </c>
      <c r="AX84" s="21">
        <v>843.989624999999</v>
      </c>
      <c r="AY84" s="21">
        <v>466.4115</v>
      </c>
      <c r="AZ84" s="21">
        <v>413.8845</v>
      </c>
      <c r="BA84" s="21">
        <v>65043.0534241406</v>
      </c>
      <c r="BB84" s="21">
        <v>34597.577119625</v>
      </c>
      <c r="BC84" s="21">
        <v>28817.663620625</v>
      </c>
      <c r="BD84" s="21">
        <v>0.1</v>
      </c>
      <c r="BE84" s="21">
        <v>74.2</v>
      </c>
      <c r="BF84" s="21">
        <v>37.1</v>
      </c>
      <c r="BG84" s="21">
        <v>681.443666666666</v>
      </c>
      <c r="BH84" s="21">
        <v>472.260333333333</v>
      </c>
      <c r="BI84" s="21">
        <v>216.727</v>
      </c>
      <c r="BJ84" s="21">
        <v>33483.1025924666</v>
      </c>
      <c r="BK84" s="21">
        <v>22784.0663035777</v>
      </c>
      <c r="BL84" s="21">
        <v>7624.8477258</v>
      </c>
      <c r="BM84" s="21">
        <v>0.1</v>
      </c>
      <c r="BN84" s="21">
        <v>74.2</v>
      </c>
      <c r="BO84" s="21">
        <v>37.1</v>
      </c>
      <c r="BP84" s="21">
        <v>790.804333333333</v>
      </c>
      <c r="BQ84" s="21">
        <v>560.637666666666</v>
      </c>
      <c r="BR84" s="21">
        <v>267.704333333333</v>
      </c>
      <c r="BS84" s="21">
        <v>47428.1727615333</v>
      </c>
      <c r="BT84" s="21">
        <v>32467.7961059777</v>
      </c>
      <c r="BU84" s="21">
        <v>11595.7140059777</v>
      </c>
      <c r="BV84" s="21">
        <v>96.5852620045182</v>
      </c>
      <c r="BW84" s="21">
        <v>10428.6695625</v>
      </c>
      <c r="BX84" s="21">
        <v>0</v>
      </c>
      <c r="BY84" s="21" t="s">
        <v>245</v>
      </c>
      <c r="BZ84" s="21" t="s">
        <v>246</v>
      </c>
    </row>
    <row r="85" s="19" customFormat="1" spans="1:78">
      <c r="A85" s="20">
        <v>44187.4158217593</v>
      </c>
      <c r="B85" s="21" t="s">
        <v>78</v>
      </c>
      <c r="C85" s="20">
        <v>44187.4158217593</v>
      </c>
      <c r="D85" s="21" t="s">
        <v>79</v>
      </c>
      <c r="E85" s="21" t="s">
        <v>80</v>
      </c>
      <c r="F85" s="21">
        <v>1</v>
      </c>
      <c r="G85" s="21">
        <v>1</v>
      </c>
      <c r="H85" s="21">
        <v>93</v>
      </c>
      <c r="I85" s="21">
        <v>5</v>
      </c>
      <c r="J85" s="21">
        <v>28.54</v>
      </c>
      <c r="K85" s="21">
        <v>28.674</v>
      </c>
      <c r="L85" s="21">
        <v>28.606</v>
      </c>
      <c r="M85" s="21">
        <v>14270</v>
      </c>
      <c r="N85" s="21">
        <v>14337</v>
      </c>
      <c r="O85" s="21">
        <v>14303</v>
      </c>
      <c r="P85" s="21">
        <v>1</v>
      </c>
      <c r="Q85" s="21">
        <v>3</v>
      </c>
      <c r="R85" s="21">
        <v>0</v>
      </c>
      <c r="S85" s="21">
        <v>0</v>
      </c>
      <c r="T85" s="21">
        <v>28.606</v>
      </c>
      <c r="U85" s="21">
        <v>3</v>
      </c>
      <c r="V85" s="21">
        <v>0</v>
      </c>
      <c r="W85" s="21">
        <v>0</v>
      </c>
      <c r="X85" s="21">
        <v>28.606</v>
      </c>
      <c r="Y85" s="21">
        <v>77</v>
      </c>
      <c r="Z85" s="21">
        <v>99</v>
      </c>
      <c r="AA85" s="21">
        <v>88</v>
      </c>
      <c r="AB85" s="21">
        <v>62.2</v>
      </c>
      <c r="AC85" s="22">
        <v>0.0861111111111111</v>
      </c>
      <c r="AD85" s="21">
        <v>0.5</v>
      </c>
      <c r="AE85" s="21">
        <v>12.84</v>
      </c>
      <c r="AF85" s="21">
        <v>7.9</v>
      </c>
      <c r="AG85" s="21">
        <v>3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0.1</v>
      </c>
      <c r="AQ85" s="21">
        <v>28</v>
      </c>
      <c r="AR85" s="21">
        <v>22</v>
      </c>
      <c r="AS85" s="21">
        <v>18</v>
      </c>
      <c r="AT85" s="21">
        <v>0</v>
      </c>
      <c r="AU85" s="21">
        <v>133.136833333333</v>
      </c>
      <c r="AV85" s="21">
        <v>138.007999999999</v>
      </c>
      <c r="AW85" s="21">
        <v>143.528</v>
      </c>
      <c r="AX85" s="21">
        <v>1035.17365625</v>
      </c>
      <c r="AY85" s="21">
        <v>768.70715625</v>
      </c>
      <c r="AZ85" s="21">
        <v>552.42853125</v>
      </c>
      <c r="BA85" s="21">
        <v>108086.424747364</v>
      </c>
      <c r="BB85" s="21">
        <v>70371.4650928564</v>
      </c>
      <c r="BC85" s="21">
        <v>42699.5575837705</v>
      </c>
      <c r="BD85" s="21">
        <v>0.1</v>
      </c>
      <c r="BE85" s="21">
        <v>79.5</v>
      </c>
      <c r="BF85" s="21">
        <v>37.1</v>
      </c>
      <c r="BG85" s="21">
        <v>763.017333333333</v>
      </c>
      <c r="BH85" s="21">
        <v>519.734</v>
      </c>
      <c r="BI85" s="21">
        <v>225.517333333333</v>
      </c>
      <c r="BJ85" s="21">
        <v>41869.3914823111</v>
      </c>
      <c r="BK85" s="21">
        <v>26606.1906267555</v>
      </c>
      <c r="BL85" s="21">
        <v>8192.74074897777</v>
      </c>
      <c r="BM85" s="21">
        <v>0.1</v>
      </c>
      <c r="BN85" s="21">
        <v>79.5</v>
      </c>
      <c r="BO85" s="21">
        <v>37.1</v>
      </c>
      <c r="BP85" s="21">
        <v>954.227333333333</v>
      </c>
      <c r="BQ85" s="21">
        <v>626.994</v>
      </c>
      <c r="BR85" s="21">
        <v>281.327333333333</v>
      </c>
      <c r="BS85" s="21">
        <v>64075.9605627555</v>
      </c>
      <c r="BT85" s="21">
        <v>39210.7792294222</v>
      </c>
      <c r="BU85" s="21">
        <v>12838.0251849777</v>
      </c>
      <c r="BV85" s="21">
        <v>165.023062526537</v>
      </c>
      <c r="BW85" s="21">
        <v>13301.008234375</v>
      </c>
      <c r="BX85" s="21">
        <v>0</v>
      </c>
      <c r="BY85" s="21" t="s">
        <v>247</v>
      </c>
      <c r="BZ85" s="21" t="s">
        <v>248</v>
      </c>
    </row>
    <row r="86" s="19" customFormat="1" spans="1:78">
      <c r="A86" s="23">
        <v>44187.4158217593</v>
      </c>
      <c r="B86" s="19" t="s">
        <v>78</v>
      </c>
      <c r="C86" s="23">
        <v>44187.4158217593</v>
      </c>
      <c r="D86" s="19" t="s">
        <v>79</v>
      </c>
      <c r="E86" s="19" t="s">
        <v>80</v>
      </c>
      <c r="F86" s="19">
        <v>1</v>
      </c>
      <c r="G86" s="19">
        <v>1</v>
      </c>
      <c r="H86" s="19">
        <v>85</v>
      </c>
      <c r="I86" s="19">
        <v>5</v>
      </c>
      <c r="J86" s="19">
        <v>28.538</v>
      </c>
      <c r="K86" s="19">
        <v>28.69</v>
      </c>
      <c r="L86" s="19">
        <v>28.614</v>
      </c>
      <c r="M86" s="19">
        <v>14269</v>
      </c>
      <c r="N86" s="19">
        <v>14345</v>
      </c>
      <c r="O86" s="19">
        <v>14307</v>
      </c>
      <c r="P86" s="19">
        <v>1</v>
      </c>
      <c r="Q86" s="19">
        <v>3</v>
      </c>
      <c r="R86" s="19">
        <v>0</v>
      </c>
      <c r="S86" s="19">
        <v>0</v>
      </c>
      <c r="T86" s="19">
        <v>28.614</v>
      </c>
      <c r="U86" s="19">
        <v>3</v>
      </c>
      <c r="V86" s="19">
        <v>0</v>
      </c>
      <c r="W86" s="19">
        <v>0</v>
      </c>
      <c r="X86" s="19">
        <v>28.614</v>
      </c>
      <c r="Y86" s="19">
        <v>116</v>
      </c>
      <c r="Z86" s="19">
        <v>147</v>
      </c>
      <c r="AA86" s="19">
        <v>131</v>
      </c>
      <c r="AB86" s="19">
        <v>148.2</v>
      </c>
      <c r="AC86" s="24">
        <v>0.205555555555556</v>
      </c>
      <c r="AD86" s="19">
        <v>0.5</v>
      </c>
      <c r="AE86" s="19">
        <v>12.84</v>
      </c>
      <c r="AF86" s="19">
        <v>7.9</v>
      </c>
      <c r="AG86" s="19">
        <v>3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0.1</v>
      </c>
      <c r="AQ86" s="19">
        <v>56</v>
      </c>
      <c r="AR86" s="19">
        <v>50</v>
      </c>
      <c r="AS86" s="19">
        <v>44</v>
      </c>
      <c r="AT86" s="19">
        <v>30</v>
      </c>
      <c r="AU86" s="19">
        <v>107.892333333333</v>
      </c>
      <c r="AV86" s="19">
        <v>127.006999999999</v>
      </c>
      <c r="AW86" s="19">
        <v>138.743999999999</v>
      </c>
      <c r="AX86" s="19">
        <v>2813.29475</v>
      </c>
      <c r="AY86" s="19">
        <v>2309.49275</v>
      </c>
      <c r="AZ86" s="19">
        <v>1663.42324999999</v>
      </c>
      <c r="BA86" s="19">
        <v>337022.639988062</v>
      </c>
      <c r="BB86" s="19">
        <v>241063.762786062</v>
      </c>
      <c r="BC86" s="19">
        <v>133606.100332812</v>
      </c>
      <c r="BD86" s="19">
        <v>0.1</v>
      </c>
      <c r="BE86" s="19">
        <v>106</v>
      </c>
      <c r="BF86" s="19">
        <v>47.7</v>
      </c>
      <c r="BG86" s="19">
        <v>875.078999999999</v>
      </c>
      <c r="BH86" s="19">
        <v>634.395666666666</v>
      </c>
      <c r="BI86" s="19">
        <v>200.429</v>
      </c>
      <c r="BJ86" s="19">
        <v>40546.589999311</v>
      </c>
      <c r="BK86" s="19">
        <v>28303.4681326444</v>
      </c>
      <c r="BL86" s="19">
        <v>5163.8718882</v>
      </c>
      <c r="BM86" s="19">
        <v>0.1</v>
      </c>
      <c r="BN86" s="19">
        <v>116.6</v>
      </c>
      <c r="BO86" s="19">
        <v>47.7</v>
      </c>
      <c r="BP86" s="19">
        <v>1535.28933333333</v>
      </c>
      <c r="BQ86" s="19">
        <v>1142.88933333333</v>
      </c>
      <c r="BR86" s="19">
        <v>349.939333333333</v>
      </c>
      <c r="BS86" s="19">
        <v>117446.379591644</v>
      </c>
      <c r="BT86" s="19">
        <v>83492.2844138666</v>
      </c>
      <c r="BU86" s="19">
        <v>15485.5742249777</v>
      </c>
      <c r="BV86" s="19">
        <v>209.548644158561</v>
      </c>
      <c r="BW86" s="19">
        <v>44122.5856354166</v>
      </c>
      <c r="BX86" s="19">
        <v>0</v>
      </c>
      <c r="BY86" s="19" t="s">
        <v>249</v>
      </c>
      <c r="BZ86" s="19" t="s">
        <v>250</v>
      </c>
    </row>
    <row r="87" s="19" customFormat="1" spans="1:78">
      <c r="A87" s="20">
        <v>44187.4158217593</v>
      </c>
      <c r="B87" s="21" t="s">
        <v>78</v>
      </c>
      <c r="C87" s="20">
        <v>44187.4158217593</v>
      </c>
      <c r="D87" s="21" t="s">
        <v>79</v>
      </c>
      <c r="E87" s="21" t="s">
        <v>80</v>
      </c>
      <c r="F87" s="21">
        <v>1</v>
      </c>
      <c r="G87" s="21">
        <v>1</v>
      </c>
      <c r="H87" s="21">
        <v>102</v>
      </c>
      <c r="I87" s="21">
        <v>5</v>
      </c>
      <c r="J87" s="21">
        <v>28.872</v>
      </c>
      <c r="K87" s="21">
        <v>28.972</v>
      </c>
      <c r="L87" s="21">
        <v>28.922</v>
      </c>
      <c r="M87" s="21">
        <v>14436</v>
      </c>
      <c r="N87" s="21">
        <v>14486</v>
      </c>
      <c r="O87" s="21">
        <v>14461</v>
      </c>
      <c r="P87" s="21">
        <v>1</v>
      </c>
      <c r="Q87" s="21">
        <v>3</v>
      </c>
      <c r="R87" s="21">
        <v>0</v>
      </c>
      <c r="S87" s="21">
        <v>0</v>
      </c>
      <c r="T87" s="21">
        <v>28.922</v>
      </c>
      <c r="U87" s="21">
        <v>3</v>
      </c>
      <c r="V87" s="21">
        <v>0</v>
      </c>
      <c r="W87" s="21">
        <v>0</v>
      </c>
      <c r="X87" s="21">
        <v>28.922</v>
      </c>
      <c r="Y87" s="21">
        <v>30</v>
      </c>
      <c r="Z87" s="21">
        <v>53</v>
      </c>
      <c r="AA87" s="21">
        <v>41</v>
      </c>
      <c r="AB87" s="21">
        <v>328.3</v>
      </c>
      <c r="AC87" s="22">
        <v>0.455555555555556</v>
      </c>
      <c r="AD87" s="21">
        <v>0.6</v>
      </c>
      <c r="AE87" s="21">
        <v>12.84</v>
      </c>
      <c r="AF87" s="21">
        <v>7.9</v>
      </c>
      <c r="AG87" s="21">
        <v>3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0.1</v>
      </c>
      <c r="AQ87" s="21">
        <v>26</v>
      </c>
      <c r="AR87" s="21">
        <v>22</v>
      </c>
      <c r="AS87" s="21">
        <v>20</v>
      </c>
      <c r="AT87" s="21">
        <v>10</v>
      </c>
      <c r="AU87" s="21">
        <v>146.009833333333</v>
      </c>
      <c r="AV87" s="21">
        <v>31.2539999999999</v>
      </c>
      <c r="AW87" s="21">
        <v>29.996</v>
      </c>
      <c r="AX87" s="21">
        <v>263.446499999999</v>
      </c>
      <c r="AY87" s="21">
        <v>236.194499999999</v>
      </c>
      <c r="AZ87" s="21">
        <v>211.576499999999</v>
      </c>
      <c r="BA87" s="21">
        <v>6948.79201024999</v>
      </c>
      <c r="BB87" s="21">
        <v>5824.58275924999</v>
      </c>
      <c r="BC87" s="21">
        <v>4822.47126124999</v>
      </c>
      <c r="BD87" s="21">
        <v>0.1</v>
      </c>
      <c r="BE87" s="21">
        <v>53</v>
      </c>
      <c r="BF87" s="21">
        <v>37.1</v>
      </c>
      <c r="BG87" s="21">
        <v>146.689666666666</v>
      </c>
      <c r="BH87" s="21">
        <v>63.5230000000001</v>
      </c>
      <c r="BI87" s="21">
        <v>39.0896666666666</v>
      </c>
      <c r="BJ87" s="21">
        <v>1224.65815246667</v>
      </c>
      <c r="BK87" s="21">
        <v>515.028808022223</v>
      </c>
      <c r="BL87" s="21">
        <v>248.681430244443</v>
      </c>
      <c r="BM87" s="21">
        <v>0.1</v>
      </c>
      <c r="BN87" s="21">
        <v>74.2</v>
      </c>
      <c r="BO87" s="21">
        <v>37.1</v>
      </c>
      <c r="BP87" s="21">
        <v>178.543999999999</v>
      </c>
      <c r="BQ87" s="21">
        <v>118.993999999999</v>
      </c>
      <c r="BR87" s="21">
        <v>55.4106666666666</v>
      </c>
      <c r="BS87" s="21">
        <v>2377.97693386666</v>
      </c>
      <c r="BT87" s="21">
        <v>1490.70103386666</v>
      </c>
      <c r="BU87" s="21">
        <v>500.629844977777</v>
      </c>
      <c r="BV87" s="21">
        <v>88.7173356326264</v>
      </c>
      <c r="BW87" s="21">
        <v>3891.68433333332</v>
      </c>
      <c r="BX87" s="21">
        <v>0</v>
      </c>
      <c r="BY87" s="21" t="s">
        <v>251</v>
      </c>
      <c r="BZ87" s="21" t="s">
        <v>252</v>
      </c>
    </row>
    <row r="88" s="19" customFormat="1" spans="1:78">
      <c r="A88" s="20">
        <v>44187.4158217593</v>
      </c>
      <c r="B88" s="21" t="s">
        <v>78</v>
      </c>
      <c r="C88" s="20">
        <v>44187.4158217593</v>
      </c>
      <c r="D88" s="21" t="s">
        <v>79</v>
      </c>
      <c r="E88" s="21" t="s">
        <v>80</v>
      </c>
      <c r="F88" s="21">
        <v>1</v>
      </c>
      <c r="G88" s="21">
        <v>1</v>
      </c>
      <c r="H88" s="21">
        <v>94</v>
      </c>
      <c r="I88" s="21">
        <v>5</v>
      </c>
      <c r="J88" s="21">
        <v>28.862</v>
      </c>
      <c r="K88" s="21">
        <v>28.984</v>
      </c>
      <c r="L88" s="21">
        <v>28.922</v>
      </c>
      <c r="M88" s="21">
        <v>14431</v>
      </c>
      <c r="N88" s="21">
        <v>14492</v>
      </c>
      <c r="O88" s="21">
        <v>14461</v>
      </c>
      <c r="P88" s="21">
        <v>1</v>
      </c>
      <c r="Q88" s="21">
        <v>3</v>
      </c>
      <c r="R88" s="21">
        <v>0</v>
      </c>
      <c r="S88" s="21">
        <v>0</v>
      </c>
      <c r="T88" s="21">
        <v>28.922</v>
      </c>
      <c r="U88" s="21">
        <v>3</v>
      </c>
      <c r="V88" s="21">
        <v>0</v>
      </c>
      <c r="W88" s="21">
        <v>0</v>
      </c>
      <c r="X88" s="21">
        <v>28.922</v>
      </c>
      <c r="Y88" s="21">
        <v>77</v>
      </c>
      <c r="Z88" s="21">
        <v>96</v>
      </c>
      <c r="AA88" s="21">
        <v>86</v>
      </c>
      <c r="AB88" s="21">
        <v>58.3</v>
      </c>
      <c r="AC88" s="22">
        <v>0.0805555555555556</v>
      </c>
      <c r="AD88" s="21">
        <v>0.6</v>
      </c>
      <c r="AE88" s="21">
        <v>12.84</v>
      </c>
      <c r="AF88" s="21">
        <v>7.9</v>
      </c>
      <c r="AG88" s="21">
        <v>3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0.1</v>
      </c>
      <c r="AQ88" s="21">
        <v>46</v>
      </c>
      <c r="AR88" s="21">
        <v>42</v>
      </c>
      <c r="AS88" s="21">
        <v>38</v>
      </c>
      <c r="AT88" s="21">
        <v>16</v>
      </c>
      <c r="AU88" s="21">
        <v>145.885833333333</v>
      </c>
      <c r="AV88" s="21">
        <v>27.507</v>
      </c>
      <c r="AW88" s="21">
        <v>26.7419999999999</v>
      </c>
      <c r="AX88" s="21">
        <v>458.434999999999</v>
      </c>
      <c r="AY88" s="21">
        <v>430.420999999999</v>
      </c>
      <c r="AZ88" s="21">
        <v>325.151</v>
      </c>
      <c r="BA88" s="21">
        <v>11238.9726189999</v>
      </c>
      <c r="BB88" s="21">
        <v>10127.3871909999</v>
      </c>
      <c r="BC88" s="21">
        <v>6171.272493</v>
      </c>
      <c r="BD88" s="21">
        <v>0.1</v>
      </c>
      <c r="BE88" s="21">
        <v>74.2</v>
      </c>
      <c r="BF88" s="21">
        <v>53</v>
      </c>
      <c r="BG88" s="21">
        <v>149.981</v>
      </c>
      <c r="BH88" s="21">
        <v>103.581</v>
      </c>
      <c r="BI88" s="21">
        <v>45.6310000000001</v>
      </c>
      <c r="BJ88" s="21">
        <v>1336.9149922</v>
      </c>
      <c r="BK88" s="21">
        <v>915.872492200003</v>
      </c>
      <c r="BL88" s="21">
        <v>235.821692200001</v>
      </c>
      <c r="BM88" s="21">
        <v>0.1</v>
      </c>
      <c r="BN88" s="21">
        <v>74.2</v>
      </c>
      <c r="BO88" s="21">
        <v>47.7</v>
      </c>
      <c r="BP88" s="21">
        <v>166.299333333333</v>
      </c>
      <c r="BQ88" s="21">
        <v>137.099333333333</v>
      </c>
      <c r="BR88" s="21">
        <v>58.9493333333333</v>
      </c>
      <c r="BS88" s="21">
        <v>2021.97782675555</v>
      </c>
      <c r="BT88" s="21">
        <v>1681.50916008888</v>
      </c>
      <c r="BU88" s="21">
        <v>463.260126755555</v>
      </c>
      <c r="BV88" s="21">
        <v>77.2313446385121</v>
      </c>
      <c r="BW88" s="21">
        <v>4681.05199999999</v>
      </c>
      <c r="BX88" s="21">
        <v>0</v>
      </c>
      <c r="BY88" s="21" t="s">
        <v>253</v>
      </c>
      <c r="BZ88" s="21" t="s">
        <v>254</v>
      </c>
    </row>
    <row r="89" s="19" customFormat="1" spans="1:78">
      <c r="A89" s="20">
        <v>44187.4158217593</v>
      </c>
      <c r="B89" s="21" t="s">
        <v>78</v>
      </c>
      <c r="C89" s="20">
        <v>44187.4158217593</v>
      </c>
      <c r="D89" s="21" t="s">
        <v>79</v>
      </c>
      <c r="E89" s="21" t="s">
        <v>80</v>
      </c>
      <c r="F89" s="21">
        <v>1</v>
      </c>
      <c r="G89" s="21">
        <v>1</v>
      </c>
      <c r="H89" s="21">
        <v>86</v>
      </c>
      <c r="I89" s="21">
        <v>5</v>
      </c>
      <c r="J89" s="21">
        <v>28.866</v>
      </c>
      <c r="K89" s="21">
        <v>29.004</v>
      </c>
      <c r="L89" s="21">
        <v>28.934</v>
      </c>
      <c r="M89" s="21">
        <v>14433</v>
      </c>
      <c r="N89" s="21">
        <v>14502</v>
      </c>
      <c r="O89" s="21">
        <v>14467</v>
      </c>
      <c r="P89" s="21">
        <v>1</v>
      </c>
      <c r="Q89" s="21">
        <v>3</v>
      </c>
      <c r="R89" s="21">
        <v>0</v>
      </c>
      <c r="S89" s="21">
        <v>0</v>
      </c>
      <c r="T89" s="21">
        <v>28.934</v>
      </c>
      <c r="U89" s="21">
        <v>3</v>
      </c>
      <c r="V89" s="21">
        <v>0</v>
      </c>
      <c r="W89" s="21">
        <v>0</v>
      </c>
      <c r="X89" s="21">
        <v>28.934</v>
      </c>
      <c r="Y89" s="21">
        <v>117</v>
      </c>
      <c r="Z89" s="21">
        <v>143</v>
      </c>
      <c r="AA89" s="21">
        <v>130</v>
      </c>
      <c r="AB89" s="21">
        <v>146.3</v>
      </c>
      <c r="AC89" s="22">
        <v>0.202777777777778</v>
      </c>
      <c r="AD89" s="21">
        <v>0.6</v>
      </c>
      <c r="AE89" s="21">
        <v>12.84</v>
      </c>
      <c r="AF89" s="21">
        <v>7.9</v>
      </c>
      <c r="AG89" s="21">
        <v>3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0.1</v>
      </c>
      <c r="AQ89" s="21">
        <v>68</v>
      </c>
      <c r="AR89" s="21">
        <v>64</v>
      </c>
      <c r="AS89" s="21">
        <v>62</v>
      </c>
      <c r="AT89" s="21">
        <v>52</v>
      </c>
      <c r="AU89" s="21">
        <v>139.631833333333</v>
      </c>
      <c r="AV89" s="21">
        <v>31.7539999999999</v>
      </c>
      <c r="AW89" s="21">
        <v>40.794</v>
      </c>
      <c r="AX89" s="21">
        <v>976.018</v>
      </c>
      <c r="AY89" s="21">
        <v>845.287</v>
      </c>
      <c r="AZ89" s="21">
        <v>620.774999999999</v>
      </c>
      <c r="BA89" s="21">
        <v>30351.17619</v>
      </c>
      <c r="BB89" s="21">
        <v>23500.203035</v>
      </c>
      <c r="BC89" s="21">
        <v>13214.3120429999</v>
      </c>
      <c r="BD89" s="21">
        <v>0.1</v>
      </c>
      <c r="BE89" s="21">
        <v>84.8</v>
      </c>
      <c r="BF89" s="21">
        <v>42.4</v>
      </c>
      <c r="BG89" s="21">
        <v>315.664666666667</v>
      </c>
      <c r="BH89" s="21">
        <v>147.264666666666</v>
      </c>
      <c r="BI89" s="21">
        <v>48.448</v>
      </c>
      <c r="BJ89" s="21">
        <v>4620.15135191112</v>
      </c>
      <c r="BK89" s="21">
        <v>1688.01548524445</v>
      </c>
      <c r="BL89" s="21">
        <v>344.1223408</v>
      </c>
      <c r="BM89" s="21">
        <v>0.1</v>
      </c>
      <c r="BN89" s="21">
        <v>90.1</v>
      </c>
      <c r="BO89" s="21">
        <v>42.4</v>
      </c>
      <c r="BP89" s="21">
        <v>322.992</v>
      </c>
      <c r="BQ89" s="21">
        <v>235.158666666666</v>
      </c>
      <c r="BR89" s="21">
        <v>86.7086666666666</v>
      </c>
      <c r="BS89" s="21">
        <v>6173.77441724444</v>
      </c>
      <c r="BT89" s="21">
        <v>4455.59635057777</v>
      </c>
      <c r="BU89" s="21">
        <v>1073.89605057777</v>
      </c>
      <c r="BV89" s="21">
        <v>117.605928219079</v>
      </c>
      <c r="BW89" s="21">
        <v>9810.8015</v>
      </c>
      <c r="BX89" s="21">
        <v>0</v>
      </c>
      <c r="BY89" s="21" t="s">
        <v>255</v>
      </c>
      <c r="BZ89" s="21" t="s">
        <v>256</v>
      </c>
    </row>
    <row r="90" s="19" customFormat="1" spans="1:78">
      <c r="A90" s="20">
        <v>44187.4158217593</v>
      </c>
      <c r="B90" s="21" t="s">
        <v>78</v>
      </c>
      <c r="C90" s="20">
        <v>44187.4158217593</v>
      </c>
      <c r="D90" s="21" t="s">
        <v>79</v>
      </c>
      <c r="E90" s="21" t="s">
        <v>80</v>
      </c>
      <c r="F90" s="21">
        <v>1</v>
      </c>
      <c r="G90" s="21">
        <v>1</v>
      </c>
      <c r="H90" s="21">
        <v>79</v>
      </c>
      <c r="I90" s="21">
        <v>5</v>
      </c>
      <c r="J90" s="21">
        <v>28.872</v>
      </c>
      <c r="K90" s="21">
        <v>28.982</v>
      </c>
      <c r="L90" s="21">
        <v>28.926</v>
      </c>
      <c r="M90" s="21">
        <v>14436</v>
      </c>
      <c r="N90" s="21">
        <v>14491</v>
      </c>
      <c r="O90" s="21">
        <v>14463</v>
      </c>
      <c r="P90" s="21">
        <v>1</v>
      </c>
      <c r="Q90" s="21">
        <v>3</v>
      </c>
      <c r="R90" s="21">
        <v>0</v>
      </c>
      <c r="S90" s="21">
        <v>0</v>
      </c>
      <c r="T90" s="21">
        <v>28.926</v>
      </c>
      <c r="U90" s="21">
        <v>3</v>
      </c>
      <c r="V90" s="21">
        <v>0</v>
      </c>
      <c r="W90" s="21">
        <v>0</v>
      </c>
      <c r="X90" s="21">
        <v>28.926</v>
      </c>
      <c r="Y90" s="21">
        <v>170</v>
      </c>
      <c r="Z90" s="21">
        <v>9</v>
      </c>
      <c r="AA90" s="21">
        <v>179</v>
      </c>
      <c r="AB90" s="21">
        <v>244.3</v>
      </c>
      <c r="AC90" s="22">
        <v>0.338888888888889</v>
      </c>
      <c r="AD90" s="21">
        <v>0.6</v>
      </c>
      <c r="AE90" s="21">
        <v>12.84</v>
      </c>
      <c r="AF90" s="21">
        <v>7.9</v>
      </c>
      <c r="AG90" s="21">
        <v>3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0.1</v>
      </c>
      <c r="AQ90" s="21">
        <v>16</v>
      </c>
      <c r="AR90" s="21">
        <v>10</v>
      </c>
      <c r="AS90" s="21">
        <v>10</v>
      </c>
      <c r="AT90" s="21">
        <v>0</v>
      </c>
      <c r="AU90" s="21">
        <v>162.882833333333</v>
      </c>
      <c r="AV90" s="21">
        <v>14.255</v>
      </c>
      <c r="AW90" s="21">
        <v>14.773</v>
      </c>
      <c r="AX90" s="21">
        <v>50.6200000000001</v>
      </c>
      <c r="AY90" s="21">
        <v>37.463</v>
      </c>
      <c r="AZ90" s="21">
        <v>37.463</v>
      </c>
      <c r="BA90" s="21">
        <v>549.243544000002</v>
      </c>
      <c r="BB90" s="21">
        <v>372.872939</v>
      </c>
      <c r="BC90" s="21">
        <v>372.872939</v>
      </c>
      <c r="BD90" s="21">
        <v>0.1</v>
      </c>
      <c r="BE90" s="21">
        <v>74.2</v>
      </c>
      <c r="BF90" s="21">
        <v>31.8</v>
      </c>
      <c r="BG90" s="21">
        <v>56.8926666666665</v>
      </c>
      <c r="BH90" s="21">
        <v>45.2593333333332</v>
      </c>
      <c r="BI90" s="21">
        <v>21.0259999999998</v>
      </c>
      <c r="BJ90" s="21">
        <v>280.137464088888</v>
      </c>
      <c r="BK90" s="21">
        <v>226.518130755554</v>
      </c>
      <c r="BL90" s="21">
        <v>81.9113751999989</v>
      </c>
      <c r="BM90" s="21">
        <v>0.1</v>
      </c>
      <c r="BN90" s="21">
        <v>68.9</v>
      </c>
      <c r="BO90" s="21">
        <v>79.5</v>
      </c>
      <c r="BP90" s="21">
        <v>79.7645555555555</v>
      </c>
      <c r="BQ90" s="21">
        <v>47.659</v>
      </c>
      <c r="BR90" s="21">
        <v>33.0423333333334</v>
      </c>
      <c r="BS90" s="21">
        <v>398.151792249382</v>
      </c>
      <c r="BT90" s="21">
        <v>233.2576762</v>
      </c>
      <c r="BU90" s="21">
        <v>125.527909533333</v>
      </c>
      <c r="BV90" s="21">
        <v>73.4615269620051</v>
      </c>
      <c r="BW90" s="21">
        <v>1083.613</v>
      </c>
      <c r="BX90" s="21">
        <v>0</v>
      </c>
      <c r="BY90" s="21" t="s">
        <v>257</v>
      </c>
      <c r="BZ90" s="21" t="s">
        <v>258</v>
      </c>
    </row>
    <row r="91" s="19" customFormat="1" spans="1:78">
      <c r="A91" s="20">
        <v>44187.4158217593</v>
      </c>
      <c r="B91" s="21" t="s">
        <v>78</v>
      </c>
      <c r="C91" s="20">
        <v>44187.4158217593</v>
      </c>
      <c r="D91" s="21" t="s">
        <v>79</v>
      </c>
      <c r="E91" s="21" t="s">
        <v>80</v>
      </c>
      <c r="F91" s="21">
        <v>1</v>
      </c>
      <c r="G91" s="21">
        <v>1</v>
      </c>
      <c r="H91" s="21">
        <v>103</v>
      </c>
      <c r="I91" s="21">
        <v>5</v>
      </c>
      <c r="J91" s="21">
        <v>29.172</v>
      </c>
      <c r="K91" s="21">
        <v>29.28</v>
      </c>
      <c r="L91" s="21">
        <v>29.226</v>
      </c>
      <c r="M91" s="21">
        <v>14586</v>
      </c>
      <c r="N91" s="21">
        <v>14640</v>
      </c>
      <c r="O91" s="21">
        <v>14613</v>
      </c>
      <c r="P91" s="21">
        <v>1</v>
      </c>
      <c r="Q91" s="21">
        <v>3</v>
      </c>
      <c r="R91" s="21">
        <v>0</v>
      </c>
      <c r="S91" s="21">
        <v>0</v>
      </c>
      <c r="T91" s="21">
        <v>29.226</v>
      </c>
      <c r="U91" s="21">
        <v>3</v>
      </c>
      <c r="V91" s="21">
        <v>0</v>
      </c>
      <c r="W91" s="21">
        <v>0</v>
      </c>
      <c r="X91" s="21">
        <v>29.226</v>
      </c>
      <c r="Y91" s="21">
        <v>38</v>
      </c>
      <c r="Z91" s="21">
        <v>56</v>
      </c>
      <c r="AA91" s="21">
        <v>47</v>
      </c>
      <c r="AB91" s="21">
        <v>340.6</v>
      </c>
      <c r="AC91" s="22">
        <v>0.472916666666667</v>
      </c>
      <c r="AD91" s="21">
        <v>0.5</v>
      </c>
      <c r="AE91" s="21">
        <v>12.84</v>
      </c>
      <c r="AF91" s="21">
        <v>7.9</v>
      </c>
      <c r="AG91" s="21">
        <v>3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0.1</v>
      </c>
      <c r="AQ91" s="21">
        <v>62</v>
      </c>
      <c r="AR91" s="21">
        <v>58</v>
      </c>
      <c r="AS91" s="21">
        <v>58</v>
      </c>
      <c r="AT91" s="21">
        <v>48</v>
      </c>
      <c r="AU91" s="21">
        <v>148.514833333333</v>
      </c>
      <c r="AV91" s="21">
        <v>17.7539999999999</v>
      </c>
      <c r="AW91" s="21">
        <v>16.747</v>
      </c>
      <c r="AX91" s="21">
        <v>390.329</v>
      </c>
      <c r="AY91" s="21">
        <v>306.124999999999</v>
      </c>
      <c r="AZ91" s="21">
        <v>306.124999999999</v>
      </c>
      <c r="BA91" s="21">
        <v>5357.58369100001</v>
      </c>
      <c r="BB91" s="21">
        <v>3444.79165499999</v>
      </c>
      <c r="BC91" s="21">
        <v>3444.79165499999</v>
      </c>
      <c r="BD91" s="21">
        <v>0.1</v>
      </c>
      <c r="BE91" s="21">
        <v>63.6</v>
      </c>
      <c r="BF91" s="21">
        <v>74.2</v>
      </c>
      <c r="BG91" s="21">
        <v>71.7983333333335</v>
      </c>
      <c r="BH91" s="21">
        <v>42.8483333333332</v>
      </c>
      <c r="BI91" s="21">
        <v>43.965</v>
      </c>
      <c r="BJ91" s="21">
        <v>357.372945000001</v>
      </c>
      <c r="BK91" s="21">
        <v>189.109611666665</v>
      </c>
      <c r="BL91" s="21">
        <v>226.524500555555</v>
      </c>
      <c r="BM91" s="21">
        <v>0.1</v>
      </c>
      <c r="BN91" s="21">
        <v>63.6</v>
      </c>
      <c r="BO91" s="21">
        <v>37.1</v>
      </c>
      <c r="BP91" s="21">
        <v>80.423</v>
      </c>
      <c r="BQ91" s="21">
        <v>50.9563333333333</v>
      </c>
      <c r="BR91" s="21">
        <v>25.2396666666666</v>
      </c>
      <c r="BS91" s="21">
        <v>510.9494658</v>
      </c>
      <c r="BT91" s="21">
        <v>295.172454688888</v>
      </c>
      <c r="BU91" s="21">
        <v>109.288843577777</v>
      </c>
      <c r="BV91" s="21">
        <v>117.515211034275</v>
      </c>
      <c r="BW91" s="21">
        <v>2041.86866666666</v>
      </c>
      <c r="BX91" s="21">
        <v>0</v>
      </c>
      <c r="BY91" s="21" t="s">
        <v>259</v>
      </c>
      <c r="BZ91" s="21" t="s">
        <v>260</v>
      </c>
    </row>
    <row r="92" s="19" customFormat="1" spans="1:78">
      <c r="A92" s="20">
        <v>44187.4158217593</v>
      </c>
      <c r="B92" s="21" t="s">
        <v>78</v>
      </c>
      <c r="C92" s="20">
        <v>44187.4158217593</v>
      </c>
      <c r="D92" s="21" t="s">
        <v>79</v>
      </c>
      <c r="E92" s="21" t="s">
        <v>80</v>
      </c>
      <c r="F92" s="21">
        <v>1</v>
      </c>
      <c r="G92" s="21">
        <v>1</v>
      </c>
      <c r="H92" s="21">
        <v>95</v>
      </c>
      <c r="I92" s="21">
        <v>5</v>
      </c>
      <c r="J92" s="21">
        <v>29.164</v>
      </c>
      <c r="K92" s="21">
        <v>29.288</v>
      </c>
      <c r="L92" s="21">
        <v>29.226</v>
      </c>
      <c r="M92" s="21">
        <v>14582</v>
      </c>
      <c r="N92" s="21">
        <v>14644</v>
      </c>
      <c r="O92" s="21">
        <v>14613</v>
      </c>
      <c r="P92" s="21">
        <v>1</v>
      </c>
      <c r="Q92" s="21">
        <v>3</v>
      </c>
      <c r="R92" s="21">
        <v>0</v>
      </c>
      <c r="S92" s="21">
        <v>0</v>
      </c>
      <c r="T92" s="21">
        <v>29.226</v>
      </c>
      <c r="U92" s="21">
        <v>3</v>
      </c>
      <c r="V92" s="21">
        <v>0</v>
      </c>
      <c r="W92" s="21">
        <v>0</v>
      </c>
      <c r="X92" s="21">
        <v>29.226</v>
      </c>
      <c r="Y92" s="21">
        <v>78</v>
      </c>
      <c r="Z92" s="21">
        <v>100</v>
      </c>
      <c r="AA92" s="21">
        <v>89</v>
      </c>
      <c r="AB92" s="21">
        <v>64.6</v>
      </c>
      <c r="AC92" s="22">
        <v>0.0895833333333333</v>
      </c>
      <c r="AD92" s="21">
        <v>0.5</v>
      </c>
      <c r="AE92" s="21">
        <v>12.84</v>
      </c>
      <c r="AF92" s="21">
        <v>7.9</v>
      </c>
      <c r="AG92" s="21">
        <v>3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0.1</v>
      </c>
      <c r="AQ92" s="21">
        <v>52</v>
      </c>
      <c r="AR92" s="21">
        <v>12</v>
      </c>
      <c r="AS92" s="21">
        <v>12</v>
      </c>
      <c r="AT92" s="21">
        <v>0</v>
      </c>
      <c r="AU92" s="21">
        <v>157.135833333333</v>
      </c>
      <c r="AV92" s="21">
        <v>46.764</v>
      </c>
      <c r="AW92" s="21">
        <v>45.77</v>
      </c>
      <c r="AX92" s="21">
        <v>381.12625</v>
      </c>
      <c r="AY92" s="21">
        <v>143.73825</v>
      </c>
      <c r="AZ92" s="21">
        <v>143.73825</v>
      </c>
      <c r="BA92" s="21">
        <v>12427.3047458125</v>
      </c>
      <c r="BB92" s="21">
        <v>4486.5724428125</v>
      </c>
      <c r="BC92" s="21">
        <v>4486.5724428125</v>
      </c>
      <c r="BD92" s="21">
        <v>0.1</v>
      </c>
      <c r="BE92" s="21">
        <v>63.6</v>
      </c>
      <c r="BF92" s="21">
        <v>37.1</v>
      </c>
      <c r="BG92" s="21">
        <v>274.511166666666</v>
      </c>
      <c r="BH92" s="21">
        <v>182.5945</v>
      </c>
      <c r="BI92" s="21">
        <v>93.1945</v>
      </c>
      <c r="BJ92" s="21">
        <v>6350.28118716111</v>
      </c>
      <c r="BK92" s="21">
        <v>3971.45142605</v>
      </c>
      <c r="BL92" s="21">
        <v>1462.85872604999</v>
      </c>
      <c r="BM92" s="21">
        <v>0.1</v>
      </c>
      <c r="BN92" s="21">
        <v>63.6</v>
      </c>
      <c r="BO92" s="21">
        <v>37.1</v>
      </c>
      <c r="BP92" s="21">
        <v>336.698833333333</v>
      </c>
      <c r="BQ92" s="21">
        <v>206.8155</v>
      </c>
      <c r="BR92" s="21">
        <v>106.198833333333</v>
      </c>
      <c r="BS92" s="21">
        <v>8908.49565325833</v>
      </c>
      <c r="BT92" s="21">
        <v>5028.41478659166</v>
      </c>
      <c r="BU92" s="21">
        <v>1875.43076436944</v>
      </c>
      <c r="BV92" s="21">
        <v>68.2336659183231</v>
      </c>
      <c r="BW92" s="21">
        <v>2597.62204166666</v>
      </c>
      <c r="BX92" s="21">
        <v>0</v>
      </c>
      <c r="BY92" s="21" t="s">
        <v>261</v>
      </c>
      <c r="BZ92" s="21" t="s">
        <v>262</v>
      </c>
    </row>
    <row r="93" s="19" customFormat="1" spans="1:78">
      <c r="A93" s="20">
        <v>44187.4158217593</v>
      </c>
      <c r="B93" s="21" t="s">
        <v>78</v>
      </c>
      <c r="C93" s="20">
        <v>44187.4158217593</v>
      </c>
      <c r="D93" s="21" t="s">
        <v>79</v>
      </c>
      <c r="E93" s="21" t="s">
        <v>80</v>
      </c>
      <c r="F93" s="21">
        <v>1</v>
      </c>
      <c r="G93" s="21">
        <v>1</v>
      </c>
      <c r="H93" s="21">
        <v>87</v>
      </c>
      <c r="I93" s="21">
        <v>5</v>
      </c>
      <c r="J93" s="21">
        <v>29.172</v>
      </c>
      <c r="K93" s="21">
        <v>29.288</v>
      </c>
      <c r="L93" s="21">
        <v>29.23</v>
      </c>
      <c r="M93" s="21">
        <v>14586</v>
      </c>
      <c r="N93" s="21">
        <v>14644</v>
      </c>
      <c r="O93" s="21">
        <v>14615</v>
      </c>
      <c r="P93" s="21">
        <v>1</v>
      </c>
      <c r="Q93" s="21">
        <v>3</v>
      </c>
      <c r="R93" s="21">
        <v>0</v>
      </c>
      <c r="S93" s="21">
        <v>0</v>
      </c>
      <c r="T93" s="21">
        <v>29.23</v>
      </c>
      <c r="U93" s="21">
        <v>3</v>
      </c>
      <c r="V93" s="21">
        <v>0</v>
      </c>
      <c r="W93" s="21">
        <v>0</v>
      </c>
      <c r="X93" s="21">
        <v>29.23</v>
      </c>
      <c r="Y93" s="21">
        <v>124</v>
      </c>
      <c r="Z93" s="21">
        <v>148</v>
      </c>
      <c r="AA93" s="21">
        <v>136</v>
      </c>
      <c r="AB93" s="21">
        <v>158.6</v>
      </c>
      <c r="AC93" s="22">
        <v>0.220138888888889</v>
      </c>
      <c r="AD93" s="21">
        <v>0.5</v>
      </c>
      <c r="AE93" s="21">
        <v>12.84</v>
      </c>
      <c r="AF93" s="21">
        <v>7.9</v>
      </c>
      <c r="AG93" s="21">
        <v>3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0.1</v>
      </c>
      <c r="AQ93" s="21">
        <v>30</v>
      </c>
      <c r="AR93" s="21">
        <v>24</v>
      </c>
      <c r="AS93" s="21">
        <v>18</v>
      </c>
      <c r="AT93" s="21">
        <v>0</v>
      </c>
      <c r="AU93" s="21">
        <v>133.510833333333</v>
      </c>
      <c r="AV93" s="21">
        <v>81.507</v>
      </c>
      <c r="AW93" s="21">
        <v>87.7709999999999</v>
      </c>
      <c r="AX93" s="21">
        <v>678.736999999999</v>
      </c>
      <c r="AY93" s="21">
        <v>632.971</v>
      </c>
      <c r="AZ93" s="21">
        <v>329.4125</v>
      </c>
      <c r="BA93" s="21">
        <v>44590.6055694999</v>
      </c>
      <c r="BB93" s="21">
        <v>41257.3835774999</v>
      </c>
      <c r="BC93" s="21">
        <v>15054.89249125</v>
      </c>
      <c r="BD93" s="21">
        <v>0.1</v>
      </c>
      <c r="BE93" s="21">
        <v>95.4</v>
      </c>
      <c r="BF93" s="21">
        <v>42.4</v>
      </c>
      <c r="BG93" s="21">
        <v>514.395666666666</v>
      </c>
      <c r="BH93" s="21">
        <v>374.929</v>
      </c>
      <c r="BI93" s="21">
        <v>136.195666666666</v>
      </c>
      <c r="BJ93" s="21">
        <v>17800.6212837555</v>
      </c>
      <c r="BK93" s="21">
        <v>12059.4276170888</v>
      </c>
      <c r="BL93" s="21">
        <v>2804.81167264444</v>
      </c>
      <c r="BM93" s="21">
        <v>0.1</v>
      </c>
      <c r="BN93" s="21">
        <v>84.8</v>
      </c>
      <c r="BO93" s="21">
        <v>42.4</v>
      </c>
      <c r="BP93" s="21">
        <v>714.775333333333</v>
      </c>
      <c r="BQ93" s="21">
        <v>458.425333333333</v>
      </c>
      <c r="BR93" s="21">
        <v>192.092</v>
      </c>
      <c r="BS93" s="21">
        <v>32926.8665572444</v>
      </c>
      <c r="BT93" s="21">
        <v>19190.9424794666</v>
      </c>
      <c r="BU93" s="21">
        <v>5409.23610168888</v>
      </c>
      <c r="BV93" s="21">
        <v>105.765322416482</v>
      </c>
      <c r="BW93" s="21">
        <v>11825.6475416666</v>
      </c>
      <c r="BX93" s="21">
        <v>0</v>
      </c>
      <c r="BY93" s="21" t="s">
        <v>263</v>
      </c>
      <c r="BZ93" s="21" t="s">
        <v>264</v>
      </c>
    </row>
    <row r="94" s="19" customFormat="1" spans="1:78">
      <c r="A94" s="20">
        <v>44187.4158217593</v>
      </c>
      <c r="B94" s="21" t="s">
        <v>78</v>
      </c>
      <c r="C94" s="20">
        <v>44187.4158217593</v>
      </c>
      <c r="D94" s="21" t="s">
        <v>79</v>
      </c>
      <c r="E94" s="21" t="s">
        <v>80</v>
      </c>
      <c r="F94" s="21">
        <v>1</v>
      </c>
      <c r="G94" s="21">
        <v>1</v>
      </c>
      <c r="H94" s="21">
        <v>80</v>
      </c>
      <c r="I94" s="21">
        <v>5</v>
      </c>
      <c r="J94" s="21">
        <v>29.126</v>
      </c>
      <c r="K94" s="21">
        <v>29.272</v>
      </c>
      <c r="L94" s="21">
        <v>29.198</v>
      </c>
      <c r="M94" s="21">
        <v>14563</v>
      </c>
      <c r="N94" s="21">
        <v>14636</v>
      </c>
      <c r="O94" s="21">
        <v>14599</v>
      </c>
      <c r="P94" s="21">
        <v>1</v>
      </c>
      <c r="Q94" s="21">
        <v>3</v>
      </c>
      <c r="R94" s="21">
        <v>0</v>
      </c>
      <c r="S94" s="21">
        <v>0</v>
      </c>
      <c r="T94" s="21">
        <v>29.198</v>
      </c>
      <c r="U94" s="21">
        <v>3</v>
      </c>
      <c r="V94" s="21">
        <v>0</v>
      </c>
      <c r="W94" s="21">
        <v>0</v>
      </c>
      <c r="X94" s="21">
        <v>29.198</v>
      </c>
      <c r="Y94" s="21">
        <v>169</v>
      </c>
      <c r="Z94" s="21">
        <v>13</v>
      </c>
      <c r="AA94" s="21">
        <v>181</v>
      </c>
      <c r="AB94" s="21">
        <v>248.6</v>
      </c>
      <c r="AC94" s="22">
        <v>0.345138888888889</v>
      </c>
      <c r="AD94" s="21">
        <v>0.5</v>
      </c>
      <c r="AE94" s="21">
        <v>12.84</v>
      </c>
      <c r="AF94" s="21">
        <v>7.9</v>
      </c>
      <c r="AG94" s="21">
        <v>3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0.1</v>
      </c>
      <c r="AQ94" s="21">
        <v>50</v>
      </c>
      <c r="AR94" s="21">
        <v>46</v>
      </c>
      <c r="AS94" s="21">
        <v>42</v>
      </c>
      <c r="AT94" s="21">
        <v>22</v>
      </c>
      <c r="AU94" s="21">
        <v>133.648833333333</v>
      </c>
      <c r="AV94" s="21">
        <v>77.505</v>
      </c>
      <c r="AW94" s="21">
        <v>50.7409999999999</v>
      </c>
      <c r="AX94" s="21">
        <v>1052.44249999999</v>
      </c>
      <c r="AY94" s="21">
        <v>1034.36649999999</v>
      </c>
      <c r="AZ94" s="21">
        <v>802.6205</v>
      </c>
      <c r="BA94" s="21">
        <v>55183.3550062499</v>
      </c>
      <c r="BB94" s="21">
        <v>53653.8445252499</v>
      </c>
      <c r="BC94" s="21">
        <v>34621.0607952499</v>
      </c>
      <c r="BD94" s="21">
        <v>0.1</v>
      </c>
      <c r="BE94" s="21">
        <v>84.8</v>
      </c>
      <c r="BF94" s="21">
        <v>53</v>
      </c>
      <c r="BG94" s="21">
        <v>457.541</v>
      </c>
      <c r="BH94" s="21">
        <v>312.491</v>
      </c>
      <c r="BI94" s="21">
        <v>121.741</v>
      </c>
      <c r="BJ94" s="21">
        <v>13212.2600650889</v>
      </c>
      <c r="BK94" s="21">
        <v>8030.4469762</v>
      </c>
      <c r="BL94" s="21">
        <v>1901.1772762</v>
      </c>
      <c r="BM94" s="21">
        <v>0.1</v>
      </c>
      <c r="BN94" s="21">
        <v>95.4</v>
      </c>
      <c r="BO94" s="21">
        <v>47.7</v>
      </c>
      <c r="BP94" s="21">
        <v>692.426444444444</v>
      </c>
      <c r="BQ94" s="21">
        <v>520.432</v>
      </c>
      <c r="BR94" s="21">
        <v>156.632</v>
      </c>
      <c r="BS94" s="21">
        <v>28387.5347867753</v>
      </c>
      <c r="BT94" s="21">
        <v>20063.0202448</v>
      </c>
      <c r="BU94" s="21">
        <v>3365.4066448</v>
      </c>
      <c r="BV94" s="21">
        <v>32.4786796150667</v>
      </c>
      <c r="BW94" s="21">
        <v>11877.8871666666</v>
      </c>
      <c r="BX94" s="21">
        <v>0</v>
      </c>
      <c r="BY94" s="21" t="s">
        <v>265</v>
      </c>
      <c r="BZ94" s="21" t="s">
        <v>266</v>
      </c>
    </row>
    <row r="95" s="19" customFormat="1" spans="1:78">
      <c r="A95" s="20">
        <v>44187.4158217593</v>
      </c>
      <c r="B95" s="21" t="s">
        <v>78</v>
      </c>
      <c r="C95" s="20">
        <v>44187.4158217593</v>
      </c>
      <c r="D95" s="21" t="s">
        <v>79</v>
      </c>
      <c r="E95" s="21" t="s">
        <v>80</v>
      </c>
      <c r="F95" s="21">
        <v>1</v>
      </c>
      <c r="G95" s="21">
        <v>1</v>
      </c>
      <c r="H95" s="21">
        <v>104</v>
      </c>
      <c r="I95" s="21">
        <v>5</v>
      </c>
      <c r="J95" s="21">
        <v>29.478</v>
      </c>
      <c r="K95" s="21">
        <v>29.566</v>
      </c>
      <c r="L95" s="21">
        <v>29.522</v>
      </c>
      <c r="M95" s="21">
        <v>14739</v>
      </c>
      <c r="N95" s="21">
        <v>14783</v>
      </c>
      <c r="O95" s="21">
        <v>14761</v>
      </c>
      <c r="P95" s="21">
        <v>1</v>
      </c>
      <c r="Q95" s="21">
        <v>3</v>
      </c>
      <c r="R95" s="21">
        <v>0</v>
      </c>
      <c r="S95" s="21">
        <v>0</v>
      </c>
      <c r="T95" s="21">
        <v>29.522</v>
      </c>
      <c r="U95" s="21">
        <v>3</v>
      </c>
      <c r="V95" s="21">
        <v>0</v>
      </c>
      <c r="W95" s="21">
        <v>0</v>
      </c>
      <c r="X95" s="21">
        <v>29.522</v>
      </c>
      <c r="Y95" s="21">
        <v>37</v>
      </c>
      <c r="Z95" s="21">
        <v>59</v>
      </c>
      <c r="AA95" s="21">
        <v>48</v>
      </c>
      <c r="AB95" s="21">
        <v>342.8</v>
      </c>
      <c r="AC95" s="22">
        <v>0.475694444444444</v>
      </c>
      <c r="AD95" s="21">
        <v>0.5</v>
      </c>
      <c r="AE95" s="21">
        <v>12.84</v>
      </c>
      <c r="AF95" s="21">
        <v>7.9</v>
      </c>
      <c r="AG95" s="21">
        <v>3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0.1</v>
      </c>
      <c r="AQ95" s="21">
        <v>46</v>
      </c>
      <c r="AR95" s="21">
        <v>16</v>
      </c>
      <c r="AS95" s="21">
        <v>12</v>
      </c>
      <c r="AT95" s="21">
        <v>0</v>
      </c>
      <c r="AU95" s="21">
        <v>148.256833333333</v>
      </c>
      <c r="AV95" s="21">
        <v>86.152625</v>
      </c>
      <c r="AW95" s="21">
        <v>88.902625</v>
      </c>
      <c r="AX95" s="21">
        <v>632.977960937499</v>
      </c>
      <c r="AY95" s="21">
        <v>381.778960937499</v>
      </c>
      <c r="AZ95" s="21">
        <v>231.930375</v>
      </c>
      <c r="BA95" s="21">
        <v>40375.7563651296</v>
      </c>
      <c r="BB95" s="21">
        <v>23934.5317432703</v>
      </c>
      <c r="BC95" s="21">
        <v>11052.1047678549</v>
      </c>
      <c r="BD95" s="21">
        <v>0.1</v>
      </c>
      <c r="BE95" s="21">
        <v>68.9</v>
      </c>
      <c r="BF95" s="21">
        <v>37.1</v>
      </c>
      <c r="BG95" s="21">
        <v>607.731854166667</v>
      </c>
      <c r="BH95" s="21">
        <v>419.8651875</v>
      </c>
      <c r="BI95" s="21">
        <v>183.181854166666</v>
      </c>
      <c r="BJ95" s="21">
        <v>27575.6337997171</v>
      </c>
      <c r="BK95" s="21">
        <v>18214.9321274948</v>
      </c>
      <c r="BL95" s="21">
        <v>5421.58967471709</v>
      </c>
      <c r="BM95" s="21">
        <v>0.1</v>
      </c>
      <c r="BN95" s="21">
        <v>68.9</v>
      </c>
      <c r="BO95" s="21">
        <v>37.1</v>
      </c>
      <c r="BP95" s="21">
        <v>676.701374999999</v>
      </c>
      <c r="BQ95" s="21">
        <v>476.168041666666</v>
      </c>
      <c r="BR95" s="21">
        <v>207.451374999999</v>
      </c>
      <c r="BS95" s="21">
        <v>34985.9557884684</v>
      </c>
      <c r="BT95" s="21">
        <v>23408.8156537461</v>
      </c>
      <c r="BU95" s="21">
        <v>6949.58620235729</v>
      </c>
      <c r="BV95" s="21">
        <v>101.210642453878</v>
      </c>
      <c r="BW95" s="21">
        <v>7556.75998828125</v>
      </c>
      <c r="BX95" s="21">
        <v>0</v>
      </c>
      <c r="BY95" s="21" t="s">
        <v>267</v>
      </c>
      <c r="BZ95" s="21" t="s">
        <v>268</v>
      </c>
    </row>
    <row r="96" s="19" customFormat="1" spans="1:78">
      <c r="A96" s="20">
        <v>44187.4158217593</v>
      </c>
      <c r="B96" s="21" t="s">
        <v>78</v>
      </c>
      <c r="C96" s="20">
        <v>44187.4158217593</v>
      </c>
      <c r="D96" s="21" t="s">
        <v>79</v>
      </c>
      <c r="E96" s="21" t="s">
        <v>80</v>
      </c>
      <c r="F96" s="21">
        <v>1</v>
      </c>
      <c r="G96" s="21">
        <v>1</v>
      </c>
      <c r="H96" s="21">
        <v>96</v>
      </c>
      <c r="I96" s="21">
        <v>5</v>
      </c>
      <c r="J96" s="21">
        <v>29.448</v>
      </c>
      <c r="K96" s="21">
        <v>29.596</v>
      </c>
      <c r="L96" s="21">
        <v>29.522</v>
      </c>
      <c r="M96" s="21">
        <v>14724</v>
      </c>
      <c r="N96" s="21">
        <v>14798</v>
      </c>
      <c r="O96" s="21">
        <v>14761</v>
      </c>
      <c r="P96" s="21">
        <v>1</v>
      </c>
      <c r="Q96" s="21">
        <v>3</v>
      </c>
      <c r="R96" s="21">
        <v>0</v>
      </c>
      <c r="S96" s="21">
        <v>0</v>
      </c>
      <c r="T96" s="21">
        <v>29.522</v>
      </c>
      <c r="U96" s="21">
        <v>3</v>
      </c>
      <c r="V96" s="21">
        <v>0</v>
      </c>
      <c r="W96" s="21">
        <v>0</v>
      </c>
      <c r="X96" s="21">
        <v>29.522</v>
      </c>
      <c r="Y96" s="21">
        <v>77</v>
      </c>
      <c r="Z96" s="21">
        <v>109</v>
      </c>
      <c r="AA96" s="21">
        <v>93</v>
      </c>
      <c r="AB96" s="21">
        <v>72.8</v>
      </c>
      <c r="AC96" s="22">
        <v>0.100694444444444</v>
      </c>
      <c r="AD96" s="21">
        <v>0.5</v>
      </c>
      <c r="AE96" s="21">
        <v>12.84</v>
      </c>
      <c r="AF96" s="21">
        <v>7.9</v>
      </c>
      <c r="AG96" s="21">
        <v>3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0.1</v>
      </c>
      <c r="AQ96" s="21">
        <v>24</v>
      </c>
      <c r="AR96" s="21">
        <v>18</v>
      </c>
      <c r="AS96" s="21">
        <v>12</v>
      </c>
      <c r="AT96" s="21">
        <v>0</v>
      </c>
      <c r="AU96" s="21">
        <v>136.014833333333</v>
      </c>
      <c r="AV96" s="21">
        <v>152.006</v>
      </c>
      <c r="AW96" s="21">
        <v>156.782</v>
      </c>
      <c r="AX96" s="21">
        <v>800.766124999999</v>
      </c>
      <c r="AY96" s="21">
        <v>742.973125</v>
      </c>
      <c r="AZ96" s="21">
        <v>406.735124999999</v>
      </c>
      <c r="BA96" s="21">
        <v>89169.3848157031</v>
      </c>
      <c r="BB96" s="21">
        <v>81833.7381594531</v>
      </c>
      <c r="BC96" s="21">
        <v>34333.3363005781</v>
      </c>
      <c r="BD96" s="21">
        <v>0.1</v>
      </c>
      <c r="BE96" s="21">
        <v>100.7</v>
      </c>
      <c r="BF96" s="21">
        <v>37.1</v>
      </c>
      <c r="BG96" s="21">
        <v>890.051541666667</v>
      </c>
      <c r="BH96" s="21">
        <v>734.351541666666</v>
      </c>
      <c r="BI96" s="21">
        <v>293.801541666666</v>
      </c>
      <c r="BJ96" s="21">
        <v>55479.6518751976</v>
      </c>
      <c r="BK96" s="21">
        <v>47845.9992043642</v>
      </c>
      <c r="BL96" s="21">
        <v>13756.9301751975</v>
      </c>
      <c r="BM96" s="21">
        <v>0.1</v>
      </c>
      <c r="BN96" s="21">
        <v>100.7</v>
      </c>
      <c r="BO96" s="21">
        <v>37.1</v>
      </c>
      <c r="BP96" s="21">
        <v>995.975770833333</v>
      </c>
      <c r="BQ96" s="21">
        <v>844.959104166666</v>
      </c>
      <c r="BR96" s="21">
        <v>325.659104166666</v>
      </c>
      <c r="BS96" s="21">
        <v>71128.2069819938</v>
      </c>
      <c r="BT96" s="21">
        <v>62967.6013868549</v>
      </c>
      <c r="BU96" s="21">
        <v>16916.8438271327</v>
      </c>
      <c r="BV96" s="21">
        <v>130.91912849361</v>
      </c>
      <c r="BW96" s="21">
        <v>11583.6465846354</v>
      </c>
      <c r="BX96" s="21">
        <v>0</v>
      </c>
      <c r="BY96" s="21" t="s">
        <v>269</v>
      </c>
      <c r="BZ96" s="21" t="s">
        <v>270</v>
      </c>
    </row>
    <row r="97" s="19" customFormat="1" spans="1:78">
      <c r="A97" s="20">
        <v>44187.4158217593</v>
      </c>
      <c r="B97" s="21" t="s">
        <v>78</v>
      </c>
      <c r="C97" s="20">
        <v>44187.4158217593</v>
      </c>
      <c r="D97" s="21" t="s">
        <v>79</v>
      </c>
      <c r="E97" s="21" t="s">
        <v>80</v>
      </c>
      <c r="F97" s="21">
        <v>1</v>
      </c>
      <c r="G97" s="21">
        <v>1</v>
      </c>
      <c r="H97" s="21">
        <v>88</v>
      </c>
      <c r="I97" s="21">
        <v>5</v>
      </c>
      <c r="J97" s="21">
        <v>29.452</v>
      </c>
      <c r="K97" s="21">
        <v>29.608</v>
      </c>
      <c r="L97" s="21">
        <v>29.53</v>
      </c>
      <c r="M97" s="21">
        <v>14726</v>
      </c>
      <c r="N97" s="21">
        <v>14804</v>
      </c>
      <c r="O97" s="21">
        <v>14765</v>
      </c>
      <c r="P97" s="21">
        <v>1</v>
      </c>
      <c r="Q97" s="21">
        <v>3</v>
      </c>
      <c r="R97" s="21">
        <v>0</v>
      </c>
      <c r="S97" s="21">
        <v>0</v>
      </c>
      <c r="T97" s="21">
        <v>29.53</v>
      </c>
      <c r="U97" s="21">
        <v>3</v>
      </c>
      <c r="V97" s="21">
        <v>0</v>
      </c>
      <c r="W97" s="21">
        <v>0</v>
      </c>
      <c r="X97" s="21">
        <v>29.53</v>
      </c>
      <c r="Y97" s="21">
        <v>122</v>
      </c>
      <c r="Z97" s="21">
        <v>149</v>
      </c>
      <c r="AA97" s="21">
        <v>135</v>
      </c>
      <c r="AB97" s="21">
        <v>156.8</v>
      </c>
      <c r="AC97" s="22">
        <v>0.217361111111111</v>
      </c>
      <c r="AD97" s="21">
        <v>0.5</v>
      </c>
      <c r="AE97" s="21">
        <v>12.84</v>
      </c>
      <c r="AF97" s="21">
        <v>7.9</v>
      </c>
      <c r="AG97" s="21">
        <v>3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0.1</v>
      </c>
      <c r="AQ97" s="21">
        <v>50</v>
      </c>
      <c r="AR97" s="21">
        <v>44</v>
      </c>
      <c r="AS97" s="21">
        <v>38</v>
      </c>
      <c r="AT97" s="21">
        <v>22</v>
      </c>
      <c r="AU97" s="21">
        <v>110.893833333333</v>
      </c>
      <c r="AV97" s="21">
        <v>110.037249999999</v>
      </c>
      <c r="AW97" s="21">
        <v>99.7419999999999</v>
      </c>
      <c r="AX97" s="21">
        <v>2018.656</v>
      </c>
      <c r="AY97" s="21">
        <v>1920.162</v>
      </c>
      <c r="AZ97" s="21">
        <v>1100.957625</v>
      </c>
      <c r="BA97" s="21">
        <v>198072.598675406</v>
      </c>
      <c r="BB97" s="21">
        <v>185068.629831406</v>
      </c>
      <c r="BC97" s="21">
        <v>68812.3351610781</v>
      </c>
      <c r="BD97" s="21">
        <v>0.1</v>
      </c>
      <c r="BE97" s="21">
        <v>100.7</v>
      </c>
      <c r="BF97" s="21">
        <v>42.4</v>
      </c>
      <c r="BG97" s="21">
        <v>631.533520833333</v>
      </c>
      <c r="BH97" s="21">
        <v>460.000187499999</v>
      </c>
      <c r="BI97" s="21">
        <v>115.1814375</v>
      </c>
      <c r="BJ97" s="21">
        <v>23057.9011149028</v>
      </c>
      <c r="BK97" s="21">
        <v>15603.0602128195</v>
      </c>
      <c r="BL97" s="21">
        <v>2069.01058860078</v>
      </c>
      <c r="BM97" s="21">
        <v>0.1</v>
      </c>
      <c r="BN97" s="21">
        <v>100.7</v>
      </c>
      <c r="BO97" s="21">
        <v>42.4</v>
      </c>
      <c r="BP97" s="21">
        <v>1120.98959375</v>
      </c>
      <c r="BQ97" s="21">
        <v>727.33959375</v>
      </c>
      <c r="BR97" s="21">
        <v>202.90521875</v>
      </c>
      <c r="BS97" s="21">
        <v>67501.5370433854</v>
      </c>
      <c r="BT97" s="21">
        <v>39518.0240152604</v>
      </c>
      <c r="BU97" s="21">
        <v>6154.87217743492</v>
      </c>
      <c r="BV97" s="21">
        <v>211.619642837258</v>
      </c>
      <c r="BW97" s="21">
        <v>29618.99140625</v>
      </c>
      <c r="BX97" s="21">
        <v>0</v>
      </c>
      <c r="BY97" s="21" t="s">
        <v>271</v>
      </c>
      <c r="BZ97" s="21" t="s">
        <v>272</v>
      </c>
    </row>
    <row r="98" s="19" customFormat="1" spans="1:78">
      <c r="A98" s="20">
        <v>44187.4158217593</v>
      </c>
      <c r="B98" s="21" t="s">
        <v>78</v>
      </c>
      <c r="C98" s="20">
        <v>44187.4158217593</v>
      </c>
      <c r="D98" s="21" t="s">
        <v>79</v>
      </c>
      <c r="E98" s="21" t="s">
        <v>80</v>
      </c>
      <c r="F98" s="21">
        <v>1</v>
      </c>
      <c r="G98" s="21">
        <v>1</v>
      </c>
      <c r="H98" s="21">
        <v>105</v>
      </c>
      <c r="I98" s="21">
        <v>5</v>
      </c>
      <c r="J98" s="21">
        <v>29.764</v>
      </c>
      <c r="K98" s="21">
        <v>29.882</v>
      </c>
      <c r="L98" s="21">
        <v>29.822</v>
      </c>
      <c r="M98" s="21">
        <v>14882</v>
      </c>
      <c r="N98" s="21">
        <v>14941</v>
      </c>
      <c r="O98" s="21">
        <v>14911</v>
      </c>
      <c r="P98" s="21">
        <v>1</v>
      </c>
      <c r="Q98" s="21">
        <v>3</v>
      </c>
      <c r="R98" s="21">
        <v>0</v>
      </c>
      <c r="S98" s="21">
        <v>0</v>
      </c>
      <c r="T98" s="21">
        <v>29.822</v>
      </c>
      <c r="U98" s="21">
        <v>3</v>
      </c>
      <c r="V98" s="21">
        <v>0</v>
      </c>
      <c r="W98" s="21">
        <v>0</v>
      </c>
      <c r="X98" s="21">
        <v>29.822</v>
      </c>
      <c r="Y98" s="21">
        <v>34</v>
      </c>
      <c r="Z98" s="21">
        <v>56</v>
      </c>
      <c r="AA98" s="21">
        <v>45</v>
      </c>
      <c r="AB98" s="21">
        <v>337.1</v>
      </c>
      <c r="AC98" s="22">
        <v>0.468055555555556</v>
      </c>
      <c r="AD98" s="21">
        <v>0.5</v>
      </c>
      <c r="AE98" s="21">
        <v>12.84</v>
      </c>
      <c r="AF98" s="21">
        <v>7.9</v>
      </c>
      <c r="AG98" s="21">
        <v>3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0.1</v>
      </c>
      <c r="AQ98" s="21">
        <v>46</v>
      </c>
      <c r="AR98" s="21">
        <v>46</v>
      </c>
      <c r="AS98" s="21">
        <v>40</v>
      </c>
      <c r="AT98" s="21">
        <v>28</v>
      </c>
      <c r="AU98" s="21">
        <v>131.389833333333</v>
      </c>
      <c r="AV98" s="21">
        <v>68.7539999999999</v>
      </c>
      <c r="AW98" s="21">
        <v>61.245</v>
      </c>
      <c r="AX98" s="21">
        <v>1148.214</v>
      </c>
      <c r="AY98" s="21">
        <v>1148.214</v>
      </c>
      <c r="AZ98" s="21">
        <v>732.193999999999</v>
      </c>
      <c r="BA98" s="21">
        <v>64338.0385139999</v>
      </c>
      <c r="BB98" s="21">
        <v>64338.0385139999</v>
      </c>
      <c r="BC98" s="21">
        <v>28736.9311039999</v>
      </c>
      <c r="BD98" s="21">
        <v>0.1</v>
      </c>
      <c r="BE98" s="21">
        <v>58.3</v>
      </c>
      <c r="BF98" s="21">
        <v>37.1</v>
      </c>
      <c r="BG98" s="21">
        <v>283.323</v>
      </c>
      <c r="BH98" s="21">
        <v>175.923</v>
      </c>
      <c r="BI98" s="21">
        <v>91.5063333333333</v>
      </c>
      <c r="BJ98" s="21">
        <v>5877.2173346889</v>
      </c>
      <c r="BK98" s="21">
        <v>3628.98156802223</v>
      </c>
      <c r="BL98" s="21">
        <v>1373.87479024444</v>
      </c>
      <c r="BM98" s="21">
        <v>0.1</v>
      </c>
      <c r="BN98" s="21">
        <v>79.5</v>
      </c>
      <c r="BO98" s="21">
        <v>37.1</v>
      </c>
      <c r="BP98" s="21">
        <v>463.914333333333</v>
      </c>
      <c r="BQ98" s="21">
        <v>333.131</v>
      </c>
      <c r="BR98" s="21">
        <v>112.980999999999</v>
      </c>
      <c r="BS98" s="21">
        <v>15476.1481766444</v>
      </c>
      <c r="BT98" s="21">
        <v>10573.7101655333</v>
      </c>
      <c r="BU98" s="21">
        <v>2177.90623219999</v>
      </c>
      <c r="BV98" s="21">
        <v>92.9663685237271</v>
      </c>
      <c r="BW98" s="21">
        <v>13602.83625</v>
      </c>
      <c r="BX98" s="21">
        <v>0</v>
      </c>
      <c r="BY98" s="21" t="s">
        <v>273</v>
      </c>
      <c r="BZ98" s="21" t="s">
        <v>274</v>
      </c>
    </row>
    <row r="99" s="19" customFormat="1" spans="1:78">
      <c r="A99" s="20">
        <v>44187.4158217593</v>
      </c>
      <c r="B99" s="21" t="s">
        <v>78</v>
      </c>
      <c r="C99" s="20">
        <v>44187.4158217593</v>
      </c>
      <c r="D99" s="21" t="s">
        <v>79</v>
      </c>
      <c r="E99" s="21" t="s">
        <v>80</v>
      </c>
      <c r="F99" s="21">
        <v>1</v>
      </c>
      <c r="G99" s="21">
        <v>1</v>
      </c>
      <c r="H99" s="21">
        <v>97</v>
      </c>
      <c r="I99" s="21">
        <v>5</v>
      </c>
      <c r="J99" s="21">
        <v>29.752</v>
      </c>
      <c r="K99" s="21">
        <v>29.878</v>
      </c>
      <c r="L99" s="21">
        <v>29.814</v>
      </c>
      <c r="M99" s="21">
        <v>14876</v>
      </c>
      <c r="N99" s="21">
        <v>14939</v>
      </c>
      <c r="O99" s="21">
        <v>14907</v>
      </c>
      <c r="P99" s="21">
        <v>1</v>
      </c>
      <c r="Q99" s="21">
        <v>3</v>
      </c>
      <c r="R99" s="21">
        <v>0</v>
      </c>
      <c r="S99" s="21">
        <v>0</v>
      </c>
      <c r="T99" s="21">
        <v>29.814</v>
      </c>
      <c r="U99" s="21">
        <v>3</v>
      </c>
      <c r="V99" s="21">
        <v>0</v>
      </c>
      <c r="W99" s="21">
        <v>0</v>
      </c>
      <c r="X99" s="21">
        <v>29.814</v>
      </c>
      <c r="Y99" s="21">
        <v>77</v>
      </c>
      <c r="Z99" s="21">
        <v>107</v>
      </c>
      <c r="AA99" s="21">
        <v>92</v>
      </c>
      <c r="AB99" s="21">
        <v>71.1</v>
      </c>
      <c r="AC99" s="22">
        <v>0.0986111111111111</v>
      </c>
      <c r="AD99" s="21">
        <v>0.5</v>
      </c>
      <c r="AE99" s="21">
        <v>12.84</v>
      </c>
      <c r="AF99" s="21">
        <v>7.9</v>
      </c>
      <c r="AG99" s="21">
        <v>3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0.1</v>
      </c>
      <c r="AQ99" s="21">
        <v>92</v>
      </c>
      <c r="AR99" s="21">
        <v>66</v>
      </c>
      <c r="AS99" s="21">
        <v>14</v>
      </c>
      <c r="AT99" s="21">
        <v>0</v>
      </c>
      <c r="AU99" s="21">
        <v>149.639333333333</v>
      </c>
      <c r="AV99" s="21">
        <v>129.519</v>
      </c>
      <c r="AW99" s="21">
        <v>134.002</v>
      </c>
      <c r="AX99" s="21">
        <v>2190.655875</v>
      </c>
      <c r="AY99" s="21">
        <v>1967.387625</v>
      </c>
      <c r="AZ99" s="21">
        <v>502.644124999999</v>
      </c>
      <c r="BA99" s="21">
        <v>194824.14340014</v>
      </c>
      <c r="BB99" s="21">
        <v>189739.320759828</v>
      </c>
      <c r="BC99" s="21">
        <v>39087.7658084531</v>
      </c>
      <c r="BD99" s="21">
        <v>0.1</v>
      </c>
      <c r="BE99" s="21">
        <v>100.7</v>
      </c>
      <c r="BF99" s="21">
        <v>42.4</v>
      </c>
      <c r="BG99" s="21">
        <v>1193.31702083333</v>
      </c>
      <c r="BH99" s="21">
        <v>844.550354166666</v>
      </c>
      <c r="BI99" s="21">
        <v>284.815458333333</v>
      </c>
      <c r="BJ99" s="21">
        <v>81995.0461425511</v>
      </c>
      <c r="BK99" s="21">
        <v>55970.9047119955</v>
      </c>
      <c r="BL99" s="21">
        <v>11222.0222373319</v>
      </c>
      <c r="BM99" s="21">
        <v>0.1</v>
      </c>
      <c r="BN99" s="21">
        <v>106</v>
      </c>
      <c r="BO99" s="21">
        <v>47.7</v>
      </c>
      <c r="BP99" s="21">
        <v>1568.61697916666</v>
      </c>
      <c r="BQ99" s="21">
        <v>1108.5503125</v>
      </c>
      <c r="BR99" s="21">
        <v>376.838854166666</v>
      </c>
      <c r="BS99" s="21">
        <v>141262.901605141</v>
      </c>
      <c r="BT99" s="21">
        <v>95193.55124403</v>
      </c>
      <c r="BU99" s="21">
        <v>18967.7151787087</v>
      </c>
      <c r="BV99" s="21">
        <v>192.697186003047</v>
      </c>
      <c r="BW99" s="21">
        <v>26625.4760729166</v>
      </c>
      <c r="BX99" s="21">
        <v>0</v>
      </c>
      <c r="BY99" s="21" t="s">
        <v>275</v>
      </c>
      <c r="BZ99" s="21" t="s">
        <v>276</v>
      </c>
    </row>
    <row r="100" s="19" customFormat="1" spans="1:78">
      <c r="A100" s="20">
        <v>44187.4158217593</v>
      </c>
      <c r="B100" s="21" t="s">
        <v>78</v>
      </c>
      <c r="C100" s="20">
        <v>44187.4158217593</v>
      </c>
      <c r="D100" s="21" t="s">
        <v>79</v>
      </c>
      <c r="E100" s="21" t="s">
        <v>80</v>
      </c>
      <c r="F100" s="21">
        <v>1</v>
      </c>
      <c r="G100" s="21">
        <v>1</v>
      </c>
      <c r="H100" s="21">
        <v>89</v>
      </c>
      <c r="I100" s="21">
        <v>5</v>
      </c>
      <c r="J100" s="21">
        <v>29.746</v>
      </c>
      <c r="K100" s="21">
        <v>29.906</v>
      </c>
      <c r="L100" s="21">
        <v>29.826</v>
      </c>
      <c r="M100" s="21">
        <v>14873</v>
      </c>
      <c r="N100" s="21">
        <v>14953</v>
      </c>
      <c r="O100" s="21">
        <v>14913</v>
      </c>
      <c r="P100" s="21">
        <v>1</v>
      </c>
      <c r="Q100" s="21">
        <v>3</v>
      </c>
      <c r="R100" s="21">
        <v>0</v>
      </c>
      <c r="S100" s="21">
        <v>0</v>
      </c>
      <c r="T100" s="21">
        <v>29.826</v>
      </c>
      <c r="U100" s="21">
        <v>3</v>
      </c>
      <c r="V100" s="21">
        <v>0</v>
      </c>
      <c r="W100" s="21">
        <v>0</v>
      </c>
      <c r="X100" s="21">
        <v>29.826</v>
      </c>
      <c r="Y100" s="21">
        <v>118</v>
      </c>
      <c r="Z100" s="21">
        <v>150</v>
      </c>
      <c r="AA100" s="21">
        <v>134</v>
      </c>
      <c r="AB100" s="21">
        <v>155.1</v>
      </c>
      <c r="AC100" s="22">
        <v>0.215277777777778</v>
      </c>
      <c r="AD100" s="21">
        <v>0.5</v>
      </c>
      <c r="AE100" s="21">
        <v>12.84</v>
      </c>
      <c r="AF100" s="21">
        <v>7.9</v>
      </c>
      <c r="AG100" s="21">
        <v>3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0.1</v>
      </c>
      <c r="AQ100" s="21">
        <v>116</v>
      </c>
      <c r="AR100" s="21">
        <v>76</v>
      </c>
      <c r="AS100" s="21">
        <v>38</v>
      </c>
      <c r="AT100" s="21">
        <v>0</v>
      </c>
      <c r="AU100" s="21">
        <v>144.645333333333</v>
      </c>
      <c r="AV100" s="21">
        <v>113.522</v>
      </c>
      <c r="AW100" s="21">
        <v>116.499</v>
      </c>
      <c r="AX100" s="21">
        <v>3299.32356249999</v>
      </c>
      <c r="AY100" s="21">
        <v>2322.45537499999</v>
      </c>
      <c r="AZ100" s="21">
        <v>1281.059375</v>
      </c>
      <c r="BA100" s="21">
        <v>311234.441807659</v>
      </c>
      <c r="BB100" s="21">
        <v>227771.40689189</v>
      </c>
      <c r="BC100" s="21">
        <v>94732.7639719531</v>
      </c>
      <c r="BD100" s="21">
        <v>0.1</v>
      </c>
      <c r="BE100" s="21">
        <v>132.5</v>
      </c>
      <c r="BF100" s="21">
        <v>63.6</v>
      </c>
      <c r="BG100" s="21">
        <v>1163.96182291666</v>
      </c>
      <c r="BH100" s="21">
        <v>983.228489583333</v>
      </c>
      <c r="BI100" s="21">
        <v>286.9428125</v>
      </c>
      <c r="BJ100" s="21">
        <v>67098.3492865392</v>
      </c>
      <c r="BK100" s="21">
        <v>54775.1853837614</v>
      </c>
      <c r="BL100" s="21">
        <v>8286.68797288629</v>
      </c>
      <c r="BM100" s="21">
        <v>0.1</v>
      </c>
      <c r="BN100" s="21">
        <v>127.2</v>
      </c>
      <c r="BO100" s="21">
        <v>68.9</v>
      </c>
      <c r="BP100" s="21">
        <v>1927.90691145833</v>
      </c>
      <c r="BQ100" s="21">
        <v>1392.623578125</v>
      </c>
      <c r="BR100" s="21">
        <v>646.576572916666</v>
      </c>
      <c r="BS100" s="21">
        <v>173236.418861169</v>
      </c>
      <c r="BT100" s="21">
        <v>114769.295638426</v>
      </c>
      <c r="BU100" s="21">
        <v>36104.8736221663</v>
      </c>
      <c r="BV100" s="21">
        <v>193.710463751331</v>
      </c>
      <c r="BW100" s="21">
        <v>48954.0998697916</v>
      </c>
      <c r="BX100" s="21">
        <v>0</v>
      </c>
      <c r="BY100" s="21" t="s">
        <v>277</v>
      </c>
      <c r="BZ100" s="21" t="s">
        <v>278</v>
      </c>
    </row>
    <row r="101" s="19" customFormat="1" spans="1:78">
      <c r="A101" s="20">
        <v>44187.4158217593</v>
      </c>
      <c r="B101" s="21" t="s">
        <v>78</v>
      </c>
      <c r="C101" s="20">
        <v>44187.4158217593</v>
      </c>
      <c r="D101" s="21" t="s">
        <v>79</v>
      </c>
      <c r="E101" s="21" t="s">
        <v>80</v>
      </c>
      <c r="F101" s="21">
        <v>1</v>
      </c>
      <c r="G101" s="21">
        <v>1</v>
      </c>
      <c r="H101" s="21">
        <v>82</v>
      </c>
      <c r="I101" s="21">
        <v>5</v>
      </c>
      <c r="J101" s="21">
        <v>29.754</v>
      </c>
      <c r="K101" s="21">
        <v>29.886</v>
      </c>
      <c r="L101" s="21">
        <v>29.82</v>
      </c>
      <c r="M101" s="21">
        <v>14877</v>
      </c>
      <c r="N101" s="21">
        <v>14943</v>
      </c>
      <c r="O101" s="21">
        <v>14910</v>
      </c>
      <c r="P101" s="21">
        <v>1</v>
      </c>
      <c r="Q101" s="21">
        <v>3</v>
      </c>
      <c r="R101" s="21">
        <v>0</v>
      </c>
      <c r="S101" s="21">
        <v>0</v>
      </c>
      <c r="T101" s="21">
        <v>29.82</v>
      </c>
      <c r="U101" s="21">
        <v>3</v>
      </c>
      <c r="V101" s="21">
        <v>0</v>
      </c>
      <c r="W101" s="21">
        <v>0</v>
      </c>
      <c r="X101" s="21">
        <v>29.82</v>
      </c>
      <c r="Y101" s="21">
        <v>166</v>
      </c>
      <c r="Z101" s="21">
        <v>17</v>
      </c>
      <c r="AA101" s="21">
        <v>181</v>
      </c>
      <c r="AB101" s="21">
        <v>249.1</v>
      </c>
      <c r="AC101" s="22">
        <v>0.345833333333333</v>
      </c>
      <c r="AD101" s="21">
        <v>0.5</v>
      </c>
      <c r="AE101" s="21">
        <v>12.84</v>
      </c>
      <c r="AF101" s="21">
        <v>7.9</v>
      </c>
      <c r="AG101" s="21">
        <v>3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0.1</v>
      </c>
      <c r="AQ101" s="21">
        <v>64</v>
      </c>
      <c r="AR101" s="21">
        <v>36</v>
      </c>
      <c r="AS101" s="21">
        <v>12</v>
      </c>
      <c r="AT101" s="21">
        <v>0</v>
      </c>
      <c r="AU101" s="21">
        <v>118.392333333333</v>
      </c>
      <c r="AV101" s="21">
        <v>338.673109375</v>
      </c>
      <c r="AW101" s="21">
        <v>319.174109375</v>
      </c>
      <c r="AX101" s="21">
        <v>3275.54443307876</v>
      </c>
      <c r="AY101" s="21">
        <v>2280.85943307876</v>
      </c>
      <c r="AZ101" s="21">
        <v>612.167361328125</v>
      </c>
      <c r="BA101" s="21">
        <v>661383.425473687</v>
      </c>
      <c r="BB101" s="21">
        <v>457331.639558257</v>
      </c>
      <c r="BC101" s="21">
        <v>74354.1439490437</v>
      </c>
      <c r="BD101" s="21">
        <v>0.1</v>
      </c>
      <c r="BE101" s="21">
        <v>121.9</v>
      </c>
      <c r="BF101" s="21">
        <v>68.9</v>
      </c>
      <c r="BG101" s="21">
        <v>3309.32199739583</v>
      </c>
      <c r="BH101" s="21">
        <v>2419.1386640625</v>
      </c>
      <c r="BI101" s="21">
        <v>1191.33368359374</v>
      </c>
      <c r="BJ101" s="21">
        <v>535652.329546732</v>
      </c>
      <c r="BK101" s="21">
        <v>362521.088028329</v>
      </c>
      <c r="BL101" s="21">
        <v>124262.713693384</v>
      </c>
      <c r="BM101" s="21">
        <v>0.1</v>
      </c>
      <c r="BN101" s="21">
        <v>121.9</v>
      </c>
      <c r="BO101" s="21">
        <v>68.9</v>
      </c>
      <c r="BP101" s="21">
        <v>4100.99002756076</v>
      </c>
      <c r="BQ101" s="21">
        <v>3075.65113867187</v>
      </c>
      <c r="BR101" s="21">
        <v>1347.76129492187</v>
      </c>
      <c r="BS101" s="21">
        <v>836617.633168958</v>
      </c>
      <c r="BT101" s="21">
        <v>580414.935408385</v>
      </c>
      <c r="BU101" s="21">
        <v>159083.25383668</v>
      </c>
      <c r="BV101" s="21">
        <v>98.0176204310507</v>
      </c>
      <c r="BW101" s="21">
        <v>68584.7677478556</v>
      </c>
      <c r="BX101" s="21">
        <v>0</v>
      </c>
      <c r="BY101" s="21" t="s">
        <v>279</v>
      </c>
      <c r="BZ101" s="21" t="s">
        <v>280</v>
      </c>
    </row>
    <row r="102" s="19" customFormat="1" spans="1:78">
      <c r="A102" s="20">
        <v>44187.4158217593</v>
      </c>
      <c r="B102" s="21" t="s">
        <v>78</v>
      </c>
      <c r="C102" s="20">
        <v>44187.4158217593</v>
      </c>
      <c r="D102" s="21" t="s">
        <v>79</v>
      </c>
      <c r="E102" s="21" t="s">
        <v>80</v>
      </c>
      <c r="F102" s="21">
        <v>1</v>
      </c>
      <c r="G102" s="21">
        <v>1</v>
      </c>
      <c r="H102" s="21">
        <v>106</v>
      </c>
      <c r="I102" s="21">
        <v>5</v>
      </c>
      <c r="J102" s="21">
        <v>30.064</v>
      </c>
      <c r="K102" s="21">
        <v>30.182</v>
      </c>
      <c r="L102" s="21">
        <v>30.122</v>
      </c>
      <c r="M102" s="21">
        <v>15032</v>
      </c>
      <c r="N102" s="21">
        <v>15091</v>
      </c>
      <c r="O102" s="21">
        <v>15061</v>
      </c>
      <c r="P102" s="21">
        <v>1</v>
      </c>
      <c r="Q102" s="21">
        <v>3</v>
      </c>
      <c r="R102" s="21">
        <v>0</v>
      </c>
      <c r="S102" s="21">
        <v>0</v>
      </c>
      <c r="T102" s="21">
        <v>30.122</v>
      </c>
      <c r="U102" s="21">
        <v>3</v>
      </c>
      <c r="V102" s="21">
        <v>0</v>
      </c>
      <c r="W102" s="21">
        <v>0</v>
      </c>
      <c r="X102" s="21">
        <v>30.122</v>
      </c>
      <c r="Y102" s="21">
        <v>35</v>
      </c>
      <c r="Z102" s="21">
        <v>58</v>
      </c>
      <c r="AA102" s="21">
        <v>46</v>
      </c>
      <c r="AB102" s="21">
        <v>339.3</v>
      </c>
      <c r="AC102" s="22">
        <v>0.470833333333333</v>
      </c>
      <c r="AD102" s="21">
        <v>0.5</v>
      </c>
      <c r="AE102" s="21">
        <v>12.84</v>
      </c>
      <c r="AF102" s="21">
        <v>7.9</v>
      </c>
      <c r="AG102" s="21">
        <v>3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0.1</v>
      </c>
      <c r="AQ102" s="21">
        <v>64</v>
      </c>
      <c r="AR102" s="21">
        <v>60</v>
      </c>
      <c r="AS102" s="21">
        <v>56</v>
      </c>
      <c r="AT102" s="21">
        <v>44</v>
      </c>
      <c r="AU102" s="21">
        <v>133.766333333333</v>
      </c>
      <c r="AV102" s="21">
        <v>47.5049999999999</v>
      </c>
      <c r="AW102" s="21">
        <v>40.745</v>
      </c>
      <c r="AX102" s="21">
        <v>1035.2735</v>
      </c>
      <c r="AY102" s="21">
        <v>1025.31749999999</v>
      </c>
      <c r="AZ102" s="21">
        <v>638.857499999999</v>
      </c>
      <c r="BA102" s="21">
        <v>38327.92291125</v>
      </c>
      <c r="BB102" s="21">
        <v>37810.3885962499</v>
      </c>
      <c r="BC102" s="21">
        <v>15786.3854112499</v>
      </c>
      <c r="BD102" s="21">
        <v>0.1</v>
      </c>
      <c r="BE102" s="21">
        <v>68.9</v>
      </c>
      <c r="BF102" s="21">
        <v>37.1</v>
      </c>
      <c r="BG102" s="21">
        <v>216.580111111111</v>
      </c>
      <c r="BH102" s="21">
        <v>132.969</v>
      </c>
      <c r="BI102" s="21">
        <v>59.8689999999998</v>
      </c>
      <c r="BJ102" s="21">
        <v>2909.29956899012</v>
      </c>
      <c r="BK102" s="21">
        <v>1842.3009122</v>
      </c>
      <c r="BL102" s="21">
        <v>572.764412199997</v>
      </c>
      <c r="BM102" s="21">
        <v>0.1</v>
      </c>
      <c r="BN102" s="21">
        <v>84.8</v>
      </c>
      <c r="BO102" s="21">
        <v>37.1</v>
      </c>
      <c r="BP102" s="21">
        <v>340.424999999999</v>
      </c>
      <c r="BQ102" s="21">
        <v>230.608333333333</v>
      </c>
      <c r="BR102" s="21">
        <v>87.2916666666666</v>
      </c>
      <c r="BS102" s="21">
        <v>7777.24334722222</v>
      </c>
      <c r="BT102" s="21">
        <v>4991.43001388889</v>
      </c>
      <c r="BU102" s="21">
        <v>1258.70556944444</v>
      </c>
      <c r="BV102" s="21">
        <v>132.024460836128</v>
      </c>
      <c r="BW102" s="21">
        <v>9754.81308333334</v>
      </c>
      <c r="BX102" s="21">
        <v>0</v>
      </c>
      <c r="BY102" s="21" t="s">
        <v>281</v>
      </c>
      <c r="BZ102" s="21" t="s">
        <v>282</v>
      </c>
    </row>
    <row r="103" s="19" customFormat="1" spans="1:78">
      <c r="A103" s="20">
        <v>44187.4158217593</v>
      </c>
      <c r="B103" s="21" t="s">
        <v>78</v>
      </c>
      <c r="C103" s="20">
        <v>44187.4158217593</v>
      </c>
      <c r="D103" s="21" t="s">
        <v>79</v>
      </c>
      <c r="E103" s="21" t="s">
        <v>80</v>
      </c>
      <c r="F103" s="21">
        <v>1</v>
      </c>
      <c r="G103" s="21">
        <v>1</v>
      </c>
      <c r="H103" s="21">
        <v>98</v>
      </c>
      <c r="I103" s="21">
        <v>5</v>
      </c>
      <c r="J103" s="21">
        <v>30.054</v>
      </c>
      <c r="K103" s="21">
        <v>30.196</v>
      </c>
      <c r="L103" s="21">
        <v>30.124</v>
      </c>
      <c r="M103" s="21">
        <v>15027</v>
      </c>
      <c r="N103" s="21">
        <v>15098</v>
      </c>
      <c r="O103" s="21">
        <v>15062</v>
      </c>
      <c r="P103" s="21">
        <v>1</v>
      </c>
      <c r="Q103" s="21">
        <v>3</v>
      </c>
      <c r="R103" s="21">
        <v>0</v>
      </c>
      <c r="S103" s="21">
        <v>0</v>
      </c>
      <c r="T103" s="21">
        <v>30.124</v>
      </c>
      <c r="U103" s="21">
        <v>3</v>
      </c>
      <c r="V103" s="21">
        <v>0</v>
      </c>
      <c r="W103" s="21">
        <v>0</v>
      </c>
      <c r="X103" s="21">
        <v>30.124</v>
      </c>
      <c r="Y103" s="21">
        <v>77</v>
      </c>
      <c r="Z103" s="21">
        <v>104</v>
      </c>
      <c r="AA103" s="21">
        <v>90</v>
      </c>
      <c r="AB103" s="21">
        <v>67.2</v>
      </c>
      <c r="AC103" s="22">
        <v>0.0930555555555556</v>
      </c>
      <c r="AD103" s="21">
        <v>0.5</v>
      </c>
      <c r="AE103" s="21">
        <v>12.84</v>
      </c>
      <c r="AF103" s="21">
        <v>7.9</v>
      </c>
      <c r="AG103" s="21">
        <v>3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0.1</v>
      </c>
      <c r="AQ103" s="21">
        <v>46</v>
      </c>
      <c r="AR103" s="21">
        <v>40</v>
      </c>
      <c r="AS103" s="21">
        <v>34</v>
      </c>
      <c r="AT103" s="21">
        <v>0</v>
      </c>
      <c r="AU103" s="21">
        <v>118.389333333333</v>
      </c>
      <c r="AV103" s="21">
        <v>104.759999999999</v>
      </c>
      <c r="AW103" s="21">
        <v>111.270999999999</v>
      </c>
      <c r="AX103" s="21">
        <v>1701.957375</v>
      </c>
      <c r="AY103" s="21">
        <v>1457.44537499999</v>
      </c>
      <c r="AZ103" s="21">
        <v>1011.08775</v>
      </c>
      <c r="BA103" s="21">
        <v>159640.860031078</v>
      </c>
      <c r="BB103" s="21">
        <v>124105.234758578</v>
      </c>
      <c r="BC103" s="21">
        <v>66566.5924155625</v>
      </c>
      <c r="BD103" s="21">
        <v>0.1</v>
      </c>
      <c r="BE103" s="21">
        <v>100.7</v>
      </c>
      <c r="BF103" s="21">
        <v>53</v>
      </c>
      <c r="BG103" s="21">
        <v>656.384</v>
      </c>
      <c r="BH103" s="21">
        <v>480.684</v>
      </c>
      <c r="BI103" s="21">
        <v>220.200666666666</v>
      </c>
      <c r="BJ103" s="21">
        <v>25966.6407223111</v>
      </c>
      <c r="BK103" s="21">
        <v>17467.3901000888</v>
      </c>
      <c r="BL103" s="21">
        <v>5516.58142231111</v>
      </c>
      <c r="BM103" s="21">
        <v>0.1</v>
      </c>
      <c r="BN103" s="21">
        <v>100.7</v>
      </c>
      <c r="BO103" s="21">
        <v>42.4</v>
      </c>
      <c r="BP103" s="21">
        <v>1026.62233333333</v>
      </c>
      <c r="BQ103" s="21">
        <v>723.755666666666</v>
      </c>
      <c r="BR103" s="21">
        <v>228.805666666666</v>
      </c>
      <c r="BS103" s="21">
        <v>63873.0492953111</v>
      </c>
      <c r="BT103" s="21">
        <v>41168.3611953111</v>
      </c>
      <c r="BU103" s="21">
        <v>7403.41476197778</v>
      </c>
      <c r="BV103" s="21">
        <v>161.568422127121</v>
      </c>
      <c r="BW103" s="21">
        <v>21312.5785156249</v>
      </c>
      <c r="BX103" s="21">
        <v>0</v>
      </c>
      <c r="BY103" s="21" t="s">
        <v>283</v>
      </c>
      <c r="BZ103" s="21" t="s">
        <v>284</v>
      </c>
    </row>
    <row r="104" s="19" customFormat="1" spans="1:78">
      <c r="A104" s="20">
        <v>44187.4158217593</v>
      </c>
      <c r="B104" s="21" t="s">
        <v>78</v>
      </c>
      <c r="C104" s="20">
        <v>44187.4158217593</v>
      </c>
      <c r="D104" s="21" t="s">
        <v>79</v>
      </c>
      <c r="E104" s="21" t="s">
        <v>80</v>
      </c>
      <c r="F104" s="21">
        <v>1</v>
      </c>
      <c r="G104" s="21">
        <v>1</v>
      </c>
      <c r="H104" s="21">
        <v>90</v>
      </c>
      <c r="I104" s="21">
        <v>5</v>
      </c>
      <c r="J104" s="21">
        <v>30.046</v>
      </c>
      <c r="K104" s="21">
        <v>30.212</v>
      </c>
      <c r="L104" s="21">
        <v>30.128</v>
      </c>
      <c r="M104" s="21">
        <v>15023</v>
      </c>
      <c r="N104" s="21">
        <v>15106</v>
      </c>
      <c r="O104" s="21">
        <v>15064</v>
      </c>
      <c r="P104" s="21">
        <v>1</v>
      </c>
      <c r="Q104" s="21">
        <v>3</v>
      </c>
      <c r="R104" s="21">
        <v>0</v>
      </c>
      <c r="S104" s="21">
        <v>0</v>
      </c>
      <c r="T104" s="21">
        <v>30.128</v>
      </c>
      <c r="U104" s="21">
        <v>3</v>
      </c>
      <c r="V104" s="21">
        <v>0</v>
      </c>
      <c r="W104" s="21">
        <v>0</v>
      </c>
      <c r="X104" s="21">
        <v>30.128</v>
      </c>
      <c r="Y104" s="21">
        <v>115</v>
      </c>
      <c r="Z104" s="21">
        <v>153</v>
      </c>
      <c r="AA104" s="21">
        <v>134</v>
      </c>
      <c r="AB104" s="21">
        <v>155.2</v>
      </c>
      <c r="AC104" s="22">
        <v>0.215277777777778</v>
      </c>
      <c r="AD104" s="21">
        <v>0.5</v>
      </c>
      <c r="AE104" s="21">
        <v>12.84</v>
      </c>
      <c r="AF104" s="21">
        <v>7.9</v>
      </c>
      <c r="AG104" s="21">
        <v>3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0.1</v>
      </c>
      <c r="AQ104" s="21">
        <v>100</v>
      </c>
      <c r="AR104" s="21">
        <v>60</v>
      </c>
      <c r="AS104" s="21">
        <v>20</v>
      </c>
      <c r="AT104" s="21">
        <v>0</v>
      </c>
      <c r="AU104" s="21">
        <v>143.017833333333</v>
      </c>
      <c r="AV104" s="21">
        <v>180.023</v>
      </c>
      <c r="AW104" s="21">
        <v>184.263</v>
      </c>
      <c r="AX104" s="21">
        <v>2809.00903124999</v>
      </c>
      <c r="AY104" s="21">
        <v>2220.23953125</v>
      </c>
      <c r="AZ104" s="21">
        <v>950.61578125</v>
      </c>
      <c r="BA104" s="21">
        <v>374024.392374551</v>
      </c>
      <c r="BB104" s="21">
        <v>336293.140041176</v>
      </c>
      <c r="BC104" s="21">
        <v>109374.593030629</v>
      </c>
      <c r="BD104" s="21">
        <v>0.1</v>
      </c>
      <c r="BE104" s="21">
        <v>127.2</v>
      </c>
      <c r="BF104" s="21">
        <v>47.7</v>
      </c>
      <c r="BG104" s="21">
        <v>1903.75666666666</v>
      </c>
      <c r="BH104" s="21">
        <v>1554.25666666666</v>
      </c>
      <c r="BI104" s="21">
        <v>357.289999999999</v>
      </c>
      <c r="BJ104" s="21">
        <v>184253.275153333</v>
      </c>
      <c r="BK104" s="21">
        <v>152443.009486666</v>
      </c>
      <c r="BL104" s="21">
        <v>17647.6043755555</v>
      </c>
      <c r="BM104" s="21">
        <v>0.1</v>
      </c>
      <c r="BN104" s="21">
        <v>127.2</v>
      </c>
      <c r="BO104" s="21">
        <v>47.7</v>
      </c>
      <c r="BP104" s="21">
        <v>2650.22533333333</v>
      </c>
      <c r="BQ104" s="21">
        <v>1911.35866666666</v>
      </c>
      <c r="BR104" s="21">
        <v>481.442</v>
      </c>
      <c r="BS104" s="21">
        <v>335571.668595022</v>
      </c>
      <c r="BT104" s="21">
        <v>237322.877350577</v>
      </c>
      <c r="BU104" s="21">
        <v>31024.7980283555</v>
      </c>
      <c r="BV104" s="21">
        <v>162.767451769825</v>
      </c>
      <c r="BW104" s="21">
        <v>44419.7844218749</v>
      </c>
      <c r="BX104" s="21">
        <v>0</v>
      </c>
      <c r="BY104" s="21" t="s">
        <v>285</v>
      </c>
      <c r="BZ104" s="21" t="s">
        <v>286</v>
      </c>
    </row>
    <row r="105" s="19" customFormat="1" spans="1:78">
      <c r="A105" s="20">
        <v>44187.4158217593</v>
      </c>
      <c r="B105" s="21" t="s">
        <v>78</v>
      </c>
      <c r="C105" s="20">
        <v>44187.4158217593</v>
      </c>
      <c r="D105" s="21" t="s">
        <v>79</v>
      </c>
      <c r="E105" s="21" t="s">
        <v>80</v>
      </c>
      <c r="F105" s="21">
        <v>1</v>
      </c>
      <c r="G105" s="21">
        <v>1</v>
      </c>
      <c r="H105" s="21">
        <v>83</v>
      </c>
      <c r="I105" s="21">
        <v>5</v>
      </c>
      <c r="J105" s="21">
        <v>30.062</v>
      </c>
      <c r="K105" s="21">
        <v>30.192</v>
      </c>
      <c r="L105" s="21">
        <v>30.126</v>
      </c>
      <c r="M105" s="21">
        <v>15031</v>
      </c>
      <c r="N105" s="21">
        <v>15096</v>
      </c>
      <c r="O105" s="21">
        <v>15063</v>
      </c>
      <c r="P105" s="21">
        <v>1</v>
      </c>
      <c r="Q105" s="21">
        <v>3</v>
      </c>
      <c r="R105" s="21">
        <v>0</v>
      </c>
      <c r="S105" s="21">
        <v>0</v>
      </c>
      <c r="T105" s="21">
        <v>30.126</v>
      </c>
      <c r="U105" s="21">
        <v>3</v>
      </c>
      <c r="V105" s="21">
        <v>0</v>
      </c>
      <c r="W105" s="21">
        <v>0</v>
      </c>
      <c r="X105" s="21">
        <v>30.126</v>
      </c>
      <c r="Y105" s="21">
        <v>165</v>
      </c>
      <c r="Z105" s="21">
        <v>15</v>
      </c>
      <c r="AA105" s="21">
        <v>180</v>
      </c>
      <c r="AB105" s="21">
        <v>247.2</v>
      </c>
      <c r="AC105" s="22">
        <v>0.343055555555556</v>
      </c>
      <c r="AD105" s="21">
        <v>0.5</v>
      </c>
      <c r="AE105" s="21">
        <v>12.84</v>
      </c>
      <c r="AF105" s="21">
        <v>7.9</v>
      </c>
      <c r="AG105" s="21">
        <v>3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0.1</v>
      </c>
      <c r="AQ105" s="21">
        <v>28</v>
      </c>
      <c r="AR105" s="21">
        <v>20</v>
      </c>
      <c r="AS105" s="21">
        <v>12</v>
      </c>
      <c r="AT105" s="21">
        <v>0</v>
      </c>
      <c r="AU105" s="21">
        <v>146.261833333333</v>
      </c>
      <c r="AV105" s="21">
        <v>119.256999999999</v>
      </c>
      <c r="AW105" s="21">
        <v>120.524999999999</v>
      </c>
      <c r="AX105" s="21">
        <v>659.854124999999</v>
      </c>
      <c r="AY105" s="21">
        <v>552.098125</v>
      </c>
      <c r="AZ105" s="21">
        <v>273.846875</v>
      </c>
      <c r="BA105" s="21">
        <v>54358.7818095156</v>
      </c>
      <c r="BB105" s="21">
        <v>43475.1410485156</v>
      </c>
      <c r="BC105" s="21">
        <v>16290.8952830781</v>
      </c>
      <c r="BD105" s="21">
        <v>0.1</v>
      </c>
      <c r="BE105" s="21">
        <v>100.7</v>
      </c>
      <c r="BF105" s="21">
        <v>63.6</v>
      </c>
      <c r="BG105" s="21">
        <v>1257.77991666666</v>
      </c>
      <c r="BH105" s="21">
        <v>959.079916666666</v>
      </c>
      <c r="BI105" s="21">
        <v>400.463249999999</v>
      </c>
      <c r="BJ105" s="21">
        <v>84257.6707725636</v>
      </c>
      <c r="BK105" s="21">
        <v>61537.929917008</v>
      </c>
      <c r="BL105" s="21">
        <v>15468.4976008839</v>
      </c>
      <c r="BM105" s="21">
        <v>0.1</v>
      </c>
      <c r="BN105" s="21">
        <v>100.7</v>
      </c>
      <c r="BO105" s="21">
        <v>63.6</v>
      </c>
      <c r="BP105" s="21">
        <v>1382.00775694444</v>
      </c>
      <c r="BQ105" s="21">
        <v>1083.44664583333</v>
      </c>
      <c r="BR105" s="21">
        <v>453.885968749999</v>
      </c>
      <c r="BS105" s="21">
        <v>104064.439286164</v>
      </c>
      <c r="BT105" s="21">
        <v>78762.2514573835</v>
      </c>
      <c r="BU105" s="21">
        <v>19647.2182290822</v>
      </c>
      <c r="BV105" s="21">
        <v>45.4168778897232</v>
      </c>
      <c r="BW105" s="21">
        <v>14462.140891276</v>
      </c>
      <c r="BX105" s="21">
        <v>0</v>
      </c>
      <c r="BY105" s="21" t="s">
        <v>287</v>
      </c>
      <c r="BZ105" s="21" t="s">
        <v>288</v>
      </c>
    </row>
    <row r="106" s="19" customFormat="1" spans="1:78">
      <c r="A106" s="20">
        <v>44187.4158217593</v>
      </c>
      <c r="B106" s="21" t="s">
        <v>78</v>
      </c>
      <c r="C106" s="20">
        <v>44187.4158217593</v>
      </c>
      <c r="D106" s="21" t="s">
        <v>79</v>
      </c>
      <c r="E106" s="21" t="s">
        <v>80</v>
      </c>
      <c r="F106" s="21">
        <v>1</v>
      </c>
      <c r="G106" s="21">
        <v>1</v>
      </c>
      <c r="H106" s="21">
        <v>78</v>
      </c>
      <c r="I106" s="21">
        <v>5</v>
      </c>
      <c r="J106" s="21">
        <v>28.532</v>
      </c>
      <c r="K106" s="21">
        <v>28.7</v>
      </c>
      <c r="L106" s="21">
        <v>28.616</v>
      </c>
      <c r="M106" s="21">
        <v>14266</v>
      </c>
      <c r="N106" s="21">
        <v>14350</v>
      </c>
      <c r="O106" s="21">
        <v>14308</v>
      </c>
      <c r="P106" s="21">
        <v>1</v>
      </c>
      <c r="Q106" s="21">
        <v>3</v>
      </c>
      <c r="R106" s="21">
        <v>0</v>
      </c>
      <c r="S106" s="21">
        <v>0</v>
      </c>
      <c r="T106" s="21">
        <v>28.616</v>
      </c>
      <c r="U106" s="21">
        <v>3</v>
      </c>
      <c r="V106" s="21">
        <v>0</v>
      </c>
      <c r="W106" s="21">
        <v>0</v>
      </c>
      <c r="X106" s="21">
        <v>28.616</v>
      </c>
      <c r="Y106" s="21">
        <v>164</v>
      </c>
      <c r="Z106" s="21">
        <v>15</v>
      </c>
      <c r="AA106" s="21">
        <v>179</v>
      </c>
      <c r="AB106" s="21">
        <v>244.2</v>
      </c>
      <c r="AC106" s="22">
        <v>0.338888888888889</v>
      </c>
      <c r="AD106" s="21">
        <v>0.5</v>
      </c>
      <c r="AE106" s="21">
        <v>12.84</v>
      </c>
      <c r="AF106" s="21">
        <v>7.9</v>
      </c>
      <c r="AG106" s="21">
        <v>3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21">
        <v>0.1</v>
      </c>
      <c r="AQ106" s="21">
        <v>132</v>
      </c>
      <c r="AR106" s="21">
        <v>60</v>
      </c>
      <c r="AS106" s="21">
        <v>64</v>
      </c>
      <c r="AT106" s="21">
        <v>0</v>
      </c>
      <c r="AU106" s="21">
        <v>154.019833333333</v>
      </c>
      <c r="AV106" s="21">
        <v>78.028</v>
      </c>
      <c r="AW106" s="21">
        <v>88.75</v>
      </c>
      <c r="AX106" s="21">
        <v>4567.0565390625</v>
      </c>
      <c r="AY106" s="21">
        <v>1875.5535</v>
      </c>
      <c r="AZ106" s="21">
        <v>2395.7238125</v>
      </c>
      <c r="BA106" s="21">
        <v>448385.31013866</v>
      </c>
      <c r="BB106" s="21">
        <v>129780.15568021</v>
      </c>
      <c r="BC106" s="21">
        <v>199531.362937085</v>
      </c>
      <c r="BD106" s="21">
        <v>0.1</v>
      </c>
      <c r="BE106" s="21">
        <v>127.2</v>
      </c>
      <c r="BF106" s="21">
        <v>84.8</v>
      </c>
      <c r="BG106" s="21">
        <v>1079.22133333333</v>
      </c>
      <c r="BH106" s="21">
        <v>871.537999999999</v>
      </c>
      <c r="BI106" s="21">
        <v>348.304666666666</v>
      </c>
      <c r="BJ106" s="21">
        <v>50304.7499088</v>
      </c>
      <c r="BK106" s="21">
        <v>39897.9971643554</v>
      </c>
      <c r="BL106" s="21">
        <v>8679.81071991111</v>
      </c>
      <c r="BM106" s="21">
        <v>0.1</v>
      </c>
      <c r="BN106" s="21">
        <v>111.3</v>
      </c>
      <c r="BO106" s="21">
        <v>79.5</v>
      </c>
      <c r="BP106" s="21">
        <v>1831.83622222222</v>
      </c>
      <c r="BQ106" s="21">
        <v>1267.414</v>
      </c>
      <c r="BR106" s="21">
        <v>527.564</v>
      </c>
      <c r="BS106" s="21">
        <v>147243.959900434</v>
      </c>
      <c r="BT106" s="21">
        <v>91954.0189992</v>
      </c>
      <c r="BU106" s="21">
        <v>22192.1286992</v>
      </c>
      <c r="BV106" s="21">
        <v>72.7739247501181</v>
      </c>
      <c r="BW106" s="21">
        <v>50855.1926770833</v>
      </c>
      <c r="BX106" s="21">
        <v>0</v>
      </c>
      <c r="BY106" s="21" t="s">
        <v>289</v>
      </c>
      <c r="BZ106" s="21" t="s">
        <v>290</v>
      </c>
    </row>
    <row r="107" s="19" customFormat="1" spans="1:78">
      <c r="A107" s="20">
        <v>44187.4158217593</v>
      </c>
      <c r="B107" s="21" t="s">
        <v>78</v>
      </c>
      <c r="C107" s="20">
        <v>44187.4158217593</v>
      </c>
      <c r="D107" s="21" t="s">
        <v>79</v>
      </c>
      <c r="E107" s="21" t="s">
        <v>80</v>
      </c>
      <c r="F107" s="21">
        <v>1</v>
      </c>
      <c r="G107" s="21">
        <v>1</v>
      </c>
      <c r="H107" s="21">
        <v>81</v>
      </c>
      <c r="I107" s="21">
        <v>5</v>
      </c>
      <c r="J107" s="21">
        <v>29.446</v>
      </c>
      <c r="K107" s="21">
        <v>29.58</v>
      </c>
      <c r="L107" s="21">
        <v>29.512</v>
      </c>
      <c r="M107" s="21">
        <v>14723</v>
      </c>
      <c r="N107" s="21">
        <v>14790</v>
      </c>
      <c r="O107" s="21">
        <v>14756</v>
      </c>
      <c r="P107" s="21">
        <v>1</v>
      </c>
      <c r="Q107" s="21">
        <v>3</v>
      </c>
      <c r="R107" s="21">
        <v>0</v>
      </c>
      <c r="S107" s="21">
        <v>0</v>
      </c>
      <c r="T107" s="21">
        <v>29.512</v>
      </c>
      <c r="U107" s="21">
        <v>3</v>
      </c>
      <c r="V107" s="21">
        <v>0</v>
      </c>
      <c r="W107" s="21">
        <v>0</v>
      </c>
      <c r="X107" s="21">
        <v>29.512</v>
      </c>
      <c r="Y107" s="21">
        <v>166</v>
      </c>
      <c r="Z107" s="21">
        <v>15</v>
      </c>
      <c r="AA107" s="21">
        <v>180</v>
      </c>
      <c r="AB107" s="21">
        <v>246.8</v>
      </c>
      <c r="AC107" s="22">
        <v>0.342361111111111</v>
      </c>
      <c r="AD107" s="21">
        <v>0.5</v>
      </c>
      <c r="AE107" s="21">
        <v>12.84</v>
      </c>
      <c r="AF107" s="21">
        <v>7.9</v>
      </c>
      <c r="AG107" s="21">
        <v>3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0.1</v>
      </c>
      <c r="AQ107" s="21">
        <v>102</v>
      </c>
      <c r="AR107" s="21">
        <v>48</v>
      </c>
      <c r="AS107" s="21">
        <v>40</v>
      </c>
      <c r="AT107" s="21">
        <v>0</v>
      </c>
      <c r="AU107" s="21">
        <v>152.390333333333</v>
      </c>
      <c r="AV107" s="21">
        <v>85.523</v>
      </c>
      <c r="AW107" s="21">
        <v>102.006</v>
      </c>
      <c r="AX107" s="21">
        <v>2466.2836875</v>
      </c>
      <c r="AY107" s="21">
        <v>1477.84584375</v>
      </c>
      <c r="AZ107" s="21">
        <v>1042.63346874999</v>
      </c>
      <c r="BA107" s="21">
        <v>196039.284268931</v>
      </c>
      <c r="BB107" s="21">
        <v>107235.584206211</v>
      </c>
      <c r="BC107" s="21">
        <v>61927.5813125048</v>
      </c>
      <c r="BD107" s="21">
        <v>0.1</v>
      </c>
      <c r="BE107" s="21">
        <v>127.2</v>
      </c>
      <c r="BF107" s="21">
        <v>84.8</v>
      </c>
      <c r="BG107" s="21">
        <v>1019.45066666666</v>
      </c>
      <c r="BH107" s="21">
        <v>799.084</v>
      </c>
      <c r="BI107" s="21">
        <v>422.184</v>
      </c>
      <c r="BJ107" s="21">
        <v>44396.6866245333</v>
      </c>
      <c r="BK107" s="21">
        <v>32761.4998911999</v>
      </c>
      <c r="BL107" s="21">
        <v>12745.8400912</v>
      </c>
      <c r="BM107" s="21">
        <v>0.1</v>
      </c>
      <c r="BN107" s="21">
        <v>127.2</v>
      </c>
      <c r="BO107" s="21">
        <v>79.5</v>
      </c>
      <c r="BP107" s="21">
        <v>1482.05744444444</v>
      </c>
      <c r="BQ107" s="21">
        <v>1189.66299999999</v>
      </c>
      <c r="BR107" s="21">
        <v>513.763</v>
      </c>
      <c r="BS107" s="21">
        <v>97097.2597883679</v>
      </c>
      <c r="BT107" s="21">
        <v>73606.1260871333</v>
      </c>
      <c r="BU107" s="21">
        <v>19858.9963538</v>
      </c>
      <c r="BV107" s="21">
        <v>150.475143480517</v>
      </c>
      <c r="BW107" s="21">
        <v>33149.4443593749</v>
      </c>
      <c r="BX107" s="21">
        <v>0</v>
      </c>
      <c r="BY107" s="21" t="s">
        <v>291</v>
      </c>
      <c r="BZ107" s="21" t="s">
        <v>292</v>
      </c>
    </row>
    <row r="108" spans="1:29">
      <c r="A108" s="5"/>
      <c r="C108" s="5"/>
      <c r="AC108" s="6"/>
    </row>
    <row r="109" spans="1:29">
      <c r="A109" s="5"/>
      <c r="C109" s="5"/>
      <c r="AC109" s="6"/>
    </row>
    <row r="110" spans="1:29">
      <c r="A110" s="5"/>
      <c r="C110" s="5"/>
      <c r="AC110" s="6"/>
    </row>
    <row r="111" spans="1:29">
      <c r="A111" s="5"/>
      <c r="C111" s="5"/>
      <c r="AC111" s="6"/>
    </row>
    <row r="112" spans="1:29">
      <c r="A112" s="5"/>
      <c r="C112" s="5"/>
      <c r="AC112" s="6"/>
    </row>
    <row r="113" spans="1:29">
      <c r="A113" s="5"/>
      <c r="C113" s="5"/>
      <c r="AC113" s="6"/>
    </row>
    <row r="114" spans="1:29">
      <c r="A114" s="5"/>
      <c r="C114" s="5"/>
      <c r="AC114" s="6"/>
    </row>
    <row r="115" spans="1:29">
      <c r="A115" s="5"/>
      <c r="C115" s="5"/>
      <c r="AC115" s="6"/>
    </row>
    <row r="116" spans="1:29">
      <c r="A116" s="5"/>
      <c r="C116" s="5"/>
      <c r="AC116" s="6"/>
    </row>
    <row r="117" spans="1:29">
      <c r="A117" s="5"/>
      <c r="C117" s="5"/>
      <c r="AC117" s="6"/>
    </row>
    <row r="118" spans="1:29">
      <c r="A118" s="5"/>
      <c r="C118" s="5"/>
      <c r="AC118" s="6"/>
    </row>
    <row r="119" spans="1:29">
      <c r="A119" s="5"/>
      <c r="C119" s="5"/>
      <c r="AC119" s="6"/>
    </row>
    <row r="120" spans="1:29">
      <c r="A120" s="5"/>
      <c r="C120" s="5"/>
      <c r="AC120" s="6"/>
    </row>
    <row r="121" spans="1:29">
      <c r="A121" s="5"/>
      <c r="C121" s="5"/>
      <c r="AC121" s="6"/>
    </row>
    <row r="122" spans="1:29">
      <c r="A122" s="5"/>
      <c r="C122" s="5"/>
      <c r="AC122" s="6"/>
    </row>
    <row r="123" spans="1:29">
      <c r="A123" s="5"/>
      <c r="C123" s="5"/>
      <c r="AC123" s="6"/>
    </row>
    <row r="124" spans="1:29">
      <c r="A124" s="5"/>
      <c r="C124" s="5"/>
      <c r="AC124" s="6"/>
    </row>
    <row r="125" spans="1:29">
      <c r="A125" s="5"/>
      <c r="C125" s="5"/>
      <c r="AC125" s="6"/>
    </row>
    <row r="126" spans="1:29">
      <c r="A126" s="5"/>
      <c r="C126" s="5"/>
      <c r="AC126" s="6"/>
    </row>
    <row r="127" spans="1:29">
      <c r="A127" s="5"/>
      <c r="C127" s="5"/>
      <c r="AC127" s="6"/>
    </row>
    <row r="128" spans="1:29">
      <c r="A128" s="5"/>
      <c r="C128" s="5"/>
      <c r="AC128" s="6"/>
    </row>
    <row r="129" spans="1:29">
      <c r="A129" s="5"/>
      <c r="C129" s="5"/>
      <c r="AC129" s="6"/>
    </row>
    <row r="130" spans="1:29">
      <c r="A130" s="5"/>
      <c r="C130" s="5"/>
      <c r="AC130" s="6"/>
    </row>
    <row r="131" spans="1:29">
      <c r="A131" s="5"/>
      <c r="C131" s="5"/>
      <c r="AC131" s="6"/>
    </row>
    <row r="132" spans="1:29">
      <c r="A132" s="5"/>
      <c r="C132" s="5"/>
      <c r="AC132" s="6"/>
    </row>
    <row r="133" spans="1:29">
      <c r="A133" s="5"/>
      <c r="C133" s="5"/>
      <c r="AC133" s="6"/>
    </row>
    <row r="134" spans="1:29">
      <c r="A134" s="5"/>
      <c r="C134" s="5"/>
      <c r="AC134" s="6"/>
    </row>
    <row r="135" spans="1:29">
      <c r="A135" s="5"/>
      <c r="C135" s="5"/>
      <c r="AC135" s="6"/>
    </row>
    <row r="136" spans="1:29">
      <c r="A136" s="5"/>
      <c r="C136" s="5"/>
      <c r="AC136" s="6"/>
    </row>
    <row r="137" spans="1:29">
      <c r="A137" s="5"/>
      <c r="C137" s="5"/>
      <c r="AC137" s="6"/>
    </row>
    <row r="138" spans="1:29">
      <c r="A138" s="5"/>
      <c r="C138" s="5"/>
      <c r="AC138" s="6"/>
    </row>
    <row r="139" spans="1:29">
      <c r="A139" s="5"/>
      <c r="C139" s="5"/>
      <c r="AC139" s="6"/>
    </row>
    <row r="140" spans="1:29">
      <c r="A140" s="5"/>
      <c r="C140" s="5"/>
      <c r="AC140" s="6"/>
    </row>
    <row r="141" spans="1:29">
      <c r="A141" s="5"/>
      <c r="C141" s="5"/>
      <c r="AC141" s="6"/>
    </row>
    <row r="142" spans="1:29">
      <c r="A142" s="5"/>
      <c r="C142" s="5"/>
      <c r="AC142" s="6"/>
    </row>
    <row r="143" spans="1:29">
      <c r="A143" s="5"/>
      <c r="C143" s="5"/>
      <c r="AC143" s="6"/>
    </row>
    <row r="144" spans="1:29">
      <c r="A144" s="5"/>
      <c r="C144" s="5"/>
      <c r="AC144" s="6"/>
    </row>
    <row r="145" spans="1:29">
      <c r="A145" s="5"/>
      <c r="C145" s="5"/>
      <c r="AC145" s="6"/>
    </row>
    <row r="146" spans="1:29">
      <c r="A146" s="5"/>
      <c r="C146" s="5"/>
      <c r="AC146" s="6"/>
    </row>
    <row r="147" spans="1:29">
      <c r="A147" s="5"/>
      <c r="C147" s="5"/>
      <c r="AC147" s="6"/>
    </row>
    <row r="148" spans="1:29">
      <c r="A148" s="5"/>
      <c r="C148" s="5"/>
      <c r="AC148" s="6"/>
    </row>
    <row r="149" spans="1:29">
      <c r="A149" s="5"/>
      <c r="C149" s="5"/>
      <c r="AC149" s="6"/>
    </row>
    <row r="150" spans="1:29">
      <c r="A150" s="5"/>
      <c r="C150" s="5"/>
      <c r="AC150" s="6"/>
    </row>
    <row r="151" spans="1:29">
      <c r="A151" s="5"/>
      <c r="C151" s="5"/>
      <c r="AC151" s="6"/>
    </row>
    <row r="152" spans="1:29">
      <c r="A152" s="5"/>
      <c r="C152" s="5"/>
      <c r="AC152" s="6"/>
    </row>
    <row r="153" spans="1:29">
      <c r="A153" s="5"/>
      <c r="C153" s="5"/>
      <c r="AC153" s="6"/>
    </row>
    <row r="154" spans="1:29">
      <c r="A154" s="5"/>
      <c r="C154" s="5"/>
      <c r="AC154" s="6"/>
    </row>
    <row r="155" spans="1:29">
      <c r="A155" s="5"/>
      <c r="C155" s="5"/>
      <c r="AC155" s="6"/>
    </row>
    <row r="156" spans="1:29">
      <c r="A156" s="5"/>
      <c r="C156" s="5"/>
      <c r="AC156" s="6"/>
    </row>
    <row r="157" spans="1:29">
      <c r="A157" s="5"/>
      <c r="C157" s="5"/>
      <c r="AC157" s="6"/>
    </row>
    <row r="158" spans="1:29">
      <c r="A158" s="5"/>
      <c r="C158" s="5"/>
      <c r="AC158" s="6"/>
    </row>
    <row r="159" spans="1:29">
      <c r="A159" s="5"/>
      <c r="C159" s="5"/>
      <c r="AC159" s="6"/>
    </row>
    <row r="160" spans="1:29">
      <c r="A160" s="5"/>
      <c r="C160" s="5"/>
      <c r="AC160" s="6"/>
    </row>
    <row r="161" spans="1:29">
      <c r="A161" s="5"/>
      <c r="C161" s="5"/>
      <c r="AC161" s="6"/>
    </row>
    <row r="162" spans="1:29">
      <c r="A162" s="5"/>
      <c r="C162" s="5"/>
      <c r="AC162" s="6"/>
    </row>
    <row r="163" spans="1:29">
      <c r="A163" s="5"/>
      <c r="C163" s="5"/>
      <c r="AC163" s="6"/>
    </row>
    <row r="164" spans="1:29">
      <c r="A164" s="5"/>
      <c r="C164" s="5"/>
      <c r="AC164" s="6"/>
    </row>
    <row r="165" spans="1:29">
      <c r="A165" s="5"/>
      <c r="C165" s="5"/>
      <c r="AC165" s="6"/>
    </row>
    <row r="166" spans="1:29">
      <c r="A166" s="5"/>
      <c r="C166" s="5"/>
      <c r="AC166" s="6"/>
    </row>
    <row r="167" spans="1:29">
      <c r="A167" s="5"/>
      <c r="C167" s="5"/>
      <c r="AC167" s="6"/>
    </row>
    <row r="168" spans="1:29">
      <c r="A168" s="5"/>
      <c r="C168" s="5"/>
      <c r="AC168" s="6"/>
    </row>
    <row r="169" spans="1:29">
      <c r="A169" s="5"/>
      <c r="C169" s="5"/>
      <c r="AC169" s="6"/>
    </row>
    <row r="170" spans="1:29">
      <c r="A170" s="5"/>
      <c r="C170" s="5"/>
      <c r="AC170" s="6"/>
    </row>
    <row r="171" spans="1:29">
      <c r="A171" s="5"/>
      <c r="C171" s="5"/>
      <c r="AC171" s="6"/>
    </row>
    <row r="172" spans="1:29">
      <c r="A172" s="5"/>
      <c r="C172" s="5"/>
      <c r="AC172" s="6"/>
    </row>
    <row r="173" spans="1:29">
      <c r="A173" s="5"/>
      <c r="C173" s="5"/>
      <c r="AC173" s="6"/>
    </row>
    <row r="174" spans="1:29">
      <c r="A174" s="5"/>
      <c r="C174" s="5"/>
      <c r="AC174" s="6"/>
    </row>
    <row r="175" spans="1:29">
      <c r="A175" s="5"/>
      <c r="C175" s="5"/>
      <c r="AC175" s="6"/>
    </row>
    <row r="176" spans="1:29">
      <c r="A176" s="5"/>
      <c r="C176" s="5"/>
      <c r="AC176" s="6"/>
    </row>
    <row r="177" spans="1:29">
      <c r="A177" s="5"/>
      <c r="C177" s="5"/>
      <c r="AC177" s="6"/>
    </row>
    <row r="178" spans="1:29">
      <c r="A178" s="5"/>
      <c r="C178" s="5"/>
      <c r="AC178" s="6"/>
    </row>
    <row r="179" spans="1:29">
      <c r="A179" s="5"/>
      <c r="C179" s="5"/>
      <c r="AC179" s="6"/>
    </row>
    <row r="180" spans="1:29">
      <c r="A180" s="5"/>
      <c r="C180" s="5"/>
      <c r="AC180" s="6"/>
    </row>
    <row r="181" spans="1:29">
      <c r="A181" s="5"/>
      <c r="C181" s="5"/>
      <c r="AC181" s="6"/>
    </row>
    <row r="182" spans="1:29">
      <c r="A182" s="5"/>
      <c r="C182" s="5"/>
      <c r="AC182" s="6"/>
    </row>
    <row r="183" spans="1:29">
      <c r="A183" s="5"/>
      <c r="C183" s="5"/>
      <c r="AC183" s="6"/>
    </row>
    <row r="184" spans="1:29">
      <c r="A184" s="5"/>
      <c r="C184" s="5"/>
      <c r="AC184" s="6"/>
    </row>
    <row r="185" spans="1:29">
      <c r="A185" s="5"/>
      <c r="C185" s="5"/>
      <c r="AC185" s="6"/>
    </row>
    <row r="186" spans="1:29">
      <c r="A186" s="5"/>
      <c r="C186" s="5"/>
      <c r="AC186" s="6"/>
    </row>
    <row r="187" spans="1:29">
      <c r="A187" s="5"/>
      <c r="C187" s="5"/>
      <c r="AC187" s="6"/>
    </row>
    <row r="188" spans="1:29">
      <c r="A188" s="5"/>
      <c r="C188" s="5"/>
      <c r="AC188" s="6"/>
    </row>
    <row r="189" spans="1:29">
      <c r="A189" s="5"/>
      <c r="C189" s="5"/>
      <c r="AC189" s="6"/>
    </row>
    <row r="190" spans="1:29">
      <c r="A190" s="5"/>
      <c r="C190" s="5"/>
      <c r="AC190" s="6"/>
    </row>
    <row r="191" spans="1:29">
      <c r="A191" s="5"/>
      <c r="C191" s="5"/>
      <c r="AC191" s="6"/>
    </row>
    <row r="192" spans="1:29">
      <c r="A192" s="5"/>
      <c r="C192" s="5"/>
      <c r="AC192" s="6"/>
    </row>
    <row r="193" spans="1:29">
      <c r="A193" s="5"/>
      <c r="C193" s="5"/>
      <c r="AC193" s="6"/>
    </row>
    <row r="194" spans="1:29">
      <c r="A194" s="5"/>
      <c r="C194" s="5"/>
      <c r="AC194" s="6"/>
    </row>
    <row r="195" spans="1:29">
      <c r="A195" s="5"/>
      <c r="C195" s="5"/>
      <c r="AC195" s="6"/>
    </row>
    <row r="196" spans="1:29">
      <c r="A196" s="5"/>
      <c r="C196" s="5"/>
      <c r="AC196" s="6"/>
    </row>
    <row r="197" spans="1:29">
      <c r="A197" s="5"/>
      <c r="C197" s="5"/>
      <c r="AC197" s="6"/>
    </row>
    <row r="198" spans="1:29">
      <c r="A198" s="5"/>
      <c r="C198" s="5"/>
      <c r="AC198" s="6"/>
    </row>
    <row r="199" spans="1:29">
      <c r="A199" s="5"/>
      <c r="C199" s="5"/>
      <c r="AC199" s="6"/>
    </row>
    <row r="200" spans="1:29">
      <c r="A200" s="5"/>
      <c r="C200" s="5"/>
      <c r="AC200" s="6"/>
    </row>
    <row r="201" spans="1:29">
      <c r="A201" s="5"/>
      <c r="C201" s="5"/>
      <c r="AC201" s="6"/>
    </row>
    <row r="202" spans="1:29">
      <c r="A202" s="5"/>
      <c r="C202" s="5"/>
      <c r="AC202" s="6"/>
    </row>
    <row r="203" spans="1:29">
      <c r="A203" s="5"/>
      <c r="C203" s="5"/>
      <c r="AC203" s="6"/>
    </row>
    <row r="204" spans="1:29">
      <c r="A204" s="5"/>
      <c r="C204" s="5"/>
      <c r="AC204" s="6"/>
    </row>
    <row r="205" spans="1:29">
      <c r="A205" s="5"/>
      <c r="C205" s="5"/>
      <c r="AC205" s="6"/>
    </row>
    <row r="206" spans="1:29">
      <c r="A206" s="5"/>
      <c r="C206" s="5"/>
      <c r="AC206" s="6"/>
    </row>
    <row r="207" spans="1:29">
      <c r="A207" s="5"/>
      <c r="C207" s="5"/>
      <c r="AC207" s="6"/>
    </row>
    <row r="208" spans="1:29">
      <c r="A208" s="5"/>
      <c r="C208" s="5"/>
      <c r="AC208" s="6"/>
    </row>
    <row r="209" spans="1:29">
      <c r="A209" s="5"/>
      <c r="C209" s="5"/>
      <c r="AC209" s="6"/>
    </row>
    <row r="210" spans="1:29">
      <c r="A210" s="5"/>
      <c r="C210" s="5"/>
      <c r="AC210" s="6"/>
    </row>
    <row r="211" spans="1:29">
      <c r="A211" s="5"/>
      <c r="C211" s="5"/>
      <c r="AC211" s="6"/>
    </row>
    <row r="212" spans="1:29">
      <c r="A212" s="5"/>
      <c r="C212" s="5"/>
      <c r="AC212" s="6"/>
    </row>
    <row r="213" spans="1:29">
      <c r="A213" s="5"/>
      <c r="C213" s="5"/>
      <c r="AC213" s="6"/>
    </row>
    <row r="214" spans="1:29">
      <c r="A214" s="5"/>
      <c r="C214" s="5"/>
      <c r="AC214" s="6"/>
    </row>
    <row r="215" spans="1:29">
      <c r="A215" s="5"/>
      <c r="C215" s="5"/>
      <c r="AC215" s="6"/>
    </row>
    <row r="216" spans="1:29">
      <c r="A216" s="5"/>
      <c r="C216" s="5"/>
      <c r="AC216" s="6"/>
    </row>
    <row r="217" spans="1:29">
      <c r="A217" s="5"/>
      <c r="C217" s="5"/>
      <c r="AC217" s="6"/>
    </row>
    <row r="218" spans="1:29">
      <c r="A218" s="5"/>
      <c r="C218" s="5"/>
      <c r="AC218" s="6"/>
    </row>
    <row r="219" spans="1:29">
      <c r="A219" s="5"/>
      <c r="C219" s="5"/>
      <c r="AC219" s="6"/>
    </row>
    <row r="220" spans="1:29">
      <c r="A220" s="5"/>
      <c r="C220" s="5"/>
      <c r="AC220" s="6"/>
    </row>
    <row r="221" spans="1:29">
      <c r="A221" s="5"/>
      <c r="C221" s="5"/>
      <c r="AC221" s="6"/>
    </row>
    <row r="222" spans="1:29">
      <c r="A222" s="5"/>
      <c r="C222" s="5"/>
      <c r="AC222" s="6"/>
    </row>
    <row r="223" spans="1:29">
      <c r="A223" s="5"/>
      <c r="C223" s="5"/>
      <c r="AC223" s="6"/>
    </row>
    <row r="224" spans="1:29">
      <c r="A224" s="5"/>
      <c r="C224" s="5"/>
      <c r="AC224" s="6"/>
    </row>
    <row r="225" spans="1:29">
      <c r="A225" s="5"/>
      <c r="C225" s="5"/>
      <c r="AC225" s="6"/>
    </row>
    <row r="226" spans="1:29">
      <c r="A226" s="5"/>
      <c r="C226" s="5"/>
      <c r="AC226" s="6"/>
    </row>
    <row r="227" spans="1:29">
      <c r="A227" s="5"/>
      <c r="C227" s="5"/>
      <c r="AC227" s="6"/>
    </row>
    <row r="228" spans="1:29">
      <c r="A228" s="5"/>
      <c r="C228" s="5"/>
      <c r="AC228" s="6"/>
    </row>
    <row r="229" spans="1:29">
      <c r="A229" s="5"/>
      <c r="C229" s="5"/>
      <c r="AC229" s="6"/>
    </row>
    <row r="230" spans="1:29">
      <c r="A230" s="5"/>
      <c r="C230" s="5"/>
      <c r="AC230" s="6"/>
    </row>
    <row r="231" spans="1:29">
      <c r="A231" s="5"/>
      <c r="C231" s="5"/>
      <c r="AC231" s="6"/>
    </row>
    <row r="232" spans="1:29">
      <c r="A232" s="5"/>
      <c r="C232" s="5"/>
      <c r="AC232" s="6"/>
    </row>
    <row r="233" spans="1:29">
      <c r="A233" s="5"/>
      <c r="C233" s="5"/>
      <c r="AC233" s="6"/>
    </row>
    <row r="234" spans="1:29">
      <c r="A234" s="5"/>
      <c r="C234" s="5"/>
      <c r="AC234" s="6"/>
    </row>
    <row r="235" spans="1:29">
      <c r="A235" s="5"/>
      <c r="C235" s="5"/>
      <c r="AC235" s="6"/>
    </row>
    <row r="236" spans="1:29">
      <c r="A236" s="5"/>
      <c r="C236" s="5"/>
      <c r="AC236" s="6"/>
    </row>
    <row r="237" spans="1:29">
      <c r="A237" s="5"/>
      <c r="C237" s="5"/>
      <c r="AC237" s="6"/>
    </row>
    <row r="238" spans="1:29">
      <c r="A238" s="5"/>
      <c r="C238" s="5"/>
      <c r="AC238" s="6"/>
    </row>
    <row r="239" spans="1:29">
      <c r="A239" s="5"/>
      <c r="C239" s="5"/>
      <c r="AC239" s="6"/>
    </row>
    <row r="240" spans="1:29">
      <c r="A240" s="5"/>
      <c r="C240" s="5"/>
      <c r="AC240" s="6"/>
    </row>
    <row r="241" spans="1:29">
      <c r="A241" s="5"/>
      <c r="C241" s="5"/>
      <c r="AC241" s="6"/>
    </row>
    <row r="242" spans="1:29">
      <c r="A242" s="5"/>
      <c r="C242" s="5"/>
      <c r="AC242" s="6"/>
    </row>
    <row r="243" spans="1:29">
      <c r="A243" s="5"/>
      <c r="C243" s="5"/>
      <c r="AC243" s="6"/>
    </row>
    <row r="244" spans="1:29">
      <c r="A244" s="5"/>
      <c r="C244" s="5"/>
      <c r="AC244" s="6"/>
    </row>
    <row r="245" spans="1:29">
      <c r="A245" s="5"/>
      <c r="C245" s="5"/>
      <c r="AC245" s="6"/>
    </row>
    <row r="246" spans="1:29">
      <c r="A246" s="5"/>
      <c r="C246" s="5"/>
      <c r="AC246" s="6"/>
    </row>
    <row r="247" spans="1:29">
      <c r="A247" s="5"/>
      <c r="C247" s="5"/>
      <c r="AC247" s="6"/>
    </row>
    <row r="248" spans="1:29">
      <c r="A248" s="5"/>
      <c r="C248" s="5"/>
      <c r="AC248" s="6"/>
    </row>
    <row r="249" spans="1:29">
      <c r="A249" s="5"/>
      <c r="C249" s="5"/>
      <c r="AC249" s="6"/>
    </row>
    <row r="250" spans="1:29">
      <c r="A250" s="5"/>
      <c r="C250" s="5"/>
      <c r="AC250" s="6"/>
    </row>
    <row r="251" spans="1:29">
      <c r="A251" s="5"/>
      <c r="C251" s="5"/>
      <c r="AC251" s="6"/>
    </row>
    <row r="252" spans="1:29">
      <c r="A252" s="5"/>
      <c r="C252" s="5"/>
      <c r="AC252" s="6"/>
    </row>
    <row r="253" spans="1:29">
      <c r="A253" s="5"/>
      <c r="C253" s="5"/>
      <c r="AC253" s="6"/>
    </row>
    <row r="254" spans="1:29">
      <c r="A254" s="5"/>
      <c r="C254" s="5"/>
      <c r="AC254" s="6"/>
    </row>
    <row r="255" spans="1:29">
      <c r="A255" s="5"/>
      <c r="C255" s="5"/>
      <c r="AC255" s="6"/>
    </row>
    <row r="256" spans="1:29">
      <c r="A256" s="5"/>
      <c r="C256" s="5"/>
      <c r="AC256" s="6"/>
    </row>
    <row r="257" spans="1:29">
      <c r="A257" s="5"/>
      <c r="C257" s="5"/>
      <c r="AC257" s="6"/>
    </row>
    <row r="258" spans="1:29">
      <c r="A258" s="5"/>
      <c r="C258" s="5"/>
      <c r="AC258" s="6"/>
    </row>
    <row r="259" spans="1:29">
      <c r="A259" s="5"/>
      <c r="C259" s="5"/>
      <c r="AC259" s="6"/>
    </row>
    <row r="260" spans="1:29">
      <c r="A260" s="5"/>
      <c r="C260" s="5"/>
      <c r="AC260" s="6"/>
    </row>
    <row r="261" spans="1:29">
      <c r="A261" s="5"/>
      <c r="C261" s="5"/>
      <c r="AC261" s="6"/>
    </row>
    <row r="262" spans="1:29">
      <c r="A262" s="5"/>
      <c r="C262" s="5"/>
      <c r="AC262" s="6"/>
    </row>
    <row r="263" spans="1:29">
      <c r="A263" s="5"/>
      <c r="C263" s="5"/>
      <c r="AC263" s="6"/>
    </row>
    <row r="264" spans="1:29">
      <c r="A264" s="5"/>
      <c r="C264" s="5"/>
      <c r="AC264" s="6"/>
    </row>
    <row r="265" spans="1:29">
      <c r="A265" s="5"/>
      <c r="C265" s="5"/>
      <c r="AC265" s="6"/>
    </row>
    <row r="266" spans="1:29">
      <c r="A266" s="5"/>
      <c r="C266" s="5"/>
      <c r="AC266" s="6"/>
    </row>
    <row r="267" spans="1:29">
      <c r="A267" s="5"/>
      <c r="C267" s="5"/>
      <c r="AC267" s="6"/>
    </row>
    <row r="268" spans="1:29">
      <c r="A268" s="5"/>
      <c r="C268" s="5"/>
      <c r="AC268" s="6"/>
    </row>
    <row r="269" spans="1:29">
      <c r="A269" s="5"/>
      <c r="C269" s="5"/>
      <c r="AC269" s="6"/>
    </row>
    <row r="270" spans="1:29">
      <c r="A270" s="5"/>
      <c r="C270" s="5"/>
      <c r="AC270" s="6"/>
    </row>
    <row r="271" spans="1:29">
      <c r="A271" s="5"/>
      <c r="C271" s="5"/>
      <c r="AC271" s="6"/>
    </row>
    <row r="272" spans="1:29">
      <c r="A272" s="5"/>
      <c r="C272" s="5"/>
      <c r="AC272" s="6"/>
    </row>
    <row r="273" spans="1:29">
      <c r="A273" s="5"/>
      <c r="C273" s="5"/>
      <c r="AC273" s="6"/>
    </row>
    <row r="274" spans="1:29">
      <c r="A274" s="5"/>
      <c r="C274" s="5"/>
      <c r="AC274" s="6"/>
    </row>
    <row r="275" spans="1:29">
      <c r="A275" s="5"/>
      <c r="C275" s="5"/>
      <c r="AC275" s="6"/>
    </row>
    <row r="276" spans="1:29">
      <c r="A276" s="5"/>
      <c r="C276" s="5"/>
      <c r="AC276" s="6"/>
    </row>
    <row r="277" spans="1:29">
      <c r="A277" s="5"/>
      <c r="C277" s="5"/>
      <c r="AC277" s="6"/>
    </row>
    <row r="278" spans="1:29">
      <c r="A278" s="5"/>
      <c r="C278" s="5"/>
      <c r="AC278" s="6"/>
    </row>
    <row r="279" spans="1:29">
      <c r="A279" s="5"/>
      <c r="C279" s="5"/>
      <c r="AC279" s="6"/>
    </row>
    <row r="280" spans="1:29">
      <c r="A280" s="5"/>
      <c r="C280" s="5"/>
      <c r="AC280" s="6"/>
    </row>
    <row r="281" spans="1:29">
      <c r="A281" s="5"/>
      <c r="C281" s="5"/>
      <c r="AC281" s="6"/>
    </row>
    <row r="282" spans="1:29">
      <c r="A282" s="5"/>
      <c r="C282" s="5"/>
      <c r="AC282" s="6"/>
    </row>
    <row r="283" spans="1:29">
      <c r="A283" s="5"/>
      <c r="C283" s="5"/>
      <c r="AC283" s="6"/>
    </row>
    <row r="284" spans="1:29">
      <c r="A284" s="5"/>
      <c r="C284" s="5"/>
      <c r="AC284" s="6"/>
    </row>
    <row r="285" spans="1:29">
      <c r="A285" s="5"/>
      <c r="C285" s="5"/>
      <c r="AC285" s="6"/>
    </row>
    <row r="286" spans="1:29">
      <c r="A286" s="5"/>
      <c r="C286" s="5"/>
      <c r="AC286" s="6"/>
    </row>
    <row r="287" spans="1:29">
      <c r="A287" s="5"/>
      <c r="C287" s="5"/>
      <c r="AC287" s="6"/>
    </row>
    <row r="288" spans="1:29">
      <c r="A288" s="5"/>
      <c r="C288" s="5"/>
      <c r="AC288" s="6"/>
    </row>
    <row r="289" spans="1:29">
      <c r="A289" s="5"/>
      <c r="C289" s="5"/>
      <c r="AC289" s="6"/>
    </row>
    <row r="290" spans="1:29">
      <c r="A290" s="5"/>
      <c r="C290" s="5"/>
      <c r="AC290" s="6"/>
    </row>
    <row r="291" spans="1:29">
      <c r="A291" s="5"/>
      <c r="C291" s="5"/>
      <c r="AC291" s="6"/>
    </row>
    <row r="292" spans="1:29">
      <c r="A292" s="5"/>
      <c r="C292" s="5"/>
      <c r="AC292" s="6"/>
    </row>
    <row r="293" spans="1:29">
      <c r="A293" s="5"/>
      <c r="C293" s="5"/>
      <c r="AC293" s="6"/>
    </row>
    <row r="294" spans="1:29">
      <c r="A294" s="5"/>
      <c r="C294" s="5"/>
      <c r="AC294" s="6"/>
    </row>
    <row r="295" spans="1:29">
      <c r="A295" s="5"/>
      <c r="C295" s="5"/>
      <c r="AC295" s="6"/>
    </row>
    <row r="296" spans="1:29">
      <c r="A296" s="5"/>
      <c r="C296" s="5"/>
      <c r="AC296" s="6"/>
    </row>
    <row r="297" spans="1:29">
      <c r="A297" s="5"/>
      <c r="C297" s="5"/>
      <c r="AC297" s="6"/>
    </row>
    <row r="298" spans="1:29">
      <c r="A298" s="5"/>
      <c r="C298" s="5"/>
      <c r="AC298" s="6"/>
    </row>
    <row r="299" spans="1:29">
      <c r="A299" s="5"/>
      <c r="C299" s="5"/>
      <c r="AC299" s="6"/>
    </row>
    <row r="300" spans="1:29">
      <c r="A300" s="5"/>
      <c r="C300" s="5"/>
      <c r="AC300" s="6"/>
    </row>
    <row r="301" spans="1:29">
      <c r="A301" s="5"/>
      <c r="C301" s="5"/>
      <c r="AC301" s="6"/>
    </row>
    <row r="302" spans="1:29">
      <c r="A302" s="5"/>
      <c r="C302" s="5"/>
      <c r="AC302" s="6"/>
    </row>
    <row r="303" spans="1:29">
      <c r="A303" s="5"/>
      <c r="C303" s="5"/>
      <c r="AC303" s="6"/>
    </row>
    <row r="304" spans="1:29">
      <c r="A304" s="5"/>
      <c r="C304" s="5"/>
      <c r="AC304" s="6"/>
    </row>
    <row r="305" spans="1:29">
      <c r="A305" s="5"/>
      <c r="C305" s="5"/>
      <c r="AC305" s="6"/>
    </row>
    <row r="306" spans="1:29">
      <c r="A306" s="5"/>
      <c r="C306" s="5"/>
      <c r="AC306" s="6"/>
    </row>
    <row r="307" spans="1:29">
      <c r="A307" s="5"/>
      <c r="C307" s="5"/>
      <c r="AC307" s="6"/>
    </row>
    <row r="308" spans="1:29">
      <c r="A308" s="5"/>
      <c r="C308" s="5"/>
      <c r="AC308" s="6"/>
    </row>
    <row r="309" spans="1:29">
      <c r="A309" s="5"/>
      <c r="C309" s="5"/>
      <c r="AC309" s="6"/>
    </row>
    <row r="310" spans="1:29">
      <c r="A310" s="5"/>
      <c r="C310" s="5"/>
      <c r="AC310" s="6"/>
    </row>
    <row r="311" spans="1:29">
      <c r="A311" s="5"/>
      <c r="C311" s="5"/>
      <c r="AC311" s="6"/>
    </row>
    <row r="312" spans="1:29">
      <c r="A312" s="5"/>
      <c r="C312" s="5"/>
      <c r="AC312" s="6"/>
    </row>
    <row r="313" spans="1:29">
      <c r="A313" s="5"/>
      <c r="C313" s="5"/>
      <c r="AC313" s="6"/>
    </row>
    <row r="314" spans="1:29">
      <c r="A314" s="5"/>
      <c r="C314" s="5"/>
      <c r="AC314" s="6"/>
    </row>
    <row r="315" spans="1:29">
      <c r="A315" s="5"/>
      <c r="C315" s="5"/>
      <c r="AC315" s="6"/>
    </row>
    <row r="316" spans="1:29">
      <c r="A316" s="5"/>
      <c r="C316" s="5"/>
      <c r="AC316" s="6"/>
    </row>
    <row r="317" spans="1:29">
      <c r="A317" s="5"/>
      <c r="C317" s="5"/>
      <c r="AC317" s="6"/>
    </row>
    <row r="318" spans="1:29">
      <c r="A318" s="5"/>
      <c r="C318" s="5"/>
      <c r="AC318" s="6"/>
    </row>
    <row r="319" spans="1:29">
      <c r="A319" s="5"/>
      <c r="C319" s="5"/>
      <c r="AC319" s="6"/>
    </row>
    <row r="320" spans="1:29">
      <c r="A320" s="5"/>
      <c r="C320" s="5"/>
      <c r="AC320" s="6"/>
    </row>
    <row r="321" spans="1:29">
      <c r="A321" s="5"/>
      <c r="C321" s="5"/>
      <c r="AC321" s="6"/>
    </row>
    <row r="322" spans="1:29">
      <c r="A322" s="5"/>
      <c r="C322" s="5"/>
      <c r="AC322" s="6"/>
    </row>
    <row r="323" spans="1:29">
      <c r="A323" s="5"/>
      <c r="C323" s="5"/>
      <c r="AC323" s="6"/>
    </row>
    <row r="324" spans="1:29">
      <c r="A324" s="5"/>
      <c r="C324" s="5"/>
      <c r="AC324" s="6"/>
    </row>
    <row r="325" spans="1:29">
      <c r="A325" s="5"/>
      <c r="C325" s="5"/>
      <c r="AC325" s="6"/>
    </row>
    <row r="326" spans="1:29">
      <c r="A326" s="5"/>
      <c r="C326" s="5"/>
      <c r="AC326" s="6"/>
    </row>
    <row r="327" spans="1:29">
      <c r="A327" s="5"/>
      <c r="C327" s="5"/>
      <c r="AC327" s="6"/>
    </row>
    <row r="328" spans="1:29">
      <c r="A328" s="5"/>
      <c r="C328" s="5"/>
      <c r="AC328" s="6"/>
    </row>
    <row r="329" spans="1:29">
      <c r="A329" s="5"/>
      <c r="C329" s="5"/>
      <c r="AC329" s="6"/>
    </row>
    <row r="330" spans="1:29">
      <c r="A330" s="5"/>
      <c r="C330" s="5"/>
      <c r="AC330" s="6"/>
    </row>
    <row r="331" spans="1:29">
      <c r="A331" s="5"/>
      <c r="C331" s="5"/>
      <c r="AC331" s="6"/>
    </row>
    <row r="332" spans="1:29">
      <c r="A332" s="5"/>
      <c r="C332" s="5"/>
      <c r="AC332" s="6"/>
    </row>
    <row r="333" spans="1:29">
      <c r="A333" s="5"/>
      <c r="C333" s="5"/>
      <c r="AC333" s="6"/>
    </row>
    <row r="334" spans="1:29">
      <c r="A334" s="5"/>
      <c r="C334" s="5"/>
      <c r="AC334" s="6"/>
    </row>
    <row r="335" spans="1:29">
      <c r="A335" s="5"/>
      <c r="C335" s="5"/>
      <c r="AC335" s="6"/>
    </row>
    <row r="336" spans="1:29">
      <c r="A336" s="5"/>
      <c r="C336" s="5"/>
      <c r="AC336" s="6"/>
    </row>
    <row r="337" spans="1:29">
      <c r="A337" s="5"/>
      <c r="C337" s="5"/>
      <c r="AC337" s="6"/>
    </row>
    <row r="338" spans="1:29">
      <c r="A338" s="5"/>
      <c r="C338" s="5"/>
      <c r="AC338" s="6"/>
    </row>
    <row r="339" spans="1:29">
      <c r="A339" s="5"/>
      <c r="C339" s="5"/>
      <c r="AC339" s="6"/>
    </row>
    <row r="340" spans="1:29">
      <c r="A340" s="5"/>
      <c r="C340" s="5"/>
      <c r="AC340" s="6"/>
    </row>
    <row r="341" spans="1:29">
      <c r="A341" s="5"/>
      <c r="C341" s="5"/>
      <c r="AC341" s="6"/>
    </row>
    <row r="342" spans="1:29">
      <c r="A342" s="5"/>
      <c r="C342" s="5"/>
      <c r="AC342" s="6"/>
    </row>
    <row r="343" spans="1:29">
      <c r="A343" s="5"/>
      <c r="C343" s="5"/>
      <c r="AC343" s="6"/>
    </row>
    <row r="344" spans="1:29">
      <c r="A344" s="5"/>
      <c r="C344" s="5"/>
      <c r="AC344" s="6"/>
    </row>
    <row r="345" spans="1:29">
      <c r="A345" s="5"/>
      <c r="C345" s="5"/>
      <c r="AC345" s="6"/>
    </row>
    <row r="346" spans="1:29">
      <c r="A346" s="5"/>
      <c r="C346" s="5"/>
      <c r="AC346" s="6"/>
    </row>
    <row r="347" spans="1:29">
      <c r="A347" s="5"/>
      <c r="C347" s="5"/>
      <c r="AC347" s="6"/>
    </row>
    <row r="348" spans="1:29">
      <c r="A348" s="5"/>
      <c r="C348" s="5"/>
      <c r="AC348" s="6"/>
    </row>
    <row r="349" spans="1:29">
      <c r="A349" s="5"/>
      <c r="C349" s="5"/>
      <c r="AC349" s="6"/>
    </row>
    <row r="350" spans="1:29">
      <c r="A350" s="5"/>
      <c r="C350" s="5"/>
      <c r="AC350" s="6"/>
    </row>
    <row r="351" spans="1:29">
      <c r="A351" s="5"/>
      <c r="C351" s="5"/>
      <c r="AC351" s="6"/>
    </row>
    <row r="352" spans="1:29">
      <c r="A352" s="5"/>
      <c r="C352" s="5"/>
      <c r="AC352" s="6"/>
    </row>
    <row r="353" spans="1:29">
      <c r="A353" s="5"/>
      <c r="C353" s="5"/>
      <c r="AC353" s="6"/>
    </row>
    <row r="354" spans="1:29">
      <c r="A354" s="5"/>
      <c r="C354" s="5"/>
      <c r="AC354" s="6"/>
    </row>
    <row r="355" spans="1:29">
      <c r="A355" s="5"/>
      <c r="C355" s="5"/>
      <c r="AC355" s="6"/>
    </row>
    <row r="356" spans="1:29">
      <c r="A356" s="5"/>
      <c r="C356" s="5"/>
      <c r="AC356" s="6"/>
    </row>
    <row r="357" spans="1:29">
      <c r="A357" s="5"/>
      <c r="C357" s="5"/>
      <c r="AC357" s="6"/>
    </row>
    <row r="358" spans="1:29">
      <c r="A358" s="5"/>
      <c r="C358" s="5"/>
      <c r="AC358" s="6"/>
    </row>
    <row r="359" spans="1:29">
      <c r="A359" s="5"/>
      <c r="C359" s="5"/>
      <c r="AC359" s="6"/>
    </row>
    <row r="360" spans="1:29">
      <c r="A360" s="5"/>
      <c r="C360" s="5"/>
      <c r="AC360" s="6"/>
    </row>
    <row r="361" spans="1:29">
      <c r="A361" s="5"/>
      <c r="C361" s="5"/>
      <c r="AC361" s="6"/>
    </row>
    <row r="362" spans="1:29">
      <c r="A362" s="5"/>
      <c r="C362" s="5"/>
      <c r="AC362" s="6"/>
    </row>
    <row r="363" spans="1:29">
      <c r="A363" s="5"/>
      <c r="C363" s="5"/>
      <c r="AC363" s="6"/>
    </row>
    <row r="364" spans="1:29">
      <c r="A364" s="5"/>
      <c r="C364" s="5"/>
      <c r="AC364" s="6"/>
    </row>
    <row r="365" spans="1:29">
      <c r="A365" s="5"/>
      <c r="C365" s="5"/>
      <c r="AC365" s="6"/>
    </row>
    <row r="366" spans="1:29">
      <c r="A366" s="5"/>
      <c r="C366" s="5"/>
      <c r="AC366" s="6"/>
    </row>
    <row r="367" spans="1:29">
      <c r="A367" s="5"/>
      <c r="C367" s="5"/>
      <c r="AC367" s="6"/>
    </row>
    <row r="368" spans="1:29">
      <c r="A368" s="5"/>
      <c r="C368" s="5"/>
      <c r="AC368" s="6"/>
    </row>
    <row r="369" spans="1:29">
      <c r="A369" s="5"/>
      <c r="C369" s="5"/>
      <c r="AC369" s="6"/>
    </row>
    <row r="370" spans="1:29">
      <c r="A370" s="5"/>
      <c r="C370" s="5"/>
      <c r="AC370" s="6"/>
    </row>
    <row r="371" spans="1:29">
      <c r="A371" s="5"/>
      <c r="C371" s="5"/>
      <c r="AC371" s="6"/>
    </row>
    <row r="372" spans="1:29">
      <c r="A372" s="5"/>
      <c r="C372" s="5"/>
      <c r="AC372" s="6"/>
    </row>
    <row r="373" spans="1:29">
      <c r="A373" s="5"/>
      <c r="C373" s="5"/>
      <c r="AC373" s="6"/>
    </row>
    <row r="374" spans="1:29">
      <c r="A374" s="5"/>
      <c r="C374" s="5"/>
      <c r="AC374" s="6"/>
    </row>
    <row r="375" spans="1:29">
      <c r="A375" s="5"/>
      <c r="C375" s="5"/>
      <c r="AC375" s="6"/>
    </row>
    <row r="376" spans="1:29">
      <c r="A376" s="5"/>
      <c r="C376" s="5"/>
      <c r="AC376" s="6"/>
    </row>
    <row r="377" spans="1:29">
      <c r="A377" s="5"/>
      <c r="C377" s="5"/>
      <c r="AC377" s="6"/>
    </row>
    <row r="378" spans="1:29">
      <c r="A378" s="5"/>
      <c r="C378" s="5"/>
      <c r="AC378" s="6"/>
    </row>
    <row r="379" spans="1:29">
      <c r="A379" s="5"/>
      <c r="C379" s="5"/>
      <c r="AC379" s="6"/>
    </row>
    <row r="380" spans="1:29">
      <c r="A380" s="5"/>
      <c r="C380" s="5"/>
      <c r="AC380" s="6"/>
    </row>
    <row r="381" spans="1:29">
      <c r="A381" s="5"/>
      <c r="C381" s="5"/>
      <c r="AC381" s="6"/>
    </row>
    <row r="382" spans="1:29">
      <c r="A382" s="5"/>
      <c r="C382" s="5"/>
      <c r="AC382" s="6"/>
    </row>
    <row r="383" spans="1:29">
      <c r="A383" s="5"/>
      <c r="C383" s="5"/>
      <c r="AC383" s="6"/>
    </row>
    <row r="384" spans="1:29">
      <c r="A384" s="5"/>
      <c r="C384" s="5"/>
      <c r="AC384" s="6"/>
    </row>
    <row r="385" spans="1:29">
      <c r="A385" s="5"/>
      <c r="C385" s="5"/>
      <c r="AC385" s="6"/>
    </row>
    <row r="386" spans="1:29">
      <c r="A386" s="5"/>
      <c r="C386" s="5"/>
      <c r="AC386" s="6"/>
    </row>
    <row r="387" spans="1:29">
      <c r="A387" s="5"/>
      <c r="C387" s="5"/>
      <c r="AC387" s="6"/>
    </row>
    <row r="388" spans="1:29">
      <c r="A388" s="5"/>
      <c r="C388" s="5"/>
      <c r="AC388" s="6"/>
    </row>
    <row r="389" spans="1:29">
      <c r="A389" s="5"/>
      <c r="C389" s="5"/>
      <c r="AC389" s="6"/>
    </row>
    <row r="390" spans="1:29">
      <c r="A390" s="5"/>
      <c r="C390" s="5"/>
      <c r="AC390" s="6"/>
    </row>
    <row r="391" spans="1:29">
      <c r="A391" s="5"/>
      <c r="C391" s="5"/>
      <c r="AC391" s="6"/>
    </row>
    <row r="392" spans="1:29">
      <c r="A392" s="5"/>
      <c r="C392" s="5"/>
      <c r="AC392" s="6"/>
    </row>
    <row r="393" spans="1:29">
      <c r="A393" s="5"/>
      <c r="C393" s="5"/>
      <c r="AC393" s="6"/>
    </row>
    <row r="394" spans="1:29">
      <c r="A394" s="5"/>
      <c r="C394" s="5"/>
      <c r="AC394" s="6"/>
    </row>
    <row r="395" spans="1:29">
      <c r="A395" s="5"/>
      <c r="C395" s="5"/>
      <c r="AC395" s="6"/>
    </row>
    <row r="396" spans="1:29">
      <c r="A396" s="5"/>
      <c r="C396" s="5"/>
      <c r="AC396" s="6"/>
    </row>
    <row r="397" spans="1:29">
      <c r="A397" s="5"/>
      <c r="C397" s="5"/>
      <c r="AC397" s="6"/>
    </row>
    <row r="398" spans="1:29">
      <c r="A398" s="5"/>
      <c r="C398" s="5"/>
      <c r="AC398" s="6"/>
    </row>
    <row r="399" spans="1:29">
      <c r="A399" s="5"/>
      <c r="C399" s="5"/>
      <c r="AC399" s="6"/>
    </row>
    <row r="400" spans="1:29">
      <c r="A400" s="5"/>
      <c r="C400" s="5"/>
      <c r="AC400" s="6"/>
    </row>
    <row r="401" spans="1:29">
      <c r="A401" s="5"/>
      <c r="C401" s="5"/>
      <c r="AC401" s="6"/>
    </row>
    <row r="402" spans="1:29">
      <c r="A402" s="5"/>
      <c r="C402" s="5"/>
      <c r="AC402" s="6"/>
    </row>
    <row r="403" spans="1:29">
      <c r="A403" s="5"/>
      <c r="C403" s="5"/>
      <c r="AC403" s="6"/>
    </row>
    <row r="404" spans="1:29">
      <c r="A404" s="5"/>
      <c r="C404" s="5"/>
      <c r="AC404" s="6"/>
    </row>
    <row r="405" spans="1:29">
      <c r="A405" s="5"/>
      <c r="C405" s="5"/>
      <c r="AC405" s="6"/>
    </row>
    <row r="406" spans="1:29">
      <c r="A406" s="5"/>
      <c r="C406" s="5"/>
      <c r="AC406" s="6"/>
    </row>
    <row r="407" spans="1:29">
      <c r="A407" s="5"/>
      <c r="C407" s="5"/>
      <c r="AC407" s="6"/>
    </row>
    <row r="408" spans="1:29">
      <c r="A408" s="5"/>
      <c r="C408" s="5"/>
      <c r="AC408" s="6"/>
    </row>
    <row r="409" spans="1:29">
      <c r="A409" s="5"/>
      <c r="C409" s="5"/>
      <c r="AC409" s="6"/>
    </row>
    <row r="410" spans="1:29">
      <c r="A410" s="5"/>
      <c r="C410" s="5"/>
      <c r="AC410" s="6"/>
    </row>
    <row r="411" spans="1:29">
      <c r="A411" s="5"/>
      <c r="C411" s="5"/>
      <c r="AC411" s="6"/>
    </row>
    <row r="412" spans="1:29">
      <c r="A412" s="5"/>
      <c r="C412" s="5"/>
      <c r="AC412" s="6"/>
    </row>
    <row r="413" spans="1:29">
      <c r="A413" s="5"/>
      <c r="C413" s="5"/>
      <c r="AC413" s="6"/>
    </row>
    <row r="414" spans="1:29">
      <c r="A414" s="5"/>
      <c r="C414" s="5"/>
      <c r="AC414" s="6"/>
    </row>
    <row r="415" spans="1:29">
      <c r="A415" s="5"/>
      <c r="C415" s="5"/>
      <c r="AC415" s="6"/>
    </row>
    <row r="416" spans="1:29">
      <c r="A416" s="5"/>
      <c r="C416" s="5"/>
      <c r="AC416" s="6"/>
    </row>
    <row r="417" spans="1:29">
      <c r="A417" s="5"/>
      <c r="C417" s="5"/>
      <c r="AC417" s="6"/>
    </row>
    <row r="418" spans="1:29">
      <c r="A418" s="5"/>
      <c r="C418" s="5"/>
      <c r="AC418" s="6"/>
    </row>
    <row r="419" spans="1:29">
      <c r="A419" s="5"/>
      <c r="C419" s="5"/>
      <c r="AC419" s="6"/>
    </row>
    <row r="420" spans="1:29">
      <c r="A420" s="5"/>
      <c r="C420" s="5"/>
      <c r="AC420" s="6"/>
    </row>
    <row r="421" spans="1:29">
      <c r="A421" s="5"/>
      <c r="C421" s="5"/>
      <c r="AC421" s="6"/>
    </row>
    <row r="422" spans="1:29">
      <c r="A422" s="5"/>
      <c r="C422" s="5"/>
      <c r="AC422" s="6"/>
    </row>
    <row r="423" spans="1:29">
      <c r="A423" s="5"/>
      <c r="C423" s="5"/>
      <c r="AC423" s="6"/>
    </row>
    <row r="424" spans="1:29">
      <c r="A424" s="5"/>
      <c r="C424" s="5"/>
      <c r="AC424" s="6"/>
    </row>
    <row r="425" spans="1:29">
      <c r="A425" s="5"/>
      <c r="C425" s="5"/>
      <c r="AC425" s="6"/>
    </row>
    <row r="426" spans="1:29">
      <c r="A426" s="5"/>
      <c r="C426" s="5"/>
      <c r="AC426" s="6"/>
    </row>
    <row r="427" spans="1:29">
      <c r="A427" s="5"/>
      <c r="C427" s="5"/>
      <c r="AC427" s="6"/>
    </row>
    <row r="428" spans="1:29">
      <c r="A428" s="5"/>
      <c r="C428" s="5"/>
      <c r="AC428" s="6"/>
    </row>
    <row r="429" spans="1:29">
      <c r="A429" s="5"/>
      <c r="C429" s="5"/>
      <c r="AC429" s="6"/>
    </row>
    <row r="430" spans="1:29">
      <c r="A430" s="5"/>
      <c r="C430" s="5"/>
      <c r="AC430" s="6"/>
    </row>
    <row r="431" spans="1:29">
      <c r="A431" s="5"/>
      <c r="C431" s="5"/>
      <c r="AC431" s="6"/>
    </row>
    <row r="432" spans="1:29">
      <c r="A432" s="5"/>
      <c r="C432" s="5"/>
      <c r="AC432" s="6"/>
    </row>
    <row r="433" spans="1:29">
      <c r="A433" s="5"/>
      <c r="C433" s="5"/>
      <c r="AC433" s="6"/>
    </row>
    <row r="434" spans="1:29">
      <c r="A434" s="5"/>
      <c r="C434" s="5"/>
      <c r="AC434" s="6"/>
    </row>
    <row r="435" spans="1:29">
      <c r="A435" s="5"/>
      <c r="C435" s="5"/>
      <c r="AC435" s="6"/>
    </row>
    <row r="436" spans="1:29">
      <c r="A436" s="5"/>
      <c r="C436" s="5"/>
      <c r="AC436" s="6"/>
    </row>
    <row r="437" spans="1:29">
      <c r="A437" s="5"/>
      <c r="C437" s="5"/>
      <c r="AC437" s="6"/>
    </row>
    <row r="438" spans="1:29">
      <c r="A438" s="5"/>
      <c r="C438" s="5"/>
      <c r="AC438" s="6"/>
    </row>
    <row r="439" spans="1:29">
      <c r="A439" s="5"/>
      <c r="C439" s="5"/>
      <c r="AC439" s="6"/>
    </row>
    <row r="440" spans="1:29">
      <c r="A440" s="5"/>
      <c r="C440" s="5"/>
      <c r="AC440" s="6"/>
    </row>
    <row r="441" spans="1:29">
      <c r="A441" s="5"/>
      <c r="C441" s="5"/>
      <c r="AC441" s="6"/>
    </row>
    <row r="442" spans="1:29">
      <c r="A442" s="5"/>
      <c r="C442" s="5"/>
      <c r="AC442" s="6"/>
    </row>
    <row r="443" spans="1:29">
      <c r="A443" s="5"/>
      <c r="C443" s="5"/>
      <c r="AC443" s="6"/>
    </row>
    <row r="444" spans="1:29">
      <c r="A444" s="5"/>
      <c r="C444" s="5"/>
      <c r="AC444" s="6"/>
    </row>
    <row r="445" spans="1:29">
      <c r="A445" s="5"/>
      <c r="C445" s="5"/>
      <c r="AC445" s="6"/>
    </row>
    <row r="446" spans="1:29">
      <c r="A446" s="5"/>
      <c r="C446" s="5"/>
      <c r="AC446" s="6"/>
    </row>
    <row r="447" spans="1:29">
      <c r="A447" s="5"/>
      <c r="C447" s="5"/>
      <c r="AC447" s="6"/>
    </row>
    <row r="448" spans="1:29">
      <c r="A448" s="5"/>
      <c r="C448" s="5"/>
      <c r="AC448" s="6"/>
    </row>
    <row r="449" spans="1:29">
      <c r="A449" s="5"/>
      <c r="C449" s="5"/>
      <c r="AC449" s="6"/>
    </row>
    <row r="450" spans="1:29">
      <c r="A450" s="5"/>
      <c r="C450" s="5"/>
      <c r="AC450" s="6"/>
    </row>
    <row r="451" spans="1:29">
      <c r="A451" s="5"/>
      <c r="C451" s="5"/>
      <c r="AC451" s="6"/>
    </row>
    <row r="452" spans="1:29">
      <c r="A452" s="5"/>
      <c r="C452" s="5"/>
      <c r="AC452" s="6"/>
    </row>
    <row r="453" spans="1:29">
      <c r="A453" s="5"/>
      <c r="C453" s="5"/>
      <c r="AC453" s="6"/>
    </row>
    <row r="454" spans="1:29">
      <c r="A454" s="5"/>
      <c r="C454" s="5"/>
      <c r="AC454" s="6"/>
    </row>
    <row r="455" spans="1:29">
      <c r="A455" s="5"/>
      <c r="C455" s="5"/>
      <c r="AC455" s="6"/>
    </row>
    <row r="456" spans="1:29">
      <c r="A456" s="5"/>
      <c r="C456" s="5"/>
      <c r="AC456" s="6"/>
    </row>
    <row r="457" spans="1:29">
      <c r="A457" s="5"/>
      <c r="C457" s="5"/>
      <c r="AC457" s="6"/>
    </row>
    <row r="458" spans="1:29">
      <c r="A458" s="5"/>
      <c r="C458" s="5"/>
      <c r="AC458" s="6"/>
    </row>
    <row r="459" spans="1:29">
      <c r="A459" s="5"/>
      <c r="C459" s="5"/>
      <c r="AC459" s="6"/>
    </row>
    <row r="460" spans="1:29">
      <c r="A460" s="5"/>
      <c r="C460" s="5"/>
      <c r="AC460" s="6"/>
    </row>
    <row r="461" spans="1:29">
      <c r="A461" s="5"/>
      <c r="C461" s="5"/>
      <c r="AC461" s="6"/>
    </row>
    <row r="462" spans="1:29">
      <c r="A462" s="5"/>
      <c r="C462" s="5"/>
      <c r="AC462" s="6"/>
    </row>
    <row r="463" spans="1:29">
      <c r="A463" s="5"/>
      <c r="C463" s="5"/>
      <c r="AC463" s="6"/>
    </row>
    <row r="464" spans="1:29">
      <c r="A464" s="5"/>
      <c r="C464" s="5"/>
      <c r="AC464" s="6"/>
    </row>
    <row r="465" spans="1:29">
      <c r="A465" s="5"/>
      <c r="C465" s="5"/>
      <c r="AC465" s="6"/>
    </row>
    <row r="466" spans="1:29">
      <c r="A466" s="5"/>
      <c r="C466" s="5"/>
      <c r="AC466" s="6"/>
    </row>
    <row r="467" spans="1:29">
      <c r="A467" s="5"/>
      <c r="C467" s="5"/>
      <c r="AC467" s="6"/>
    </row>
    <row r="468" spans="1:29">
      <c r="A468" s="5"/>
      <c r="C468" s="5"/>
      <c r="AC468" s="6"/>
    </row>
    <row r="469" spans="1:29">
      <c r="A469" s="5"/>
      <c r="C469" s="5"/>
      <c r="AC469" s="6"/>
    </row>
    <row r="470" spans="1:29">
      <c r="A470" s="5"/>
      <c r="C470" s="5"/>
      <c r="AC470" s="6"/>
    </row>
    <row r="471" spans="1:29">
      <c r="A471" s="5"/>
      <c r="C471" s="5"/>
      <c r="AC471" s="6"/>
    </row>
    <row r="472" spans="1:29">
      <c r="A472" s="5"/>
      <c r="C472" s="5"/>
      <c r="AC472" s="6"/>
    </row>
    <row r="473" spans="1:29">
      <c r="A473" s="5"/>
      <c r="C473" s="5"/>
      <c r="AC473" s="6"/>
    </row>
    <row r="474" spans="1:29">
      <c r="A474" s="5"/>
      <c r="C474" s="5"/>
      <c r="AC474" s="6"/>
    </row>
    <row r="475" spans="1:29">
      <c r="A475" s="5"/>
      <c r="C475" s="5"/>
      <c r="AC475" s="6"/>
    </row>
    <row r="476" spans="1:29">
      <c r="A476" s="5"/>
      <c r="C476" s="5"/>
      <c r="AC476" s="6"/>
    </row>
    <row r="477" spans="1:29">
      <c r="A477" s="5"/>
      <c r="C477" s="5"/>
      <c r="AC477" s="6"/>
    </row>
    <row r="478" spans="1:29">
      <c r="A478" s="5"/>
      <c r="C478" s="5"/>
      <c r="AC478" s="6"/>
    </row>
    <row r="479" spans="1:29">
      <c r="A479" s="5"/>
      <c r="C479" s="5"/>
      <c r="AC479" s="6"/>
    </row>
    <row r="480" spans="1:29">
      <c r="A480" s="5"/>
      <c r="C480" s="5"/>
      <c r="AC480" s="6"/>
    </row>
    <row r="481" spans="1:29">
      <c r="A481" s="5"/>
      <c r="C481" s="5"/>
      <c r="AC481" s="6"/>
    </row>
    <row r="482" spans="1:29">
      <c r="A482" s="5"/>
      <c r="C482" s="5"/>
      <c r="AC482" s="6"/>
    </row>
    <row r="483" spans="1:29">
      <c r="A483" s="5"/>
      <c r="C483" s="5"/>
      <c r="AC483" s="6"/>
    </row>
    <row r="484" spans="1:29">
      <c r="A484" s="5"/>
      <c r="C484" s="5"/>
      <c r="AC484" s="6"/>
    </row>
    <row r="485" spans="1:29">
      <c r="A485" s="5"/>
      <c r="C485" s="5"/>
      <c r="AC485" s="6"/>
    </row>
    <row r="486" spans="1:29">
      <c r="A486" s="5"/>
      <c r="C486" s="5"/>
      <c r="AC486" s="6"/>
    </row>
    <row r="487" spans="1:29">
      <c r="A487" s="5"/>
      <c r="C487" s="5"/>
      <c r="AC487" s="6"/>
    </row>
    <row r="488" spans="1:29">
      <c r="A488" s="5"/>
      <c r="C488" s="5"/>
      <c r="AC488" s="6"/>
    </row>
    <row r="489" spans="1:29">
      <c r="A489" s="5"/>
      <c r="C489" s="5"/>
      <c r="AC489" s="6"/>
    </row>
    <row r="490" spans="1:29">
      <c r="A490" s="5"/>
      <c r="C490" s="5"/>
      <c r="AC490" s="6"/>
    </row>
    <row r="491" spans="1:29">
      <c r="A491" s="5"/>
      <c r="C491" s="5"/>
      <c r="AC491" s="6"/>
    </row>
    <row r="492" spans="1:29">
      <c r="A492" s="5"/>
      <c r="C492" s="5"/>
      <c r="AC492" s="6"/>
    </row>
    <row r="493" spans="1:29">
      <c r="A493" s="5"/>
      <c r="C493" s="5"/>
      <c r="AC493" s="6"/>
    </row>
    <row r="494" spans="1:29">
      <c r="A494" s="5"/>
      <c r="C494" s="5"/>
      <c r="AC494" s="6"/>
    </row>
    <row r="495" spans="1:29">
      <c r="A495" s="5"/>
      <c r="C495" s="5"/>
      <c r="AC495" s="6"/>
    </row>
    <row r="496" spans="1:29">
      <c r="A496" s="5"/>
      <c r="C496" s="5"/>
      <c r="AC496" s="6"/>
    </row>
    <row r="497" spans="1:29">
      <c r="A497" s="5"/>
      <c r="C497" s="5"/>
      <c r="AC497" s="6"/>
    </row>
    <row r="498" spans="1:29">
      <c r="A498" s="5"/>
      <c r="C498" s="5"/>
      <c r="AC498" s="6"/>
    </row>
    <row r="499" spans="1:29">
      <c r="A499" s="5"/>
      <c r="C499" s="5"/>
      <c r="AC499" s="6"/>
    </row>
    <row r="500" spans="1:29">
      <c r="A500" s="5"/>
      <c r="C500" s="5"/>
      <c r="AC500" s="6"/>
    </row>
    <row r="501" spans="1:29">
      <c r="A501" s="5"/>
      <c r="C501" s="5"/>
      <c r="AC501" s="6"/>
    </row>
    <row r="502" spans="1:29">
      <c r="A502" s="5"/>
      <c r="C502" s="5"/>
      <c r="AC502" s="6"/>
    </row>
    <row r="503" spans="1:29">
      <c r="A503" s="5"/>
      <c r="C503" s="5"/>
      <c r="AC503" s="6"/>
    </row>
    <row r="504" spans="1:29">
      <c r="A504" s="5"/>
      <c r="C504" s="5"/>
      <c r="AC504" s="6"/>
    </row>
    <row r="505" spans="1:29">
      <c r="A505" s="5"/>
      <c r="C505" s="5"/>
      <c r="AC505" s="6"/>
    </row>
    <row r="506" spans="1:29">
      <c r="A506" s="5"/>
      <c r="C506" s="5"/>
      <c r="AC506" s="6"/>
    </row>
    <row r="507" spans="1:29">
      <c r="A507" s="5"/>
      <c r="C507" s="5"/>
      <c r="AC507" s="6"/>
    </row>
    <row r="508" spans="1:29">
      <c r="A508" s="5"/>
      <c r="C508" s="5"/>
      <c r="AC508" s="6"/>
    </row>
    <row r="509" spans="1:29">
      <c r="A509" s="5"/>
      <c r="C509" s="5"/>
      <c r="AC509" s="6"/>
    </row>
    <row r="510" spans="1:29">
      <c r="A510" s="5"/>
      <c r="C510" s="5"/>
      <c r="AC510" s="6"/>
    </row>
    <row r="511" spans="1:29">
      <c r="A511" s="5"/>
      <c r="C511" s="5"/>
      <c r="AC511" s="6"/>
    </row>
    <row r="512" spans="1:29">
      <c r="A512" s="5"/>
      <c r="C512" s="5"/>
      <c r="AC512" s="6"/>
    </row>
    <row r="513" spans="1:29">
      <c r="A513" s="5"/>
      <c r="C513" s="5"/>
      <c r="AC513" s="6"/>
    </row>
    <row r="514" spans="1:29">
      <c r="A514" s="5"/>
      <c r="C514" s="5"/>
      <c r="AC514" s="6"/>
    </row>
    <row r="515" spans="1:29">
      <c r="A515" s="5"/>
      <c r="C515" s="5"/>
      <c r="AC515" s="6"/>
    </row>
    <row r="516" spans="1:29">
      <c r="A516" s="5"/>
      <c r="C516" s="5"/>
      <c r="AC516" s="6"/>
    </row>
    <row r="517" spans="1:29">
      <c r="A517" s="5"/>
      <c r="C517" s="5"/>
      <c r="AC517" s="6"/>
    </row>
    <row r="518" spans="1:29">
      <c r="A518" s="5"/>
      <c r="C518" s="5"/>
      <c r="AC518" s="6"/>
    </row>
    <row r="519" spans="1:29">
      <c r="A519" s="5"/>
      <c r="C519" s="5"/>
      <c r="AC519" s="6"/>
    </row>
    <row r="520" spans="1:29">
      <c r="A520" s="5"/>
      <c r="C520" s="5"/>
      <c r="AC520" s="6"/>
    </row>
    <row r="521" spans="1:29">
      <c r="A521" s="5"/>
      <c r="C521" s="5"/>
      <c r="AC521" s="6"/>
    </row>
    <row r="522" spans="1:29">
      <c r="A522" s="5"/>
      <c r="C522" s="5"/>
      <c r="AC522" s="6"/>
    </row>
    <row r="523" spans="1:29">
      <c r="A523" s="5"/>
      <c r="C523" s="5"/>
      <c r="AC523" s="6"/>
    </row>
    <row r="524" spans="1:29">
      <c r="A524" s="5"/>
      <c r="C524" s="5"/>
      <c r="AC524" s="6"/>
    </row>
    <row r="525" spans="1:29">
      <c r="A525" s="5"/>
      <c r="C525" s="5"/>
      <c r="AC525" s="6"/>
    </row>
    <row r="526" spans="1:29">
      <c r="A526" s="5"/>
      <c r="C526" s="5"/>
      <c r="AC526" s="6"/>
    </row>
    <row r="527" spans="1:29">
      <c r="A527" s="5"/>
      <c r="C527" s="5"/>
      <c r="AC527" s="6"/>
    </row>
    <row r="528" spans="1:29">
      <c r="A528" s="5"/>
      <c r="C528" s="5"/>
      <c r="AC528" s="6"/>
    </row>
    <row r="529" spans="1:29">
      <c r="A529" s="5"/>
      <c r="C529" s="5"/>
      <c r="AC529" s="6"/>
    </row>
    <row r="530" spans="1:29">
      <c r="A530" s="5"/>
      <c r="C530" s="5"/>
      <c r="AC530" s="6"/>
    </row>
    <row r="531" spans="1:29">
      <c r="A531" s="5"/>
      <c r="C531" s="5"/>
      <c r="AC531" s="6"/>
    </row>
    <row r="532" spans="1:29">
      <c r="A532" s="5"/>
      <c r="C532" s="5"/>
      <c r="AC532" s="6"/>
    </row>
    <row r="533" spans="1:29">
      <c r="A533" s="5"/>
      <c r="C533" s="5"/>
      <c r="AC533" s="6"/>
    </row>
    <row r="534" spans="1:29">
      <c r="A534" s="5"/>
      <c r="C534" s="5"/>
      <c r="AC534" s="6"/>
    </row>
    <row r="535" spans="1:29">
      <c r="A535" s="5"/>
      <c r="C535" s="5"/>
      <c r="AC535" s="6"/>
    </row>
    <row r="536" spans="1:29">
      <c r="A536" s="5"/>
      <c r="C536" s="5"/>
      <c r="AC536" s="6"/>
    </row>
    <row r="537" spans="1:29">
      <c r="A537" s="5"/>
      <c r="C537" s="5"/>
      <c r="AC537" s="6"/>
    </row>
    <row r="538" spans="1:29">
      <c r="A538" s="5"/>
      <c r="C538" s="5"/>
      <c r="AC538" s="6"/>
    </row>
    <row r="539" spans="1:29">
      <c r="A539" s="5"/>
      <c r="C539" s="5"/>
      <c r="AC539" s="6"/>
    </row>
    <row r="540" spans="1:29">
      <c r="A540" s="5"/>
      <c r="C540" s="5"/>
      <c r="AC540" s="6"/>
    </row>
    <row r="541" spans="1:29">
      <c r="A541" s="5"/>
      <c r="C541" s="5"/>
      <c r="AC541" s="6"/>
    </row>
    <row r="542" spans="1:29">
      <c r="A542" s="5"/>
      <c r="C542" s="5"/>
      <c r="AC542" s="6"/>
    </row>
    <row r="543" spans="1:29">
      <c r="A543" s="5"/>
      <c r="C543" s="5"/>
      <c r="AC543" s="6"/>
    </row>
    <row r="544" spans="1:29">
      <c r="A544" s="5"/>
      <c r="C544" s="5"/>
      <c r="AC544" s="6"/>
    </row>
    <row r="545" spans="1:29">
      <c r="A545" s="5"/>
      <c r="C545" s="5"/>
      <c r="AC545" s="6"/>
    </row>
    <row r="546" spans="1:29">
      <c r="A546" s="5"/>
      <c r="C546" s="5"/>
      <c r="AC546" s="6"/>
    </row>
    <row r="547" spans="1:29">
      <c r="A547" s="5"/>
      <c r="C547" s="5"/>
      <c r="AC547" s="6"/>
    </row>
    <row r="548" spans="1:29">
      <c r="A548" s="5"/>
      <c r="C548" s="5"/>
      <c r="AC548" s="6"/>
    </row>
    <row r="549" spans="1:29">
      <c r="A549" s="5"/>
      <c r="C549" s="5"/>
      <c r="AC549" s="6"/>
    </row>
    <row r="550" spans="1:29">
      <c r="A550" s="5"/>
      <c r="C550" s="5"/>
      <c r="AC550" s="6"/>
    </row>
    <row r="551" spans="1:29">
      <c r="A551" s="5"/>
      <c r="C551" s="5"/>
      <c r="AC551" s="6"/>
    </row>
    <row r="552" spans="1:29">
      <c r="A552" s="5"/>
      <c r="C552" s="5"/>
      <c r="AC552" s="6"/>
    </row>
    <row r="553" spans="1:29">
      <c r="A553" s="5"/>
      <c r="C553" s="5"/>
      <c r="AC553" s="6"/>
    </row>
    <row r="554" spans="1:29">
      <c r="A554" s="5"/>
      <c r="C554" s="5"/>
      <c r="AC554" s="6"/>
    </row>
    <row r="555" spans="1:29">
      <c r="A555" s="5"/>
      <c r="C555" s="5"/>
      <c r="AC555" s="6"/>
    </row>
    <row r="556" spans="1:29">
      <c r="A556" s="5"/>
      <c r="C556" s="5"/>
      <c r="AC556" s="6"/>
    </row>
    <row r="557" spans="1:29">
      <c r="A557" s="5"/>
      <c r="C557" s="5"/>
      <c r="AC557" s="6"/>
    </row>
    <row r="558" spans="1:29">
      <c r="A558" s="5"/>
      <c r="C558" s="5"/>
      <c r="AC558" s="6"/>
    </row>
    <row r="559" spans="1:29">
      <c r="A559" s="5"/>
      <c r="C559" s="5"/>
      <c r="AC559" s="6"/>
    </row>
    <row r="560" spans="1:29">
      <c r="A560" s="5"/>
      <c r="C560" s="5"/>
      <c r="AC560" s="6"/>
    </row>
    <row r="561" spans="1:29">
      <c r="A561" s="5"/>
      <c r="C561" s="5"/>
      <c r="AC561" s="6"/>
    </row>
    <row r="562" spans="1:29">
      <c r="A562" s="5"/>
      <c r="C562" s="5"/>
      <c r="AC562" s="6"/>
    </row>
    <row r="563" spans="1:29">
      <c r="A563" s="5"/>
      <c r="C563" s="5"/>
      <c r="AC563" s="6"/>
    </row>
    <row r="564" spans="1:29">
      <c r="A564" s="5"/>
      <c r="C564" s="5"/>
      <c r="AC564" s="6"/>
    </row>
    <row r="565" spans="1:29">
      <c r="A565" s="5"/>
      <c r="C565" s="5"/>
      <c r="AC565" s="6"/>
    </row>
    <row r="566" spans="1:29">
      <c r="A566" s="5"/>
      <c r="C566" s="5"/>
      <c r="AC566" s="6"/>
    </row>
    <row r="567" spans="1:29">
      <c r="A567" s="5"/>
      <c r="C567" s="5"/>
      <c r="AC567" s="6"/>
    </row>
    <row r="568" spans="1:29">
      <c r="A568" s="5"/>
      <c r="C568" s="5"/>
      <c r="AC568" s="6"/>
    </row>
    <row r="569" spans="1:29">
      <c r="A569" s="5"/>
      <c r="C569" s="5"/>
      <c r="AC569" s="6"/>
    </row>
    <row r="570" spans="1:29">
      <c r="A570" s="5"/>
      <c r="C570" s="5"/>
      <c r="AC570" s="6"/>
    </row>
    <row r="571" spans="1:29">
      <c r="A571" s="5"/>
      <c r="C571" s="5"/>
      <c r="AC571" s="6"/>
    </row>
    <row r="572" spans="1:29">
      <c r="A572" s="5"/>
      <c r="C572" s="5"/>
      <c r="AC572" s="6"/>
    </row>
    <row r="573" spans="1:29">
      <c r="A573" s="5"/>
      <c r="C573" s="5"/>
      <c r="AC573" s="6"/>
    </row>
    <row r="574" spans="1:29">
      <c r="A574" s="5"/>
      <c r="C574" s="5"/>
      <c r="AC574" s="6"/>
    </row>
    <row r="575" spans="1:29">
      <c r="A575" s="5"/>
      <c r="C575" s="5"/>
      <c r="AC575" s="6"/>
    </row>
    <row r="576" spans="1:29">
      <c r="A576" s="5"/>
      <c r="C576" s="5"/>
      <c r="AC576" s="6"/>
    </row>
    <row r="577" spans="1:29">
      <c r="A577" s="5"/>
      <c r="C577" s="5"/>
      <c r="AC577" s="6"/>
    </row>
    <row r="578" spans="1:29">
      <c r="A578" s="5"/>
      <c r="C578" s="5"/>
      <c r="AC578" s="6"/>
    </row>
    <row r="579" spans="1:29">
      <c r="A579" s="5"/>
      <c r="C579" s="5"/>
      <c r="AC579" s="6"/>
    </row>
    <row r="580" spans="1:29">
      <c r="A580" s="5"/>
      <c r="C580" s="5"/>
      <c r="AC580" s="6"/>
    </row>
    <row r="581" spans="1:29">
      <c r="A581" s="5"/>
      <c r="C581" s="5"/>
      <c r="AC581" s="6"/>
    </row>
    <row r="582" spans="1:29">
      <c r="A582" s="5"/>
      <c r="C582" s="5"/>
      <c r="AC582" s="6"/>
    </row>
    <row r="583" spans="1:29">
      <c r="A583" s="5"/>
      <c r="C583" s="5"/>
      <c r="AC583" s="6"/>
    </row>
    <row r="584" spans="1:29">
      <c r="A584" s="5"/>
      <c r="C584" s="5"/>
      <c r="AC584" s="6"/>
    </row>
    <row r="585" spans="1:29">
      <c r="A585" s="5"/>
      <c r="C585" s="5"/>
      <c r="AC585" s="6"/>
    </row>
    <row r="586" spans="1:29">
      <c r="A586" s="5"/>
      <c r="C586" s="5"/>
      <c r="AC586" s="6"/>
    </row>
    <row r="587" spans="1:29">
      <c r="A587" s="5"/>
      <c r="C587" s="5"/>
      <c r="AC587" s="6"/>
    </row>
    <row r="588" spans="1:29">
      <c r="A588" s="5"/>
      <c r="C588" s="5"/>
      <c r="AC588" s="6"/>
    </row>
    <row r="589" spans="1:29">
      <c r="A589" s="5"/>
      <c r="C589" s="5"/>
      <c r="AC589" s="6"/>
    </row>
    <row r="590" spans="1:29">
      <c r="A590" s="5"/>
      <c r="C590" s="5"/>
      <c r="AC590" s="6"/>
    </row>
    <row r="591" spans="1:29">
      <c r="A591" s="5"/>
      <c r="C591" s="5"/>
      <c r="AC591" s="6"/>
    </row>
    <row r="592" spans="1:29">
      <c r="A592" s="5"/>
      <c r="C592" s="5"/>
      <c r="AC592" s="6"/>
    </row>
    <row r="593" spans="1:29">
      <c r="A593" s="5"/>
      <c r="C593" s="5"/>
      <c r="AC593" s="6"/>
    </row>
    <row r="594" spans="1:29">
      <c r="A594" s="5"/>
      <c r="C594" s="5"/>
      <c r="AC594" s="6"/>
    </row>
    <row r="595" spans="1:29">
      <c r="A595" s="5"/>
      <c r="C595" s="5"/>
      <c r="AC595" s="6"/>
    </row>
    <row r="596" spans="1:29">
      <c r="A596" s="5"/>
      <c r="C596" s="5"/>
      <c r="AC596" s="6"/>
    </row>
    <row r="597" spans="1:29">
      <c r="A597" s="5"/>
      <c r="C597" s="5"/>
      <c r="AC597" s="6"/>
    </row>
    <row r="598" spans="1:29">
      <c r="A598" s="5"/>
      <c r="C598" s="5"/>
      <c r="AC598" s="6"/>
    </row>
    <row r="599" spans="1:29">
      <c r="A599" s="5"/>
      <c r="C599" s="5"/>
      <c r="AC599" s="6"/>
    </row>
    <row r="600" spans="1:29">
      <c r="A600" s="5"/>
      <c r="C600" s="5"/>
      <c r="AC600" s="6"/>
    </row>
    <row r="601" spans="1:29">
      <c r="A601" s="5"/>
      <c r="C601" s="5"/>
      <c r="AC601" s="6"/>
    </row>
    <row r="602" spans="1:29">
      <c r="A602" s="5"/>
      <c r="C602" s="5"/>
      <c r="AC602" s="6"/>
    </row>
    <row r="603" spans="1:29">
      <c r="A603" s="5"/>
      <c r="C603" s="5"/>
      <c r="AC603" s="6"/>
    </row>
    <row r="604" spans="1:29">
      <c r="A604" s="5"/>
      <c r="C604" s="5"/>
      <c r="AC604" s="6"/>
    </row>
    <row r="605" spans="1:29">
      <c r="A605" s="5"/>
      <c r="C605" s="5"/>
      <c r="AC605" s="6"/>
    </row>
    <row r="606" spans="1:29">
      <c r="A606" s="5"/>
      <c r="C606" s="5"/>
      <c r="AC606" s="6"/>
    </row>
    <row r="607" spans="1:29">
      <c r="A607" s="5"/>
      <c r="C607" s="5"/>
      <c r="AC607" s="6"/>
    </row>
    <row r="608" spans="1:29">
      <c r="A608" s="5"/>
      <c r="C608" s="5"/>
      <c r="AC608" s="6"/>
    </row>
    <row r="609" spans="1:29">
      <c r="A609" s="5"/>
      <c r="C609" s="5"/>
      <c r="AC609" s="6"/>
    </row>
    <row r="610" spans="1:29">
      <c r="A610" s="5"/>
      <c r="C610" s="5"/>
      <c r="AC610" s="6"/>
    </row>
    <row r="611" spans="1:29">
      <c r="A611" s="5"/>
      <c r="C611" s="5"/>
      <c r="AC611" s="6"/>
    </row>
    <row r="612" spans="1:29">
      <c r="A612" s="5"/>
      <c r="C612" s="5"/>
      <c r="AC612" s="6"/>
    </row>
    <row r="613" spans="1:29">
      <c r="A613" s="5"/>
      <c r="C613" s="5"/>
      <c r="AC613" s="6"/>
    </row>
    <row r="614" spans="1:29">
      <c r="A614" s="5"/>
      <c r="C614" s="5"/>
      <c r="AC614" s="6"/>
    </row>
    <row r="615" spans="1:29">
      <c r="A615" s="5"/>
      <c r="C615" s="5"/>
      <c r="AC615" s="6"/>
    </row>
    <row r="616" spans="1:29">
      <c r="A616" s="5"/>
      <c r="C616" s="5"/>
      <c r="AC616" s="6"/>
    </row>
    <row r="617" spans="1:29">
      <c r="A617" s="5"/>
      <c r="C617" s="5"/>
      <c r="AC617" s="6"/>
    </row>
    <row r="618" spans="1:29">
      <c r="A618" s="5"/>
      <c r="C618" s="5"/>
      <c r="AC618" s="6"/>
    </row>
    <row r="619" spans="1:29">
      <c r="A619" s="5"/>
      <c r="C619" s="5"/>
      <c r="AC619" s="6"/>
    </row>
    <row r="620" spans="1:29">
      <c r="A620" s="5"/>
      <c r="C620" s="5"/>
      <c r="AC620" s="6"/>
    </row>
    <row r="621" spans="1:29">
      <c r="A621" s="5"/>
      <c r="C621" s="5"/>
      <c r="AC621" s="6"/>
    </row>
    <row r="622" spans="1:29">
      <c r="A622" s="5"/>
      <c r="C622" s="5"/>
      <c r="AC622" s="6"/>
    </row>
    <row r="623" spans="1:29">
      <c r="A623" s="5"/>
      <c r="C623" s="5"/>
      <c r="AC623" s="6"/>
    </row>
    <row r="624" spans="1:29">
      <c r="A624" s="5"/>
      <c r="C624" s="5"/>
      <c r="AC624" s="6"/>
    </row>
    <row r="625" spans="1:29">
      <c r="A625" s="5"/>
      <c r="C625" s="5"/>
      <c r="AC625" s="6"/>
    </row>
    <row r="626" spans="1:29">
      <c r="A626" s="5"/>
      <c r="C626" s="5"/>
      <c r="AC626" s="6"/>
    </row>
    <row r="627" spans="1:29">
      <c r="A627" s="5"/>
      <c r="C627" s="5"/>
      <c r="AC627" s="6"/>
    </row>
    <row r="628" spans="1:29">
      <c r="A628" s="5"/>
      <c r="C628" s="5"/>
      <c r="AC628" s="6"/>
    </row>
    <row r="629" spans="1:29">
      <c r="A629" s="5"/>
      <c r="C629" s="5"/>
      <c r="AC629" s="6"/>
    </row>
    <row r="630" spans="1:29">
      <c r="A630" s="5"/>
      <c r="C630" s="5"/>
      <c r="AC630" s="6"/>
    </row>
    <row r="631" spans="1:29">
      <c r="A631" s="5"/>
      <c r="C631" s="5"/>
      <c r="AC631" s="6"/>
    </row>
    <row r="632" spans="1:29">
      <c r="A632" s="5"/>
      <c r="C632" s="5"/>
      <c r="AC632" s="6"/>
    </row>
    <row r="633" spans="1:29">
      <c r="A633" s="5"/>
      <c r="C633" s="5"/>
      <c r="AC633" s="6"/>
    </row>
    <row r="634" spans="1:29">
      <c r="A634" s="5"/>
      <c r="C634" s="5"/>
      <c r="AC634" s="6"/>
    </row>
    <row r="635" spans="1:29">
      <c r="A635" s="5"/>
      <c r="C635" s="5"/>
      <c r="AC635" s="6"/>
    </row>
    <row r="636" spans="1:29">
      <c r="A636" s="5"/>
      <c r="C636" s="5"/>
      <c r="AC636" s="6"/>
    </row>
    <row r="637" spans="1:29">
      <c r="A637" s="5"/>
      <c r="C637" s="5"/>
      <c r="AC637" s="6"/>
    </row>
    <row r="638" spans="1:29">
      <c r="A638" s="5"/>
      <c r="C638" s="5"/>
      <c r="AC638" s="6"/>
    </row>
    <row r="639" spans="1:29">
      <c r="A639" s="5"/>
      <c r="C639" s="5"/>
      <c r="AC639" s="6"/>
    </row>
    <row r="640" spans="1:29">
      <c r="A640" s="5"/>
      <c r="C640" s="5"/>
      <c r="AC640" s="6"/>
    </row>
    <row r="641" spans="1:29">
      <c r="A641" s="5"/>
      <c r="C641" s="5"/>
      <c r="AC641" s="6"/>
    </row>
    <row r="642" spans="1:29">
      <c r="A642" s="5"/>
      <c r="C642" s="5"/>
      <c r="AC642" s="6"/>
    </row>
    <row r="643" spans="1:29">
      <c r="A643" s="5"/>
      <c r="C643" s="5"/>
      <c r="AC643" s="6"/>
    </row>
    <row r="644" spans="1:29">
      <c r="A644" s="5"/>
      <c r="C644" s="5"/>
      <c r="AC644" s="6"/>
    </row>
    <row r="645" spans="1:29">
      <c r="A645" s="5"/>
      <c r="C645" s="5"/>
      <c r="AC645" s="6"/>
    </row>
    <row r="646" spans="1:29">
      <c r="A646" s="5"/>
      <c r="C646" s="5"/>
      <c r="AC646" s="6"/>
    </row>
    <row r="647" spans="1:29">
      <c r="A647" s="5"/>
      <c r="C647" s="5"/>
      <c r="AC647" s="6"/>
    </row>
    <row r="648" spans="1:29">
      <c r="A648" s="5"/>
      <c r="C648" s="5"/>
      <c r="AC648" s="6"/>
    </row>
    <row r="649" spans="1:29">
      <c r="A649" s="5"/>
      <c r="C649" s="5"/>
      <c r="AC649" s="6"/>
    </row>
    <row r="650" spans="1:29">
      <c r="A650" s="5"/>
      <c r="C650" s="5"/>
      <c r="AC650" s="6"/>
    </row>
    <row r="651" spans="1:29">
      <c r="A651" s="5"/>
      <c r="C651" s="5"/>
      <c r="AC651" s="6"/>
    </row>
    <row r="652" spans="1:29">
      <c r="A652" s="5"/>
      <c r="C652" s="5"/>
      <c r="AC652" s="6"/>
    </row>
    <row r="653" spans="1:29">
      <c r="A653" s="5"/>
      <c r="C653" s="5"/>
      <c r="AC653" s="6"/>
    </row>
    <row r="654" spans="1:29">
      <c r="A654" s="5"/>
      <c r="C654" s="5"/>
      <c r="AC654" s="6"/>
    </row>
    <row r="655" spans="1:29">
      <c r="A655" s="5"/>
      <c r="C655" s="5"/>
      <c r="AC655" s="6"/>
    </row>
    <row r="656" spans="1:29">
      <c r="A656" s="5"/>
      <c r="C656" s="5"/>
      <c r="AC656" s="6"/>
    </row>
    <row r="657" spans="1:29">
      <c r="A657" s="5"/>
      <c r="C657" s="5"/>
      <c r="AC657" s="6"/>
    </row>
    <row r="658" spans="1:29">
      <c r="A658" s="5"/>
      <c r="C658" s="5"/>
      <c r="AC658" s="6"/>
    </row>
    <row r="659" spans="1:29">
      <c r="A659" s="5"/>
      <c r="C659" s="5"/>
      <c r="AC659" s="6"/>
    </row>
    <row r="660" spans="1:29">
      <c r="A660" s="5"/>
      <c r="C660" s="5"/>
      <c r="AC660" s="6"/>
    </row>
    <row r="661" spans="1:29">
      <c r="A661" s="5"/>
      <c r="C661" s="5"/>
      <c r="AC661" s="6"/>
    </row>
    <row r="662" spans="1:29">
      <c r="A662" s="5"/>
      <c r="C662" s="5"/>
      <c r="AC662" s="6"/>
    </row>
    <row r="663" spans="1:29">
      <c r="A663" s="5"/>
      <c r="C663" s="5"/>
      <c r="AC663" s="6"/>
    </row>
    <row r="664" spans="1:29">
      <c r="A664" s="5"/>
      <c r="C664" s="5"/>
      <c r="AC664" s="6"/>
    </row>
    <row r="665" spans="1:29">
      <c r="A665" s="5"/>
      <c r="C665" s="5"/>
      <c r="AC665" s="6"/>
    </row>
    <row r="666" spans="1:29">
      <c r="A666" s="5"/>
      <c r="C666" s="5"/>
      <c r="AC666" s="6"/>
    </row>
    <row r="667" spans="1:29">
      <c r="A667" s="5"/>
      <c r="C667" s="5"/>
      <c r="AC667" s="6"/>
    </row>
    <row r="668" spans="1:29">
      <c r="A668" s="5"/>
      <c r="C668" s="5"/>
      <c r="AC668" s="6"/>
    </row>
    <row r="669" spans="1:29">
      <c r="A669" s="5"/>
      <c r="C669" s="5"/>
      <c r="AC669" s="6"/>
    </row>
    <row r="670" spans="1:29">
      <c r="A670" s="5"/>
      <c r="C670" s="5"/>
      <c r="AC670" s="6"/>
    </row>
    <row r="671" spans="1:29">
      <c r="A671" s="5"/>
      <c r="C671" s="5"/>
      <c r="AC671" s="6"/>
    </row>
    <row r="672" spans="1:29">
      <c r="A672" s="5"/>
      <c r="C672" s="5"/>
      <c r="AC672" s="6"/>
    </row>
    <row r="673" spans="1:29">
      <c r="A673" s="5"/>
      <c r="C673" s="5"/>
      <c r="AC673" s="6"/>
    </row>
    <row r="674" spans="1:29">
      <c r="A674" s="5"/>
      <c r="C674" s="5"/>
      <c r="AC674" s="6"/>
    </row>
    <row r="675" spans="1:29">
      <c r="A675" s="5"/>
      <c r="C675" s="5"/>
      <c r="AC675" s="6"/>
    </row>
    <row r="676" spans="1:29">
      <c r="A676" s="5"/>
      <c r="C676" s="5"/>
      <c r="AC676" s="6"/>
    </row>
    <row r="677" spans="1:29">
      <c r="A677" s="5"/>
      <c r="C677" s="5"/>
      <c r="AC677" s="6"/>
    </row>
    <row r="678" spans="1:29">
      <c r="A678" s="5"/>
      <c r="C678" s="5"/>
      <c r="AC678" s="6"/>
    </row>
    <row r="679" spans="1:29">
      <c r="A679" s="5"/>
      <c r="C679" s="5"/>
      <c r="AC679" s="6"/>
    </row>
    <row r="680" spans="1:29">
      <c r="A680" s="5"/>
      <c r="C680" s="5"/>
      <c r="AC680" s="6"/>
    </row>
    <row r="681" spans="1:29">
      <c r="A681" s="5"/>
      <c r="C681" s="5"/>
      <c r="AC681" s="6"/>
    </row>
    <row r="682" spans="1:29">
      <c r="A682" s="5"/>
      <c r="C682" s="5"/>
      <c r="AC682" s="6"/>
    </row>
    <row r="683" spans="1:29">
      <c r="A683" s="5"/>
      <c r="C683" s="5"/>
      <c r="AC683" s="6"/>
    </row>
    <row r="684" spans="1:29">
      <c r="A684" s="5"/>
      <c r="C684" s="5"/>
      <c r="AC684" s="6"/>
    </row>
    <row r="685" spans="1:29">
      <c r="A685" s="5"/>
      <c r="C685" s="5"/>
      <c r="AC685" s="6"/>
    </row>
    <row r="686" spans="1:29">
      <c r="A686" s="5"/>
      <c r="C686" s="5"/>
      <c r="AC686" s="6"/>
    </row>
    <row r="687" spans="1:29">
      <c r="A687" s="5"/>
      <c r="C687" s="5"/>
      <c r="AC687" s="6"/>
    </row>
    <row r="688" spans="1:29">
      <c r="A688" s="5"/>
      <c r="C688" s="5"/>
      <c r="AC688" s="6"/>
    </row>
    <row r="689" spans="1:29">
      <c r="A689" s="5"/>
      <c r="C689" s="5"/>
      <c r="AC689" s="6"/>
    </row>
    <row r="690" spans="1:29">
      <c r="A690" s="5"/>
      <c r="C690" s="5"/>
      <c r="AC690" s="6"/>
    </row>
    <row r="691" spans="1:29">
      <c r="A691" s="5"/>
      <c r="C691" s="5"/>
      <c r="AC691" s="6"/>
    </row>
    <row r="692" spans="1:29">
      <c r="A692" s="5"/>
      <c r="C692" s="5"/>
      <c r="AC692" s="6"/>
    </row>
    <row r="693" spans="1:29">
      <c r="A693" s="5"/>
      <c r="C693" s="5"/>
      <c r="AC693" s="6"/>
    </row>
    <row r="694" spans="1:29">
      <c r="A694" s="5"/>
      <c r="C694" s="5"/>
      <c r="AC694" s="6"/>
    </row>
    <row r="695" spans="1:29">
      <c r="A695" s="5"/>
      <c r="C695" s="5"/>
      <c r="AC695" s="6"/>
    </row>
    <row r="696" spans="1:29">
      <c r="A696" s="5"/>
      <c r="C696" s="5"/>
      <c r="AC696" s="6"/>
    </row>
    <row r="697" spans="1:29">
      <c r="A697" s="5"/>
      <c r="C697" s="5"/>
      <c r="AC697" s="6"/>
    </row>
    <row r="698" spans="1:29">
      <c r="A698" s="5"/>
      <c r="C698" s="5"/>
      <c r="AC698" s="6"/>
    </row>
    <row r="699" spans="1:29">
      <c r="A699" s="5"/>
      <c r="C699" s="5"/>
      <c r="AC699" s="6"/>
    </row>
    <row r="700" spans="1:29">
      <c r="A700" s="5"/>
      <c r="C700" s="5"/>
      <c r="AC700" s="6"/>
    </row>
    <row r="701" spans="1:29">
      <c r="A701" s="5"/>
      <c r="C701" s="5"/>
      <c r="AC701" s="6"/>
    </row>
    <row r="702" spans="1:29">
      <c r="A702" s="5"/>
      <c r="C702" s="5"/>
      <c r="AC702" s="6"/>
    </row>
    <row r="703" spans="1:29">
      <c r="A703" s="5"/>
      <c r="C703" s="5"/>
      <c r="AC703" s="6"/>
    </row>
    <row r="704" spans="1:29">
      <c r="A704" s="5"/>
      <c r="C704" s="5"/>
      <c r="AC704" s="6"/>
    </row>
    <row r="705" spans="1:29">
      <c r="A705" s="5"/>
      <c r="C705" s="5"/>
      <c r="AC705" s="6"/>
    </row>
    <row r="706" spans="1:29">
      <c r="A706" s="5"/>
      <c r="C706" s="5"/>
      <c r="AC706" s="6"/>
    </row>
    <row r="707" spans="1:29">
      <c r="A707" s="5"/>
      <c r="C707" s="5"/>
      <c r="AC707" s="6"/>
    </row>
    <row r="708" spans="1:29">
      <c r="A708" s="5"/>
      <c r="C708" s="5"/>
      <c r="AC708" s="6"/>
    </row>
    <row r="709" spans="1:29">
      <c r="A709" s="5"/>
      <c r="C709" s="5"/>
      <c r="AC709" s="6"/>
    </row>
    <row r="710" spans="1:29">
      <c r="A710" s="5"/>
      <c r="C710" s="5"/>
      <c r="AC710" s="6"/>
    </row>
    <row r="711" spans="1:29">
      <c r="A711" s="5"/>
      <c r="C711" s="5"/>
      <c r="AC711" s="6"/>
    </row>
    <row r="712" spans="1:29">
      <c r="A712" s="5"/>
      <c r="C712" s="5"/>
      <c r="AC712" s="6"/>
    </row>
    <row r="713" spans="1:29">
      <c r="A713" s="5"/>
      <c r="C713" s="5"/>
      <c r="AC713" s="6"/>
    </row>
    <row r="714" spans="1:29">
      <c r="A714" s="5"/>
      <c r="C714" s="5"/>
      <c r="AC714" s="6"/>
    </row>
    <row r="715" spans="1:29">
      <c r="A715" s="5"/>
      <c r="C715" s="5"/>
      <c r="AC715" s="6"/>
    </row>
    <row r="716" spans="1:29">
      <c r="A716" s="5"/>
      <c r="C716" s="5"/>
      <c r="AC716" s="6"/>
    </row>
    <row r="717" spans="1:29">
      <c r="A717" s="5"/>
      <c r="C717" s="5"/>
      <c r="AC717" s="6"/>
    </row>
    <row r="718" spans="1:29">
      <c r="A718" s="5"/>
      <c r="C718" s="5"/>
      <c r="AC718" s="6"/>
    </row>
    <row r="719" spans="1:29">
      <c r="A719" s="5"/>
      <c r="C719" s="5"/>
      <c r="AC719" s="6"/>
    </row>
    <row r="720" spans="1:29">
      <c r="A720" s="5"/>
      <c r="C720" s="5"/>
      <c r="AC720" s="6"/>
    </row>
    <row r="721" spans="1:29">
      <c r="A721" s="5"/>
      <c r="C721" s="5"/>
      <c r="AC721" s="6"/>
    </row>
    <row r="722" spans="1:29">
      <c r="A722" s="5"/>
      <c r="C722" s="5"/>
      <c r="AC722" s="6"/>
    </row>
    <row r="723" spans="1:29">
      <c r="A723" s="5"/>
      <c r="C723" s="5"/>
      <c r="AC723" s="6"/>
    </row>
    <row r="724" spans="1:29">
      <c r="A724" s="5"/>
      <c r="C724" s="5"/>
      <c r="AC724" s="6"/>
    </row>
    <row r="725" spans="1:29">
      <c r="A725" s="5"/>
      <c r="C725" s="5"/>
      <c r="AC725" s="6"/>
    </row>
    <row r="726" spans="1:29">
      <c r="A726" s="5"/>
      <c r="C726" s="5"/>
      <c r="AC726" s="6"/>
    </row>
    <row r="727" spans="1:29">
      <c r="A727" s="5"/>
      <c r="C727" s="5"/>
      <c r="AC727" s="6"/>
    </row>
    <row r="728" spans="1:29">
      <c r="A728" s="5"/>
      <c r="C728" s="5"/>
      <c r="AC728" s="6"/>
    </row>
    <row r="729" spans="1:29">
      <c r="A729" s="5"/>
      <c r="C729" s="5"/>
      <c r="AC729" s="6"/>
    </row>
    <row r="730" spans="1:29">
      <c r="A730" s="5"/>
      <c r="C730" s="5"/>
      <c r="AC730" s="6"/>
    </row>
    <row r="731" spans="1:29">
      <c r="A731" s="5"/>
      <c r="C731" s="5"/>
      <c r="AC731" s="6"/>
    </row>
    <row r="732" spans="1:29">
      <c r="A732" s="5"/>
      <c r="C732" s="5"/>
      <c r="AC732" s="6"/>
    </row>
    <row r="733" spans="1:29">
      <c r="A733" s="5"/>
      <c r="C733" s="5"/>
      <c r="AC733" s="6"/>
    </row>
    <row r="734" spans="1:29">
      <c r="A734" s="5"/>
      <c r="C734" s="5"/>
      <c r="AC734" s="6"/>
    </row>
    <row r="735" spans="1:29">
      <c r="A735" s="5"/>
      <c r="C735" s="5"/>
      <c r="AC735" s="6"/>
    </row>
    <row r="736" spans="1:29">
      <c r="A736" s="5"/>
      <c r="C736" s="5"/>
      <c r="AC736" s="6"/>
    </row>
    <row r="737" spans="1:29">
      <c r="A737" s="5"/>
      <c r="C737" s="5"/>
      <c r="AC737" s="6"/>
    </row>
    <row r="738" spans="1:29">
      <c r="A738" s="5"/>
      <c r="C738" s="5"/>
      <c r="AC738" s="6"/>
    </row>
    <row r="739" spans="1:29">
      <c r="A739" s="5"/>
      <c r="C739" s="5"/>
      <c r="AC739" s="6"/>
    </row>
    <row r="740" spans="1:29">
      <c r="A740" s="5"/>
      <c r="C740" s="5"/>
      <c r="AC740" s="6"/>
    </row>
    <row r="741" spans="1:29">
      <c r="A741" s="5"/>
      <c r="C741" s="5"/>
      <c r="AC741" s="6"/>
    </row>
    <row r="742" spans="1:29">
      <c r="A742" s="5"/>
      <c r="C742" s="5"/>
      <c r="AC742" s="6"/>
    </row>
    <row r="743" spans="1:29">
      <c r="A743" s="5"/>
      <c r="C743" s="5"/>
      <c r="AC743" s="6"/>
    </row>
    <row r="744" spans="1:29">
      <c r="A744" s="5"/>
      <c r="C744" s="5"/>
      <c r="AC744" s="6"/>
    </row>
    <row r="745" spans="1:29">
      <c r="A745" s="5"/>
      <c r="C745" s="5"/>
      <c r="AC745" s="6"/>
    </row>
    <row r="746" spans="1:29">
      <c r="A746" s="5"/>
      <c r="C746" s="5"/>
      <c r="AC746" s="6"/>
    </row>
    <row r="747" spans="1:29">
      <c r="A747" s="5"/>
      <c r="C747" s="5"/>
      <c r="AC747" s="6"/>
    </row>
    <row r="748" spans="1:29">
      <c r="A748" s="5"/>
      <c r="C748" s="5"/>
      <c r="AC748" s="6"/>
    </row>
    <row r="749" spans="1:29">
      <c r="A749" s="5"/>
      <c r="C749" s="5"/>
      <c r="AC749" s="6"/>
    </row>
    <row r="750" spans="1:29">
      <c r="A750" s="5"/>
      <c r="C750" s="5"/>
      <c r="AC750" s="6"/>
    </row>
    <row r="751" spans="1:29">
      <c r="A751" s="5"/>
      <c r="C751" s="5"/>
      <c r="AC751" s="6"/>
    </row>
    <row r="752" spans="1:29">
      <c r="A752" s="5"/>
      <c r="C752" s="5"/>
      <c r="AC752" s="6"/>
    </row>
    <row r="753" spans="1:29">
      <c r="A753" s="5"/>
      <c r="C753" s="5"/>
      <c r="AC753" s="6"/>
    </row>
    <row r="754" spans="1:29">
      <c r="A754" s="5"/>
      <c r="C754" s="5"/>
      <c r="AC754" s="6"/>
    </row>
    <row r="755" spans="1:29">
      <c r="A755" s="5"/>
      <c r="C755" s="5"/>
      <c r="AC755" s="6"/>
    </row>
    <row r="756" spans="1:29">
      <c r="A756" s="5"/>
      <c r="C756" s="5"/>
      <c r="AC756" s="6"/>
    </row>
    <row r="757" spans="1:29">
      <c r="A757" s="5"/>
      <c r="C757" s="5"/>
      <c r="AC757" s="6"/>
    </row>
    <row r="758" spans="1:29">
      <c r="A758" s="5"/>
      <c r="C758" s="5"/>
      <c r="AC758" s="6"/>
    </row>
    <row r="759" spans="1:29">
      <c r="A759" s="5"/>
      <c r="C759" s="5"/>
      <c r="AC759" s="6"/>
    </row>
    <row r="760" spans="1:29">
      <c r="A760" s="5"/>
      <c r="C760" s="5"/>
      <c r="AC760" s="6"/>
    </row>
    <row r="761" spans="1:29">
      <c r="A761" s="5"/>
      <c r="C761" s="5"/>
      <c r="AC761" s="6"/>
    </row>
    <row r="762" spans="1:29">
      <c r="A762" s="5"/>
      <c r="C762" s="5"/>
      <c r="AC762" s="6"/>
    </row>
    <row r="763" spans="1:29">
      <c r="A763" s="5"/>
      <c r="C763" s="5"/>
      <c r="AC763" s="6"/>
    </row>
    <row r="764" spans="1:29">
      <c r="A764" s="5"/>
      <c r="C764" s="5"/>
      <c r="AC764" s="6"/>
    </row>
    <row r="765" spans="1:29">
      <c r="A765" s="5"/>
      <c r="C765" s="5"/>
      <c r="AC765" s="6"/>
    </row>
    <row r="766" spans="1:29">
      <c r="A766" s="5"/>
      <c r="C766" s="5"/>
      <c r="AC766" s="6"/>
    </row>
    <row r="767" spans="1:29">
      <c r="A767" s="5"/>
      <c r="C767" s="5"/>
      <c r="AC767" s="6"/>
    </row>
    <row r="768" spans="1:29">
      <c r="A768" s="5"/>
      <c r="C768" s="5"/>
      <c r="AC768" s="6"/>
    </row>
    <row r="769" spans="1:29">
      <c r="A769" s="5"/>
      <c r="C769" s="5"/>
      <c r="AC769" s="6"/>
    </row>
    <row r="770" spans="1:29">
      <c r="A770" s="5"/>
      <c r="C770" s="5"/>
      <c r="AC770" s="6"/>
    </row>
    <row r="771" spans="1:29">
      <c r="A771" s="5"/>
      <c r="C771" s="5"/>
      <c r="AC771" s="6"/>
    </row>
    <row r="772" spans="1:29">
      <c r="A772" s="5"/>
      <c r="C772" s="5"/>
      <c r="AC772" s="6"/>
    </row>
    <row r="773" spans="1:29">
      <c r="A773" s="5"/>
      <c r="C773" s="5"/>
      <c r="AC773" s="6"/>
    </row>
    <row r="774" spans="1:29">
      <c r="A774" s="5"/>
      <c r="C774" s="5"/>
      <c r="AC774" s="6"/>
    </row>
    <row r="775" spans="1:29">
      <c r="A775" s="5"/>
      <c r="C775" s="5"/>
      <c r="AC775" s="6"/>
    </row>
    <row r="776" spans="1:29">
      <c r="A776" s="5"/>
      <c r="C776" s="5"/>
      <c r="AC776" s="6"/>
    </row>
    <row r="777" spans="1:29">
      <c r="A777" s="5"/>
      <c r="C777" s="5"/>
      <c r="AC777" s="6"/>
    </row>
    <row r="778" spans="1:29">
      <c r="A778" s="5"/>
      <c r="C778" s="5"/>
      <c r="AC778" s="6"/>
    </row>
    <row r="779" spans="1:29">
      <c r="A779" s="5"/>
      <c r="C779" s="5"/>
      <c r="AC779" s="6"/>
    </row>
    <row r="780" spans="1:29">
      <c r="A780" s="5"/>
      <c r="C780" s="5"/>
      <c r="AC780" s="6"/>
    </row>
    <row r="781" spans="1:29">
      <c r="A781" s="5"/>
      <c r="C781" s="5"/>
      <c r="AC781" s="6"/>
    </row>
    <row r="782" spans="1:29">
      <c r="A782" s="5"/>
      <c r="C782" s="5"/>
      <c r="AC782" s="6"/>
    </row>
    <row r="783" spans="1:29">
      <c r="A783" s="5"/>
      <c r="C783" s="5"/>
      <c r="AC783" s="6"/>
    </row>
    <row r="784" spans="1:29">
      <c r="A784" s="5"/>
      <c r="C784" s="5"/>
      <c r="AC784" s="6"/>
    </row>
    <row r="785" spans="1:29">
      <c r="A785" s="5"/>
      <c r="C785" s="5"/>
      <c r="AC785" s="6"/>
    </row>
    <row r="786" spans="1:29">
      <c r="A786" s="5"/>
      <c r="C786" s="5"/>
      <c r="AC786" s="6"/>
    </row>
    <row r="787" spans="1:29">
      <c r="A787" s="5"/>
      <c r="C787" s="5"/>
      <c r="AC787" s="6"/>
    </row>
    <row r="788" spans="1:29">
      <c r="A788" s="5"/>
      <c r="C788" s="5"/>
      <c r="AC788" s="6"/>
    </row>
    <row r="789" spans="1:29">
      <c r="A789" s="5"/>
      <c r="C789" s="5"/>
      <c r="AC789" s="6"/>
    </row>
    <row r="790" spans="1:29">
      <c r="A790" s="5"/>
      <c r="C790" s="5"/>
      <c r="AC790" s="6"/>
    </row>
    <row r="791" spans="1:29">
      <c r="A791" s="5"/>
      <c r="C791" s="5"/>
      <c r="AC791" s="6"/>
    </row>
    <row r="792" spans="1:29">
      <c r="A792" s="5"/>
      <c r="C792" s="5"/>
      <c r="AC792" s="6"/>
    </row>
    <row r="793" spans="1:29">
      <c r="A793" s="5"/>
      <c r="C793" s="5"/>
      <c r="AC793" s="6"/>
    </row>
    <row r="794" spans="1:29">
      <c r="A794" s="5"/>
      <c r="C794" s="5"/>
      <c r="AC794" s="6"/>
    </row>
    <row r="795" spans="1:29">
      <c r="A795" s="5"/>
      <c r="C795" s="5"/>
      <c r="AC795" s="6"/>
    </row>
    <row r="796" spans="1:29">
      <c r="A796" s="5"/>
      <c r="C796" s="5"/>
      <c r="AC796" s="6"/>
    </row>
    <row r="797" spans="1:29">
      <c r="A797" s="5"/>
      <c r="C797" s="5"/>
      <c r="AC797" s="6"/>
    </row>
    <row r="798" spans="1:29">
      <c r="A798" s="5"/>
      <c r="C798" s="5"/>
      <c r="AC798" s="6"/>
    </row>
    <row r="799" spans="1:29">
      <c r="A799" s="5"/>
      <c r="C799" s="5"/>
      <c r="AC799" s="6"/>
    </row>
    <row r="800" spans="1:29">
      <c r="A800" s="5"/>
      <c r="C800" s="5"/>
      <c r="AC800" s="6"/>
    </row>
    <row r="801" spans="1:29">
      <c r="A801" s="5"/>
      <c r="C801" s="5"/>
      <c r="AC801" s="6"/>
    </row>
    <row r="802" spans="1:29">
      <c r="A802" s="5"/>
      <c r="C802" s="5"/>
      <c r="AC802" s="6"/>
    </row>
    <row r="803" spans="1:29">
      <c r="A803" s="5"/>
      <c r="C803" s="5"/>
      <c r="AC803" s="6"/>
    </row>
    <row r="804" spans="1:29">
      <c r="A804" s="5"/>
      <c r="C804" s="5"/>
      <c r="AC804" s="6"/>
    </row>
    <row r="805" spans="1:29">
      <c r="A805" s="5"/>
      <c r="C805" s="5"/>
      <c r="AC805" s="6"/>
    </row>
    <row r="806" spans="1:29">
      <c r="A806" s="5"/>
      <c r="C806" s="5"/>
      <c r="AC806" s="6"/>
    </row>
    <row r="807" spans="1:29">
      <c r="A807" s="5"/>
      <c r="C807" s="5"/>
      <c r="AC807" s="6"/>
    </row>
    <row r="808" spans="1:29">
      <c r="A808" s="5"/>
      <c r="C808" s="5"/>
      <c r="AC808" s="6"/>
    </row>
    <row r="809" spans="1:29">
      <c r="A809" s="5"/>
      <c r="C809" s="5"/>
      <c r="AC809" s="6"/>
    </row>
    <row r="810" spans="1:29">
      <c r="A810" s="5"/>
      <c r="C810" s="5"/>
      <c r="AC810" s="6"/>
    </row>
    <row r="811" spans="1:29">
      <c r="A811" s="5"/>
      <c r="C811" s="5"/>
      <c r="AC811" s="6"/>
    </row>
    <row r="812" spans="1:29">
      <c r="A812" s="5"/>
      <c r="C812" s="5"/>
      <c r="AC812" s="6"/>
    </row>
    <row r="813" spans="1:29">
      <c r="A813" s="5"/>
      <c r="C813" s="5"/>
      <c r="AC813" s="6"/>
    </row>
    <row r="814" spans="1:29">
      <c r="A814" s="5"/>
      <c r="C814" s="5"/>
      <c r="AC814" s="6"/>
    </row>
    <row r="815" spans="1:29">
      <c r="A815" s="5"/>
      <c r="C815" s="5"/>
      <c r="AC815" s="6"/>
    </row>
    <row r="816" spans="1:29">
      <c r="A816" s="5"/>
      <c r="C816" s="5"/>
      <c r="AC816" s="6"/>
    </row>
    <row r="817" spans="1:29">
      <c r="A817" s="5"/>
      <c r="C817" s="5"/>
      <c r="AC817" s="6"/>
    </row>
    <row r="818" spans="1:29">
      <c r="A818" s="5"/>
      <c r="C818" s="5"/>
      <c r="AC818" s="6"/>
    </row>
    <row r="819" spans="1:29">
      <c r="A819" s="5"/>
      <c r="C819" s="5"/>
      <c r="AC819" s="6"/>
    </row>
    <row r="820" spans="1:29">
      <c r="A820" s="5"/>
      <c r="C820" s="5"/>
      <c r="AC820" s="6"/>
    </row>
    <row r="821" spans="1:29">
      <c r="A821" s="5"/>
      <c r="C821" s="5"/>
      <c r="AC821" s="6"/>
    </row>
    <row r="822" spans="1:29">
      <c r="A822" s="5"/>
      <c r="C822" s="5"/>
      <c r="AC822" s="6"/>
    </row>
    <row r="823" spans="1:29">
      <c r="A823" s="5"/>
      <c r="C823" s="5"/>
      <c r="AC823" s="6"/>
    </row>
    <row r="824" spans="1:29">
      <c r="A824" s="5"/>
      <c r="C824" s="5"/>
      <c r="AC824" s="6"/>
    </row>
    <row r="825" spans="1:29">
      <c r="A825" s="5"/>
      <c r="C825" s="5"/>
      <c r="AC825" s="6"/>
    </row>
    <row r="826" spans="1:29">
      <c r="A826" s="5"/>
      <c r="C826" s="5"/>
      <c r="AC826" s="6"/>
    </row>
    <row r="827" spans="1:29">
      <c r="A827" s="5"/>
      <c r="C827" s="5"/>
      <c r="AC827" s="6"/>
    </row>
    <row r="828" spans="1:29">
      <c r="A828" s="5"/>
      <c r="C828" s="5"/>
      <c r="AC828" s="6"/>
    </row>
    <row r="829" spans="1:29">
      <c r="A829" s="5"/>
      <c r="C829" s="5"/>
      <c r="AC829" s="6"/>
    </row>
    <row r="830" spans="1:29">
      <c r="A830" s="5"/>
      <c r="C830" s="5"/>
      <c r="AC830" s="6"/>
    </row>
    <row r="831" spans="1:29">
      <c r="A831" s="5"/>
      <c r="C831" s="5"/>
      <c r="AC831" s="6"/>
    </row>
    <row r="832" spans="1:29">
      <c r="A832" s="5"/>
      <c r="C832" s="5"/>
      <c r="AC832" s="6"/>
    </row>
    <row r="833" spans="1:29">
      <c r="A833" s="5"/>
      <c r="C833" s="5"/>
      <c r="AC833" s="6"/>
    </row>
    <row r="834" spans="1:29">
      <c r="A834" s="5"/>
      <c r="C834" s="5"/>
      <c r="AC834" s="6"/>
    </row>
    <row r="835" spans="1:29">
      <c r="A835" s="5"/>
      <c r="C835" s="5"/>
      <c r="AC835" s="6"/>
    </row>
    <row r="836" spans="1:29">
      <c r="A836" s="5"/>
      <c r="C836" s="5"/>
      <c r="AC836" s="6"/>
    </row>
    <row r="837" spans="1:29">
      <c r="A837" s="5"/>
      <c r="C837" s="5"/>
      <c r="AC837" s="6"/>
    </row>
    <row r="838" spans="1:29">
      <c r="A838" s="5"/>
      <c r="C838" s="5"/>
      <c r="AC838" s="6"/>
    </row>
    <row r="839" spans="1:29">
      <c r="A839" s="5"/>
      <c r="C839" s="5"/>
      <c r="AC839" s="6"/>
    </row>
    <row r="840" spans="1:29">
      <c r="A840" s="5"/>
      <c r="C840" s="5"/>
      <c r="AC840" s="6"/>
    </row>
    <row r="841" spans="1:29">
      <c r="A841" s="5"/>
      <c r="C841" s="5"/>
      <c r="AC841" s="6"/>
    </row>
    <row r="842" spans="1:29">
      <c r="A842" s="5"/>
      <c r="C842" s="5"/>
      <c r="AC842" s="6"/>
    </row>
    <row r="843" spans="1:29">
      <c r="A843" s="5"/>
      <c r="C843" s="5"/>
      <c r="AC843" s="6"/>
    </row>
    <row r="844" spans="1:29">
      <c r="A844" s="5"/>
      <c r="C844" s="5"/>
      <c r="AC844" s="6"/>
    </row>
    <row r="845" spans="1:29">
      <c r="A845" s="5"/>
      <c r="C845" s="5"/>
      <c r="AC845" s="6"/>
    </row>
    <row r="846" spans="1:29">
      <c r="A846" s="5"/>
      <c r="C846" s="5"/>
      <c r="AC846" s="6"/>
    </row>
    <row r="847" spans="1:29">
      <c r="A847" s="5"/>
      <c r="C847" s="5"/>
      <c r="AC847" s="6"/>
    </row>
    <row r="848" spans="1:29">
      <c r="A848" s="5"/>
      <c r="C848" s="5"/>
      <c r="AC848" s="6"/>
    </row>
    <row r="849" spans="1:29">
      <c r="A849" s="5"/>
      <c r="C849" s="5"/>
      <c r="AC849" s="6"/>
    </row>
    <row r="850" spans="1:29">
      <c r="A850" s="5"/>
      <c r="C850" s="5"/>
      <c r="AC850" s="6"/>
    </row>
    <row r="851" spans="1:29">
      <c r="A851" s="5"/>
      <c r="C851" s="5"/>
      <c r="AC851" s="6"/>
    </row>
    <row r="852" spans="1:29">
      <c r="A852" s="5"/>
      <c r="C852" s="5"/>
      <c r="AC852" s="6"/>
    </row>
    <row r="853" spans="1:29">
      <c r="A853" s="5"/>
      <c r="C853" s="5"/>
      <c r="AC853" s="6"/>
    </row>
    <row r="854" spans="1:29">
      <c r="A854" s="5"/>
      <c r="C854" s="5"/>
      <c r="AC854" s="6"/>
    </row>
    <row r="855" spans="1:29">
      <c r="A855" s="5"/>
      <c r="C855" s="5"/>
      <c r="AC855" s="6"/>
    </row>
    <row r="856" spans="1:29">
      <c r="A856" s="5"/>
      <c r="C856" s="5"/>
      <c r="AC856" s="6"/>
    </row>
    <row r="857" spans="1:29">
      <c r="A857" s="5"/>
      <c r="C857" s="5"/>
      <c r="AC857" s="6"/>
    </row>
    <row r="858" spans="1:29">
      <c r="A858" s="5"/>
      <c r="C858" s="5"/>
      <c r="AC858" s="6"/>
    </row>
    <row r="859" spans="1:29">
      <c r="A859" s="5"/>
      <c r="C859" s="5"/>
      <c r="AC859" s="6"/>
    </row>
    <row r="860" spans="1:29">
      <c r="A860" s="5"/>
      <c r="C860" s="5"/>
      <c r="AC860" s="6"/>
    </row>
    <row r="861" spans="1:29">
      <c r="A861" s="5"/>
      <c r="C861" s="5"/>
      <c r="AC861" s="6"/>
    </row>
    <row r="862" spans="1:29">
      <c r="A862" s="5"/>
      <c r="C862" s="5"/>
      <c r="AC862" s="6"/>
    </row>
    <row r="863" spans="1:29">
      <c r="A863" s="5"/>
      <c r="C863" s="5"/>
      <c r="AC863" s="6"/>
    </row>
    <row r="864" spans="1:29">
      <c r="A864" s="5"/>
      <c r="C864" s="5"/>
      <c r="AC864" s="6"/>
    </row>
    <row r="865" spans="1:29">
      <c r="A865" s="5"/>
      <c r="C865" s="5"/>
      <c r="AC865" s="6"/>
    </row>
    <row r="866" spans="1:29">
      <c r="A866" s="5"/>
      <c r="C866" s="5"/>
      <c r="AC866" s="6"/>
    </row>
    <row r="867" spans="1:29">
      <c r="A867" s="5"/>
      <c r="C867" s="5"/>
      <c r="AC867" s="6"/>
    </row>
    <row r="868" spans="1:29">
      <c r="A868" s="5"/>
      <c r="C868" s="5"/>
      <c r="AC868" s="6"/>
    </row>
    <row r="869" spans="1:29">
      <c r="A869" s="5"/>
      <c r="C869" s="5"/>
      <c r="AC869" s="6"/>
    </row>
    <row r="870" spans="1:29">
      <c r="A870" s="5"/>
      <c r="C870" s="5"/>
      <c r="AC870" s="6"/>
    </row>
    <row r="871" spans="1:29">
      <c r="A871" s="5"/>
      <c r="C871" s="5"/>
      <c r="AC871" s="6"/>
    </row>
    <row r="872" spans="1:29">
      <c r="A872" s="5"/>
      <c r="C872" s="5"/>
      <c r="AC872" s="6"/>
    </row>
    <row r="873" spans="1:29">
      <c r="A873" s="5"/>
      <c r="C873" s="5"/>
      <c r="AC873" s="6"/>
    </row>
    <row r="874" spans="1:29">
      <c r="A874" s="5"/>
      <c r="C874" s="5"/>
      <c r="AC874" s="6"/>
    </row>
    <row r="875" spans="1:29">
      <c r="A875" s="5"/>
      <c r="C875" s="5"/>
      <c r="AC875" s="6"/>
    </row>
    <row r="876" spans="1:29">
      <c r="A876" s="5"/>
      <c r="C876" s="5"/>
      <c r="AC876" s="6"/>
    </row>
    <row r="877" spans="1:29">
      <c r="A877" s="5"/>
      <c r="C877" s="5"/>
      <c r="AC877" s="6"/>
    </row>
    <row r="878" spans="1:29">
      <c r="A878" s="5"/>
      <c r="C878" s="5"/>
      <c r="AC878" s="6"/>
    </row>
    <row r="879" spans="1:29">
      <c r="A879" s="5"/>
      <c r="C879" s="5"/>
      <c r="AC879" s="6"/>
    </row>
    <row r="880" spans="1:29">
      <c r="A880" s="5"/>
      <c r="C880" s="5"/>
      <c r="AC880" s="6"/>
    </row>
    <row r="881" spans="1:29">
      <c r="A881" s="5"/>
      <c r="C881" s="5"/>
      <c r="AC881" s="6"/>
    </row>
    <row r="882" spans="1:29">
      <c r="A882" s="5"/>
      <c r="C882" s="5"/>
      <c r="AC882" s="6"/>
    </row>
    <row r="883" spans="1:29">
      <c r="A883" s="5"/>
      <c r="C883" s="5"/>
      <c r="AC883" s="6"/>
    </row>
    <row r="884" spans="1:29">
      <c r="A884" s="5"/>
      <c r="C884" s="5"/>
      <c r="AC884" s="6"/>
    </row>
    <row r="885" spans="1:29">
      <c r="A885" s="5"/>
      <c r="C885" s="5"/>
      <c r="AC885" s="6"/>
    </row>
    <row r="886" spans="1:29">
      <c r="A886" s="5"/>
      <c r="C886" s="5"/>
      <c r="AC886" s="6"/>
    </row>
    <row r="887" spans="1:29">
      <c r="A887" s="5"/>
      <c r="C887" s="5"/>
      <c r="AC887" s="6"/>
    </row>
    <row r="888" spans="1:29">
      <c r="A888" s="5"/>
      <c r="C888" s="5"/>
      <c r="AC888" s="6"/>
    </row>
    <row r="889" spans="1:29">
      <c r="A889" s="5"/>
      <c r="C889" s="5"/>
      <c r="AC889" s="6"/>
    </row>
    <row r="890" spans="1:29">
      <c r="A890" s="5"/>
      <c r="C890" s="5"/>
      <c r="AC890" s="6"/>
    </row>
    <row r="891" spans="1:29">
      <c r="A891" s="5"/>
      <c r="C891" s="5"/>
      <c r="AC891" s="6"/>
    </row>
    <row r="892" spans="1:29">
      <c r="A892" s="5"/>
      <c r="C892" s="5"/>
      <c r="AC892" s="6"/>
    </row>
    <row r="893" spans="1:29">
      <c r="A893" s="5"/>
      <c r="C893" s="5"/>
      <c r="AC893" s="6"/>
    </row>
    <row r="894" spans="1:29">
      <c r="A894" s="5"/>
      <c r="C894" s="5"/>
      <c r="AC894" s="6"/>
    </row>
    <row r="895" spans="1:29">
      <c r="A895" s="5"/>
      <c r="C895" s="5"/>
      <c r="AC895" s="6"/>
    </row>
    <row r="896" spans="1:29">
      <c r="A896" s="5"/>
      <c r="C896" s="5"/>
      <c r="AC896" s="6"/>
    </row>
    <row r="897" spans="1:29">
      <c r="A897" s="5"/>
      <c r="C897" s="5"/>
      <c r="AC897" s="6"/>
    </row>
    <row r="898" spans="1:29">
      <c r="A898" s="5"/>
      <c r="C898" s="5"/>
      <c r="AC898" s="6"/>
    </row>
    <row r="899" spans="1:29">
      <c r="A899" s="5"/>
      <c r="C899" s="5"/>
      <c r="AC899" s="6"/>
    </row>
    <row r="900" spans="1:29">
      <c r="A900" s="5"/>
      <c r="C900" s="5"/>
      <c r="AC900" s="6"/>
    </row>
    <row r="901" spans="1:29">
      <c r="A901" s="5"/>
      <c r="C901" s="5"/>
      <c r="AC901" s="6"/>
    </row>
    <row r="902" spans="1:29">
      <c r="A902" s="5"/>
      <c r="C902" s="5"/>
      <c r="AC902" s="6"/>
    </row>
    <row r="903" spans="1:29">
      <c r="A903" s="5"/>
      <c r="C903" s="5"/>
      <c r="AC903" s="6"/>
    </row>
    <row r="904" spans="1:29">
      <c r="A904" s="5"/>
      <c r="C904" s="5"/>
      <c r="AC904" s="6"/>
    </row>
    <row r="905" spans="1:29">
      <c r="A905" s="5"/>
      <c r="C905" s="5"/>
      <c r="AC905" s="6"/>
    </row>
    <row r="906" spans="1:29">
      <c r="A906" s="5"/>
      <c r="C906" s="5"/>
      <c r="AC906" s="6"/>
    </row>
    <row r="907" spans="1:29">
      <c r="A907" s="5"/>
      <c r="C907" s="5"/>
      <c r="AC907" s="6"/>
    </row>
    <row r="908" spans="1:29">
      <c r="A908" s="5"/>
      <c r="C908" s="5"/>
      <c r="AC908" s="6"/>
    </row>
    <row r="909" spans="1:29">
      <c r="A909" s="5"/>
      <c r="C909" s="5"/>
      <c r="AC909" s="6"/>
    </row>
    <row r="910" spans="1:29">
      <c r="A910" s="5"/>
      <c r="C910" s="5"/>
      <c r="AC910" s="6"/>
    </row>
    <row r="911" spans="1:29">
      <c r="A911" s="5"/>
      <c r="C911" s="5"/>
      <c r="AC911" s="6"/>
    </row>
    <row r="912" spans="1:29">
      <c r="A912" s="5"/>
      <c r="C912" s="5"/>
      <c r="AC912" s="6"/>
    </row>
    <row r="913" spans="1:29">
      <c r="A913" s="5"/>
      <c r="C913" s="5"/>
      <c r="AC913" s="6"/>
    </row>
    <row r="914" spans="1:29">
      <c r="A914" s="5"/>
      <c r="C914" s="5"/>
      <c r="AC914" s="6"/>
    </row>
    <row r="915" spans="1:29">
      <c r="A915" s="5"/>
      <c r="C915" s="5"/>
      <c r="AC915" s="6"/>
    </row>
    <row r="916" spans="1:29">
      <c r="A916" s="5"/>
      <c r="C916" s="5"/>
      <c r="AC916" s="6"/>
    </row>
    <row r="917" spans="1:29">
      <c r="A917" s="5"/>
      <c r="C917" s="5"/>
      <c r="AC917" s="6"/>
    </row>
    <row r="918" spans="1:29">
      <c r="A918" s="5"/>
      <c r="C918" s="5"/>
      <c r="AC918" s="6"/>
    </row>
    <row r="919" spans="1:29">
      <c r="A919" s="5"/>
      <c r="C919" s="5"/>
      <c r="AC919" s="6"/>
    </row>
    <row r="920" spans="1:29">
      <c r="A920" s="5"/>
      <c r="C920" s="5"/>
      <c r="AC920" s="6"/>
    </row>
    <row r="921" spans="1:29">
      <c r="A921" s="5"/>
      <c r="C921" s="5"/>
      <c r="AC921" s="6"/>
    </row>
    <row r="922" spans="1:29">
      <c r="A922" s="5"/>
      <c r="C922" s="5"/>
      <c r="AC922" s="6"/>
    </row>
    <row r="923" spans="1:29">
      <c r="A923" s="5"/>
      <c r="C923" s="5"/>
      <c r="AC923" s="6"/>
    </row>
    <row r="924" spans="1:29">
      <c r="A924" s="5"/>
      <c r="C924" s="5"/>
      <c r="AC924" s="6"/>
    </row>
    <row r="925" spans="1:29">
      <c r="A925" s="5"/>
      <c r="C925" s="5"/>
      <c r="AC925" s="6"/>
    </row>
    <row r="926" spans="1:29">
      <c r="A926" s="5"/>
      <c r="C926" s="5"/>
      <c r="AC926" s="6"/>
    </row>
    <row r="927" spans="1:29">
      <c r="A927" s="5"/>
      <c r="C927" s="5"/>
      <c r="AC927" s="6"/>
    </row>
    <row r="928" spans="1:29">
      <c r="A928" s="5"/>
      <c r="C928" s="5"/>
      <c r="AC928" s="6"/>
    </row>
    <row r="929" spans="1:29">
      <c r="A929" s="5"/>
      <c r="C929" s="5"/>
      <c r="AC929" s="6"/>
    </row>
    <row r="930" spans="1:29">
      <c r="A930" s="5"/>
      <c r="C930" s="5"/>
      <c r="AC930" s="6"/>
    </row>
    <row r="931" spans="1:29">
      <c r="A931" s="5"/>
      <c r="C931" s="5"/>
      <c r="AC931" s="6"/>
    </row>
    <row r="932" spans="1:29">
      <c r="A932" s="5"/>
      <c r="C932" s="5"/>
      <c r="AC932" s="6"/>
    </row>
    <row r="933" spans="1:29">
      <c r="A933" s="5"/>
      <c r="C933" s="5"/>
      <c r="AC933" s="6"/>
    </row>
    <row r="934" spans="1:29">
      <c r="A934" s="5"/>
      <c r="C934" s="5"/>
      <c r="AC934" s="6"/>
    </row>
    <row r="935" spans="1:29">
      <c r="A935" s="5"/>
      <c r="C935" s="5"/>
      <c r="AC935" s="6"/>
    </row>
    <row r="936" spans="1:29">
      <c r="A936" s="5"/>
      <c r="C936" s="5"/>
      <c r="AC936" s="6"/>
    </row>
    <row r="937" spans="1:29">
      <c r="A937" s="5"/>
      <c r="C937" s="5"/>
      <c r="AC937" s="6"/>
    </row>
    <row r="938" spans="1:29">
      <c r="A938" s="5"/>
      <c r="C938" s="5"/>
      <c r="AC938" s="6"/>
    </row>
    <row r="939" spans="1:29">
      <c r="A939" s="5"/>
      <c r="C939" s="5"/>
      <c r="AC939" s="6"/>
    </row>
    <row r="940" spans="1:29">
      <c r="A940" s="5"/>
      <c r="C940" s="5"/>
      <c r="AC940" s="6"/>
    </row>
    <row r="941" spans="1:29">
      <c r="A941" s="5"/>
      <c r="C941" s="5"/>
      <c r="AC941" s="6"/>
    </row>
    <row r="942" spans="1:29">
      <c r="A942" s="5"/>
      <c r="C942" s="5"/>
      <c r="AC942" s="6"/>
    </row>
    <row r="943" spans="1:29">
      <c r="A943" s="5"/>
      <c r="C943" s="5"/>
      <c r="AC943" s="6"/>
    </row>
    <row r="944" spans="1:29">
      <c r="A944" s="5"/>
      <c r="C944" s="5"/>
      <c r="AC944" s="6"/>
    </row>
    <row r="945" spans="1:29">
      <c r="A945" s="5"/>
      <c r="C945" s="5"/>
      <c r="AC945" s="6"/>
    </row>
    <row r="946" spans="1:29">
      <c r="A946" s="5"/>
      <c r="C946" s="5"/>
      <c r="AC946" s="6"/>
    </row>
    <row r="947" spans="1:29">
      <c r="A947" s="5"/>
      <c r="C947" s="5"/>
      <c r="AC947" s="6"/>
    </row>
    <row r="948" spans="1:29">
      <c r="A948" s="5"/>
      <c r="C948" s="5"/>
      <c r="AC948" s="6"/>
    </row>
    <row r="949" spans="1:29">
      <c r="A949" s="5"/>
      <c r="C949" s="5"/>
      <c r="AC949" s="6"/>
    </row>
    <row r="950" spans="1:29">
      <c r="A950" s="5"/>
      <c r="C950" s="5"/>
      <c r="AC950" s="6"/>
    </row>
    <row r="951" spans="1:29">
      <c r="A951" s="5"/>
      <c r="C951" s="5"/>
      <c r="AC951" s="6"/>
    </row>
    <row r="952" spans="1:29">
      <c r="A952" s="5"/>
      <c r="C952" s="5"/>
      <c r="AC952" s="6"/>
    </row>
    <row r="953" spans="1:29">
      <c r="A953" s="5"/>
      <c r="C953" s="5"/>
      <c r="AC953" s="6"/>
    </row>
    <row r="954" spans="1:29">
      <c r="A954" s="5"/>
      <c r="C954" s="5"/>
      <c r="AC954" s="6"/>
    </row>
    <row r="955" spans="1:29">
      <c r="A955" s="5"/>
      <c r="C955" s="5"/>
      <c r="AC955" s="6"/>
    </row>
    <row r="956" spans="1:29">
      <c r="A956" s="5"/>
      <c r="C956" s="5"/>
      <c r="AC956" s="6"/>
    </row>
    <row r="957" spans="1:29">
      <c r="A957" s="5"/>
      <c r="C957" s="5"/>
      <c r="AC957" s="6"/>
    </row>
    <row r="958" spans="1:29">
      <c r="A958" s="5"/>
      <c r="C958" s="5"/>
      <c r="AC958" s="6"/>
    </row>
    <row r="959" spans="1:29">
      <c r="A959" s="5"/>
      <c r="C959" s="5"/>
      <c r="AC959" s="6"/>
    </row>
    <row r="960" spans="1:29">
      <c r="A960" s="5"/>
      <c r="C960" s="5"/>
      <c r="AC960" s="6"/>
    </row>
    <row r="961" spans="1:29">
      <c r="A961" s="5"/>
      <c r="C961" s="5"/>
      <c r="AC961" s="6"/>
    </row>
    <row r="962" spans="1:29">
      <c r="A962" s="5"/>
      <c r="C962" s="5"/>
      <c r="AC962" s="6"/>
    </row>
    <row r="963" spans="1:29">
      <c r="A963" s="5"/>
      <c r="C963" s="5"/>
      <c r="AC963" s="6"/>
    </row>
    <row r="964" spans="1:29">
      <c r="A964" s="5"/>
      <c r="C964" s="5"/>
      <c r="AC964" s="6"/>
    </row>
    <row r="965" spans="1:29">
      <c r="A965" s="5"/>
      <c r="C965" s="5"/>
      <c r="AC965" s="6"/>
    </row>
    <row r="966" spans="1:29">
      <c r="A966" s="5"/>
      <c r="C966" s="5"/>
      <c r="AC966" s="6"/>
    </row>
    <row r="967" spans="1:29">
      <c r="A967" s="5"/>
      <c r="C967" s="5"/>
      <c r="AC967" s="6"/>
    </row>
    <row r="968" spans="1:29">
      <c r="A968" s="5"/>
      <c r="C968" s="5"/>
      <c r="AC968" s="6"/>
    </row>
    <row r="969" spans="1:29">
      <c r="A969" s="5"/>
      <c r="C969" s="5"/>
      <c r="AC969" s="6"/>
    </row>
    <row r="970" spans="1:29">
      <c r="A970" s="5"/>
      <c r="C970" s="5"/>
      <c r="AC970" s="6"/>
    </row>
    <row r="971" spans="1:29">
      <c r="A971" s="5"/>
      <c r="C971" s="5"/>
      <c r="AC971" s="6"/>
    </row>
    <row r="972" spans="1:29">
      <c r="A972" s="5"/>
      <c r="C972" s="5"/>
      <c r="AC972" s="6"/>
    </row>
    <row r="973" spans="1:29">
      <c r="A973" s="5"/>
      <c r="C973" s="5"/>
      <c r="AC973" s="6"/>
    </row>
    <row r="974" spans="1:29">
      <c r="A974" s="5"/>
      <c r="C974" s="5"/>
      <c r="AC974" s="6"/>
    </row>
    <row r="975" spans="1:29">
      <c r="A975" s="5"/>
      <c r="C975" s="5"/>
      <c r="AC975" s="6"/>
    </row>
    <row r="976" spans="1:29">
      <c r="A976" s="5"/>
      <c r="C976" s="5"/>
      <c r="AC976" s="6"/>
    </row>
    <row r="977" spans="1:29">
      <c r="A977" s="5"/>
      <c r="C977" s="5"/>
      <c r="AC977" s="6"/>
    </row>
    <row r="978" spans="1:29">
      <c r="A978" s="5"/>
      <c r="C978" s="5"/>
      <c r="AC978" s="6"/>
    </row>
    <row r="979" spans="1:29">
      <c r="A979" s="5"/>
      <c r="C979" s="5"/>
      <c r="AC979" s="6"/>
    </row>
    <row r="980" spans="1:29">
      <c r="A980" s="5"/>
      <c r="C980" s="5"/>
      <c r="AC980" s="6"/>
    </row>
    <row r="981" spans="1:29">
      <c r="A981" s="5"/>
      <c r="C981" s="5"/>
      <c r="AC981" s="6"/>
    </row>
    <row r="982" spans="1:29">
      <c r="A982" s="5"/>
      <c r="C982" s="5"/>
      <c r="AC982" s="6"/>
    </row>
    <row r="983" spans="1:29">
      <c r="A983" s="5"/>
      <c r="C983" s="5"/>
      <c r="AC983" s="6"/>
    </row>
    <row r="984" spans="1:29">
      <c r="A984" s="5"/>
      <c r="C984" s="5"/>
      <c r="AC984" s="6"/>
    </row>
    <row r="985" spans="1:29">
      <c r="A985" s="5"/>
      <c r="C985" s="5"/>
      <c r="AC985" s="6"/>
    </row>
    <row r="986" spans="1:29">
      <c r="A986" s="5"/>
      <c r="C986" s="5"/>
      <c r="AC986" s="6"/>
    </row>
    <row r="987" spans="1:29">
      <c r="A987" s="5"/>
      <c r="C987" s="5"/>
      <c r="AC987" s="6"/>
    </row>
    <row r="988" spans="1:29">
      <c r="A988" s="5"/>
      <c r="C988" s="5"/>
      <c r="AC988" s="6"/>
    </row>
    <row r="989" spans="1:29">
      <c r="A989" s="5"/>
      <c r="C989" s="5"/>
      <c r="AC989" s="6"/>
    </row>
    <row r="990" spans="1:29">
      <c r="A990" s="5"/>
      <c r="C990" s="5"/>
      <c r="AC990" s="6"/>
    </row>
    <row r="991" spans="1:29">
      <c r="A991" s="5"/>
      <c r="C991" s="5"/>
      <c r="AC991" s="6"/>
    </row>
    <row r="992" spans="1:29">
      <c r="A992" s="5"/>
      <c r="C992" s="5"/>
      <c r="AC992" s="6"/>
    </row>
    <row r="993" spans="1:29">
      <c r="A993" s="5"/>
      <c r="C993" s="5"/>
      <c r="AC993" s="6"/>
    </row>
    <row r="994" spans="1:29">
      <c r="A994" s="5"/>
      <c r="C994" s="5"/>
      <c r="AC994" s="6"/>
    </row>
    <row r="995" spans="1:29">
      <c r="A995" s="5"/>
      <c r="C995" s="5"/>
      <c r="AC995" s="6"/>
    </row>
    <row r="996" spans="1:29">
      <c r="A996" s="5"/>
      <c r="C996" s="5"/>
      <c r="AC996" s="6"/>
    </row>
    <row r="997" spans="1:29">
      <c r="A997" s="5"/>
      <c r="C997" s="5"/>
      <c r="AC997" s="6"/>
    </row>
    <row r="998" spans="1:29">
      <c r="A998" s="5"/>
      <c r="C998" s="5"/>
      <c r="AC998" s="6"/>
    </row>
    <row r="999" spans="1:29">
      <c r="A999" s="5"/>
      <c r="C999" s="5"/>
      <c r="AC999" s="6"/>
    </row>
    <row r="1000" spans="1:29">
      <c r="A1000" s="5"/>
      <c r="C1000" s="5"/>
      <c r="AC1000" s="6"/>
    </row>
    <row r="1001" spans="1:29">
      <c r="A1001" s="5"/>
      <c r="C1001" s="5"/>
      <c r="AC1001" s="6"/>
    </row>
    <row r="1002" spans="1:29">
      <c r="A1002" s="5"/>
      <c r="C1002" s="5"/>
      <c r="AC1002" s="6"/>
    </row>
    <row r="1003" spans="1:29">
      <c r="A1003" s="5"/>
      <c r="C1003" s="5"/>
      <c r="AC1003" s="6"/>
    </row>
    <row r="1004" spans="1:29">
      <c r="A1004" s="5"/>
      <c r="C1004" s="5"/>
      <c r="AC1004" s="6"/>
    </row>
    <row r="1005" spans="1:29">
      <c r="A1005" s="5"/>
      <c r="C1005" s="5"/>
      <c r="AC1005" s="6"/>
    </row>
    <row r="1006" spans="1:29">
      <c r="A1006" s="5"/>
      <c r="C1006" s="5"/>
      <c r="AC1006" s="6"/>
    </row>
    <row r="1007" spans="1:29">
      <c r="A1007" s="5"/>
      <c r="C1007" s="5"/>
      <c r="AC1007" s="6"/>
    </row>
    <row r="1008" spans="1:29">
      <c r="A1008" s="5"/>
      <c r="C1008" s="5"/>
      <c r="AC1008" s="6"/>
    </row>
    <row r="1009" spans="1:29">
      <c r="A1009" s="5"/>
      <c r="C1009" s="5"/>
      <c r="AC1009" s="6"/>
    </row>
    <row r="1010" spans="1:29">
      <c r="A1010" s="5"/>
      <c r="C1010" s="5"/>
      <c r="AC1010" s="6"/>
    </row>
    <row r="1011" spans="1:29">
      <c r="A1011" s="5"/>
      <c r="C1011" s="5"/>
      <c r="AC1011" s="6"/>
    </row>
    <row r="1012" spans="1:29">
      <c r="A1012" s="5"/>
      <c r="C1012" s="5"/>
      <c r="AC1012" s="6"/>
    </row>
    <row r="1013" spans="1:29">
      <c r="A1013" s="5"/>
      <c r="C1013" s="5"/>
      <c r="AC1013" s="6"/>
    </row>
    <row r="1014" spans="1:29">
      <c r="A1014" s="5"/>
      <c r="C1014" s="5"/>
      <c r="AC1014" s="6"/>
    </row>
    <row r="1015" spans="1:29">
      <c r="A1015" s="5"/>
      <c r="C1015" s="5"/>
      <c r="AC1015" s="6"/>
    </row>
    <row r="1016" spans="1:29">
      <c r="A1016" s="5"/>
      <c r="C1016" s="5"/>
      <c r="AC1016" s="6"/>
    </row>
    <row r="1017" spans="1:29">
      <c r="A1017" s="5"/>
      <c r="C1017" s="5"/>
      <c r="AC1017" s="6"/>
    </row>
    <row r="1018" spans="1:29">
      <c r="A1018" s="5"/>
      <c r="C1018" s="5"/>
      <c r="AC1018" s="6"/>
    </row>
    <row r="1019" spans="1:29">
      <c r="A1019" s="5"/>
      <c r="C1019" s="5"/>
      <c r="AC1019" s="6"/>
    </row>
    <row r="1020" spans="1:29">
      <c r="A1020" s="5"/>
      <c r="C1020" s="5"/>
      <c r="AC1020" s="6"/>
    </row>
    <row r="1021" spans="1:29">
      <c r="A1021" s="5"/>
      <c r="C1021" s="5"/>
      <c r="AC1021" s="6"/>
    </row>
    <row r="1022" spans="1:29">
      <c r="A1022" s="5"/>
      <c r="C1022" s="5"/>
      <c r="AC1022" s="6"/>
    </row>
    <row r="1023" spans="1:29">
      <c r="A1023" s="5"/>
      <c r="C1023" s="5"/>
      <c r="AC1023" s="6"/>
    </row>
    <row r="1024" spans="1:29">
      <c r="A1024" s="5"/>
      <c r="C1024" s="5"/>
      <c r="AC1024" s="6"/>
    </row>
    <row r="1025" spans="1:29">
      <c r="A1025" s="5"/>
      <c r="C1025" s="5"/>
      <c r="AC1025" s="6"/>
    </row>
    <row r="1026" spans="1:29">
      <c r="A1026" s="5"/>
      <c r="C1026" s="5"/>
      <c r="AC1026" s="6"/>
    </row>
    <row r="1027" spans="1:29">
      <c r="A1027" s="5"/>
      <c r="C1027" s="5"/>
      <c r="AC1027" s="6"/>
    </row>
    <row r="1028" spans="1:29">
      <c r="A1028" s="5"/>
      <c r="C1028" s="5"/>
      <c r="AC1028" s="6"/>
    </row>
    <row r="1029" spans="1:29">
      <c r="A1029" s="5"/>
      <c r="C1029" s="5"/>
      <c r="AC1029" s="6"/>
    </row>
    <row r="1030" spans="1:29">
      <c r="A1030" s="5"/>
      <c r="C1030" s="5"/>
      <c r="AC1030" s="6"/>
    </row>
    <row r="1031" spans="1:29">
      <c r="A1031" s="5"/>
      <c r="C1031" s="5"/>
      <c r="AC1031" s="6"/>
    </row>
    <row r="1032" spans="1:29">
      <c r="A1032" s="5"/>
      <c r="C1032" s="5"/>
      <c r="AC1032" s="6"/>
    </row>
    <row r="1033" spans="1:29">
      <c r="A1033" s="5"/>
      <c r="C1033" s="5"/>
      <c r="AC1033" s="6"/>
    </row>
    <row r="1034" spans="1:29">
      <c r="A1034" s="5"/>
      <c r="C1034" s="5"/>
      <c r="AC1034" s="6"/>
    </row>
    <row r="1035" spans="1:29">
      <c r="A1035" s="5"/>
      <c r="C1035" s="5"/>
      <c r="AC1035" s="6"/>
    </row>
    <row r="1036" spans="1:29">
      <c r="A1036" s="5"/>
      <c r="C1036" s="5"/>
      <c r="AC1036" s="6"/>
    </row>
    <row r="1037" spans="1:29">
      <c r="A1037" s="5"/>
      <c r="C1037" s="5"/>
      <c r="AC1037" s="6"/>
    </row>
    <row r="1038" spans="1:29">
      <c r="A1038" s="5"/>
      <c r="C1038" s="5"/>
      <c r="AC1038" s="6"/>
    </row>
    <row r="1039" spans="1:29">
      <c r="A1039" s="5"/>
      <c r="C1039" s="5"/>
      <c r="AC1039" s="6"/>
    </row>
    <row r="1040" spans="1:29">
      <c r="A1040" s="5"/>
      <c r="C1040" s="5"/>
      <c r="AC1040" s="6"/>
    </row>
    <row r="1041" spans="1:29">
      <c r="A1041" s="5"/>
      <c r="C1041" s="5"/>
      <c r="AC1041" s="6"/>
    </row>
    <row r="1042" spans="1:29">
      <c r="A1042" s="5"/>
      <c r="C1042" s="5"/>
      <c r="AC1042" s="6"/>
    </row>
    <row r="1043" spans="1:29">
      <c r="A1043" s="5"/>
      <c r="C1043" s="5"/>
      <c r="AC1043" s="6"/>
    </row>
    <row r="1044" spans="1:29">
      <c r="A1044" s="5"/>
      <c r="C1044" s="5"/>
      <c r="AC1044" s="6"/>
    </row>
    <row r="1045" spans="1:29">
      <c r="A1045" s="5"/>
      <c r="C1045" s="5"/>
      <c r="AC1045" s="6"/>
    </row>
    <row r="1046" spans="1:29">
      <c r="A1046" s="5"/>
      <c r="C1046" s="5"/>
      <c r="AC1046" s="6"/>
    </row>
    <row r="1047" spans="1:29">
      <c r="A1047" s="5"/>
      <c r="C1047" s="5"/>
      <c r="AC1047" s="6"/>
    </row>
    <row r="1048" spans="1:29">
      <c r="A1048" s="5"/>
      <c r="C1048" s="5"/>
      <c r="AC1048" s="6"/>
    </row>
    <row r="1049" spans="1:29">
      <c r="A1049" s="5"/>
      <c r="C1049" s="5"/>
      <c r="AC1049" s="6"/>
    </row>
    <row r="1050" spans="1:29">
      <c r="A1050" s="5"/>
      <c r="C1050" s="5"/>
      <c r="AC1050" s="6"/>
    </row>
    <row r="1051" spans="1:29">
      <c r="A1051" s="5"/>
      <c r="C1051" s="5"/>
      <c r="AC1051" s="6"/>
    </row>
    <row r="1052" spans="1:29">
      <c r="A1052" s="5"/>
      <c r="C1052" s="5"/>
      <c r="AC1052" s="6"/>
    </row>
    <row r="1053" spans="1:29">
      <c r="A1053" s="5"/>
      <c r="C1053" s="5"/>
      <c r="AC1053" s="6"/>
    </row>
    <row r="1054" spans="1:29">
      <c r="A1054" s="5"/>
      <c r="C1054" s="5"/>
      <c r="AC1054" s="6"/>
    </row>
    <row r="1055" spans="1:29">
      <c r="A1055" s="5"/>
      <c r="C1055" s="5"/>
      <c r="AC1055" s="6"/>
    </row>
    <row r="1056" spans="1:29">
      <c r="A1056" s="5"/>
      <c r="C1056" s="5"/>
      <c r="AC1056" s="6"/>
    </row>
    <row r="1057" spans="1:29">
      <c r="A1057" s="5"/>
      <c r="C1057" s="5"/>
      <c r="AC1057" s="6"/>
    </row>
    <row r="1058" spans="1:29">
      <c r="A1058" s="5"/>
      <c r="C1058" s="5"/>
      <c r="AC1058" s="6"/>
    </row>
    <row r="1059" spans="1:29">
      <c r="A1059" s="5"/>
      <c r="C1059" s="5"/>
      <c r="AC1059" s="6"/>
    </row>
    <row r="1060" spans="1:29">
      <c r="A1060" s="5"/>
      <c r="C1060" s="5"/>
      <c r="AC1060" s="6"/>
    </row>
    <row r="1061" spans="1:29">
      <c r="A1061" s="5"/>
      <c r="C1061" s="5"/>
      <c r="AC1061" s="6"/>
    </row>
    <row r="1062" spans="1:29">
      <c r="A1062" s="5"/>
      <c r="C1062" s="5"/>
      <c r="AC1062" s="6"/>
    </row>
    <row r="1063" spans="1:29">
      <c r="A1063" s="5"/>
      <c r="C1063" s="5"/>
      <c r="AC1063" s="6"/>
    </row>
    <row r="1064" spans="1:29">
      <c r="A1064" s="5"/>
      <c r="C1064" s="5"/>
      <c r="AC1064" s="6"/>
    </row>
    <row r="1065" spans="1:29">
      <c r="A1065" s="5"/>
      <c r="C1065" s="5"/>
      <c r="AC1065" s="6"/>
    </row>
    <row r="1066" spans="1:29">
      <c r="A1066" s="5"/>
      <c r="C1066" s="5"/>
      <c r="AC1066" s="6"/>
    </row>
    <row r="1067" spans="1:29">
      <c r="A1067" s="5"/>
      <c r="C1067" s="5"/>
      <c r="AC1067" s="6"/>
    </row>
    <row r="1068" spans="1:29">
      <c r="A1068" s="5"/>
      <c r="C1068" s="5"/>
      <c r="AC1068" s="6"/>
    </row>
    <row r="1069" spans="1:29">
      <c r="A1069" s="5"/>
      <c r="C1069" s="5"/>
      <c r="AC1069" s="6"/>
    </row>
    <row r="1070" spans="1:29">
      <c r="A1070" s="5"/>
      <c r="C1070" s="5"/>
      <c r="AC1070" s="6"/>
    </row>
    <row r="1071" spans="1:29">
      <c r="A1071" s="5"/>
      <c r="C1071" s="5"/>
      <c r="AC1071" s="6"/>
    </row>
    <row r="1072" spans="1:29">
      <c r="A1072" s="5"/>
      <c r="C1072" s="5"/>
      <c r="AC1072" s="6"/>
    </row>
    <row r="1073" spans="1:29">
      <c r="A1073" s="5"/>
      <c r="C1073" s="5"/>
      <c r="AC1073" s="6"/>
    </row>
    <row r="1074" spans="1:29">
      <c r="A1074" s="5"/>
      <c r="C1074" s="5"/>
      <c r="AC1074" s="6"/>
    </row>
    <row r="1075" spans="1:29">
      <c r="A1075" s="5"/>
      <c r="C1075" s="5"/>
      <c r="AC1075" s="6"/>
    </row>
    <row r="1076" spans="1:29">
      <c r="A1076" s="5"/>
      <c r="C1076" s="5"/>
      <c r="AC1076" s="6"/>
    </row>
    <row r="1077" spans="1:29">
      <c r="A1077" s="5"/>
      <c r="C1077" s="5"/>
      <c r="AC1077" s="6"/>
    </row>
    <row r="1078" spans="1:29">
      <c r="A1078" s="5"/>
      <c r="C1078" s="5"/>
      <c r="AC1078" s="6"/>
    </row>
    <row r="1079" spans="1:29">
      <c r="A1079" s="5"/>
      <c r="C1079" s="5"/>
      <c r="AC1079" s="6"/>
    </row>
    <row r="1080" spans="1:29">
      <c r="A1080" s="5"/>
      <c r="C1080" s="5"/>
      <c r="AC1080" s="6"/>
    </row>
    <row r="1081" spans="1:29">
      <c r="A1081" s="5"/>
      <c r="C1081" s="5"/>
      <c r="AC1081" s="6"/>
    </row>
    <row r="1082" spans="1:29">
      <c r="A1082" s="5"/>
      <c r="C1082" s="5"/>
      <c r="AC1082" s="6"/>
    </row>
    <row r="1083" spans="1:29">
      <c r="A1083" s="5"/>
      <c r="C1083" s="5"/>
      <c r="AC1083" s="6"/>
    </row>
    <row r="1084" spans="1:29">
      <c r="A1084" s="5"/>
      <c r="C1084" s="5"/>
      <c r="AC1084" s="6"/>
    </row>
    <row r="1085" spans="1:29">
      <c r="A1085" s="5"/>
      <c r="C1085" s="5"/>
      <c r="AC1085" s="6"/>
    </row>
    <row r="1086" spans="1:29">
      <c r="A1086" s="5"/>
      <c r="C1086" s="5"/>
      <c r="AC1086" s="6"/>
    </row>
    <row r="1087" spans="1:29">
      <c r="A1087" s="5"/>
      <c r="C1087" s="5"/>
      <c r="AC1087" s="6"/>
    </row>
    <row r="1088" spans="1:29">
      <c r="A1088" s="5"/>
      <c r="C1088" s="5"/>
      <c r="AC1088" s="6"/>
    </row>
    <row r="1089" spans="1:29">
      <c r="A1089" s="5"/>
      <c r="C1089" s="5"/>
      <c r="AC1089" s="6"/>
    </row>
    <row r="1090" spans="1:29">
      <c r="A1090" s="5"/>
      <c r="C1090" s="5"/>
      <c r="AC1090" s="6"/>
    </row>
    <row r="1091" spans="1:29">
      <c r="A1091" s="5"/>
      <c r="C1091" s="5"/>
      <c r="AC1091" s="6"/>
    </row>
    <row r="1092" spans="1:29">
      <c r="A1092" s="5"/>
      <c r="C1092" s="5"/>
      <c r="AC1092" s="6"/>
    </row>
    <row r="1093" spans="1:29">
      <c r="A1093" s="5"/>
      <c r="C1093" s="5"/>
      <c r="AC1093" s="6"/>
    </row>
    <row r="1094" spans="1:29">
      <c r="A1094" s="5"/>
      <c r="C1094" s="5"/>
      <c r="AC1094" s="6"/>
    </row>
    <row r="1095" spans="1:29">
      <c r="A1095" s="5"/>
      <c r="C1095" s="5"/>
      <c r="AC1095" s="6"/>
    </row>
    <row r="1096" spans="1:29">
      <c r="A1096" s="5"/>
      <c r="C1096" s="5"/>
      <c r="AC1096" s="6"/>
    </row>
    <row r="1097" spans="1:29">
      <c r="A1097" s="5"/>
      <c r="C1097" s="5"/>
      <c r="AC1097" s="6"/>
    </row>
    <row r="1098" spans="1:29">
      <c r="A1098" s="5"/>
      <c r="C1098" s="5"/>
      <c r="AC1098" s="6"/>
    </row>
    <row r="1099" spans="1:29">
      <c r="A1099" s="5"/>
      <c r="C1099" s="5"/>
      <c r="AC1099" s="6"/>
    </row>
    <row r="1100" spans="1:29">
      <c r="A1100" s="5"/>
      <c r="C1100" s="5"/>
      <c r="AC1100" s="6"/>
    </row>
    <row r="1101" spans="1:29">
      <c r="A1101" s="5"/>
      <c r="C1101" s="5"/>
      <c r="AC1101" s="6"/>
    </row>
    <row r="1102" spans="1:29">
      <c r="A1102" s="5"/>
      <c r="C1102" s="5"/>
      <c r="AC1102" s="6"/>
    </row>
    <row r="1103" spans="1:29">
      <c r="A1103" s="5"/>
      <c r="C1103" s="5"/>
      <c r="AC1103" s="6"/>
    </row>
    <row r="1104" spans="1:29">
      <c r="A1104" s="5"/>
      <c r="C1104" s="5"/>
      <c r="AC1104" s="6"/>
    </row>
    <row r="1105" spans="1:29">
      <c r="A1105" s="5"/>
      <c r="C1105" s="5"/>
      <c r="AC1105" s="6"/>
    </row>
    <row r="1106" spans="1:29">
      <c r="A1106" s="5"/>
      <c r="C1106" s="5"/>
      <c r="AC1106" s="6"/>
    </row>
    <row r="1107" spans="1:29">
      <c r="A1107" s="5"/>
      <c r="C1107" s="5"/>
      <c r="AC1107" s="6"/>
    </row>
    <row r="1108" spans="1:29">
      <c r="A1108" s="5"/>
      <c r="C1108" s="5"/>
      <c r="AC1108" s="6"/>
    </row>
    <row r="1109" spans="1:29">
      <c r="A1109" s="5"/>
      <c r="C1109" s="5"/>
      <c r="AC1109" s="6"/>
    </row>
    <row r="1110" spans="1:29">
      <c r="A1110" s="5"/>
      <c r="C1110" s="5"/>
      <c r="AC1110" s="6"/>
    </row>
    <row r="1111" spans="1:29">
      <c r="A1111" s="5"/>
      <c r="C1111" s="5"/>
      <c r="AC1111" s="6"/>
    </row>
    <row r="1112" spans="1:29">
      <c r="A1112" s="5"/>
      <c r="C1112" s="5"/>
      <c r="AC1112" s="6"/>
    </row>
    <row r="1113" spans="1:29">
      <c r="A1113" s="5"/>
      <c r="C1113" s="5"/>
      <c r="AC1113" s="6"/>
    </row>
    <row r="1114" spans="1:29">
      <c r="A1114" s="5"/>
      <c r="C1114" s="5"/>
      <c r="AC1114" s="6"/>
    </row>
    <row r="1115" spans="1:29">
      <c r="A1115" s="5"/>
      <c r="C1115" s="5"/>
      <c r="AC1115" s="6"/>
    </row>
    <row r="1116" spans="1:29">
      <c r="A1116" s="5"/>
      <c r="C1116" s="5"/>
      <c r="AC1116" s="6"/>
    </row>
    <row r="1117" spans="1:29">
      <c r="A1117" s="5"/>
      <c r="C1117" s="5"/>
      <c r="AC1117" s="6"/>
    </row>
    <row r="1118" spans="1:29">
      <c r="A1118" s="5"/>
      <c r="C1118" s="5"/>
      <c r="AC1118" s="6"/>
    </row>
    <row r="1119" spans="1:29">
      <c r="A1119" s="5"/>
      <c r="C1119" s="5"/>
      <c r="AC1119" s="6"/>
    </row>
    <row r="1120" spans="1:29">
      <c r="A1120" s="5"/>
      <c r="C1120" s="5"/>
      <c r="AC1120" s="6"/>
    </row>
    <row r="1121" spans="1:29">
      <c r="A1121" s="5"/>
      <c r="C1121" s="5"/>
      <c r="AC1121" s="6"/>
    </row>
    <row r="1122" spans="1:29">
      <c r="A1122" s="5"/>
      <c r="C1122" s="5"/>
      <c r="AC1122" s="6"/>
    </row>
    <row r="1123" spans="1:29">
      <c r="A1123" s="5"/>
      <c r="C1123" s="5"/>
      <c r="AC1123" s="6"/>
    </row>
    <row r="1124" spans="1:29">
      <c r="A1124" s="5"/>
      <c r="C1124" s="5"/>
      <c r="AC1124" s="6"/>
    </row>
    <row r="1125" spans="1:29">
      <c r="A1125" s="5"/>
      <c r="C1125" s="5"/>
      <c r="AC1125" s="6"/>
    </row>
    <row r="1126" spans="1:29">
      <c r="A1126" s="5"/>
      <c r="C1126" s="5"/>
      <c r="AC1126" s="6"/>
    </row>
    <row r="1127" spans="1:29">
      <c r="A1127" s="5"/>
      <c r="C1127" s="5"/>
      <c r="AC1127" s="6"/>
    </row>
    <row r="1128" spans="1:29">
      <c r="A1128" s="5"/>
      <c r="C1128" s="5"/>
      <c r="AC1128" s="6"/>
    </row>
    <row r="1129" spans="1:29">
      <c r="A1129" s="5"/>
      <c r="C1129" s="5"/>
      <c r="AC1129" s="6"/>
    </row>
    <row r="1130" spans="1:29">
      <c r="A1130" s="5"/>
      <c r="C1130" s="5"/>
      <c r="AC1130" s="6"/>
    </row>
    <row r="1131" spans="1:29">
      <c r="A1131" s="5"/>
      <c r="C1131" s="5"/>
      <c r="AC1131" s="6"/>
    </row>
    <row r="1132" spans="1:29">
      <c r="A1132" s="5"/>
      <c r="C1132" s="5"/>
      <c r="AC1132" s="6"/>
    </row>
    <row r="1133" spans="1:29">
      <c r="A1133" s="5"/>
      <c r="C1133" s="5"/>
      <c r="AC1133" s="6"/>
    </row>
    <row r="1134" spans="1:29">
      <c r="A1134" s="5"/>
      <c r="C1134" s="5"/>
      <c r="AC1134" s="6"/>
    </row>
    <row r="1135" spans="1:29">
      <c r="A1135" s="5"/>
      <c r="C1135" s="5"/>
      <c r="AC1135" s="6"/>
    </row>
    <row r="1136" spans="1:29">
      <c r="A1136" s="5"/>
      <c r="C1136" s="5"/>
      <c r="AC1136" s="6"/>
    </row>
    <row r="1137" spans="1:29">
      <c r="A1137" s="5"/>
      <c r="C1137" s="5"/>
      <c r="AC1137" s="6"/>
    </row>
    <row r="1138" spans="1:29">
      <c r="A1138" s="5"/>
      <c r="C1138" s="5"/>
      <c r="AC1138" s="6"/>
    </row>
    <row r="1139" spans="1:29">
      <c r="A1139" s="5"/>
      <c r="C1139" s="5"/>
      <c r="AC1139" s="6"/>
    </row>
    <row r="1140" spans="1:29">
      <c r="A1140" s="5"/>
      <c r="C1140" s="5"/>
      <c r="AC1140" s="6"/>
    </row>
    <row r="1141" spans="1:29">
      <c r="A1141" s="5"/>
      <c r="C1141" s="5"/>
      <c r="AC1141" s="6"/>
    </row>
    <row r="1142" spans="1:29">
      <c r="A1142" s="5"/>
      <c r="C1142" s="5"/>
      <c r="AC1142" s="6"/>
    </row>
    <row r="1143" spans="1:29">
      <c r="A1143" s="5"/>
      <c r="C1143" s="5"/>
      <c r="AC1143" s="6"/>
    </row>
    <row r="1144" spans="1:29">
      <c r="A1144" s="5"/>
      <c r="C1144" s="5"/>
      <c r="AC1144" s="6"/>
    </row>
    <row r="1145" spans="1:29">
      <c r="A1145" s="5"/>
      <c r="C1145" s="5"/>
      <c r="AC1145" s="6"/>
    </row>
    <row r="1146" spans="1:29">
      <c r="A1146" s="5"/>
      <c r="C1146" s="5"/>
      <c r="AC1146" s="6"/>
    </row>
    <row r="1147" spans="1:29">
      <c r="A1147" s="5"/>
      <c r="C1147" s="5"/>
      <c r="AC1147" s="6"/>
    </row>
    <row r="1148" spans="1:29">
      <c r="A1148" s="5"/>
      <c r="C1148" s="5"/>
      <c r="AC1148" s="6"/>
    </row>
    <row r="1149" spans="1:29">
      <c r="A1149" s="5"/>
      <c r="C1149" s="5"/>
      <c r="AC1149" s="6"/>
    </row>
    <row r="1150" spans="1:29">
      <c r="A1150" s="5"/>
      <c r="C1150" s="5"/>
      <c r="AC1150" s="6"/>
    </row>
    <row r="1151" spans="1:29">
      <c r="A1151" s="5"/>
      <c r="C1151" s="5"/>
      <c r="AC1151" s="6"/>
    </row>
    <row r="1152" spans="1:29">
      <c r="A1152" s="5"/>
      <c r="C1152" s="5"/>
      <c r="AC1152" s="6"/>
    </row>
    <row r="1153" spans="1:29">
      <c r="A1153" s="5"/>
      <c r="C1153" s="5"/>
      <c r="AC1153" s="6"/>
    </row>
    <row r="1154" spans="1:29">
      <c r="A1154" s="5"/>
      <c r="C1154" s="5"/>
      <c r="AC1154" s="6"/>
    </row>
    <row r="1155" spans="1:29">
      <c r="A1155" s="5"/>
      <c r="C1155" s="5"/>
      <c r="AC1155" s="6"/>
    </row>
    <row r="1156" spans="1:29">
      <c r="A1156" s="5"/>
      <c r="C1156" s="5"/>
      <c r="AC1156" s="6"/>
    </row>
    <row r="1157" spans="1:29">
      <c r="A1157" s="5"/>
      <c r="C1157" s="5"/>
      <c r="AC1157" s="6"/>
    </row>
    <row r="1158" spans="1:29">
      <c r="A1158" s="5"/>
      <c r="C1158" s="5"/>
      <c r="AC1158" s="6"/>
    </row>
    <row r="1159" spans="1:29">
      <c r="A1159" s="5"/>
      <c r="C1159" s="5"/>
      <c r="AC1159" s="6"/>
    </row>
    <row r="1160" spans="1:29">
      <c r="A1160" s="5"/>
      <c r="C1160" s="5"/>
      <c r="AC1160" s="6"/>
    </row>
    <row r="1161" spans="1:29">
      <c r="A1161" s="5"/>
      <c r="C1161" s="5"/>
      <c r="AC1161" s="6"/>
    </row>
    <row r="1162" spans="1:29">
      <c r="A1162" s="5"/>
      <c r="C1162" s="5"/>
      <c r="AC1162" s="6"/>
    </row>
    <row r="1163" spans="1:29">
      <c r="A1163" s="5"/>
      <c r="C1163" s="5"/>
      <c r="AC1163" s="6"/>
    </row>
    <row r="1164" spans="1:29">
      <c r="A1164" s="5"/>
      <c r="C1164" s="5"/>
      <c r="AC1164" s="6"/>
    </row>
    <row r="1165" spans="1:29">
      <c r="A1165" s="5"/>
      <c r="C1165" s="5"/>
      <c r="AC1165" s="6"/>
    </row>
    <row r="1166" spans="1:29">
      <c r="A1166" s="5"/>
      <c r="C1166" s="5"/>
      <c r="AC1166" s="6"/>
    </row>
    <row r="1167" spans="1:29">
      <c r="A1167" s="5"/>
      <c r="C1167" s="5"/>
      <c r="AC1167" s="6"/>
    </row>
    <row r="1168" spans="1:29">
      <c r="A1168" s="5"/>
      <c r="C1168" s="5"/>
      <c r="AC1168" s="6"/>
    </row>
    <row r="1169" spans="1:29">
      <c r="A1169" s="5"/>
      <c r="C1169" s="5"/>
      <c r="AC1169" s="6"/>
    </row>
    <row r="1170" spans="1:29">
      <c r="A1170" s="5"/>
      <c r="C1170" s="5"/>
      <c r="AC1170" s="6"/>
    </row>
    <row r="1171" spans="1:29">
      <c r="A1171" s="5"/>
      <c r="C1171" s="5"/>
      <c r="AC1171" s="6"/>
    </row>
    <row r="1172" spans="1:29">
      <c r="A1172" s="5"/>
      <c r="C1172" s="5"/>
      <c r="AC1172" s="6"/>
    </row>
    <row r="1173" spans="1:29">
      <c r="A1173" s="5"/>
      <c r="C1173" s="5"/>
      <c r="AC1173" s="6"/>
    </row>
    <row r="1174" spans="1:29">
      <c r="A1174" s="5"/>
      <c r="C1174" s="5"/>
      <c r="AC1174" s="6"/>
    </row>
    <row r="1175" spans="1:29">
      <c r="A1175" s="5"/>
      <c r="C1175" s="5"/>
      <c r="AC1175" s="6"/>
    </row>
    <row r="1176" spans="1:29">
      <c r="A1176" s="5"/>
      <c r="C1176" s="5"/>
      <c r="AC1176" s="6"/>
    </row>
    <row r="1177" spans="1:29">
      <c r="A1177" s="5"/>
      <c r="C1177" s="5"/>
      <c r="AC1177" s="6"/>
    </row>
    <row r="1178" spans="1:29">
      <c r="A1178" s="5"/>
      <c r="C1178" s="5"/>
      <c r="AC1178" s="6"/>
    </row>
    <row r="1179" spans="1:29">
      <c r="A1179" s="5"/>
      <c r="C1179" s="5"/>
      <c r="AC1179" s="6"/>
    </row>
    <row r="1180" spans="1:29">
      <c r="A1180" s="5"/>
      <c r="C1180" s="5"/>
      <c r="AC1180" s="6"/>
    </row>
    <row r="1181" spans="1:29">
      <c r="A1181" s="5"/>
      <c r="C1181" s="5"/>
      <c r="AC1181" s="6"/>
    </row>
    <row r="1182" spans="1:29">
      <c r="A1182" s="5"/>
      <c r="C1182" s="5"/>
      <c r="AC1182" s="6"/>
    </row>
    <row r="1183" spans="1:29">
      <c r="A1183" s="5"/>
      <c r="C1183" s="5"/>
      <c r="AC1183" s="6"/>
    </row>
    <row r="1184" spans="1:29">
      <c r="A1184" s="5"/>
      <c r="C1184" s="5"/>
      <c r="AC1184" s="6"/>
    </row>
    <row r="1185" spans="1:29">
      <c r="A1185" s="5"/>
      <c r="C1185" s="5"/>
      <c r="AC1185" s="6"/>
    </row>
    <row r="1186" spans="1:29">
      <c r="A1186" s="5"/>
      <c r="C1186" s="5"/>
      <c r="AC1186" s="6"/>
    </row>
    <row r="1187" spans="1:29">
      <c r="A1187" s="5"/>
      <c r="C1187" s="5"/>
      <c r="AC1187" s="6"/>
    </row>
    <row r="1188" spans="1:29">
      <c r="A1188" s="5"/>
      <c r="C1188" s="5"/>
      <c r="AC1188" s="6"/>
    </row>
    <row r="1189" spans="1:29">
      <c r="A1189" s="5"/>
      <c r="C1189" s="5"/>
      <c r="AC1189" s="6"/>
    </row>
    <row r="1190" spans="1:29">
      <c r="A1190" s="5"/>
      <c r="C1190" s="5"/>
      <c r="AC1190" s="6"/>
    </row>
    <row r="1191" spans="1:29">
      <c r="A1191" s="5"/>
      <c r="C1191" s="5"/>
      <c r="AC1191" s="6"/>
    </row>
    <row r="1192" spans="1:29">
      <c r="A1192" s="5"/>
      <c r="C1192" s="5"/>
      <c r="AC1192" s="6"/>
    </row>
    <row r="1193" spans="1:29">
      <c r="A1193" s="5"/>
      <c r="C1193" s="5"/>
      <c r="AC1193" s="6"/>
    </row>
    <row r="1194" spans="1:29">
      <c r="A1194" s="5"/>
      <c r="C1194" s="5"/>
      <c r="AC1194" s="6"/>
    </row>
    <row r="1195" spans="1:29">
      <c r="A1195" s="5"/>
      <c r="C1195" s="5"/>
      <c r="AC1195" s="6"/>
    </row>
    <row r="1196" spans="1:29">
      <c r="A1196" s="5"/>
      <c r="C1196" s="5"/>
      <c r="AC1196" s="6"/>
    </row>
    <row r="1197" spans="1:29">
      <c r="A1197" s="5"/>
      <c r="C1197" s="5"/>
      <c r="AC1197" s="6"/>
    </row>
    <row r="1198" spans="1:29">
      <c r="A1198" s="5"/>
      <c r="C1198" s="5"/>
      <c r="AC1198" s="6"/>
    </row>
    <row r="1199" spans="1:29">
      <c r="A1199" s="5"/>
      <c r="C1199" s="5"/>
      <c r="AC1199" s="6"/>
    </row>
    <row r="1200" spans="1:29">
      <c r="A1200" s="5"/>
      <c r="C1200" s="5"/>
      <c r="AC1200" s="6"/>
    </row>
    <row r="1201" spans="1:29">
      <c r="A1201" s="5"/>
      <c r="C1201" s="5"/>
      <c r="AC1201" s="6"/>
    </row>
    <row r="1202" spans="1:29">
      <c r="A1202" s="5"/>
      <c r="C1202" s="5"/>
      <c r="AC1202" s="6"/>
    </row>
    <row r="1203" spans="1:29">
      <c r="A1203" s="5"/>
      <c r="C1203" s="5"/>
      <c r="AC1203" s="6"/>
    </row>
    <row r="1204" spans="1:29">
      <c r="A1204" s="5"/>
      <c r="C1204" s="5"/>
      <c r="AC1204" s="6"/>
    </row>
    <row r="1205" spans="1:29">
      <c r="A1205" s="5"/>
      <c r="C1205" s="5"/>
      <c r="AC1205" s="6"/>
    </row>
    <row r="1206" spans="1:29">
      <c r="A1206" s="5"/>
      <c r="C1206" s="5"/>
      <c r="AC1206" s="6"/>
    </row>
    <row r="1207" spans="1:29">
      <c r="A1207" s="5"/>
      <c r="C1207" s="5"/>
      <c r="AC1207" s="6"/>
    </row>
    <row r="1208" spans="1:29">
      <c r="A1208" s="5"/>
      <c r="C1208" s="5"/>
      <c r="AC1208" s="6"/>
    </row>
    <row r="1209" spans="1:29">
      <c r="A1209" s="5"/>
      <c r="C1209" s="5"/>
      <c r="AC1209" s="6"/>
    </row>
    <row r="1210" spans="1:29">
      <c r="A1210" s="5"/>
      <c r="C1210" s="5"/>
      <c r="AC1210" s="6"/>
    </row>
    <row r="1211" spans="1:29">
      <c r="A1211" s="5"/>
      <c r="C1211" s="5"/>
      <c r="AC1211" s="6"/>
    </row>
    <row r="1212" spans="1:29">
      <c r="A1212" s="5"/>
      <c r="C1212" s="5"/>
      <c r="AC1212" s="6"/>
    </row>
    <row r="1213" spans="1:29">
      <c r="A1213" s="5"/>
      <c r="C1213" s="5"/>
      <c r="AC1213" s="6"/>
    </row>
    <row r="1214" spans="1:29">
      <c r="A1214" s="5"/>
      <c r="C1214" s="5"/>
      <c r="AC1214" s="6"/>
    </row>
    <row r="1215" spans="1:29">
      <c r="A1215" s="5"/>
      <c r="C1215" s="5"/>
      <c r="AC1215" s="6"/>
    </row>
    <row r="1216" spans="1:29">
      <c r="A1216" s="5"/>
      <c r="C1216" s="5"/>
      <c r="AC1216" s="6"/>
    </row>
    <row r="1217" spans="1:29">
      <c r="A1217" s="5"/>
      <c r="C1217" s="5"/>
      <c r="AC1217" s="6"/>
    </row>
    <row r="1218" spans="1:29">
      <c r="A1218" s="5"/>
      <c r="C1218" s="5"/>
      <c r="AC1218" s="6"/>
    </row>
    <row r="1219" spans="1:29">
      <c r="A1219" s="5"/>
      <c r="C1219" s="5"/>
      <c r="AC1219" s="6"/>
    </row>
    <row r="1220" spans="1:29">
      <c r="A1220" s="5"/>
      <c r="C1220" s="5"/>
      <c r="AC1220" s="6"/>
    </row>
    <row r="1221" spans="1:29">
      <c r="A1221" s="5"/>
      <c r="C1221" s="5"/>
      <c r="AC1221" s="6"/>
    </row>
    <row r="1222" spans="1:29">
      <c r="A1222" s="5"/>
      <c r="C1222" s="5"/>
      <c r="AC1222" s="6"/>
    </row>
    <row r="1223" spans="1:29">
      <c r="A1223" s="5"/>
      <c r="C1223" s="5"/>
      <c r="AC1223" s="6"/>
    </row>
    <row r="1224" spans="1:29">
      <c r="A1224" s="5"/>
      <c r="C1224" s="5"/>
      <c r="AC1224" s="6"/>
    </row>
    <row r="1225" spans="1:29">
      <c r="A1225" s="5"/>
      <c r="C1225" s="5"/>
      <c r="AC1225" s="6"/>
    </row>
    <row r="1226" spans="1:29">
      <c r="A1226" s="5"/>
      <c r="C1226" s="5"/>
      <c r="AC1226" s="6"/>
    </row>
    <row r="1227" spans="1:29">
      <c r="A1227" s="5"/>
      <c r="C1227" s="5"/>
      <c r="AC1227" s="6"/>
    </row>
    <row r="1228" spans="1:29">
      <c r="A1228" s="5"/>
      <c r="C1228" s="5"/>
      <c r="AC1228" s="6"/>
    </row>
    <row r="1229" spans="1:29">
      <c r="A1229" s="5"/>
      <c r="C1229" s="5"/>
      <c r="AC1229" s="6"/>
    </row>
    <row r="1230" spans="1:29">
      <c r="A1230" s="5"/>
      <c r="C1230" s="5"/>
      <c r="AC1230" s="6"/>
    </row>
    <row r="1231" spans="1:29">
      <c r="A1231" s="5"/>
      <c r="C1231" s="5"/>
      <c r="AC1231" s="6"/>
    </row>
    <row r="1232" spans="1:29">
      <c r="A1232" s="5"/>
      <c r="C1232" s="5"/>
      <c r="AC1232" s="6"/>
    </row>
    <row r="1233" spans="1:29">
      <c r="A1233" s="5"/>
      <c r="C1233" s="5"/>
      <c r="AC1233" s="6"/>
    </row>
    <row r="1234" spans="1:29">
      <c r="A1234" s="5"/>
      <c r="C1234" s="5"/>
      <c r="AC1234" s="6"/>
    </row>
    <row r="1235" spans="1:29">
      <c r="A1235" s="5"/>
      <c r="C1235" s="5"/>
      <c r="AC1235" s="6"/>
    </row>
    <row r="1236" spans="1:29">
      <c r="A1236" s="5"/>
      <c r="C1236" s="5"/>
      <c r="AC1236" s="6"/>
    </row>
    <row r="1237" spans="1:29">
      <c r="A1237" s="5"/>
      <c r="C1237" s="5"/>
      <c r="AC1237" s="6"/>
    </row>
    <row r="1238" spans="1:29">
      <c r="A1238" s="5"/>
      <c r="C1238" s="5"/>
      <c r="AC1238" s="6"/>
    </row>
    <row r="1239" spans="1:29">
      <c r="A1239" s="5"/>
      <c r="C1239" s="5"/>
      <c r="AC1239" s="6"/>
    </row>
    <row r="1240" spans="1:29">
      <c r="A1240" s="5"/>
      <c r="C1240" s="5"/>
      <c r="AC1240" s="6"/>
    </row>
    <row r="1241" spans="1:29">
      <c r="A1241" s="5"/>
      <c r="C1241" s="5"/>
      <c r="AC1241" s="6"/>
    </row>
    <row r="1242" spans="1:29">
      <c r="A1242" s="5"/>
      <c r="C1242" s="5"/>
      <c r="AC1242" s="6"/>
    </row>
    <row r="1243" spans="1:29">
      <c r="A1243" s="5"/>
      <c r="C1243" s="5"/>
      <c r="AC1243" s="6"/>
    </row>
    <row r="1244" spans="1:29">
      <c r="A1244" s="5"/>
      <c r="C1244" s="5"/>
      <c r="AC1244" s="6"/>
    </row>
    <row r="1245" spans="1:29">
      <c r="A1245" s="5"/>
      <c r="C1245" s="5"/>
      <c r="AC1245" s="6"/>
    </row>
    <row r="1246" spans="1:29">
      <c r="A1246" s="5"/>
      <c r="C1246" s="5"/>
      <c r="AC1246" s="6"/>
    </row>
    <row r="1247" spans="1:29">
      <c r="A1247" s="5"/>
      <c r="C1247" s="5"/>
      <c r="AC1247" s="6"/>
    </row>
    <row r="1248" spans="1:29">
      <c r="A1248" s="5"/>
      <c r="C1248" s="5"/>
      <c r="AC1248" s="6"/>
    </row>
    <row r="1249" spans="1:29">
      <c r="A1249" s="5"/>
      <c r="C1249" s="5"/>
      <c r="AC1249" s="6"/>
    </row>
    <row r="1250" spans="1:29">
      <c r="A1250" s="5"/>
      <c r="C1250" s="5"/>
      <c r="AC1250" s="6"/>
    </row>
    <row r="1251" spans="1:29">
      <c r="A1251" s="5"/>
      <c r="C1251" s="5"/>
      <c r="AC1251" s="6"/>
    </row>
    <row r="1252" spans="1:29">
      <c r="A1252" s="5"/>
      <c r="C1252" s="5"/>
      <c r="AC1252" s="6"/>
    </row>
    <row r="1253" spans="1:29">
      <c r="A1253" s="5"/>
      <c r="C1253" s="5"/>
      <c r="AC1253" s="6"/>
    </row>
    <row r="1254" spans="1:29">
      <c r="A1254" s="5"/>
      <c r="C1254" s="5"/>
      <c r="AC1254" s="6"/>
    </row>
    <row r="1255" spans="1:29">
      <c r="A1255" s="5"/>
      <c r="C1255" s="5"/>
      <c r="AC1255" s="6"/>
    </row>
    <row r="1256" spans="1:29">
      <c r="A1256" s="5"/>
      <c r="C1256" s="5"/>
      <c r="AC1256" s="6"/>
    </row>
    <row r="1257" spans="1:29">
      <c r="A1257" s="5"/>
      <c r="C1257" s="5"/>
      <c r="AC1257" s="6"/>
    </row>
    <row r="1258" spans="1:29">
      <c r="A1258" s="5"/>
      <c r="C1258" s="5"/>
      <c r="AC1258" s="6"/>
    </row>
    <row r="1259" spans="1:29">
      <c r="A1259" s="5"/>
      <c r="C1259" s="5"/>
      <c r="AC1259" s="6"/>
    </row>
    <row r="1260" spans="1:29">
      <c r="A1260" s="5"/>
      <c r="C1260" s="5"/>
      <c r="AC1260" s="6"/>
    </row>
    <row r="1261" spans="1:29">
      <c r="A1261" s="5"/>
      <c r="C1261" s="5"/>
      <c r="AC1261" s="6"/>
    </row>
    <row r="1262" spans="1:29">
      <c r="A1262" s="5"/>
      <c r="C1262" s="5"/>
      <c r="AC1262" s="6"/>
    </row>
    <row r="1263" spans="1:29">
      <c r="A1263" s="5"/>
      <c r="C1263" s="5"/>
      <c r="AC1263" s="6"/>
    </row>
    <row r="1264" spans="1:29">
      <c r="A1264" s="5"/>
      <c r="C1264" s="5"/>
      <c r="AC1264" s="6"/>
    </row>
    <row r="1265" spans="1:29">
      <c r="A1265" s="5"/>
      <c r="C1265" s="5"/>
      <c r="AC1265" s="6"/>
    </row>
    <row r="1266" spans="1:29">
      <c r="A1266" s="5"/>
      <c r="C1266" s="5"/>
      <c r="AC1266" s="6"/>
    </row>
    <row r="1267" spans="1:29">
      <c r="A1267" s="5"/>
      <c r="C1267" s="5"/>
      <c r="AC1267" s="6"/>
    </row>
    <row r="1268" spans="1:29">
      <c r="A1268" s="5"/>
      <c r="C1268" s="5"/>
      <c r="AC1268" s="6"/>
    </row>
    <row r="1269" spans="1:29">
      <c r="A1269" s="5"/>
      <c r="C1269" s="5"/>
      <c r="AC1269" s="6"/>
    </row>
    <row r="1270" spans="1:29">
      <c r="A1270" s="5"/>
      <c r="C1270" s="5"/>
      <c r="AC1270" s="6"/>
    </row>
    <row r="1271" spans="1:29">
      <c r="A1271" s="5"/>
      <c r="C1271" s="5"/>
      <c r="AC1271" s="6"/>
    </row>
    <row r="1272" spans="1:29">
      <c r="A1272" s="5"/>
      <c r="C1272" s="5"/>
      <c r="AC1272" s="6"/>
    </row>
    <row r="1273" spans="1:29">
      <c r="A1273" s="5"/>
      <c r="C1273" s="5"/>
      <c r="AC1273" s="6"/>
    </row>
    <row r="1274" spans="1:29">
      <c r="A1274" s="5"/>
      <c r="C1274" s="5"/>
      <c r="AC1274" s="6"/>
    </row>
    <row r="1275" spans="1:29">
      <c r="A1275" s="5"/>
      <c r="C1275" s="5"/>
      <c r="AC1275" s="6"/>
    </row>
    <row r="1276" spans="1:29">
      <c r="A1276" s="5"/>
      <c r="C1276" s="5"/>
      <c r="AC1276" s="6"/>
    </row>
    <row r="1277" spans="1:29">
      <c r="A1277" s="5"/>
      <c r="C1277" s="5"/>
      <c r="AC1277" s="6"/>
    </row>
    <row r="1278" spans="1:29">
      <c r="A1278" s="5"/>
      <c r="C1278" s="5"/>
      <c r="AC1278" s="6"/>
    </row>
    <row r="1279" spans="1:29">
      <c r="A1279" s="5"/>
      <c r="C1279" s="5"/>
      <c r="AC1279" s="6"/>
    </row>
    <row r="1280" spans="1:29">
      <c r="A1280" s="5"/>
      <c r="C1280" s="5"/>
      <c r="AC1280" s="6"/>
    </row>
    <row r="1281" spans="1:29">
      <c r="A1281" s="5"/>
      <c r="C1281" s="5"/>
      <c r="AC1281" s="6"/>
    </row>
    <row r="1282" spans="1:29">
      <c r="A1282" s="5"/>
      <c r="C1282" s="5"/>
      <c r="AC1282" s="6"/>
    </row>
    <row r="1283" spans="1:29">
      <c r="A1283" s="5"/>
      <c r="C1283" s="5"/>
      <c r="AC1283" s="6"/>
    </row>
    <row r="1284" spans="1:29">
      <c r="A1284" s="5"/>
      <c r="C1284" s="5"/>
      <c r="AC1284" s="6"/>
    </row>
    <row r="1285" spans="1:29">
      <c r="A1285" s="5"/>
      <c r="C1285" s="5"/>
      <c r="AC1285" s="6"/>
    </row>
    <row r="1286" spans="1:29">
      <c r="A1286" s="5"/>
      <c r="C1286" s="5"/>
      <c r="AC1286" s="6"/>
    </row>
    <row r="1287" spans="1:29">
      <c r="A1287" s="5"/>
      <c r="C1287" s="5"/>
      <c r="AC1287" s="6"/>
    </row>
    <row r="1288" spans="1:29">
      <c r="A1288" s="5"/>
      <c r="C1288" s="5"/>
      <c r="AC1288" s="6"/>
    </row>
    <row r="1289" spans="1:29">
      <c r="A1289" s="5"/>
      <c r="C1289" s="5"/>
      <c r="AC1289" s="6"/>
    </row>
    <row r="1290" spans="1:29">
      <c r="A1290" s="5"/>
      <c r="C1290" s="5"/>
      <c r="AC1290" s="6"/>
    </row>
    <row r="1291" spans="1:29">
      <c r="A1291" s="5"/>
      <c r="C1291" s="5"/>
      <c r="AC1291" s="6"/>
    </row>
    <row r="1292" spans="1:29">
      <c r="A1292" s="5"/>
      <c r="C1292" s="5"/>
      <c r="AC1292" s="6"/>
    </row>
    <row r="1293" spans="1:29">
      <c r="A1293" s="5"/>
      <c r="C1293" s="5"/>
      <c r="AC1293" s="6"/>
    </row>
    <row r="1294" spans="1:29">
      <c r="A1294" s="5"/>
      <c r="C1294" s="5"/>
      <c r="AC1294" s="6"/>
    </row>
    <row r="1295" spans="1:29">
      <c r="A1295" s="5"/>
      <c r="C1295" s="5"/>
      <c r="AC1295" s="6"/>
    </row>
    <row r="1296" spans="1:29">
      <c r="A1296" s="5"/>
      <c r="C1296" s="5"/>
      <c r="AC1296" s="6"/>
    </row>
    <row r="1297" spans="1:29">
      <c r="A1297" s="5"/>
      <c r="C1297" s="5"/>
      <c r="AC1297" s="6"/>
    </row>
    <row r="1298" spans="1:29">
      <c r="A1298" s="5"/>
      <c r="C1298" s="5"/>
      <c r="AC1298" s="6"/>
    </row>
    <row r="1299" spans="1:29">
      <c r="A1299" s="5"/>
      <c r="C1299" s="5"/>
      <c r="AC1299" s="6"/>
    </row>
    <row r="1300" spans="1:29">
      <c r="A1300" s="5"/>
      <c r="C1300" s="5"/>
      <c r="AC1300" s="6"/>
    </row>
    <row r="1301" spans="1:29">
      <c r="A1301" s="5"/>
      <c r="C1301" s="5"/>
      <c r="AC1301" s="6"/>
    </row>
    <row r="1302" spans="1:29">
      <c r="A1302" s="5"/>
      <c r="C1302" s="5"/>
      <c r="AC1302" s="6"/>
    </row>
    <row r="1303" spans="1:29">
      <c r="A1303" s="5"/>
      <c r="C1303" s="5"/>
      <c r="AC1303" s="6"/>
    </row>
    <row r="1304" spans="1:29">
      <c r="A1304" s="5"/>
      <c r="C1304" s="5"/>
      <c r="AC1304" s="6"/>
    </row>
    <row r="1305" spans="1:29">
      <c r="A1305" s="5"/>
      <c r="C1305" s="5"/>
      <c r="AC1305" s="6"/>
    </row>
    <row r="1306" spans="1:29">
      <c r="A1306" s="5"/>
      <c r="C1306" s="5"/>
      <c r="AC1306" s="6"/>
    </row>
    <row r="1307" spans="1:29">
      <c r="A1307" s="5"/>
      <c r="C1307" s="5"/>
      <c r="AC1307" s="6"/>
    </row>
    <row r="1308" spans="1:29">
      <c r="A1308" s="5"/>
      <c r="C1308" s="5"/>
      <c r="AC1308" s="6"/>
    </row>
    <row r="1309" spans="1:29">
      <c r="A1309" s="5"/>
      <c r="C1309" s="5"/>
      <c r="AC1309" s="6"/>
    </row>
    <row r="1310" spans="1:29">
      <c r="A1310" s="5"/>
      <c r="C1310" s="5"/>
      <c r="AC1310" s="6"/>
    </row>
    <row r="1311" spans="1:29">
      <c r="A1311" s="5"/>
      <c r="C1311" s="5"/>
      <c r="AC1311" s="6"/>
    </row>
    <row r="1312" spans="1:29">
      <c r="A1312" s="5"/>
      <c r="C1312" s="5"/>
      <c r="AC1312" s="6"/>
    </row>
    <row r="1313" spans="1:29">
      <c r="A1313" s="5"/>
      <c r="C1313" s="5"/>
      <c r="AC1313" s="6"/>
    </row>
    <row r="1314" spans="1:29">
      <c r="A1314" s="5"/>
      <c r="C1314" s="5"/>
      <c r="AC1314" s="6"/>
    </row>
    <row r="1315" spans="1:29">
      <c r="A1315" s="5"/>
      <c r="C1315" s="5"/>
      <c r="AC1315" s="6"/>
    </row>
    <row r="1316" spans="1:29">
      <c r="A1316" s="5"/>
      <c r="C1316" s="5"/>
      <c r="AC1316" s="6"/>
    </row>
    <row r="1317" spans="1:29">
      <c r="A1317" s="5"/>
      <c r="C1317" s="5"/>
      <c r="AC1317" s="6"/>
    </row>
    <row r="1318" spans="1:29">
      <c r="A1318" s="5"/>
      <c r="C1318" s="5"/>
      <c r="AC1318" s="6"/>
    </row>
    <row r="1319" spans="1:29">
      <c r="A1319" s="5"/>
      <c r="C1319" s="5"/>
      <c r="AC1319" s="6"/>
    </row>
    <row r="1320" spans="1:29">
      <c r="A1320" s="5"/>
      <c r="C1320" s="5"/>
      <c r="AC1320" s="6"/>
    </row>
    <row r="1321" spans="1:29">
      <c r="A1321" s="5"/>
      <c r="C1321" s="5"/>
      <c r="AC1321" s="6"/>
    </row>
    <row r="1322" spans="1:29">
      <c r="A1322" s="5"/>
      <c r="C1322" s="5"/>
      <c r="AC1322" s="6"/>
    </row>
    <row r="1323" spans="1:29">
      <c r="A1323" s="5"/>
      <c r="C1323" s="5"/>
      <c r="AC1323" s="6"/>
    </row>
    <row r="1324" spans="1:29">
      <c r="A1324" s="5"/>
      <c r="C1324" s="5"/>
      <c r="AC1324" s="6"/>
    </row>
    <row r="1325" spans="1:29">
      <c r="A1325" s="5"/>
      <c r="C1325" s="5"/>
      <c r="AC1325" s="6"/>
    </row>
    <row r="1326" spans="1:29">
      <c r="A1326" s="5"/>
      <c r="C1326" s="5"/>
      <c r="AC1326" s="6"/>
    </row>
    <row r="1327" spans="1:29">
      <c r="A1327" s="5"/>
      <c r="C1327" s="5"/>
      <c r="AC1327" s="6"/>
    </row>
    <row r="1328" spans="1:29">
      <c r="A1328" s="5"/>
      <c r="C1328" s="5"/>
      <c r="AC1328" s="6"/>
    </row>
    <row r="1329" spans="1:29">
      <c r="A1329" s="5"/>
      <c r="C1329" s="5"/>
      <c r="AC1329" s="6"/>
    </row>
    <row r="1330" spans="1:29">
      <c r="A1330" s="5"/>
      <c r="C1330" s="5"/>
      <c r="AC1330" s="6"/>
    </row>
    <row r="1331" spans="1:29">
      <c r="A1331" s="5"/>
      <c r="C1331" s="5"/>
      <c r="AC1331" s="6"/>
    </row>
    <row r="1332" spans="1:29">
      <c r="A1332" s="5"/>
      <c r="C1332" s="5"/>
      <c r="AC1332" s="6"/>
    </row>
    <row r="1333" spans="1:29">
      <c r="A1333" s="5"/>
      <c r="C1333" s="5"/>
      <c r="AC1333" s="6"/>
    </row>
    <row r="1334" spans="1:29">
      <c r="A1334" s="5"/>
      <c r="C1334" s="5"/>
      <c r="AC1334" s="6"/>
    </row>
    <row r="1335" spans="1:29">
      <c r="A1335" s="5"/>
      <c r="C1335" s="5"/>
      <c r="AC1335" s="6"/>
    </row>
    <row r="1336" spans="1:29">
      <c r="A1336" s="5"/>
      <c r="C1336" s="5"/>
      <c r="AC1336" s="6"/>
    </row>
    <row r="1337" spans="1:29">
      <c r="A1337" s="5"/>
      <c r="C1337" s="5"/>
      <c r="AC1337" s="6"/>
    </row>
    <row r="1338" spans="1:29">
      <c r="A1338" s="5"/>
      <c r="C1338" s="5"/>
      <c r="AC1338" s="6"/>
    </row>
    <row r="1339" spans="1:29">
      <c r="A1339" s="5"/>
      <c r="C1339" s="5"/>
      <c r="AC1339" s="6"/>
    </row>
    <row r="1340" spans="1:29">
      <c r="A1340" s="5"/>
      <c r="C1340" s="5"/>
      <c r="AC1340" s="6"/>
    </row>
    <row r="1341" spans="1:29">
      <c r="A1341" s="5"/>
      <c r="C1341" s="5"/>
      <c r="AC1341" s="6"/>
    </row>
    <row r="1342" spans="1:29">
      <c r="A1342" s="5"/>
      <c r="C1342" s="5"/>
      <c r="AC1342" s="6"/>
    </row>
    <row r="1343" spans="1:29">
      <c r="A1343" s="5"/>
      <c r="C1343" s="5"/>
      <c r="AC1343" s="6"/>
    </row>
    <row r="1344" spans="1:29">
      <c r="A1344" s="5"/>
      <c r="C1344" s="5"/>
      <c r="AC1344" s="6"/>
    </row>
    <row r="1345" spans="1:29">
      <c r="A1345" s="5"/>
      <c r="C1345" s="5"/>
      <c r="AC1345" s="6"/>
    </row>
    <row r="1346" spans="1:29">
      <c r="A1346" s="5"/>
      <c r="C1346" s="5"/>
      <c r="AC1346" s="6"/>
    </row>
    <row r="1347" spans="1:29">
      <c r="A1347" s="5"/>
      <c r="C1347" s="5"/>
      <c r="AC1347" s="6"/>
    </row>
    <row r="1348" spans="1:29">
      <c r="A1348" s="5"/>
      <c r="C1348" s="5"/>
      <c r="AC1348" s="6"/>
    </row>
    <row r="1349" spans="1:29">
      <c r="A1349" s="5"/>
      <c r="C1349" s="5"/>
      <c r="AC1349" s="6"/>
    </row>
    <row r="1350" spans="1:29">
      <c r="A1350" s="5"/>
      <c r="C1350" s="5"/>
      <c r="AC1350" s="6"/>
    </row>
    <row r="1351" spans="1:29">
      <c r="A1351" s="5"/>
      <c r="C1351" s="5"/>
      <c r="AC1351" s="6"/>
    </row>
    <row r="1352" spans="1:29">
      <c r="A1352" s="5"/>
      <c r="C1352" s="5"/>
      <c r="AC1352" s="6"/>
    </row>
    <row r="1353" spans="1:29">
      <c r="A1353" s="5"/>
      <c r="C1353" s="5"/>
      <c r="AC1353" s="6"/>
    </row>
    <row r="1354" spans="1:29">
      <c r="A1354" s="5"/>
      <c r="C1354" s="5"/>
      <c r="AC1354" s="6"/>
    </row>
    <row r="1355" spans="1:29">
      <c r="A1355" s="5"/>
      <c r="C1355" s="5"/>
      <c r="AC1355" s="6"/>
    </row>
    <row r="1356" spans="1:29">
      <c r="A1356" s="5"/>
      <c r="C1356" s="5"/>
      <c r="AC1356" s="6"/>
    </row>
    <row r="1357" spans="1:29">
      <c r="A1357" s="5"/>
      <c r="C1357" s="5"/>
      <c r="AC1357" s="6"/>
    </row>
    <row r="1358" spans="1:29">
      <c r="A1358" s="5"/>
      <c r="C1358" s="5"/>
      <c r="AC1358" s="6"/>
    </row>
    <row r="1359" spans="1:29">
      <c r="A1359" s="5"/>
      <c r="C1359" s="5"/>
      <c r="AC1359" s="6"/>
    </row>
    <row r="1360" spans="1:29">
      <c r="A1360" s="5"/>
      <c r="C1360" s="5"/>
      <c r="AC1360" s="6"/>
    </row>
    <row r="1361" spans="1:29">
      <c r="A1361" s="5"/>
      <c r="C1361" s="5"/>
      <c r="AC1361" s="6"/>
    </row>
    <row r="1362" spans="1:29">
      <c r="A1362" s="5"/>
      <c r="C1362" s="5"/>
      <c r="AC1362" s="6"/>
    </row>
    <row r="1363" spans="1:29">
      <c r="A1363" s="5"/>
      <c r="C1363" s="5"/>
      <c r="AC1363" s="6"/>
    </row>
    <row r="1364" spans="1:29">
      <c r="A1364" s="5"/>
      <c r="C1364" s="5"/>
      <c r="AC1364" s="6"/>
    </row>
    <row r="1365" spans="1:29">
      <c r="A1365" s="5"/>
      <c r="C1365" s="5"/>
      <c r="AC1365" s="6"/>
    </row>
    <row r="1366" spans="1:29">
      <c r="A1366" s="5"/>
      <c r="C1366" s="5"/>
      <c r="AC1366" s="6"/>
    </row>
    <row r="1367" spans="1:29">
      <c r="A1367" s="5"/>
      <c r="C1367" s="5"/>
      <c r="AC1367" s="6"/>
    </row>
    <row r="1368" spans="1:29">
      <c r="A1368" s="5"/>
      <c r="C1368" s="5"/>
      <c r="AC1368" s="6"/>
    </row>
    <row r="1369" spans="1:29">
      <c r="A1369" s="5"/>
      <c r="C1369" s="5"/>
      <c r="AC1369" s="6"/>
    </row>
    <row r="1370" spans="1:29">
      <c r="A1370" s="5"/>
      <c r="C1370" s="5"/>
      <c r="AC1370" s="6"/>
    </row>
    <row r="1371" spans="1:29">
      <c r="A1371" s="5"/>
      <c r="C1371" s="5"/>
      <c r="AC1371" s="6"/>
    </row>
    <row r="1372" spans="1:29">
      <c r="A1372" s="5"/>
      <c r="C1372" s="5"/>
      <c r="AC1372" s="6"/>
    </row>
    <row r="1373" spans="1:29">
      <c r="A1373" s="5"/>
      <c r="C1373" s="5"/>
      <c r="AC1373" s="6"/>
    </row>
    <row r="1374" spans="1:29">
      <c r="A1374" s="5"/>
      <c r="C1374" s="5"/>
      <c r="AC1374" s="6"/>
    </row>
    <row r="1375" spans="1:29">
      <c r="A1375" s="5"/>
      <c r="C1375" s="5"/>
      <c r="AC1375" s="6"/>
    </row>
    <row r="1376" spans="1:29">
      <c r="A1376" s="5"/>
      <c r="C1376" s="5"/>
      <c r="AC1376" s="6"/>
    </row>
    <row r="1377" spans="1:29">
      <c r="A1377" s="5"/>
      <c r="C1377" s="5"/>
      <c r="AC1377" s="6"/>
    </row>
    <row r="1378" spans="1:29">
      <c r="A1378" s="5"/>
      <c r="C1378" s="5"/>
      <c r="AC1378" s="6"/>
    </row>
    <row r="1379" spans="1:29">
      <c r="A1379" s="5"/>
      <c r="C1379" s="5"/>
      <c r="AC1379" s="6"/>
    </row>
    <row r="1380" spans="1:29">
      <c r="A1380" s="5"/>
      <c r="C1380" s="5"/>
      <c r="AC1380" s="6"/>
    </row>
    <row r="1381" spans="1:29">
      <c r="A1381" s="5"/>
      <c r="C1381" s="5"/>
      <c r="AC1381" s="6"/>
    </row>
    <row r="1382" spans="1:29">
      <c r="A1382" s="5"/>
      <c r="C1382" s="5"/>
      <c r="AC1382" s="6"/>
    </row>
    <row r="1383" spans="1:29">
      <c r="A1383" s="5"/>
      <c r="C1383" s="5"/>
      <c r="AC1383" s="6"/>
    </row>
    <row r="1384" spans="1:29">
      <c r="A1384" s="5"/>
      <c r="C1384" s="5"/>
      <c r="AC1384" s="6"/>
    </row>
    <row r="1385" spans="1:29">
      <c r="A1385" s="5"/>
      <c r="C1385" s="5"/>
      <c r="AC1385" s="6"/>
    </row>
    <row r="1386" spans="1:29">
      <c r="A1386" s="5"/>
      <c r="C1386" s="5"/>
      <c r="AC1386" s="6"/>
    </row>
    <row r="1387" spans="1:29">
      <c r="A1387" s="5"/>
      <c r="C1387" s="5"/>
      <c r="AC1387" s="6"/>
    </row>
    <row r="1388" spans="1:29">
      <c r="A1388" s="5"/>
      <c r="C1388" s="5"/>
      <c r="AC1388" s="6"/>
    </row>
    <row r="1389" spans="1:29">
      <c r="A1389" s="5"/>
      <c r="C1389" s="5"/>
      <c r="AC1389" s="6"/>
    </row>
    <row r="1390" spans="1:29">
      <c r="A1390" s="5"/>
      <c r="C1390" s="5"/>
      <c r="AC1390" s="6"/>
    </row>
    <row r="1391" spans="1:29">
      <c r="A1391" s="5"/>
      <c r="C1391" s="5"/>
      <c r="AC1391" s="6"/>
    </row>
    <row r="1392" spans="1:29">
      <c r="A1392" s="5"/>
      <c r="C1392" s="5"/>
      <c r="AC1392" s="6"/>
    </row>
    <row r="1393" spans="1:29">
      <c r="A1393" s="5"/>
      <c r="C1393" s="5"/>
      <c r="AC1393" s="6"/>
    </row>
    <row r="1394" spans="1:29">
      <c r="A1394" s="5"/>
      <c r="C1394" s="5"/>
      <c r="AC1394" s="6"/>
    </row>
    <row r="1395" spans="1:29">
      <c r="A1395" s="5"/>
      <c r="C1395" s="5"/>
      <c r="AC1395" s="6"/>
    </row>
    <row r="1396" spans="1:29">
      <c r="A1396" s="5"/>
      <c r="C1396" s="5"/>
      <c r="AC1396" s="6"/>
    </row>
    <row r="1397" spans="1:29">
      <c r="A1397" s="5"/>
      <c r="C1397" s="5"/>
      <c r="AC1397" s="6"/>
    </row>
    <row r="1398" spans="1:29">
      <c r="A1398" s="5"/>
      <c r="C1398" s="5"/>
      <c r="AC1398" s="6"/>
    </row>
    <row r="1399" spans="1:29">
      <c r="A1399" s="5"/>
      <c r="C1399" s="5"/>
      <c r="AC1399" s="6"/>
    </row>
    <row r="1400" spans="1:29">
      <c r="A1400" s="5"/>
      <c r="C1400" s="5"/>
      <c r="AC1400" s="6"/>
    </row>
    <row r="1401" spans="1:29">
      <c r="A1401" s="5"/>
      <c r="C1401" s="5"/>
      <c r="AC1401" s="6"/>
    </row>
    <row r="1402" spans="1:29">
      <c r="A1402" s="5"/>
      <c r="C1402" s="5"/>
      <c r="AC1402" s="6"/>
    </row>
    <row r="1403" spans="1:29">
      <c r="A1403" s="5"/>
      <c r="C1403" s="5"/>
      <c r="AC1403" s="6"/>
    </row>
    <row r="1404" spans="1:29">
      <c r="A1404" s="5"/>
      <c r="C1404" s="5"/>
      <c r="AC1404" s="6"/>
    </row>
    <row r="1405" spans="1:29">
      <c r="A1405" s="5"/>
      <c r="C1405" s="5"/>
      <c r="AC1405" s="6"/>
    </row>
    <row r="1406" spans="1:29">
      <c r="A1406" s="5"/>
      <c r="C1406" s="5"/>
      <c r="AC1406" s="6"/>
    </row>
    <row r="1407" spans="1:29">
      <c r="A1407" s="5"/>
      <c r="C1407" s="5"/>
      <c r="AC1407" s="6"/>
    </row>
    <row r="1408" spans="1:29">
      <c r="A1408" s="5"/>
      <c r="C1408" s="5"/>
      <c r="AC1408" s="6"/>
    </row>
    <row r="1409" spans="1:29">
      <c r="A1409" s="5"/>
      <c r="C1409" s="5"/>
      <c r="AC1409" s="6"/>
    </row>
    <row r="1410" spans="1:29">
      <c r="A1410" s="5"/>
      <c r="C1410" s="5"/>
      <c r="AC1410" s="6"/>
    </row>
    <row r="1411" spans="1:29">
      <c r="A1411" s="5"/>
      <c r="C1411" s="5"/>
      <c r="AC1411" s="6"/>
    </row>
    <row r="1412" spans="1:29">
      <c r="A1412" s="5"/>
      <c r="C1412" s="5"/>
      <c r="AC1412" s="6"/>
    </row>
    <row r="1413" spans="1:29">
      <c r="A1413" s="5"/>
      <c r="C1413" s="5"/>
      <c r="AC1413" s="6"/>
    </row>
    <row r="1414" spans="1:29">
      <c r="A1414" s="5"/>
      <c r="C1414" s="5"/>
      <c r="AC1414" s="6"/>
    </row>
    <row r="1415" spans="1:29">
      <c r="A1415" s="5"/>
      <c r="C1415" s="5"/>
      <c r="AC1415" s="6"/>
    </row>
    <row r="1416" spans="1:29">
      <c r="A1416" s="5"/>
      <c r="C1416" s="5"/>
      <c r="AC1416" s="6"/>
    </row>
    <row r="1417" spans="1:29">
      <c r="A1417" s="5"/>
      <c r="C1417" s="5"/>
      <c r="AC1417" s="6"/>
    </row>
    <row r="1418" spans="1:29">
      <c r="A1418" s="5"/>
      <c r="C1418" s="5"/>
      <c r="AC1418" s="6"/>
    </row>
    <row r="1419" spans="1:29">
      <c r="A1419" s="5"/>
      <c r="C1419" s="5"/>
      <c r="AC1419" s="6"/>
    </row>
    <row r="1420" spans="1:29">
      <c r="A1420" s="5"/>
      <c r="C1420" s="5"/>
      <c r="AC1420" s="6"/>
    </row>
    <row r="1421" spans="1:29">
      <c r="A1421" s="5"/>
      <c r="C1421" s="5"/>
      <c r="AC1421" s="6"/>
    </row>
    <row r="1422" spans="1:29">
      <c r="A1422" s="5"/>
      <c r="C1422" s="5"/>
      <c r="AC1422" s="6"/>
    </row>
    <row r="1423" spans="1:29">
      <c r="A1423" s="5"/>
      <c r="C1423" s="5"/>
      <c r="AC1423" s="6"/>
    </row>
    <row r="1424" spans="1:29">
      <c r="A1424" s="5"/>
      <c r="C1424" s="5"/>
      <c r="AC1424" s="6"/>
    </row>
    <row r="1425" spans="1:29">
      <c r="A1425" s="5"/>
      <c r="C1425" s="5"/>
      <c r="AC1425" s="6"/>
    </row>
    <row r="1426" spans="1:29">
      <c r="A1426" s="5"/>
      <c r="C1426" s="5"/>
      <c r="AC1426" s="6"/>
    </row>
    <row r="1427" spans="1:29">
      <c r="A1427" s="5"/>
      <c r="C1427" s="5"/>
      <c r="AC1427" s="6"/>
    </row>
    <row r="1428" spans="1:29">
      <c r="A1428" s="5"/>
      <c r="C1428" s="5"/>
      <c r="AC1428" s="6"/>
    </row>
    <row r="1429" spans="1:29">
      <c r="A1429" s="5"/>
      <c r="C1429" s="5"/>
      <c r="AC1429" s="6"/>
    </row>
    <row r="1430" spans="1:29">
      <c r="A1430" s="5"/>
      <c r="C1430" s="5"/>
      <c r="AC1430" s="6"/>
    </row>
    <row r="1431" spans="1:29">
      <c r="A1431" s="5"/>
      <c r="C1431" s="5"/>
      <c r="AC1431" s="6"/>
    </row>
    <row r="1432" spans="1:29">
      <c r="A1432" s="5"/>
      <c r="C1432" s="5"/>
      <c r="AC1432" s="6"/>
    </row>
    <row r="1433" spans="1:29">
      <c r="A1433" s="5"/>
      <c r="C1433" s="5"/>
      <c r="AC1433" s="6"/>
    </row>
    <row r="1434" spans="1:29">
      <c r="A1434" s="5"/>
      <c r="C1434" s="5"/>
      <c r="AC1434" s="6"/>
    </row>
    <row r="1435" spans="1:29">
      <c r="A1435" s="5"/>
      <c r="C1435" s="5"/>
      <c r="AC1435" s="6"/>
    </row>
    <row r="1436" spans="1:29">
      <c r="A1436" s="5"/>
      <c r="C1436" s="5"/>
      <c r="AC1436" s="6"/>
    </row>
    <row r="1437" spans="1:29">
      <c r="A1437" s="5"/>
      <c r="C1437" s="5"/>
      <c r="AC1437" s="6"/>
    </row>
    <row r="1438" spans="1:29">
      <c r="A1438" s="5"/>
      <c r="C1438" s="5"/>
      <c r="AC1438" s="6"/>
    </row>
    <row r="1439" spans="1:29">
      <c r="A1439" s="5"/>
      <c r="C1439" s="5"/>
      <c r="AC1439" s="6"/>
    </row>
    <row r="1440" spans="1:29">
      <c r="A1440" s="5"/>
      <c r="C1440" s="5"/>
      <c r="AC1440" s="6"/>
    </row>
    <row r="1441" spans="1:29">
      <c r="A1441" s="5"/>
      <c r="C1441" s="5"/>
      <c r="AC1441" s="6"/>
    </row>
    <row r="1442" spans="1:29">
      <c r="A1442" s="5"/>
      <c r="C1442" s="5"/>
      <c r="AC1442" s="6"/>
    </row>
    <row r="1443" spans="1:29">
      <c r="A1443" s="5"/>
      <c r="C1443" s="5"/>
      <c r="AC1443" s="6"/>
    </row>
    <row r="1444" spans="1:29">
      <c r="A1444" s="5"/>
      <c r="C1444" s="5"/>
      <c r="AC1444" s="6"/>
    </row>
    <row r="1445" spans="1:29">
      <c r="A1445" s="5"/>
      <c r="C1445" s="5"/>
      <c r="AC1445" s="6"/>
    </row>
    <row r="1446" spans="1:29">
      <c r="A1446" s="5"/>
      <c r="C1446" s="5"/>
      <c r="AC1446" s="6"/>
    </row>
    <row r="1447" spans="1:29">
      <c r="A1447" s="5"/>
      <c r="C1447" s="5"/>
      <c r="AC1447" s="6"/>
    </row>
    <row r="1448" spans="1:29">
      <c r="A1448" s="5"/>
      <c r="C1448" s="5"/>
      <c r="AC1448" s="6"/>
    </row>
    <row r="1449" spans="1:29">
      <c r="A1449" s="5"/>
      <c r="C1449" s="5"/>
      <c r="AC1449" s="6"/>
    </row>
    <row r="1450" spans="1:29">
      <c r="A1450" s="5"/>
      <c r="C1450" s="5"/>
      <c r="AC1450" s="6"/>
    </row>
    <row r="1451" spans="1:29">
      <c r="A1451" s="5"/>
      <c r="C1451" s="5"/>
      <c r="AC1451" s="6"/>
    </row>
    <row r="1452" spans="1:29">
      <c r="A1452" s="5"/>
      <c r="C1452" s="5"/>
      <c r="AC1452" s="6"/>
    </row>
    <row r="1453" spans="1:29">
      <c r="A1453" s="5"/>
      <c r="C1453" s="5"/>
      <c r="AC1453" s="6"/>
    </row>
    <row r="1454" spans="1:29">
      <c r="A1454" s="5"/>
      <c r="C1454" s="5"/>
      <c r="AC1454" s="6"/>
    </row>
    <row r="1455" spans="1:29">
      <c r="A1455" s="5"/>
      <c r="C1455" s="5"/>
      <c r="AC1455" s="6"/>
    </row>
    <row r="1456" spans="1:29">
      <c r="A1456" s="5"/>
      <c r="C1456" s="5"/>
      <c r="AC1456" s="6"/>
    </row>
    <row r="1457" spans="1:29">
      <c r="A1457" s="5"/>
      <c r="C1457" s="5"/>
      <c r="AC1457" s="6"/>
    </row>
    <row r="1458" spans="1:29">
      <c r="A1458" s="5"/>
      <c r="C1458" s="5"/>
      <c r="AC1458" s="6"/>
    </row>
    <row r="1459" spans="1:29">
      <c r="A1459" s="5"/>
      <c r="C1459" s="5"/>
      <c r="AC1459" s="6"/>
    </row>
    <row r="1460" spans="1:29">
      <c r="A1460" s="5"/>
      <c r="C1460" s="5"/>
      <c r="AC1460" s="6"/>
    </row>
    <row r="1461" spans="1:29">
      <c r="A1461" s="5"/>
      <c r="C1461" s="5"/>
      <c r="AC1461" s="6"/>
    </row>
    <row r="1462" spans="1:29">
      <c r="A1462" s="5"/>
      <c r="C1462" s="5"/>
      <c r="AC1462" s="6"/>
    </row>
    <row r="1463" spans="1:29">
      <c r="A1463" s="5"/>
      <c r="C1463" s="5"/>
      <c r="AC1463" s="6"/>
    </row>
    <row r="1464" spans="1:29">
      <c r="A1464" s="5"/>
      <c r="C1464" s="5"/>
      <c r="AC1464" s="6"/>
    </row>
    <row r="1465" spans="1:29">
      <c r="A1465" s="5"/>
      <c r="C1465" s="5"/>
      <c r="AC1465" s="6"/>
    </row>
    <row r="1466" spans="1:29">
      <c r="A1466" s="5"/>
      <c r="C1466" s="5"/>
      <c r="AC1466" s="6"/>
    </row>
    <row r="1467" spans="1:29">
      <c r="A1467" s="5"/>
      <c r="C1467" s="5"/>
      <c r="AC1467" s="6"/>
    </row>
    <row r="1468" spans="1:29">
      <c r="A1468" s="5"/>
      <c r="C1468" s="5"/>
      <c r="AC1468" s="6"/>
    </row>
    <row r="1469" spans="1:29">
      <c r="A1469" s="5"/>
      <c r="C1469" s="5"/>
      <c r="AC1469" s="6"/>
    </row>
    <row r="1470" spans="1:29">
      <c r="A1470" s="5"/>
      <c r="C1470" s="5"/>
      <c r="AC1470" s="6"/>
    </row>
    <row r="1471" spans="1:29">
      <c r="A1471" s="5"/>
      <c r="C1471" s="5"/>
      <c r="AC1471" s="6"/>
    </row>
    <row r="1472" spans="1:29">
      <c r="A1472" s="5"/>
      <c r="C1472" s="5"/>
      <c r="AC1472" s="6"/>
    </row>
    <row r="1473" spans="1:29">
      <c r="A1473" s="5"/>
      <c r="C1473" s="5"/>
      <c r="AC1473" s="6"/>
    </row>
    <row r="1474" spans="1:29">
      <c r="A1474" s="5"/>
      <c r="C1474" s="5"/>
      <c r="AC1474" s="6"/>
    </row>
    <row r="1475" spans="1:29">
      <c r="A1475" s="5"/>
      <c r="C1475" s="5"/>
      <c r="AC1475" s="6"/>
    </row>
    <row r="1476" spans="1:29">
      <c r="A1476" s="5"/>
      <c r="C1476" s="5"/>
      <c r="AC1476" s="6"/>
    </row>
    <row r="1477" spans="1:29">
      <c r="A1477" s="5"/>
      <c r="C1477" s="5"/>
      <c r="AC1477" s="6"/>
    </row>
    <row r="1478" spans="1:29">
      <c r="A1478" s="5"/>
      <c r="C1478" s="5"/>
      <c r="AC1478" s="6"/>
    </row>
    <row r="1479" spans="1:29">
      <c r="A1479" s="5"/>
      <c r="C1479" s="5"/>
      <c r="AC1479" s="6"/>
    </row>
    <row r="1480" spans="1:29">
      <c r="A1480" s="5"/>
      <c r="C1480" s="5"/>
      <c r="AC1480" s="6"/>
    </row>
    <row r="1481" spans="1:29">
      <c r="A1481" s="5"/>
      <c r="C1481" s="5"/>
      <c r="AC1481" s="6"/>
    </row>
    <row r="1482" spans="1:29">
      <c r="A1482" s="5"/>
      <c r="C1482" s="5"/>
      <c r="AC1482" s="6"/>
    </row>
    <row r="1483" spans="1:29">
      <c r="A1483" s="5"/>
      <c r="C1483" s="5"/>
      <c r="AC1483" s="6"/>
    </row>
    <row r="1484" spans="1:29">
      <c r="A1484" s="5"/>
      <c r="C1484" s="5"/>
      <c r="AC1484" s="6"/>
    </row>
    <row r="1485" spans="1:29">
      <c r="A1485" s="5"/>
      <c r="C1485" s="5"/>
      <c r="AC1485" s="6"/>
    </row>
    <row r="1486" spans="1:29">
      <c r="A1486" s="5"/>
      <c r="C1486" s="5"/>
      <c r="AC1486" s="6"/>
    </row>
    <row r="1487" spans="1:29">
      <c r="A1487" s="5"/>
      <c r="C1487" s="5"/>
      <c r="AC1487" s="6"/>
    </row>
    <row r="1488" spans="1:29">
      <c r="A1488" s="5"/>
      <c r="C1488" s="5"/>
      <c r="AC1488" s="6"/>
    </row>
    <row r="1489" spans="1:29">
      <c r="A1489" s="5"/>
      <c r="C1489" s="5"/>
      <c r="AC1489" s="6"/>
    </row>
    <row r="1490" spans="1:29">
      <c r="A1490" s="5"/>
      <c r="C1490" s="5"/>
      <c r="AC1490" s="6"/>
    </row>
    <row r="1491" spans="1:29">
      <c r="A1491" s="5"/>
      <c r="C1491" s="5"/>
      <c r="AC1491" s="6"/>
    </row>
    <row r="1492" spans="1:29">
      <c r="A1492" s="5"/>
      <c r="C1492" s="5"/>
      <c r="AC1492" s="6"/>
    </row>
    <row r="1493" spans="1:29">
      <c r="A1493" s="5"/>
      <c r="C1493" s="5"/>
      <c r="AC1493" s="6"/>
    </row>
    <row r="1494" spans="1:29">
      <c r="A1494" s="5"/>
      <c r="C1494" s="5"/>
      <c r="AC1494" s="6"/>
    </row>
    <row r="1495" spans="1:29">
      <c r="A1495" s="5"/>
      <c r="C1495" s="5"/>
      <c r="AC1495" s="6"/>
    </row>
    <row r="1496" spans="1:29">
      <c r="A1496" s="5"/>
      <c r="C1496" s="5"/>
      <c r="AC1496" s="6"/>
    </row>
    <row r="1497" spans="1:29">
      <c r="A1497" s="5"/>
      <c r="C1497" s="5"/>
      <c r="AC1497" s="6"/>
    </row>
    <row r="1498" spans="1:29">
      <c r="A1498" s="5"/>
      <c r="C1498" s="5"/>
      <c r="AC1498" s="6"/>
    </row>
    <row r="1499" spans="1:29">
      <c r="A1499" s="5"/>
      <c r="C1499" s="5"/>
      <c r="AC1499" s="6"/>
    </row>
    <row r="1500" spans="1:29">
      <c r="A1500" s="5"/>
      <c r="C1500" s="5"/>
      <c r="AC1500" s="6"/>
    </row>
    <row r="1501" spans="1:29">
      <c r="A1501" s="5"/>
      <c r="C1501" s="5"/>
      <c r="AC1501" s="6"/>
    </row>
    <row r="1502" spans="1:29">
      <c r="A1502" s="5"/>
      <c r="C1502" s="5"/>
      <c r="AC1502" s="6"/>
    </row>
    <row r="1503" spans="1:29">
      <c r="A1503" s="5"/>
      <c r="C1503" s="5"/>
      <c r="AC1503" s="6"/>
    </row>
    <row r="1504" spans="1:29">
      <c r="A1504" s="5"/>
      <c r="C1504" s="5"/>
      <c r="AC1504" s="6"/>
    </row>
    <row r="1505" spans="1:29">
      <c r="A1505" s="5"/>
      <c r="C1505" s="5"/>
      <c r="AC1505" s="6"/>
    </row>
    <row r="1506" spans="1:29">
      <c r="A1506" s="5"/>
      <c r="C1506" s="5"/>
      <c r="AC1506" s="6"/>
    </row>
    <row r="1507" spans="1:29">
      <c r="A1507" s="5"/>
      <c r="C1507" s="5"/>
      <c r="AC1507" s="6"/>
    </row>
    <row r="1508" spans="1:29">
      <c r="A1508" s="5"/>
      <c r="C1508" s="5"/>
      <c r="AC1508" s="6"/>
    </row>
    <row r="1509" spans="1:29">
      <c r="A1509" s="5"/>
      <c r="C1509" s="5"/>
      <c r="AC1509" s="6"/>
    </row>
    <row r="1510" spans="1:29">
      <c r="A1510" s="5"/>
      <c r="C1510" s="5"/>
      <c r="AC1510" s="6"/>
    </row>
    <row r="1511" spans="1:29">
      <c r="A1511" s="5"/>
      <c r="C1511" s="5"/>
      <c r="AC1511" s="6"/>
    </row>
    <row r="1512" spans="1:29">
      <c r="A1512" s="5"/>
      <c r="C1512" s="5"/>
      <c r="AC1512" s="6"/>
    </row>
    <row r="1513" spans="1:29">
      <c r="A1513" s="5"/>
      <c r="C1513" s="5"/>
      <c r="AC1513" s="6"/>
    </row>
    <row r="1514" spans="1:29">
      <c r="A1514" s="5"/>
      <c r="C1514" s="5"/>
      <c r="AC1514" s="6"/>
    </row>
    <row r="1515" spans="1:29">
      <c r="A1515" s="5"/>
      <c r="C1515" s="5"/>
      <c r="AC1515" s="6"/>
    </row>
    <row r="1516" spans="1:29">
      <c r="A1516" s="5"/>
      <c r="C1516" s="5"/>
      <c r="AC1516" s="6"/>
    </row>
    <row r="1517" spans="1:29">
      <c r="A1517" s="5"/>
      <c r="C1517" s="5"/>
      <c r="AC1517" s="6"/>
    </row>
    <row r="1518" spans="1:29">
      <c r="A1518" s="5"/>
      <c r="C1518" s="5"/>
      <c r="AC1518" s="6"/>
    </row>
    <row r="1519" spans="1:29">
      <c r="A1519" s="5"/>
      <c r="C1519" s="5"/>
      <c r="AC1519" s="6"/>
    </row>
    <row r="1520" spans="1:29">
      <c r="A1520" s="5"/>
      <c r="C1520" s="5"/>
      <c r="AC1520" s="6"/>
    </row>
    <row r="1521" spans="1:29">
      <c r="A1521" s="5"/>
      <c r="C1521" s="5"/>
      <c r="AC1521" s="6"/>
    </row>
    <row r="1522" spans="1:29">
      <c r="A1522" s="5"/>
      <c r="C1522" s="5"/>
      <c r="AC1522" s="6"/>
    </row>
    <row r="1523" spans="1:29">
      <c r="A1523" s="5"/>
      <c r="C1523" s="5"/>
      <c r="AC1523" s="6"/>
    </row>
    <row r="1524" spans="1:29">
      <c r="A1524" s="5"/>
      <c r="C1524" s="5"/>
      <c r="AC1524" s="6"/>
    </row>
    <row r="1525" spans="1:29">
      <c r="A1525" s="5"/>
      <c r="C1525" s="5"/>
      <c r="AC1525" s="6"/>
    </row>
    <row r="1526" spans="1:29">
      <c r="A1526" s="5"/>
      <c r="C1526" s="5"/>
      <c r="AC1526" s="6"/>
    </row>
    <row r="1527" spans="1:29">
      <c r="A1527" s="5"/>
      <c r="C1527" s="5"/>
      <c r="AC1527" s="6"/>
    </row>
    <row r="1528" spans="1:29">
      <c r="A1528" s="5"/>
      <c r="C1528" s="5"/>
      <c r="AC1528" s="6"/>
    </row>
    <row r="1529" spans="1:29">
      <c r="A1529" s="5"/>
      <c r="C1529" s="5"/>
      <c r="AC1529" s="6"/>
    </row>
    <row r="1530" spans="1:29">
      <c r="A1530" s="5"/>
      <c r="C1530" s="5"/>
      <c r="AC1530" s="6"/>
    </row>
    <row r="1531" spans="1:29">
      <c r="A1531" s="5"/>
      <c r="C1531" s="5"/>
      <c r="AC1531" s="6"/>
    </row>
    <row r="1532" spans="1:29">
      <c r="A1532" s="5"/>
      <c r="C1532" s="5"/>
      <c r="AC1532" s="6"/>
    </row>
    <row r="1533" spans="1:29">
      <c r="A1533" s="5"/>
      <c r="C1533" s="5"/>
      <c r="AC1533" s="6"/>
    </row>
    <row r="1534" spans="1:29">
      <c r="A1534" s="5"/>
      <c r="C1534" s="5"/>
      <c r="AC1534" s="6"/>
    </row>
    <row r="1535" spans="1:29">
      <c r="A1535" s="5"/>
      <c r="C1535" s="5"/>
      <c r="AC1535" s="6"/>
    </row>
    <row r="1536" spans="1:29">
      <c r="A1536" s="5"/>
      <c r="C1536" s="5"/>
      <c r="AC1536" s="6"/>
    </row>
    <row r="1537" spans="1:29">
      <c r="A1537" s="5"/>
      <c r="C1537" s="5"/>
      <c r="AC1537" s="6"/>
    </row>
    <row r="1538" spans="1:29">
      <c r="A1538" s="5"/>
      <c r="C1538" s="5"/>
      <c r="AC1538" s="6"/>
    </row>
    <row r="1539" spans="1:29">
      <c r="A1539" s="5"/>
      <c r="C1539" s="5"/>
      <c r="AC1539" s="6"/>
    </row>
    <row r="1540" spans="1:29">
      <c r="A1540" s="5"/>
      <c r="C1540" s="5"/>
      <c r="AC1540" s="6"/>
    </row>
    <row r="1541" spans="1:29">
      <c r="A1541" s="5"/>
      <c r="C1541" s="5"/>
      <c r="AC1541" s="6"/>
    </row>
    <row r="1542" spans="1:29">
      <c r="A1542" s="5"/>
      <c r="C1542" s="5"/>
      <c r="AC1542" s="6"/>
    </row>
    <row r="1543" spans="1:29">
      <c r="A1543" s="5"/>
      <c r="C1543" s="5"/>
      <c r="AC1543" s="6"/>
    </row>
    <row r="1544" spans="1:29">
      <c r="A1544" s="5"/>
      <c r="C1544" s="5"/>
      <c r="AC1544" s="6"/>
    </row>
    <row r="1545" spans="1:29">
      <c r="A1545" s="5"/>
      <c r="C1545" s="5"/>
      <c r="AC1545" s="6"/>
    </row>
    <row r="1546" spans="1:29">
      <c r="A1546" s="5"/>
      <c r="C1546" s="5"/>
      <c r="AC1546" s="6"/>
    </row>
    <row r="1547" spans="1:29">
      <c r="A1547" s="5"/>
      <c r="C1547" s="5"/>
      <c r="AC1547" s="6"/>
    </row>
    <row r="1548" spans="1:29">
      <c r="A1548" s="5"/>
      <c r="C1548" s="5"/>
      <c r="AC1548" s="6"/>
    </row>
    <row r="1549" spans="1:29">
      <c r="A1549" s="5"/>
      <c r="C1549" s="5"/>
      <c r="AC1549" s="6"/>
    </row>
    <row r="1550" spans="1:29">
      <c r="A1550" s="5"/>
      <c r="C1550" s="5"/>
      <c r="AC1550" s="6"/>
    </row>
    <row r="1551" spans="1:29">
      <c r="A1551" s="5"/>
      <c r="C1551" s="5"/>
      <c r="AC1551" s="6"/>
    </row>
    <row r="1552" spans="1:29">
      <c r="A1552" s="5"/>
      <c r="C1552" s="5"/>
      <c r="AC1552" s="6"/>
    </row>
    <row r="1553" spans="1:29">
      <c r="A1553" s="5"/>
      <c r="C1553" s="5"/>
      <c r="AC1553" s="6"/>
    </row>
    <row r="1554" spans="1:29">
      <c r="A1554" s="5"/>
      <c r="C1554" s="5"/>
      <c r="AC1554" s="6"/>
    </row>
    <row r="1555" spans="1:29">
      <c r="A1555" s="5"/>
      <c r="C1555" s="5"/>
      <c r="AC1555" s="6"/>
    </row>
    <row r="1556" spans="1:29">
      <c r="A1556" s="5"/>
      <c r="C1556" s="5"/>
      <c r="AC1556" s="6"/>
    </row>
    <row r="1557" spans="1:29">
      <c r="A1557" s="5"/>
      <c r="C1557" s="5"/>
      <c r="AC1557" s="6"/>
    </row>
    <row r="1558" spans="1:29">
      <c r="A1558" s="5"/>
      <c r="C1558" s="5"/>
      <c r="AC1558" s="6"/>
    </row>
    <row r="1559" spans="1:29">
      <c r="A1559" s="5"/>
      <c r="C1559" s="5"/>
      <c r="AC1559" s="6"/>
    </row>
    <row r="1560" spans="1:29">
      <c r="A1560" s="5"/>
      <c r="C1560" s="5"/>
      <c r="AC1560" s="6"/>
    </row>
    <row r="1561" spans="1:29">
      <c r="A1561" s="5"/>
      <c r="C1561" s="5"/>
      <c r="AC1561" s="6"/>
    </row>
    <row r="1562" spans="1:29">
      <c r="A1562" s="5"/>
      <c r="C1562" s="5"/>
      <c r="AC1562" s="6"/>
    </row>
    <row r="1563" spans="1:29">
      <c r="A1563" s="5"/>
      <c r="C1563" s="5"/>
      <c r="AC1563" s="6"/>
    </row>
    <row r="1564" spans="1:29">
      <c r="A1564" s="5"/>
      <c r="C1564" s="5"/>
      <c r="AC1564" s="6"/>
    </row>
    <row r="1565" spans="1:29">
      <c r="A1565" s="5"/>
      <c r="C1565" s="5"/>
      <c r="AC1565" s="6"/>
    </row>
    <row r="1566" spans="1:29">
      <c r="A1566" s="5"/>
      <c r="C1566" s="5"/>
      <c r="AC1566" s="6"/>
    </row>
    <row r="1567" spans="1:29">
      <c r="A1567" s="5"/>
      <c r="C1567" s="5"/>
      <c r="AC1567" s="6"/>
    </row>
    <row r="1568" spans="1:29">
      <c r="A1568" s="5"/>
      <c r="C1568" s="5"/>
      <c r="AC1568" s="6"/>
    </row>
    <row r="1569" spans="1:29">
      <c r="A1569" s="5"/>
      <c r="C1569" s="5"/>
      <c r="AC1569" s="6"/>
    </row>
    <row r="1570" spans="1:29">
      <c r="A1570" s="5"/>
      <c r="C1570" s="5"/>
      <c r="AC1570" s="6"/>
    </row>
    <row r="1571" spans="1:29">
      <c r="A1571" s="5"/>
      <c r="C1571" s="5"/>
      <c r="AC1571" s="6"/>
    </row>
    <row r="1572" spans="1:29">
      <c r="A1572" s="5"/>
      <c r="C1572" s="5"/>
      <c r="AC1572" s="6"/>
    </row>
    <row r="1573" spans="1:29">
      <c r="A1573" s="5"/>
      <c r="C1573" s="5"/>
      <c r="AC1573" s="6"/>
    </row>
    <row r="1574" spans="1:29">
      <c r="A1574" s="5"/>
      <c r="C1574" s="5"/>
      <c r="AC1574" s="6"/>
    </row>
    <row r="1575" spans="1:29">
      <c r="A1575" s="5"/>
      <c r="C1575" s="5"/>
      <c r="AC1575" s="6"/>
    </row>
    <row r="1576" spans="1:29">
      <c r="A1576" s="5"/>
      <c r="C1576" s="5"/>
      <c r="AC1576" s="6"/>
    </row>
    <row r="1577" spans="1:29">
      <c r="A1577" s="5"/>
      <c r="C1577" s="5"/>
      <c r="AC1577" s="6"/>
    </row>
    <row r="1578" spans="1:29">
      <c r="A1578" s="5"/>
      <c r="C1578" s="5"/>
      <c r="AC1578" s="6"/>
    </row>
    <row r="1579" spans="1:29">
      <c r="A1579" s="5"/>
      <c r="C1579" s="5"/>
      <c r="AC1579" s="6"/>
    </row>
    <row r="1580" spans="1:29">
      <c r="A1580" s="5"/>
      <c r="C1580" s="5"/>
      <c r="AC1580" s="6"/>
    </row>
    <row r="1581" spans="1:29">
      <c r="A1581" s="5"/>
      <c r="C1581" s="5"/>
      <c r="AC1581" s="6"/>
    </row>
    <row r="1582" spans="1:29">
      <c r="A1582" s="5"/>
      <c r="C1582" s="5"/>
      <c r="AC1582" s="6"/>
    </row>
    <row r="1583" spans="1:29">
      <c r="A1583" s="5"/>
      <c r="C1583" s="5"/>
      <c r="AC1583" s="6"/>
    </row>
    <row r="1584" spans="1:29">
      <c r="A1584" s="5"/>
      <c r="C1584" s="5"/>
      <c r="AC1584" s="6"/>
    </row>
    <row r="1585" spans="1:29">
      <c r="A1585" s="5"/>
      <c r="C1585" s="5"/>
      <c r="AC1585" s="6"/>
    </row>
    <row r="1586" spans="1:29">
      <c r="A1586" s="5"/>
      <c r="C1586" s="5"/>
      <c r="AC1586" s="6"/>
    </row>
    <row r="1587" spans="1:29">
      <c r="A1587" s="5"/>
      <c r="C1587" s="5"/>
      <c r="AC1587" s="6"/>
    </row>
    <row r="1588" spans="1:29">
      <c r="A1588" s="5"/>
      <c r="C1588" s="5"/>
      <c r="AC1588" s="6"/>
    </row>
    <row r="1589" spans="1:29">
      <c r="A1589" s="5"/>
      <c r="C1589" s="5"/>
      <c r="AC1589" s="6"/>
    </row>
    <row r="1590" spans="1:29">
      <c r="A1590" s="5"/>
      <c r="C1590" s="5"/>
      <c r="AC1590" s="6"/>
    </row>
    <row r="1591" spans="1:29">
      <c r="A1591" s="5"/>
      <c r="C1591" s="5"/>
      <c r="AC1591" s="6"/>
    </row>
    <row r="1592" spans="1:29">
      <c r="A1592" s="5"/>
      <c r="C1592" s="5"/>
      <c r="AC1592" s="6"/>
    </row>
    <row r="1593" spans="1:29">
      <c r="A1593" s="5"/>
      <c r="C1593" s="5"/>
      <c r="AC1593" s="6"/>
    </row>
    <row r="1594" spans="1:29">
      <c r="A1594" s="5"/>
      <c r="C1594" s="5"/>
      <c r="AC1594" s="6"/>
    </row>
    <row r="1595" spans="1:29">
      <c r="A1595" s="5"/>
      <c r="C1595" s="5"/>
      <c r="AC1595" s="6"/>
    </row>
    <row r="1596" spans="1:29">
      <c r="A1596" s="5"/>
      <c r="C1596" s="5"/>
      <c r="AC1596" s="6"/>
    </row>
    <row r="1597" spans="1:29">
      <c r="A1597" s="5"/>
      <c r="C1597" s="5"/>
      <c r="AC1597" s="6"/>
    </row>
    <row r="1598" spans="1:29">
      <c r="A1598" s="5"/>
      <c r="C1598" s="5"/>
      <c r="AC1598" s="6"/>
    </row>
    <row r="1599" spans="1:29">
      <c r="A1599" s="5"/>
      <c r="C1599" s="5"/>
      <c r="AC1599" s="6"/>
    </row>
    <row r="1600" spans="1:29">
      <c r="A1600" s="5"/>
      <c r="C1600" s="5"/>
      <c r="AC1600" s="6"/>
    </row>
    <row r="1601" spans="1:29">
      <c r="A1601" s="5"/>
      <c r="C1601" s="5"/>
      <c r="AC1601" s="6"/>
    </row>
    <row r="1602" spans="1:29">
      <c r="A1602" s="5"/>
      <c r="C1602" s="5"/>
      <c r="AC1602" s="6"/>
    </row>
    <row r="1603" spans="1:29">
      <c r="A1603" s="5"/>
      <c r="C1603" s="5"/>
      <c r="AC1603" s="6"/>
    </row>
    <row r="1604" spans="1:29">
      <c r="A1604" s="5"/>
      <c r="C1604" s="5"/>
      <c r="AC1604" s="6"/>
    </row>
    <row r="1605" spans="1:29">
      <c r="A1605" s="5"/>
      <c r="C1605" s="5"/>
      <c r="AC1605" s="6"/>
    </row>
    <row r="1606" spans="1:29">
      <c r="A1606" s="5"/>
      <c r="C1606" s="5"/>
      <c r="AC1606" s="6"/>
    </row>
    <row r="1607" spans="1:29">
      <c r="A1607" s="5"/>
      <c r="C1607" s="5"/>
      <c r="AC1607" s="6"/>
    </row>
    <row r="1608" spans="1:29">
      <c r="A1608" s="5"/>
      <c r="C1608" s="5"/>
      <c r="AC1608" s="6"/>
    </row>
    <row r="1609" spans="1:29">
      <c r="A1609" s="5"/>
      <c r="C1609" s="5"/>
      <c r="AC1609" s="6"/>
    </row>
    <row r="1610" spans="1:29">
      <c r="A1610" s="5"/>
      <c r="C1610" s="5"/>
      <c r="AC1610" s="6"/>
    </row>
    <row r="1611" spans="1:29">
      <c r="A1611" s="5"/>
      <c r="C1611" s="5"/>
      <c r="AC1611" s="6"/>
    </row>
    <row r="1612" spans="1:29">
      <c r="A1612" s="5"/>
      <c r="C1612" s="5"/>
      <c r="AC1612" s="6"/>
    </row>
    <row r="1613" spans="1:29">
      <c r="A1613" s="5"/>
      <c r="C1613" s="5"/>
      <c r="AC1613" s="6"/>
    </row>
    <row r="1614" spans="1:29">
      <c r="A1614" s="5"/>
      <c r="C1614" s="5"/>
      <c r="AC1614" s="6"/>
    </row>
    <row r="1615" spans="1:29">
      <c r="A1615" s="5"/>
      <c r="C1615" s="5"/>
      <c r="AC1615" s="6"/>
    </row>
    <row r="1616" spans="1:29">
      <c r="A1616" s="5"/>
      <c r="C1616" s="5"/>
      <c r="AC1616" s="6"/>
    </row>
    <row r="1617" spans="1:29">
      <c r="A1617" s="5"/>
      <c r="C1617" s="5"/>
      <c r="AC1617" s="6"/>
    </row>
    <row r="1618" spans="1:29">
      <c r="A1618" s="5"/>
      <c r="C1618" s="5"/>
      <c r="AC1618" s="6"/>
    </row>
    <row r="1619" spans="1:29">
      <c r="A1619" s="5"/>
      <c r="C1619" s="5"/>
      <c r="AC1619" s="6"/>
    </row>
    <row r="1620" spans="1:29">
      <c r="A1620" s="5"/>
      <c r="C1620" s="5"/>
      <c r="AC1620" s="6"/>
    </row>
    <row r="1621" spans="1:29">
      <c r="A1621" s="5"/>
      <c r="C1621" s="5"/>
      <c r="AC1621" s="6"/>
    </row>
    <row r="1622" spans="1:29">
      <c r="A1622" s="5"/>
      <c r="C1622" s="5"/>
      <c r="AC1622" s="6"/>
    </row>
    <row r="1623" spans="1:29">
      <c r="A1623" s="5"/>
      <c r="C1623" s="5"/>
      <c r="AC1623" s="6"/>
    </row>
    <row r="1624" spans="1:29">
      <c r="A1624" s="5"/>
      <c r="C1624" s="5"/>
      <c r="AC1624" s="6"/>
    </row>
    <row r="1625" spans="1:29">
      <c r="A1625" s="5"/>
      <c r="C1625" s="5"/>
      <c r="AC1625" s="6"/>
    </row>
    <row r="1626" spans="1:29">
      <c r="A1626" s="5"/>
      <c r="C1626" s="5"/>
      <c r="AC1626" s="6"/>
    </row>
    <row r="1627" spans="1:29">
      <c r="A1627" s="5"/>
      <c r="C1627" s="5"/>
      <c r="AC1627" s="6"/>
    </row>
    <row r="1628" spans="1:29">
      <c r="A1628" s="5"/>
      <c r="C1628" s="5"/>
      <c r="AC1628" s="6"/>
    </row>
    <row r="1629" spans="1:29">
      <c r="A1629" s="5"/>
      <c r="C1629" s="5"/>
      <c r="AC1629" s="6"/>
    </row>
    <row r="1630" spans="1:29">
      <c r="A1630" s="5"/>
      <c r="C1630" s="5"/>
      <c r="AC1630" s="6"/>
    </row>
    <row r="1631" spans="1:29">
      <c r="A1631" s="5"/>
      <c r="C1631" s="5"/>
      <c r="AC1631" s="6"/>
    </row>
    <row r="1632" spans="1:29">
      <c r="A1632" s="5"/>
      <c r="C1632" s="5"/>
      <c r="AC1632" s="6"/>
    </row>
    <row r="1633" spans="1:29">
      <c r="A1633" s="5"/>
      <c r="C1633" s="5"/>
      <c r="AC1633" s="6"/>
    </row>
    <row r="1634" spans="1:29">
      <c r="A1634" s="5"/>
      <c r="C1634" s="5"/>
      <c r="AC1634" s="6"/>
    </row>
    <row r="1635" spans="1:29">
      <c r="A1635" s="5"/>
      <c r="C1635" s="5"/>
      <c r="AC1635" s="6"/>
    </row>
    <row r="1636" spans="1:29">
      <c r="A1636" s="5"/>
      <c r="C1636" s="5"/>
      <c r="AC1636" s="6"/>
    </row>
    <row r="1637" spans="1:29">
      <c r="A1637" s="5"/>
      <c r="C1637" s="5"/>
      <c r="AC1637" s="6"/>
    </row>
    <row r="1638" spans="1:29">
      <c r="A1638" s="5"/>
      <c r="C1638" s="5"/>
      <c r="AC1638" s="6"/>
    </row>
    <row r="1639" spans="1:29">
      <c r="A1639" s="5"/>
      <c r="C1639" s="5"/>
      <c r="AC1639" s="6"/>
    </row>
    <row r="1640" spans="1:29">
      <c r="A1640" s="5"/>
      <c r="C1640" s="5"/>
      <c r="AC1640" s="6"/>
    </row>
    <row r="1641" spans="1:29">
      <c r="A1641" s="5"/>
      <c r="C1641" s="5"/>
      <c r="AC1641" s="6"/>
    </row>
    <row r="1642" spans="1:29">
      <c r="A1642" s="5"/>
      <c r="C1642" s="5"/>
      <c r="AC1642" s="6"/>
    </row>
    <row r="1643" spans="1:29">
      <c r="A1643" s="5"/>
      <c r="C1643" s="5"/>
      <c r="AC1643" s="6"/>
    </row>
    <row r="1644" spans="1:29">
      <c r="A1644" s="5"/>
      <c r="C1644" s="5"/>
      <c r="AC1644" s="6"/>
    </row>
    <row r="1645" spans="1:29">
      <c r="A1645" s="5"/>
      <c r="C1645" s="5"/>
      <c r="AC1645" s="6"/>
    </row>
    <row r="1646" spans="1:29">
      <c r="A1646" s="5"/>
      <c r="C1646" s="5"/>
      <c r="AC1646" s="6"/>
    </row>
    <row r="1647" spans="1:29">
      <c r="A1647" s="5"/>
      <c r="C1647" s="5"/>
      <c r="AC1647" s="6"/>
    </row>
    <row r="1648" spans="1:29">
      <c r="A1648" s="5"/>
      <c r="C1648" s="5"/>
      <c r="AC1648" s="6"/>
    </row>
    <row r="1649" spans="1:29">
      <c r="A1649" s="5"/>
      <c r="C1649" s="5"/>
      <c r="AC1649" s="6"/>
    </row>
    <row r="1650" spans="1:29">
      <c r="A1650" s="5"/>
      <c r="C1650" s="5"/>
      <c r="AC1650" s="6"/>
    </row>
    <row r="1651" spans="1:29">
      <c r="A1651" s="5"/>
      <c r="C1651" s="5"/>
      <c r="AC1651" s="6"/>
    </row>
    <row r="1652" spans="1:29">
      <c r="A1652" s="5"/>
      <c r="C1652" s="5"/>
      <c r="AC1652" s="6"/>
    </row>
    <row r="1653" spans="1:29">
      <c r="A1653" s="5"/>
      <c r="C1653" s="5"/>
      <c r="AC1653" s="6"/>
    </row>
    <row r="1654" spans="1:29">
      <c r="A1654" s="5"/>
      <c r="C1654" s="5"/>
      <c r="AC1654" s="6"/>
    </row>
    <row r="1655" spans="1:29">
      <c r="A1655" s="5"/>
      <c r="C1655" s="5"/>
      <c r="AC1655" s="6"/>
    </row>
    <row r="1656" spans="1:29">
      <c r="A1656" s="5"/>
      <c r="C1656" s="5"/>
      <c r="AC1656" s="6"/>
    </row>
    <row r="1657" spans="1:29">
      <c r="A1657" s="5"/>
      <c r="C1657" s="5"/>
      <c r="AC1657" s="6"/>
    </row>
    <row r="1658" spans="1:29">
      <c r="A1658" s="5"/>
      <c r="C1658" s="5"/>
      <c r="AC1658" s="6"/>
    </row>
    <row r="1659" spans="1:29">
      <c r="A1659" s="5"/>
      <c r="C1659" s="5"/>
      <c r="AC1659" s="6"/>
    </row>
    <row r="1660" spans="1:29">
      <c r="A1660" s="5"/>
      <c r="C1660" s="5"/>
      <c r="AC1660" s="6"/>
    </row>
    <row r="1661" spans="1:29">
      <c r="A1661" s="5"/>
      <c r="C1661" s="5"/>
      <c r="AC1661" s="6"/>
    </row>
    <row r="1662" spans="1:29">
      <c r="A1662" s="5"/>
      <c r="C1662" s="5"/>
      <c r="AC1662" s="6"/>
    </row>
    <row r="1663" spans="1:29">
      <c r="A1663" s="5"/>
      <c r="C1663" s="5"/>
      <c r="AC1663" s="6"/>
    </row>
    <row r="1664" spans="1:29">
      <c r="A1664" s="5"/>
      <c r="C1664" s="5"/>
      <c r="AC1664" s="6"/>
    </row>
    <row r="1665" spans="1:29">
      <c r="A1665" s="5"/>
      <c r="C1665" s="5"/>
      <c r="AC1665" s="6"/>
    </row>
    <row r="1666" spans="1:29">
      <c r="A1666" s="5"/>
      <c r="C1666" s="5"/>
      <c r="AC1666" s="6"/>
    </row>
    <row r="1667" spans="1:29">
      <c r="A1667" s="5"/>
      <c r="C1667" s="5"/>
      <c r="AC1667" s="6"/>
    </row>
    <row r="1668" spans="1:29">
      <c r="A1668" s="5"/>
      <c r="C1668" s="5"/>
      <c r="AC1668" s="6"/>
    </row>
    <row r="1669" spans="1:29">
      <c r="A1669" s="5"/>
      <c r="C1669" s="5"/>
      <c r="AC1669" s="6"/>
    </row>
    <row r="1670" spans="1:29">
      <c r="A1670" s="5"/>
      <c r="C1670" s="5"/>
      <c r="AC1670" s="6"/>
    </row>
    <row r="1671" spans="1:29">
      <c r="A1671" s="5"/>
      <c r="C1671" s="5"/>
      <c r="AC1671" s="6"/>
    </row>
    <row r="1672" spans="1:29">
      <c r="A1672" s="5"/>
      <c r="C1672" s="5"/>
      <c r="AC1672" s="6"/>
    </row>
    <row r="1673" spans="1:29">
      <c r="A1673" s="5"/>
      <c r="C1673" s="5"/>
      <c r="AC1673" s="6"/>
    </row>
    <row r="1674" spans="1:29">
      <c r="A1674" s="5"/>
      <c r="C1674" s="5"/>
      <c r="AC1674" s="6"/>
    </row>
    <row r="1675" spans="1:29">
      <c r="A1675" s="5"/>
      <c r="C1675" s="5"/>
      <c r="AC1675" s="6"/>
    </row>
    <row r="1676" spans="1:29">
      <c r="A1676" s="5"/>
      <c r="C1676" s="5"/>
      <c r="AC1676" s="6"/>
    </row>
    <row r="1677" spans="1:29">
      <c r="A1677" s="5"/>
      <c r="C1677" s="5"/>
      <c r="AC1677" s="6"/>
    </row>
    <row r="1678" spans="1:29">
      <c r="A1678" s="5"/>
      <c r="C1678" s="5"/>
      <c r="AC1678" s="6"/>
    </row>
    <row r="1679" spans="1:29">
      <c r="A1679" s="5"/>
      <c r="C1679" s="5"/>
      <c r="AC1679" s="6"/>
    </row>
    <row r="1680" spans="1:29">
      <c r="A1680" s="5"/>
      <c r="C1680" s="5"/>
      <c r="AC1680" s="6"/>
    </row>
    <row r="1681" spans="1:29">
      <c r="A1681" s="5"/>
      <c r="C1681" s="5"/>
      <c r="AC1681" s="6"/>
    </row>
    <row r="1682" spans="1:29">
      <c r="A1682" s="5"/>
      <c r="C1682" s="5"/>
      <c r="AC1682" s="6"/>
    </row>
    <row r="1683" spans="1:29">
      <c r="A1683" s="5"/>
      <c r="C1683" s="5"/>
      <c r="AC1683" s="6"/>
    </row>
    <row r="1684" spans="1:29">
      <c r="A1684" s="5"/>
      <c r="C1684" s="5"/>
      <c r="AC1684" s="6"/>
    </row>
    <row r="1685" spans="1:29">
      <c r="A1685" s="5"/>
      <c r="C1685" s="5"/>
      <c r="AC1685" s="6"/>
    </row>
    <row r="1686" spans="1:29">
      <c r="A1686" s="5"/>
      <c r="C1686" s="5"/>
      <c r="AC1686" s="6"/>
    </row>
    <row r="1687" spans="1:29">
      <c r="A1687" s="5"/>
      <c r="C1687" s="5"/>
      <c r="AC1687" s="6"/>
    </row>
    <row r="1688" spans="1:29">
      <c r="A1688" s="5"/>
      <c r="C1688" s="5"/>
      <c r="AC1688" s="6"/>
    </row>
    <row r="1689" spans="1:29">
      <c r="A1689" s="5"/>
      <c r="C1689" s="5"/>
      <c r="AC1689" s="6"/>
    </row>
    <row r="1690" spans="1:29">
      <c r="A1690" s="5"/>
      <c r="C1690" s="5"/>
      <c r="AC1690" s="6"/>
    </row>
    <row r="1691" spans="1:29">
      <c r="A1691" s="5"/>
      <c r="C1691" s="5"/>
      <c r="AC1691" s="6"/>
    </row>
    <row r="1692" spans="1:29">
      <c r="A1692" s="5"/>
      <c r="C1692" s="5"/>
      <c r="AC1692" s="6"/>
    </row>
    <row r="1693" spans="1:29">
      <c r="A1693" s="5"/>
      <c r="C1693" s="5"/>
      <c r="AC1693" s="6"/>
    </row>
    <row r="1694" spans="1:29">
      <c r="A1694" s="5"/>
      <c r="C1694" s="5"/>
      <c r="AC1694" s="6"/>
    </row>
    <row r="1695" spans="1:29">
      <c r="A1695" s="5"/>
      <c r="C1695" s="5"/>
      <c r="AC1695" s="6"/>
    </row>
    <row r="1696" spans="1:29">
      <c r="A1696" s="5"/>
      <c r="C1696" s="5"/>
      <c r="AC1696" s="6"/>
    </row>
    <row r="1697" spans="1:29">
      <c r="A1697" s="5"/>
      <c r="C1697" s="5"/>
      <c r="AC1697" s="6"/>
    </row>
    <row r="1698" spans="1:29">
      <c r="A1698" s="5"/>
      <c r="C1698" s="5"/>
      <c r="AC1698" s="6"/>
    </row>
    <row r="1699" spans="1:29">
      <c r="A1699" s="5"/>
      <c r="C1699" s="5"/>
      <c r="AC1699" s="6"/>
    </row>
    <row r="1700" spans="1:29">
      <c r="A1700" s="5"/>
      <c r="C1700" s="5"/>
      <c r="AC1700" s="6"/>
    </row>
    <row r="1701" spans="1:29">
      <c r="A1701" s="5"/>
      <c r="C1701" s="5"/>
      <c r="AC1701" s="6"/>
    </row>
    <row r="1702" spans="1:29">
      <c r="A1702" s="5"/>
      <c r="C1702" s="5"/>
      <c r="AC1702" s="6"/>
    </row>
    <row r="1703" spans="1:29">
      <c r="A1703" s="5"/>
      <c r="C1703" s="5"/>
      <c r="AC1703" s="6"/>
    </row>
    <row r="1704" spans="1:29">
      <c r="A1704" s="5"/>
      <c r="C1704" s="5"/>
      <c r="AC1704" s="6"/>
    </row>
    <row r="1705" spans="1:29">
      <c r="A1705" s="5"/>
      <c r="C1705" s="5"/>
      <c r="AC1705" s="6"/>
    </row>
    <row r="1706" spans="1:29">
      <c r="A1706" s="5"/>
      <c r="C1706" s="5"/>
      <c r="AC1706" s="6"/>
    </row>
    <row r="1707" spans="1:29">
      <c r="A1707" s="5"/>
      <c r="C1707" s="5"/>
      <c r="AC1707" s="6"/>
    </row>
    <row r="1708" spans="1:29">
      <c r="A1708" s="5"/>
      <c r="C1708" s="5"/>
      <c r="AC1708" s="6"/>
    </row>
    <row r="1709" spans="1:29">
      <c r="A1709" s="5"/>
      <c r="C1709" s="5"/>
      <c r="AC1709" s="6"/>
    </row>
    <row r="1710" spans="1:29">
      <c r="A1710" s="5"/>
      <c r="C1710" s="5"/>
      <c r="AC1710" s="6"/>
    </row>
    <row r="1711" spans="1:29">
      <c r="A1711" s="5"/>
      <c r="C1711" s="5"/>
      <c r="AC1711" s="6"/>
    </row>
    <row r="1712" spans="1:29">
      <c r="A1712" s="5"/>
      <c r="C1712" s="5"/>
      <c r="AC1712" s="6"/>
    </row>
    <row r="1713" spans="1:29">
      <c r="A1713" s="5"/>
      <c r="C1713" s="5"/>
      <c r="AC1713" s="6"/>
    </row>
    <row r="1714" spans="1:29">
      <c r="A1714" s="5"/>
      <c r="C1714" s="5"/>
      <c r="AC1714" s="6"/>
    </row>
    <row r="1715" spans="1:29">
      <c r="A1715" s="5"/>
      <c r="C1715" s="5"/>
      <c r="AC1715" s="6"/>
    </row>
    <row r="1716" spans="1:29">
      <c r="A1716" s="5"/>
      <c r="C1716" s="5"/>
      <c r="AC1716" s="6"/>
    </row>
    <row r="1717" spans="1:29">
      <c r="A1717" s="5"/>
      <c r="C1717" s="5"/>
      <c r="AC1717" s="6"/>
    </row>
    <row r="1718" spans="1:29">
      <c r="A1718" s="5"/>
      <c r="C1718" s="5"/>
      <c r="AC1718" s="6"/>
    </row>
    <row r="1719" spans="1:29">
      <c r="A1719" s="5"/>
      <c r="C1719" s="5"/>
      <c r="AC1719" s="6"/>
    </row>
    <row r="1720" spans="1:29">
      <c r="A1720" s="5"/>
      <c r="C1720" s="5"/>
      <c r="AC1720" s="6"/>
    </row>
    <row r="1721" spans="1:29">
      <c r="A1721" s="5"/>
      <c r="C1721" s="5"/>
      <c r="AC1721" s="6"/>
    </row>
    <row r="1722" spans="1:29">
      <c r="A1722" s="5"/>
      <c r="C1722" s="5"/>
      <c r="AC1722" s="6"/>
    </row>
    <row r="1723" spans="1:29">
      <c r="A1723" s="5"/>
      <c r="C1723" s="5"/>
      <c r="AC1723" s="6"/>
    </row>
    <row r="1724" spans="1:29">
      <c r="A1724" s="5"/>
      <c r="C1724" s="5"/>
      <c r="AC1724" s="6"/>
    </row>
    <row r="1725" spans="1:29">
      <c r="A1725" s="5"/>
      <c r="C1725" s="5"/>
      <c r="AC1725" s="6"/>
    </row>
    <row r="1726" spans="1:29">
      <c r="A1726" s="5"/>
      <c r="C1726" s="5"/>
      <c r="AC1726" s="6"/>
    </row>
    <row r="1727" spans="1:29">
      <c r="A1727" s="5"/>
      <c r="C1727" s="5"/>
      <c r="AC1727" s="6"/>
    </row>
    <row r="1728" spans="1:29">
      <c r="A1728" s="5"/>
      <c r="C1728" s="5"/>
      <c r="AC1728" s="6"/>
    </row>
    <row r="1729" spans="1:29">
      <c r="A1729" s="5"/>
      <c r="C1729" s="5"/>
      <c r="AC1729" s="6"/>
    </row>
    <row r="1730" spans="1:29">
      <c r="A1730" s="5"/>
      <c r="C1730" s="5"/>
      <c r="AC1730" s="6"/>
    </row>
    <row r="1731" spans="1:29">
      <c r="A1731" s="5"/>
      <c r="C1731" s="5"/>
      <c r="AC1731" s="6"/>
    </row>
    <row r="1732" spans="1:29">
      <c r="A1732" s="5"/>
      <c r="C1732" s="5"/>
      <c r="AC1732" s="6"/>
    </row>
    <row r="1733" spans="1:29">
      <c r="A1733" s="5"/>
      <c r="C1733" s="5"/>
      <c r="AC1733" s="6"/>
    </row>
    <row r="1734" spans="1:29">
      <c r="A1734" s="5"/>
      <c r="C1734" s="5"/>
      <c r="AC1734" s="6"/>
    </row>
    <row r="1735" spans="1:29">
      <c r="A1735" s="5"/>
      <c r="C1735" s="5"/>
      <c r="AC1735" s="6"/>
    </row>
    <row r="1736" spans="1:29">
      <c r="A1736" s="5"/>
      <c r="C1736" s="5"/>
      <c r="AC1736" s="6"/>
    </row>
    <row r="1737" spans="1:29">
      <c r="A1737" s="5"/>
      <c r="C1737" s="5"/>
      <c r="AC1737" s="6"/>
    </row>
    <row r="1738" spans="1:29">
      <c r="A1738" s="5"/>
      <c r="C1738" s="5"/>
      <c r="AC1738" s="6"/>
    </row>
    <row r="1739" spans="1:29">
      <c r="A1739" s="5"/>
      <c r="C1739" s="5"/>
      <c r="AC1739" s="6"/>
    </row>
    <row r="1740" spans="1:29">
      <c r="A1740" s="5"/>
      <c r="C1740" s="5"/>
      <c r="AC1740" s="6"/>
    </row>
    <row r="1741" spans="1:29">
      <c r="A1741" s="5"/>
      <c r="C1741" s="5"/>
      <c r="AC1741" s="6"/>
    </row>
    <row r="1742" spans="1:29">
      <c r="A1742" s="5"/>
      <c r="C1742" s="5"/>
      <c r="AC1742" s="6"/>
    </row>
    <row r="1743" spans="1:29">
      <c r="A1743" s="5"/>
      <c r="C1743" s="5"/>
      <c r="AC1743" s="6"/>
    </row>
    <row r="1744" spans="1:29">
      <c r="A1744" s="5"/>
      <c r="C1744" s="5"/>
      <c r="AC1744" s="6"/>
    </row>
    <row r="1745" spans="1:29">
      <c r="A1745" s="5"/>
      <c r="C1745" s="5"/>
      <c r="AC1745" s="6"/>
    </row>
    <row r="1746" spans="1:29">
      <c r="A1746" s="5"/>
      <c r="C1746" s="5"/>
      <c r="AC1746" s="6"/>
    </row>
    <row r="1747" spans="1:29">
      <c r="A1747" s="5"/>
      <c r="C1747" s="5"/>
      <c r="AC1747" s="6"/>
    </row>
    <row r="1748" spans="1:29">
      <c r="A1748" s="5"/>
      <c r="C1748" s="5"/>
      <c r="AC1748" s="6"/>
    </row>
    <row r="1749" spans="1:29">
      <c r="A1749" s="5"/>
      <c r="C1749" s="5"/>
      <c r="AC1749" s="6"/>
    </row>
    <row r="1750" spans="1:29">
      <c r="A1750" s="5"/>
      <c r="C1750" s="5"/>
      <c r="AC1750" s="6"/>
    </row>
    <row r="1751" spans="1:29">
      <c r="A1751" s="5"/>
      <c r="C1751" s="5"/>
      <c r="AC1751" s="6"/>
    </row>
    <row r="1752" spans="1:29">
      <c r="A1752" s="5"/>
      <c r="C1752" s="5"/>
      <c r="AC1752" s="6"/>
    </row>
    <row r="1753" spans="1:29">
      <c r="A1753" s="5"/>
      <c r="C1753" s="5"/>
      <c r="AC1753" s="6"/>
    </row>
    <row r="1754" spans="1:29">
      <c r="A1754" s="5"/>
      <c r="C1754" s="5"/>
      <c r="AC1754" s="6"/>
    </row>
    <row r="1755" spans="1:29">
      <c r="A1755" s="5"/>
      <c r="C1755" s="5"/>
      <c r="AC1755" s="6"/>
    </row>
    <row r="1756" spans="1:29">
      <c r="A1756" s="5"/>
      <c r="C1756" s="5"/>
      <c r="AC1756" s="6"/>
    </row>
    <row r="1757" spans="1:29">
      <c r="A1757" s="5"/>
      <c r="C1757" s="5"/>
      <c r="AC1757" s="6"/>
    </row>
    <row r="1758" spans="1:29">
      <c r="A1758" s="5"/>
      <c r="C1758" s="5"/>
      <c r="AC1758" s="6"/>
    </row>
    <row r="1759" spans="1:29">
      <c r="A1759" s="5"/>
      <c r="C1759" s="5"/>
      <c r="AC1759" s="6"/>
    </row>
    <row r="1760" spans="1:29">
      <c r="A1760" s="5"/>
      <c r="C1760" s="5"/>
      <c r="AC1760" s="6"/>
    </row>
    <row r="1761" spans="1:29">
      <c r="A1761" s="5"/>
      <c r="C1761" s="5"/>
      <c r="AC1761" s="6"/>
    </row>
    <row r="1762" spans="1:29">
      <c r="A1762" s="5"/>
      <c r="C1762" s="5"/>
      <c r="AC1762" s="6"/>
    </row>
    <row r="1763" spans="1:29">
      <c r="A1763" s="5"/>
      <c r="C1763" s="5"/>
      <c r="AC1763" s="6"/>
    </row>
    <row r="1764" spans="1:29">
      <c r="A1764" s="5"/>
      <c r="C1764" s="5"/>
      <c r="AC1764" s="6"/>
    </row>
    <row r="1765" spans="1:29">
      <c r="A1765" s="5"/>
      <c r="C1765" s="5"/>
      <c r="AC1765" s="6"/>
    </row>
    <row r="1766" spans="1:29">
      <c r="A1766" s="5"/>
      <c r="C1766" s="5"/>
      <c r="AC1766" s="6"/>
    </row>
    <row r="1767" spans="1:29">
      <c r="A1767" s="5"/>
      <c r="C1767" s="5"/>
      <c r="AC1767" s="6"/>
    </row>
    <row r="1768" spans="1:29">
      <c r="A1768" s="5"/>
      <c r="C1768" s="5"/>
      <c r="AC1768" s="6"/>
    </row>
    <row r="1769" spans="1:29">
      <c r="A1769" s="5"/>
      <c r="C1769" s="5"/>
      <c r="AC1769" s="6"/>
    </row>
    <row r="1770" spans="1:29">
      <c r="A1770" s="5"/>
      <c r="C1770" s="5"/>
      <c r="AC1770" s="6"/>
    </row>
    <row r="1771" spans="1:29">
      <c r="A1771" s="5"/>
      <c r="C1771" s="5"/>
      <c r="AC1771" s="6"/>
    </row>
    <row r="1772" spans="1:29">
      <c r="A1772" s="5"/>
      <c r="C1772" s="5"/>
      <c r="AC1772" s="6"/>
    </row>
    <row r="1773" spans="1:29">
      <c r="A1773" s="5"/>
      <c r="C1773" s="5"/>
      <c r="AC1773" s="6"/>
    </row>
    <row r="1774" spans="1:29">
      <c r="A1774" s="5"/>
      <c r="C1774" s="5"/>
      <c r="AC1774" s="6"/>
    </row>
    <row r="1775" spans="1:29">
      <c r="A1775" s="5"/>
      <c r="C1775" s="5"/>
      <c r="AC1775" s="6"/>
    </row>
    <row r="1776" spans="1:29">
      <c r="A1776" s="5"/>
      <c r="C1776" s="5"/>
      <c r="AC1776" s="6"/>
    </row>
    <row r="1777" spans="1:29">
      <c r="A1777" s="5"/>
      <c r="C1777" s="5"/>
      <c r="AC1777" s="6"/>
    </row>
    <row r="1778" spans="1:29">
      <c r="A1778" s="5"/>
      <c r="C1778" s="5"/>
      <c r="AC1778" s="6"/>
    </row>
    <row r="1779" spans="1:29">
      <c r="A1779" s="5"/>
      <c r="C1779" s="5"/>
      <c r="AC1779" s="6"/>
    </row>
    <row r="1780" spans="1:29">
      <c r="A1780" s="5"/>
      <c r="C1780" s="5"/>
      <c r="AC1780" s="6"/>
    </row>
    <row r="1781" spans="1:29">
      <c r="A1781" s="5"/>
      <c r="C1781" s="5"/>
      <c r="AC1781" s="6"/>
    </row>
    <row r="1782" spans="1:29">
      <c r="A1782" s="5"/>
      <c r="C1782" s="5"/>
      <c r="AC1782" s="6"/>
    </row>
    <row r="1783" spans="1:29">
      <c r="A1783" s="5"/>
      <c r="C1783" s="5"/>
      <c r="AC1783" s="6"/>
    </row>
    <row r="1784" spans="1:29">
      <c r="A1784" s="5"/>
      <c r="C1784" s="5"/>
      <c r="AC1784" s="6"/>
    </row>
    <row r="1785" spans="1:29">
      <c r="A1785" s="5"/>
      <c r="C1785" s="5"/>
      <c r="AC1785" s="6"/>
    </row>
    <row r="1786" spans="1:29">
      <c r="A1786" s="5"/>
      <c r="C1786" s="5"/>
      <c r="AC1786" s="6"/>
    </row>
    <row r="1787" spans="1:29">
      <c r="A1787" s="5"/>
      <c r="C1787" s="5"/>
      <c r="AC1787" s="6"/>
    </row>
    <row r="1788" spans="1:29">
      <c r="A1788" s="5"/>
      <c r="C1788" s="5"/>
      <c r="AC1788" s="6"/>
    </row>
    <row r="1789" spans="1:29">
      <c r="A1789" s="5"/>
      <c r="C1789" s="5"/>
      <c r="AC1789" s="6"/>
    </row>
    <row r="1790" spans="1:29">
      <c r="A1790" s="5"/>
      <c r="C1790" s="5"/>
      <c r="AC1790" s="6"/>
    </row>
    <row r="1791" spans="1:29">
      <c r="A1791" s="5"/>
      <c r="C1791" s="5"/>
      <c r="AC1791" s="6"/>
    </row>
    <row r="1792" spans="1:29">
      <c r="A1792" s="5"/>
      <c r="C1792" s="5"/>
      <c r="AC1792" s="6"/>
    </row>
    <row r="1793" spans="1:29">
      <c r="A1793" s="5"/>
      <c r="C1793" s="5"/>
      <c r="AC1793" s="6"/>
    </row>
    <row r="1794" spans="1:29">
      <c r="A1794" s="5"/>
      <c r="C1794" s="5"/>
      <c r="AC1794" s="6"/>
    </row>
    <row r="1795" spans="1:29">
      <c r="A1795" s="5"/>
      <c r="C1795" s="5"/>
      <c r="AC1795" s="6"/>
    </row>
    <row r="1796" spans="1:29">
      <c r="A1796" s="5"/>
      <c r="C1796" s="5"/>
      <c r="AC1796" s="6"/>
    </row>
    <row r="1797" spans="1:29">
      <c r="A1797" s="5"/>
      <c r="C1797" s="5"/>
      <c r="AC1797" s="6"/>
    </row>
    <row r="1798" spans="1:29">
      <c r="A1798" s="5"/>
      <c r="C1798" s="5"/>
      <c r="AC1798" s="6"/>
    </row>
    <row r="1799" spans="1:29">
      <c r="A1799" s="5"/>
      <c r="C1799" s="5"/>
      <c r="AC1799" s="6"/>
    </row>
    <row r="1800" spans="1:29">
      <c r="A1800" s="5"/>
      <c r="C1800" s="5"/>
      <c r="AC1800" s="6"/>
    </row>
    <row r="1801" spans="1:29">
      <c r="A1801" s="5"/>
      <c r="C1801" s="5"/>
      <c r="AC1801" s="6"/>
    </row>
    <row r="1802" spans="1:29">
      <c r="A1802" s="5"/>
      <c r="C1802" s="5"/>
      <c r="AC1802" s="6"/>
    </row>
    <row r="1803" spans="1:29">
      <c r="A1803" s="5"/>
      <c r="C1803" s="5"/>
      <c r="AC1803" s="6"/>
    </row>
    <row r="1804" spans="1:29">
      <c r="A1804" s="5"/>
      <c r="C1804" s="5"/>
      <c r="AC1804" s="6"/>
    </row>
    <row r="1805" spans="1:29">
      <c r="A1805" s="5"/>
      <c r="C1805" s="5"/>
      <c r="AC1805" s="6"/>
    </row>
    <row r="1806" spans="1:29">
      <c r="A1806" s="5"/>
      <c r="C1806" s="5"/>
      <c r="AC1806" s="6"/>
    </row>
    <row r="1807" spans="1:29">
      <c r="A1807" s="5"/>
      <c r="C1807" s="5"/>
      <c r="AC1807" s="6"/>
    </row>
    <row r="1808" spans="1:29">
      <c r="A1808" s="5"/>
      <c r="C1808" s="5"/>
      <c r="AC1808" s="6"/>
    </row>
    <row r="1809" spans="1:29">
      <c r="A1809" s="5"/>
      <c r="C1809" s="5"/>
      <c r="AC1809" s="6"/>
    </row>
    <row r="1810" spans="1:29">
      <c r="A1810" s="5"/>
      <c r="C1810" s="5"/>
      <c r="AC1810" s="6"/>
    </row>
    <row r="1811" spans="1:29">
      <c r="A1811" s="5"/>
      <c r="C1811" s="5"/>
      <c r="AC1811" s="6"/>
    </row>
    <row r="1812" spans="1:29">
      <c r="A1812" s="5"/>
      <c r="C1812" s="5"/>
      <c r="AC1812" s="6"/>
    </row>
    <row r="1813" spans="1:29">
      <c r="A1813" s="5"/>
      <c r="C1813" s="5"/>
      <c r="AC1813" s="6"/>
    </row>
    <row r="1814" spans="1:29">
      <c r="A1814" s="5"/>
      <c r="C1814" s="5"/>
      <c r="AC1814" s="6"/>
    </row>
    <row r="1815" spans="1:29">
      <c r="A1815" s="5"/>
      <c r="C1815" s="5"/>
      <c r="AC1815" s="6"/>
    </row>
    <row r="1816" spans="1:29">
      <c r="A1816" s="5"/>
      <c r="C1816" s="5"/>
      <c r="AC1816" s="6"/>
    </row>
    <row r="1817" spans="1:29">
      <c r="A1817" s="5"/>
      <c r="C1817" s="5"/>
      <c r="AC1817" s="6"/>
    </row>
    <row r="1818" spans="1:29">
      <c r="A1818" s="5"/>
      <c r="C1818" s="5"/>
      <c r="AC1818" s="6"/>
    </row>
    <row r="1819" spans="1:29">
      <c r="A1819" s="5"/>
      <c r="C1819" s="5"/>
      <c r="AC1819" s="6"/>
    </row>
    <row r="1820" spans="1:29">
      <c r="A1820" s="5"/>
      <c r="C1820" s="5"/>
      <c r="AC1820" s="6"/>
    </row>
    <row r="1821" spans="1:29">
      <c r="A1821" s="5"/>
      <c r="C1821" s="5"/>
      <c r="AC1821" s="6"/>
    </row>
    <row r="1822" spans="1:29">
      <c r="A1822" s="5"/>
      <c r="C1822" s="5"/>
      <c r="AC1822" s="6"/>
    </row>
    <row r="1823" spans="1:29">
      <c r="A1823" s="5"/>
      <c r="C1823" s="5"/>
      <c r="AC1823" s="6"/>
    </row>
    <row r="1824" spans="1:29">
      <c r="A1824" s="5"/>
      <c r="C1824" s="5"/>
      <c r="AC1824" s="6"/>
    </row>
    <row r="1825" spans="1:29">
      <c r="A1825" s="5"/>
      <c r="C1825" s="5"/>
      <c r="AC1825" s="6"/>
    </row>
    <row r="1826" spans="1:29">
      <c r="A1826" s="5"/>
      <c r="C1826" s="5"/>
      <c r="AC1826" s="6"/>
    </row>
    <row r="1827" spans="1:29">
      <c r="A1827" s="5"/>
      <c r="C1827" s="5"/>
      <c r="AC1827" s="6"/>
    </row>
    <row r="1828" spans="1:29">
      <c r="A1828" s="5"/>
      <c r="C1828" s="5"/>
      <c r="AC1828" s="6"/>
    </row>
    <row r="1829" spans="1:29">
      <c r="A1829" s="5"/>
      <c r="C1829" s="5"/>
      <c r="AC1829" s="6"/>
    </row>
    <row r="1830" spans="1:29">
      <c r="A1830" s="5"/>
      <c r="C1830" s="5"/>
      <c r="AC1830" s="6"/>
    </row>
    <row r="1831" spans="1:29">
      <c r="A1831" s="5"/>
      <c r="C1831" s="5"/>
      <c r="AC1831" s="6"/>
    </row>
    <row r="1832" spans="1:29">
      <c r="A1832" s="5"/>
      <c r="C1832" s="5"/>
      <c r="AC1832" s="6"/>
    </row>
    <row r="1833" spans="1:29">
      <c r="A1833" s="5"/>
      <c r="C1833" s="5"/>
      <c r="AC1833" s="6"/>
    </row>
    <row r="1834" spans="1:29">
      <c r="A1834" s="5"/>
      <c r="C1834" s="5"/>
      <c r="AC1834" s="6"/>
    </row>
    <row r="1835" spans="1:29">
      <c r="A1835" s="5"/>
      <c r="C1835" s="5"/>
      <c r="AC1835" s="6"/>
    </row>
    <row r="1836" spans="1:29">
      <c r="A1836" s="5"/>
      <c r="C1836" s="5"/>
      <c r="AC1836" s="6"/>
    </row>
    <row r="1837" spans="1:29">
      <c r="A1837" s="5"/>
      <c r="C1837" s="5"/>
      <c r="AC1837" s="6"/>
    </row>
    <row r="1838" spans="1:29">
      <c r="A1838" s="5"/>
      <c r="C1838" s="5"/>
      <c r="AC1838" s="6"/>
    </row>
    <row r="1839" spans="1:29">
      <c r="A1839" s="5"/>
      <c r="C1839" s="5"/>
      <c r="AC1839" s="6"/>
    </row>
    <row r="1840" spans="1:29">
      <c r="A1840" s="5"/>
      <c r="C1840" s="5"/>
      <c r="AC1840" s="6"/>
    </row>
    <row r="1841" spans="1:29">
      <c r="A1841" s="5"/>
      <c r="C1841" s="5"/>
      <c r="AC1841" s="6"/>
    </row>
    <row r="1842" spans="1:29">
      <c r="A1842" s="5"/>
      <c r="C1842" s="5"/>
      <c r="AC1842" s="6"/>
    </row>
    <row r="1843" spans="1:29">
      <c r="A1843" s="5"/>
      <c r="C1843" s="5"/>
      <c r="AC1843" s="6"/>
    </row>
    <row r="1844" spans="1:29">
      <c r="A1844" s="5"/>
      <c r="C1844" s="5"/>
      <c r="AC1844" s="6"/>
    </row>
    <row r="1845" spans="1:29">
      <c r="A1845" s="5"/>
      <c r="C1845" s="5"/>
      <c r="AC1845" s="6"/>
    </row>
    <row r="1846" spans="1:29">
      <c r="A1846" s="5"/>
      <c r="C1846" s="5"/>
      <c r="AC1846" s="6"/>
    </row>
    <row r="1847" spans="1:29">
      <c r="A1847" s="5"/>
      <c r="C1847" s="5"/>
      <c r="AC1847" s="6"/>
    </row>
    <row r="1848" spans="1:29">
      <c r="A1848" s="5"/>
      <c r="C1848" s="5"/>
      <c r="AC1848" s="6"/>
    </row>
    <row r="1849" spans="1:29">
      <c r="A1849" s="5"/>
      <c r="C1849" s="5"/>
      <c r="AC1849" s="6"/>
    </row>
    <row r="1850" spans="1:29">
      <c r="A1850" s="5"/>
      <c r="C1850" s="5"/>
      <c r="AC1850" s="6"/>
    </row>
    <row r="1851" spans="1:29">
      <c r="A1851" s="5"/>
      <c r="C1851" s="5"/>
      <c r="AC1851" s="6"/>
    </row>
    <row r="1852" spans="1:29">
      <c r="A1852" s="5"/>
      <c r="C1852" s="5"/>
      <c r="AC1852" s="6"/>
    </row>
    <row r="1853" spans="1:29">
      <c r="A1853" s="5"/>
      <c r="C1853" s="5"/>
      <c r="AC1853" s="6"/>
    </row>
    <row r="1854" spans="1:29">
      <c r="A1854" s="5"/>
      <c r="C1854" s="5"/>
      <c r="AC1854" s="6"/>
    </row>
    <row r="1855" spans="1:29">
      <c r="A1855" s="5"/>
      <c r="C1855" s="5"/>
      <c r="AC1855" s="6"/>
    </row>
    <row r="1856" spans="1:29">
      <c r="A1856" s="5"/>
      <c r="C1856" s="5"/>
      <c r="AC1856" s="6"/>
    </row>
    <row r="1857" spans="1:29">
      <c r="A1857" s="5"/>
      <c r="C1857" s="5"/>
      <c r="AC1857" s="6"/>
    </row>
    <row r="1858" spans="1:29">
      <c r="A1858" s="5"/>
      <c r="C1858" s="5"/>
      <c r="AC1858" s="6"/>
    </row>
    <row r="1859" spans="1:29">
      <c r="A1859" s="5"/>
      <c r="C1859" s="5"/>
      <c r="AC1859" s="6"/>
    </row>
    <row r="1860" spans="1:29">
      <c r="A1860" s="5"/>
      <c r="C1860" s="5"/>
      <c r="AC1860" s="6"/>
    </row>
    <row r="1861" spans="1:29">
      <c r="A1861" s="5"/>
      <c r="C1861" s="5"/>
      <c r="AC1861" s="6"/>
    </row>
    <row r="1862" spans="1:29">
      <c r="A1862" s="5"/>
      <c r="C1862" s="5"/>
      <c r="AC1862" s="6"/>
    </row>
    <row r="1863" spans="1:29">
      <c r="A1863" s="5"/>
      <c r="C1863" s="5"/>
      <c r="AC1863" s="6"/>
    </row>
    <row r="1864" spans="1:29">
      <c r="A1864" s="5"/>
      <c r="C1864" s="5"/>
      <c r="AC1864" s="6"/>
    </row>
    <row r="1865" spans="1:29">
      <c r="A1865" s="5"/>
      <c r="C1865" s="5"/>
      <c r="AC1865" s="6"/>
    </row>
    <row r="1866" spans="1:29">
      <c r="A1866" s="5"/>
      <c r="C1866" s="5"/>
      <c r="AC1866" s="6"/>
    </row>
    <row r="1867" spans="1:29">
      <c r="A1867" s="5"/>
      <c r="C1867" s="5"/>
      <c r="AC1867" s="6"/>
    </row>
    <row r="1868" spans="1:29">
      <c r="A1868" s="5"/>
      <c r="C1868" s="5"/>
      <c r="AC1868" s="6"/>
    </row>
    <row r="1869" spans="1:29">
      <c r="A1869" s="5"/>
      <c r="C1869" s="5"/>
      <c r="AC1869" s="6"/>
    </row>
    <row r="1870" spans="1:29">
      <c r="A1870" s="5"/>
      <c r="C1870" s="5"/>
      <c r="AC1870" s="6"/>
    </row>
    <row r="1871" spans="1:29">
      <c r="A1871" s="5"/>
      <c r="C1871" s="5"/>
      <c r="AC1871" s="6"/>
    </row>
    <row r="1872" spans="1:29">
      <c r="A1872" s="5"/>
      <c r="C1872" s="5"/>
      <c r="AC1872" s="6"/>
    </row>
    <row r="1873" spans="1:29">
      <c r="A1873" s="5"/>
      <c r="C1873" s="5"/>
      <c r="AC1873" s="6"/>
    </row>
    <row r="1874" spans="1:29">
      <c r="A1874" s="5"/>
      <c r="C1874" s="5"/>
      <c r="AC1874" s="6"/>
    </row>
    <row r="1875" spans="1:29">
      <c r="A1875" s="5"/>
      <c r="C1875" s="5"/>
      <c r="AC1875" s="6"/>
    </row>
    <row r="1876" spans="1:29">
      <c r="A1876" s="5"/>
      <c r="C1876" s="5"/>
      <c r="AC1876" s="6"/>
    </row>
    <row r="1877" spans="1:29">
      <c r="A1877" s="5"/>
      <c r="C1877" s="5"/>
      <c r="AC1877" s="6"/>
    </row>
    <row r="1878" spans="1:29">
      <c r="A1878" s="5"/>
      <c r="C1878" s="5"/>
      <c r="AC1878" s="6"/>
    </row>
    <row r="1879" spans="1:29">
      <c r="A1879" s="5"/>
      <c r="C1879" s="5"/>
      <c r="AC1879" s="6"/>
    </row>
    <row r="1880" spans="1:29">
      <c r="A1880" s="5"/>
      <c r="C1880" s="5"/>
      <c r="AC1880" s="6"/>
    </row>
    <row r="1881" spans="1:29">
      <c r="A1881" s="5"/>
      <c r="C1881" s="5"/>
      <c r="AC1881" s="6"/>
    </row>
    <row r="1882" spans="1:29">
      <c r="A1882" s="5"/>
      <c r="C1882" s="5"/>
      <c r="AC1882" s="6"/>
    </row>
    <row r="1883" spans="1:29">
      <c r="A1883" s="5"/>
      <c r="C1883" s="5"/>
      <c r="AC1883" s="6"/>
    </row>
    <row r="1884" spans="1:29">
      <c r="A1884" s="5"/>
      <c r="C1884" s="5"/>
      <c r="AC1884" s="6"/>
    </row>
    <row r="1885" spans="1:29">
      <c r="A1885" s="5"/>
      <c r="C1885" s="5"/>
      <c r="AC1885" s="6"/>
    </row>
    <row r="1886" spans="1:29">
      <c r="A1886" s="5"/>
      <c r="C1886" s="5"/>
      <c r="AC1886" s="6"/>
    </row>
    <row r="1887" spans="1:29">
      <c r="A1887" s="5"/>
      <c r="C1887" s="5"/>
      <c r="AC1887" s="6"/>
    </row>
    <row r="1888" spans="1:29">
      <c r="A1888" s="5"/>
      <c r="C1888" s="5"/>
      <c r="AC1888" s="6"/>
    </row>
    <row r="1889" spans="1:29">
      <c r="A1889" s="5"/>
      <c r="C1889" s="5"/>
      <c r="AC1889" s="6"/>
    </row>
    <row r="1890" spans="1:29">
      <c r="A1890" s="5"/>
      <c r="C1890" s="5"/>
      <c r="AC1890" s="6"/>
    </row>
    <row r="1891" spans="1:29">
      <c r="A1891" s="5"/>
      <c r="C1891" s="5"/>
      <c r="AC1891" s="6"/>
    </row>
    <row r="1892" spans="1:29">
      <c r="A1892" s="5"/>
      <c r="C1892" s="5"/>
      <c r="AC1892" s="6"/>
    </row>
    <row r="1893" spans="1:29">
      <c r="A1893" s="5"/>
      <c r="C1893" s="5"/>
      <c r="AC1893" s="6"/>
    </row>
    <row r="1894" spans="1:29">
      <c r="A1894" s="5"/>
      <c r="C1894" s="5"/>
      <c r="AC1894" s="6"/>
    </row>
    <row r="1895" spans="1:29">
      <c r="A1895" s="5"/>
      <c r="C1895" s="5"/>
      <c r="AC1895" s="6"/>
    </row>
    <row r="1896" spans="1:29">
      <c r="A1896" s="5"/>
      <c r="C1896" s="5"/>
      <c r="AC1896" s="6"/>
    </row>
    <row r="1897" spans="1:29">
      <c r="A1897" s="5"/>
      <c r="C1897" s="5"/>
      <c r="AC1897" s="6"/>
    </row>
    <row r="1898" spans="1:29">
      <c r="A1898" s="5"/>
      <c r="C1898" s="5"/>
      <c r="AC1898" s="6"/>
    </row>
    <row r="1899" spans="1:29">
      <c r="A1899" s="5"/>
      <c r="C1899" s="5"/>
      <c r="AC1899" s="6"/>
    </row>
    <row r="1900" spans="1:29">
      <c r="A1900" s="5"/>
      <c r="C1900" s="5"/>
      <c r="AC1900" s="6"/>
    </row>
    <row r="1901" spans="1:29">
      <c r="A1901" s="5"/>
      <c r="C1901" s="5"/>
      <c r="AC1901" s="6"/>
    </row>
    <row r="1902" spans="1:29">
      <c r="A1902" s="5"/>
      <c r="C1902" s="5"/>
      <c r="AC1902" s="6"/>
    </row>
    <row r="1903" spans="1:29">
      <c r="A1903" s="5"/>
      <c r="C1903" s="5"/>
      <c r="AC1903" s="6"/>
    </row>
    <row r="1904" spans="1:29">
      <c r="A1904" s="5"/>
      <c r="C1904" s="5"/>
      <c r="AC1904" s="6"/>
    </row>
    <row r="1905" spans="1:29">
      <c r="A1905" s="5"/>
      <c r="C1905" s="5"/>
      <c r="AC1905" s="6"/>
    </row>
    <row r="1906" spans="1:29">
      <c r="A1906" s="5"/>
      <c r="C1906" s="5"/>
      <c r="AC1906" s="6"/>
    </row>
    <row r="1907" spans="1:29">
      <c r="A1907" s="5"/>
      <c r="C1907" s="5"/>
      <c r="AC1907" s="6"/>
    </row>
    <row r="1908" spans="1:29">
      <c r="A1908" s="5"/>
      <c r="C1908" s="5"/>
      <c r="AC1908" s="6"/>
    </row>
    <row r="1909" spans="1:29">
      <c r="A1909" s="5"/>
      <c r="C1909" s="5"/>
      <c r="AC1909" s="6"/>
    </row>
    <row r="1910" spans="1:29">
      <c r="A1910" s="5"/>
      <c r="C1910" s="5"/>
      <c r="AC1910" s="6"/>
    </row>
    <row r="1911" spans="1:29">
      <c r="A1911" s="5"/>
      <c r="C1911" s="5"/>
      <c r="AC1911" s="6"/>
    </row>
    <row r="1912" spans="1:29">
      <c r="A1912" s="5"/>
      <c r="C1912" s="5"/>
      <c r="AC1912" s="6"/>
    </row>
    <row r="1913" spans="1:29">
      <c r="A1913" s="5"/>
      <c r="C1913" s="5"/>
      <c r="AC1913" s="6"/>
    </row>
    <row r="1914" spans="1:29">
      <c r="A1914" s="5"/>
      <c r="C1914" s="5"/>
      <c r="AC1914" s="6"/>
    </row>
    <row r="1915" spans="1:29">
      <c r="A1915" s="5"/>
      <c r="C1915" s="5"/>
      <c r="AC1915" s="6"/>
    </row>
    <row r="1916" spans="1:29">
      <c r="A1916" s="5"/>
      <c r="C1916" s="5"/>
      <c r="AC1916" s="6"/>
    </row>
    <row r="1917" spans="1:29">
      <c r="A1917" s="5"/>
      <c r="C1917" s="5"/>
      <c r="AC1917" s="6"/>
    </row>
    <row r="1918" spans="1:29">
      <c r="A1918" s="5"/>
      <c r="C1918" s="5"/>
      <c r="AC1918" s="6"/>
    </row>
    <row r="1919" spans="1:29">
      <c r="A1919" s="5"/>
      <c r="C1919" s="5"/>
      <c r="AC1919" s="6"/>
    </row>
    <row r="1920" spans="1:29">
      <c r="A1920" s="5"/>
      <c r="C1920" s="5"/>
      <c r="AC1920" s="6"/>
    </row>
    <row r="1921" spans="1:29">
      <c r="A1921" s="5"/>
      <c r="C1921" s="5"/>
      <c r="AC1921" s="6"/>
    </row>
    <row r="1922" spans="1:29">
      <c r="A1922" s="5"/>
      <c r="C1922" s="5"/>
      <c r="AC1922" s="6"/>
    </row>
    <row r="1923" spans="1:29">
      <c r="A1923" s="5"/>
      <c r="C1923" s="5"/>
      <c r="AC1923" s="6"/>
    </row>
    <row r="1924" spans="1:29">
      <c r="A1924" s="5"/>
      <c r="C1924" s="5"/>
      <c r="AC1924" s="6"/>
    </row>
    <row r="1925" spans="1:29">
      <c r="A1925" s="5"/>
      <c r="C1925" s="5"/>
      <c r="AC1925" s="6"/>
    </row>
    <row r="1926" spans="1:29">
      <c r="A1926" s="5"/>
      <c r="C1926" s="5"/>
      <c r="AC1926" s="6"/>
    </row>
    <row r="1927" spans="1:29">
      <c r="A1927" s="5"/>
      <c r="C1927" s="5"/>
      <c r="AC1927" s="6"/>
    </row>
    <row r="1928" spans="1:29">
      <c r="A1928" s="5"/>
      <c r="C1928" s="5"/>
      <c r="AC1928" s="6"/>
    </row>
    <row r="1929" spans="1:29">
      <c r="A1929" s="5"/>
      <c r="C1929" s="5"/>
      <c r="AC1929" s="6"/>
    </row>
    <row r="1930" spans="1:29">
      <c r="A1930" s="5"/>
      <c r="C1930" s="5"/>
      <c r="AC1930" s="6"/>
    </row>
    <row r="1931" spans="1:29">
      <c r="A1931" s="5"/>
      <c r="C1931" s="5"/>
      <c r="AC1931" s="6"/>
    </row>
    <row r="1932" spans="1:29">
      <c r="A1932" s="5"/>
      <c r="C1932" s="5"/>
      <c r="AC1932" s="6"/>
    </row>
    <row r="1933" spans="1:29">
      <c r="A1933" s="5"/>
      <c r="C1933" s="5"/>
      <c r="AC1933" s="6"/>
    </row>
    <row r="1934" spans="1:29">
      <c r="A1934" s="5"/>
      <c r="C1934" s="5"/>
      <c r="AC1934" s="6"/>
    </row>
    <row r="1935" spans="1:29">
      <c r="A1935" s="5"/>
      <c r="C1935" s="5"/>
      <c r="AC1935" s="6"/>
    </row>
    <row r="1936" spans="1:29">
      <c r="A1936" s="5"/>
      <c r="C1936" s="5"/>
      <c r="AC1936" s="6"/>
    </row>
    <row r="1937" spans="1:29">
      <c r="A1937" s="5"/>
      <c r="C1937" s="5"/>
      <c r="AC1937" s="6"/>
    </row>
    <row r="1938" spans="1:29">
      <c r="A1938" s="5"/>
      <c r="C1938" s="5"/>
      <c r="AC1938" s="6"/>
    </row>
    <row r="1939" spans="1:29">
      <c r="A1939" s="5"/>
      <c r="C1939" s="5"/>
      <c r="AC1939" s="6"/>
    </row>
    <row r="1940" spans="1:29">
      <c r="A1940" s="5"/>
      <c r="C1940" s="5"/>
      <c r="AC1940" s="6"/>
    </row>
    <row r="1941" spans="1:29">
      <c r="A1941" s="5"/>
      <c r="C1941" s="5"/>
      <c r="AC1941" s="6"/>
    </row>
    <row r="1942" spans="1:29">
      <c r="A1942" s="5"/>
      <c r="C1942" s="5"/>
      <c r="AC1942" s="6"/>
    </row>
  </sheetData>
  <sortState ref="A2:BZ1942">
    <sortCondition ref="BY2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1942"/>
  <sheetViews>
    <sheetView topLeftCell="BP1" workbookViewId="0">
      <selection activeCell="BI2" sqref="BI2"/>
    </sheetView>
  </sheetViews>
  <sheetFormatPr defaultColWidth="9" defaultRowHeight="12.4"/>
  <cols>
    <col min="1" max="1" width="16.375"/>
    <col min="3" max="3" width="16.375"/>
    <col min="5" max="5" width="37.375" customWidth="1"/>
    <col min="47" max="48" width="12.625"/>
    <col min="49" max="49" width="15.1696428571429" customWidth="1"/>
    <col min="50" max="55" width="12.625"/>
    <col min="59" max="64" width="12.625"/>
    <col min="68" max="75" width="12.625"/>
    <col min="77" max="77" width="15.25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="15" customFormat="1" spans="1:78">
      <c r="A2" s="16">
        <v>44187.4158217593</v>
      </c>
      <c r="B2" s="17" t="s">
        <v>78</v>
      </c>
      <c r="C2" s="16">
        <v>44187.4158217593</v>
      </c>
      <c r="D2" s="17" t="s">
        <v>79</v>
      </c>
      <c r="E2" s="17" t="s">
        <v>80</v>
      </c>
      <c r="F2" s="17">
        <v>1</v>
      </c>
      <c r="G2" s="17">
        <v>1</v>
      </c>
      <c r="H2" s="17">
        <v>132</v>
      </c>
      <c r="I2" s="17">
        <v>5</v>
      </c>
      <c r="J2" s="17">
        <v>63.362</v>
      </c>
      <c r="K2" s="17">
        <v>63.464</v>
      </c>
      <c r="L2" s="17">
        <v>63.412</v>
      </c>
      <c r="M2" s="17">
        <v>31681</v>
      </c>
      <c r="N2" s="17">
        <v>31732</v>
      </c>
      <c r="O2" s="17">
        <v>31706</v>
      </c>
      <c r="P2" s="17">
        <v>1</v>
      </c>
      <c r="Q2" s="17">
        <v>3</v>
      </c>
      <c r="R2" s="17">
        <v>0</v>
      </c>
      <c r="S2" s="17">
        <v>0</v>
      </c>
      <c r="T2" s="17">
        <v>63.412</v>
      </c>
      <c r="U2" s="17">
        <v>3</v>
      </c>
      <c r="V2" s="17">
        <v>0</v>
      </c>
      <c r="W2" s="17">
        <v>0</v>
      </c>
      <c r="X2" s="17">
        <v>63.412</v>
      </c>
      <c r="Y2" s="17">
        <v>46</v>
      </c>
      <c r="Z2" s="17">
        <v>67</v>
      </c>
      <c r="AA2" s="17">
        <v>56</v>
      </c>
      <c r="AB2" s="17">
        <v>16.1</v>
      </c>
      <c r="AC2" s="18">
        <v>0.0222222222222222</v>
      </c>
      <c r="AD2" s="17">
        <v>0.5</v>
      </c>
      <c r="AE2" s="17">
        <v>12.84</v>
      </c>
      <c r="AF2" s="17">
        <v>7.9</v>
      </c>
      <c r="AG2" s="17">
        <v>3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0.1</v>
      </c>
      <c r="AQ2" s="17">
        <v>42</v>
      </c>
      <c r="AR2" s="17">
        <v>36</v>
      </c>
      <c r="AS2" s="17">
        <v>32</v>
      </c>
      <c r="AT2" s="17">
        <v>16</v>
      </c>
      <c r="AU2" s="17">
        <v>81.3708333333333</v>
      </c>
      <c r="AV2" s="17">
        <v>21</v>
      </c>
      <c r="AW2" s="17">
        <v>23</v>
      </c>
      <c r="AX2" s="17">
        <v>331.75</v>
      </c>
      <c r="AY2" s="17">
        <v>271.75</v>
      </c>
      <c r="AZ2" s="17">
        <v>182</v>
      </c>
      <c r="BA2" s="17">
        <v>6460.6875</v>
      </c>
      <c r="BB2" s="17">
        <v>4654.6875</v>
      </c>
      <c r="BC2" s="17">
        <v>2274.875</v>
      </c>
      <c r="BD2" s="17">
        <v>0.1</v>
      </c>
      <c r="BE2" s="17">
        <v>95.4</v>
      </c>
      <c r="BF2" s="17">
        <v>37.1</v>
      </c>
      <c r="BG2" s="17">
        <v>125.673666666666</v>
      </c>
      <c r="BH2" s="17">
        <v>81.9903333333334</v>
      </c>
      <c r="BI2" s="17">
        <v>22.057</v>
      </c>
      <c r="BJ2" s="17">
        <v>917.369752022224</v>
      </c>
      <c r="BK2" s="17">
        <v>551.114974244445</v>
      </c>
      <c r="BL2" s="17">
        <v>79.7912298000003</v>
      </c>
      <c r="BM2" s="17">
        <v>0.1</v>
      </c>
      <c r="BN2" s="17">
        <v>84.8</v>
      </c>
      <c r="BO2" s="17">
        <v>42.4</v>
      </c>
      <c r="BP2" s="17">
        <v>201.103666666666</v>
      </c>
      <c r="BQ2" s="17">
        <v>135.753666666666</v>
      </c>
      <c r="BR2" s="17">
        <v>46.2203333333333</v>
      </c>
      <c r="BS2" s="17">
        <v>2449.18554491111</v>
      </c>
      <c r="BT2" s="17">
        <v>1507.01207824444</v>
      </c>
      <c r="BU2" s="17">
        <v>303.461911577778</v>
      </c>
      <c r="BV2" s="17">
        <v>62.0296620669922</v>
      </c>
      <c r="BW2" s="17">
        <v>4700.76466666666</v>
      </c>
      <c r="BX2" s="17">
        <v>0</v>
      </c>
      <c r="BY2" s="17" t="s">
        <v>81</v>
      </c>
      <c r="BZ2" s="17" t="s">
        <v>293</v>
      </c>
    </row>
    <row r="3" s="15" customFormat="1" spans="1:78">
      <c r="A3" s="16">
        <v>44187.4158217593</v>
      </c>
      <c r="B3" s="17" t="s">
        <v>78</v>
      </c>
      <c r="C3" s="16">
        <v>44187.4158217593</v>
      </c>
      <c r="D3" s="17" t="s">
        <v>79</v>
      </c>
      <c r="E3" s="17" t="s">
        <v>80</v>
      </c>
      <c r="F3" s="17">
        <v>1</v>
      </c>
      <c r="G3" s="17">
        <v>1</v>
      </c>
      <c r="H3" s="17">
        <v>107</v>
      </c>
      <c r="I3" s="17">
        <v>5</v>
      </c>
      <c r="J3" s="17">
        <v>63.37</v>
      </c>
      <c r="K3" s="17">
        <v>63.454</v>
      </c>
      <c r="L3" s="17">
        <v>63.412</v>
      </c>
      <c r="M3" s="17">
        <v>31685</v>
      </c>
      <c r="N3" s="17">
        <v>31727</v>
      </c>
      <c r="O3" s="17">
        <v>31706</v>
      </c>
      <c r="P3" s="17">
        <v>1</v>
      </c>
      <c r="Q3" s="17">
        <v>3</v>
      </c>
      <c r="R3" s="17">
        <v>0</v>
      </c>
      <c r="S3" s="17">
        <v>0</v>
      </c>
      <c r="T3" s="17">
        <v>63.412</v>
      </c>
      <c r="U3" s="17">
        <v>3</v>
      </c>
      <c r="V3" s="17">
        <v>0</v>
      </c>
      <c r="W3" s="17">
        <v>0</v>
      </c>
      <c r="X3" s="17">
        <v>63.412</v>
      </c>
      <c r="Y3" s="17">
        <v>140</v>
      </c>
      <c r="Z3" s="17">
        <v>154</v>
      </c>
      <c r="AA3" s="17">
        <v>147</v>
      </c>
      <c r="AB3" s="17">
        <v>198.1</v>
      </c>
      <c r="AC3" s="18">
        <v>0.275</v>
      </c>
      <c r="AD3" s="17">
        <v>0.5</v>
      </c>
      <c r="AE3" s="17">
        <v>12.84</v>
      </c>
      <c r="AF3" s="17">
        <v>7.9</v>
      </c>
      <c r="AG3" s="17">
        <v>3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0.1</v>
      </c>
      <c r="AQ3" s="17">
        <v>42</v>
      </c>
      <c r="AR3" s="17">
        <v>38</v>
      </c>
      <c r="AS3" s="17">
        <v>30</v>
      </c>
      <c r="AT3" s="17">
        <v>18</v>
      </c>
      <c r="AU3" s="17">
        <v>83.2458333333333</v>
      </c>
      <c r="AV3" s="17">
        <v>16.25</v>
      </c>
      <c r="AW3" s="17">
        <v>15.75</v>
      </c>
      <c r="AX3" s="17">
        <v>256.25</v>
      </c>
      <c r="AY3" s="17">
        <v>224.5</v>
      </c>
      <c r="AZ3" s="17">
        <v>137</v>
      </c>
      <c r="BA3" s="17">
        <v>3858.8125</v>
      </c>
      <c r="BB3" s="17">
        <v>3137.25</v>
      </c>
      <c r="BC3" s="17">
        <v>1343.125</v>
      </c>
      <c r="BD3" s="17">
        <v>0.1</v>
      </c>
      <c r="BE3" s="17">
        <v>58.3</v>
      </c>
      <c r="BF3" s="17">
        <v>42.4</v>
      </c>
      <c r="BG3" s="17">
        <v>98.67</v>
      </c>
      <c r="BH3" s="17">
        <v>64.02</v>
      </c>
      <c r="BI3" s="17">
        <v>36.57</v>
      </c>
      <c r="BJ3" s="17">
        <v>705.76438</v>
      </c>
      <c r="BK3" s="17">
        <v>436.92688</v>
      </c>
      <c r="BL3" s="17">
        <v>188.37938</v>
      </c>
      <c r="BM3" s="17">
        <v>0.1</v>
      </c>
      <c r="BN3" s="17">
        <v>53</v>
      </c>
      <c r="BO3" s="17">
        <v>47.7</v>
      </c>
      <c r="BP3" s="17">
        <v>83.1046666666666</v>
      </c>
      <c r="BQ3" s="17">
        <v>49.888</v>
      </c>
      <c r="BR3" s="17">
        <v>37.0546666666666</v>
      </c>
      <c r="BS3" s="17">
        <v>617.3500088</v>
      </c>
      <c r="BT3" s="17">
        <v>294.013531022222</v>
      </c>
      <c r="BU3" s="17">
        <v>182.4371088</v>
      </c>
      <c r="BV3" s="17">
        <v>77.2286741786983</v>
      </c>
      <c r="BW3" s="17">
        <v>2857.31533333333</v>
      </c>
      <c r="BX3" s="17">
        <v>0</v>
      </c>
      <c r="BY3" s="17" t="s">
        <v>83</v>
      </c>
      <c r="BZ3" s="17" t="s">
        <v>294</v>
      </c>
    </row>
    <row r="4" s="15" customFormat="1" spans="1:78">
      <c r="A4" s="16">
        <v>44187.4158217593</v>
      </c>
      <c r="B4" s="17" t="s">
        <v>78</v>
      </c>
      <c r="C4" s="16">
        <v>44187.4158217593</v>
      </c>
      <c r="D4" s="17" t="s">
        <v>79</v>
      </c>
      <c r="E4" s="17" t="s">
        <v>80</v>
      </c>
      <c r="F4" s="17">
        <v>1</v>
      </c>
      <c r="G4" s="17">
        <v>1</v>
      </c>
      <c r="H4" s="17">
        <v>146</v>
      </c>
      <c r="I4" s="17">
        <v>5</v>
      </c>
      <c r="J4" s="17">
        <v>66.364</v>
      </c>
      <c r="K4" s="17">
        <v>66.48</v>
      </c>
      <c r="L4" s="17">
        <v>66.422</v>
      </c>
      <c r="M4" s="17">
        <v>33182</v>
      </c>
      <c r="N4" s="17">
        <v>33240</v>
      </c>
      <c r="O4" s="17">
        <v>33211</v>
      </c>
      <c r="P4" s="17">
        <v>1</v>
      </c>
      <c r="Q4" s="17">
        <v>3</v>
      </c>
      <c r="R4" s="17">
        <v>0</v>
      </c>
      <c r="S4" s="17">
        <v>0</v>
      </c>
      <c r="T4" s="17">
        <v>66.422</v>
      </c>
      <c r="U4" s="17">
        <v>3</v>
      </c>
      <c r="V4" s="17">
        <v>0</v>
      </c>
      <c r="W4" s="17">
        <v>0</v>
      </c>
      <c r="X4" s="17">
        <v>66.422</v>
      </c>
      <c r="Y4" s="17">
        <v>34</v>
      </c>
      <c r="Z4" s="17">
        <v>51</v>
      </c>
      <c r="AA4" s="17">
        <v>42</v>
      </c>
      <c r="AB4" s="17">
        <v>348.2</v>
      </c>
      <c r="AC4" s="18">
        <v>0.483333333333333</v>
      </c>
      <c r="AD4" s="17">
        <v>0.5</v>
      </c>
      <c r="AE4" s="17">
        <v>12.84</v>
      </c>
      <c r="AF4" s="17">
        <v>7.9</v>
      </c>
      <c r="AG4" s="17">
        <v>3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0.1</v>
      </c>
      <c r="AQ4" s="17">
        <v>74</v>
      </c>
      <c r="AR4" s="17">
        <v>62</v>
      </c>
      <c r="AS4" s="17">
        <v>34</v>
      </c>
      <c r="AT4" s="17">
        <v>22</v>
      </c>
      <c r="AU4" s="17">
        <v>89.2633333333333</v>
      </c>
      <c r="AV4" s="17">
        <v>4.00699999999999</v>
      </c>
      <c r="AW4" s="17">
        <v>6.015</v>
      </c>
      <c r="AX4" s="17">
        <v>97.4429999999998</v>
      </c>
      <c r="AY4" s="17">
        <v>85.1120000000001</v>
      </c>
      <c r="AZ4" s="17">
        <v>65.801</v>
      </c>
      <c r="BA4" s="17">
        <v>394.662362999999</v>
      </c>
      <c r="BB4" s="17">
        <v>346.927164</v>
      </c>
      <c r="BC4" s="17">
        <v>264.394489</v>
      </c>
      <c r="BD4" s="17">
        <v>0.1</v>
      </c>
      <c r="BE4" s="17">
        <v>68.9</v>
      </c>
      <c r="BF4" s="17">
        <v>106</v>
      </c>
      <c r="BG4" s="17">
        <v>41.8173333333334</v>
      </c>
      <c r="BH4" s="17">
        <v>24.1006666666667</v>
      </c>
      <c r="BI4" s="17">
        <v>40.8173333333334</v>
      </c>
      <c r="BJ4" s="17">
        <v>99.6354734222227</v>
      </c>
      <c r="BK4" s="17">
        <v>55.1078623111114</v>
      </c>
      <c r="BL4" s="17">
        <v>98.6354734222227</v>
      </c>
      <c r="BM4" s="17">
        <v>0.1</v>
      </c>
      <c r="BN4" s="17">
        <v>63.6</v>
      </c>
      <c r="BO4" s="17">
        <v>47.7</v>
      </c>
      <c r="BP4" s="17">
        <v>35.3576666666667</v>
      </c>
      <c r="BQ4" s="17">
        <v>14.2076666666666</v>
      </c>
      <c r="BR4" s="17">
        <v>8.05766666666667</v>
      </c>
      <c r="BS4" s="17">
        <v>79.3920362000001</v>
      </c>
      <c r="BT4" s="17">
        <v>21.0555806444444</v>
      </c>
      <c r="BU4" s="17">
        <v>8.92464731111111</v>
      </c>
      <c r="BV4" s="17">
        <v>137.740835851866</v>
      </c>
      <c r="BW4" s="17">
        <v>1067.47733333333</v>
      </c>
      <c r="BX4" s="17">
        <v>0</v>
      </c>
      <c r="BY4" s="17" t="s">
        <v>85</v>
      </c>
      <c r="BZ4" s="17" t="s">
        <v>295</v>
      </c>
    </row>
    <row r="5" s="15" customFormat="1" spans="1:78">
      <c r="A5" s="16">
        <v>44187.4158217593</v>
      </c>
      <c r="B5" s="17" t="s">
        <v>78</v>
      </c>
      <c r="C5" s="16">
        <v>44187.4158217593</v>
      </c>
      <c r="D5" s="17" t="s">
        <v>79</v>
      </c>
      <c r="E5" s="17" t="s">
        <v>80</v>
      </c>
      <c r="F5" s="17">
        <v>1</v>
      </c>
      <c r="G5" s="17">
        <v>1</v>
      </c>
      <c r="H5" s="17">
        <v>145</v>
      </c>
      <c r="I5" s="17">
        <v>5</v>
      </c>
      <c r="J5" s="17">
        <v>66.36</v>
      </c>
      <c r="K5" s="17">
        <v>66.482</v>
      </c>
      <c r="L5" s="17">
        <v>66.42</v>
      </c>
      <c r="M5" s="17">
        <v>33180</v>
      </c>
      <c r="N5" s="17">
        <v>33241</v>
      </c>
      <c r="O5" s="17">
        <v>33210</v>
      </c>
      <c r="P5" s="17">
        <v>1</v>
      </c>
      <c r="Q5" s="17">
        <v>3</v>
      </c>
      <c r="R5" s="17">
        <v>0</v>
      </c>
      <c r="S5" s="17">
        <v>0</v>
      </c>
      <c r="T5" s="17">
        <v>66.42</v>
      </c>
      <c r="U5" s="17">
        <v>3</v>
      </c>
      <c r="V5" s="17">
        <v>0</v>
      </c>
      <c r="W5" s="17">
        <v>0</v>
      </c>
      <c r="X5" s="17">
        <v>66.42</v>
      </c>
      <c r="Y5" s="17">
        <v>79</v>
      </c>
      <c r="Z5" s="17">
        <v>98</v>
      </c>
      <c r="AA5" s="17">
        <v>88</v>
      </c>
      <c r="AB5" s="17">
        <v>80.2</v>
      </c>
      <c r="AC5" s="18">
        <v>0.111111111111111</v>
      </c>
      <c r="AD5" s="17">
        <v>0.5</v>
      </c>
      <c r="AE5" s="17">
        <v>12.84</v>
      </c>
      <c r="AF5" s="17">
        <v>7.9</v>
      </c>
      <c r="AG5" s="17">
        <v>3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0.1</v>
      </c>
      <c r="AQ5" s="17">
        <v>96</v>
      </c>
      <c r="AR5" s="17">
        <v>92</v>
      </c>
      <c r="AS5" s="17">
        <v>64</v>
      </c>
      <c r="AT5" s="17">
        <v>46</v>
      </c>
      <c r="AU5" s="17">
        <v>90.2643333333333</v>
      </c>
      <c r="AV5" s="17">
        <v>3.007</v>
      </c>
      <c r="AW5" s="17">
        <v>7.98199999999999</v>
      </c>
      <c r="AX5" s="17">
        <v>276.578999999999</v>
      </c>
      <c r="AY5" s="17">
        <v>239.674</v>
      </c>
      <c r="AZ5" s="17">
        <v>90.722</v>
      </c>
      <c r="BA5" s="17">
        <v>1828.05094899999</v>
      </c>
      <c r="BB5" s="17">
        <v>1440.142956</v>
      </c>
      <c r="BC5" s="17">
        <v>304.61176</v>
      </c>
      <c r="BD5" s="17">
        <v>0.1</v>
      </c>
      <c r="BE5" s="17">
        <v>63.6</v>
      </c>
      <c r="BF5" s="17">
        <v>90.1</v>
      </c>
      <c r="BG5" s="17">
        <v>64.4281111111111</v>
      </c>
      <c r="BH5" s="17">
        <v>32.3503333333332</v>
      </c>
      <c r="BI5" s="17">
        <v>49.4503333333333</v>
      </c>
      <c r="BJ5" s="17">
        <v>240.477390886419</v>
      </c>
      <c r="BK5" s="17">
        <v>115.54464891111</v>
      </c>
      <c r="BL5" s="17">
        <v>202.172082244444</v>
      </c>
      <c r="BM5" s="17">
        <v>0.1</v>
      </c>
      <c r="BN5" s="17">
        <v>79.5</v>
      </c>
      <c r="BO5" s="17">
        <v>68.9</v>
      </c>
      <c r="BP5" s="17">
        <v>28.5741111111111</v>
      </c>
      <c r="BQ5" s="17">
        <v>24.2463333333333</v>
      </c>
      <c r="BR5" s="17">
        <v>14.9463333333333</v>
      </c>
      <c r="BS5" s="17">
        <v>51.5438750345679</v>
      </c>
      <c r="BT5" s="17">
        <v>43.2645738</v>
      </c>
      <c r="BU5" s="17">
        <v>18.5292182444444</v>
      </c>
      <c r="BV5" s="17">
        <v>134.186927707722</v>
      </c>
      <c r="BW5" s="17">
        <v>3292.12833333334</v>
      </c>
      <c r="BX5" s="17">
        <v>0</v>
      </c>
      <c r="BY5" s="17" t="s">
        <v>87</v>
      </c>
      <c r="BZ5" s="17" t="s">
        <v>296</v>
      </c>
    </row>
    <row r="6" s="15" customFormat="1" spans="1:78">
      <c r="A6" s="16">
        <v>44187.4158217593</v>
      </c>
      <c r="B6" s="17" t="s">
        <v>78</v>
      </c>
      <c r="C6" s="16">
        <v>44187.4158217593</v>
      </c>
      <c r="D6" s="17" t="s">
        <v>79</v>
      </c>
      <c r="E6" s="17" t="s">
        <v>80</v>
      </c>
      <c r="F6" s="17">
        <v>1</v>
      </c>
      <c r="G6" s="17">
        <v>1</v>
      </c>
      <c r="H6" s="17">
        <v>150</v>
      </c>
      <c r="I6" s="17">
        <v>5</v>
      </c>
      <c r="J6" s="17">
        <v>66.866</v>
      </c>
      <c r="K6" s="17">
        <v>66.978</v>
      </c>
      <c r="L6" s="17">
        <v>66.922</v>
      </c>
      <c r="M6" s="17">
        <v>33433</v>
      </c>
      <c r="N6" s="17">
        <v>33489</v>
      </c>
      <c r="O6" s="17">
        <v>33461</v>
      </c>
      <c r="P6" s="17">
        <v>1</v>
      </c>
      <c r="Q6" s="17">
        <v>3</v>
      </c>
      <c r="R6" s="17">
        <v>0</v>
      </c>
      <c r="S6" s="17">
        <v>0</v>
      </c>
      <c r="T6" s="17">
        <v>66.922</v>
      </c>
      <c r="U6" s="17">
        <v>3</v>
      </c>
      <c r="V6" s="17">
        <v>0</v>
      </c>
      <c r="W6" s="17">
        <v>0</v>
      </c>
      <c r="X6" s="17">
        <v>66.922</v>
      </c>
      <c r="Y6" s="17">
        <v>33</v>
      </c>
      <c r="Z6" s="17">
        <v>52</v>
      </c>
      <c r="AA6" s="17">
        <v>42</v>
      </c>
      <c r="AB6" s="17">
        <v>348.1</v>
      </c>
      <c r="AC6" s="18">
        <v>0.483333333333333</v>
      </c>
      <c r="AD6" s="17">
        <v>0.5</v>
      </c>
      <c r="AE6" s="17">
        <v>12.84</v>
      </c>
      <c r="AF6" s="17">
        <v>7.9</v>
      </c>
      <c r="AG6" s="17">
        <v>3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0.1</v>
      </c>
      <c r="AQ6" s="17">
        <v>46</v>
      </c>
      <c r="AR6" s="17">
        <v>38</v>
      </c>
      <c r="AS6" s="17">
        <v>32</v>
      </c>
      <c r="AT6" s="17">
        <v>22</v>
      </c>
      <c r="AU6" s="17">
        <v>87.1208333333333</v>
      </c>
      <c r="AV6" s="17">
        <v>10</v>
      </c>
      <c r="AW6" s="17">
        <v>9.75</v>
      </c>
      <c r="AX6" s="17">
        <v>141.25</v>
      </c>
      <c r="AY6" s="17">
        <v>114</v>
      </c>
      <c r="AZ6" s="17">
        <v>65.75</v>
      </c>
      <c r="BA6" s="17">
        <v>1109.6875</v>
      </c>
      <c r="BB6" s="17">
        <v>790.125</v>
      </c>
      <c r="BC6" s="17">
        <v>298.3125</v>
      </c>
      <c r="BD6" s="17">
        <v>0.1</v>
      </c>
      <c r="BE6" s="17">
        <v>84.8</v>
      </c>
      <c r="BF6" s="17">
        <v>74.2</v>
      </c>
      <c r="BG6" s="17">
        <v>72.923</v>
      </c>
      <c r="BH6" s="17">
        <v>61.773</v>
      </c>
      <c r="BI6" s="17">
        <v>56.273</v>
      </c>
      <c r="BJ6" s="17">
        <v>285.748001355556</v>
      </c>
      <c r="BK6" s="17">
        <v>266.785501355556</v>
      </c>
      <c r="BL6" s="17">
        <v>251.480501355555</v>
      </c>
      <c r="BM6" s="17">
        <v>0.1</v>
      </c>
      <c r="BN6" s="17">
        <v>74.2</v>
      </c>
      <c r="BO6" s="17">
        <v>47.7</v>
      </c>
      <c r="BP6" s="17">
        <v>56.6663333333333</v>
      </c>
      <c r="BQ6" s="17">
        <v>34.683</v>
      </c>
      <c r="BR6" s="17">
        <v>18.3996666666666</v>
      </c>
      <c r="BS6" s="17">
        <v>222.014113355555</v>
      </c>
      <c r="BT6" s="17">
        <v>114.145191133333</v>
      </c>
      <c r="BU6" s="17">
        <v>44.6641355777777</v>
      </c>
      <c r="BV6" s="17">
        <v>100.633692854125</v>
      </c>
      <c r="BW6" s="17">
        <v>1962.85533333334</v>
      </c>
      <c r="BX6" s="17">
        <v>0</v>
      </c>
      <c r="BY6" s="17" t="s">
        <v>89</v>
      </c>
      <c r="BZ6" s="17" t="s">
        <v>297</v>
      </c>
    </row>
    <row r="7" s="15" customFormat="1" spans="1:78">
      <c r="A7" s="16">
        <v>44187.4158217593</v>
      </c>
      <c r="B7" s="17" t="s">
        <v>78</v>
      </c>
      <c r="C7" s="16">
        <v>44187.4158217593</v>
      </c>
      <c r="D7" s="17" t="s">
        <v>79</v>
      </c>
      <c r="E7" s="17" t="s">
        <v>80</v>
      </c>
      <c r="F7" s="17">
        <v>1</v>
      </c>
      <c r="G7" s="17">
        <v>1</v>
      </c>
      <c r="H7" s="17">
        <v>147</v>
      </c>
      <c r="I7" s="17">
        <v>5</v>
      </c>
      <c r="J7" s="17">
        <v>66.862</v>
      </c>
      <c r="K7" s="17">
        <v>66.988</v>
      </c>
      <c r="L7" s="17">
        <v>66.924</v>
      </c>
      <c r="M7" s="17">
        <v>33431</v>
      </c>
      <c r="N7" s="17">
        <v>33494</v>
      </c>
      <c r="O7" s="17">
        <v>33462</v>
      </c>
      <c r="P7" s="17">
        <v>1</v>
      </c>
      <c r="Q7" s="17">
        <v>3</v>
      </c>
      <c r="R7" s="17">
        <v>0</v>
      </c>
      <c r="S7" s="17">
        <v>0</v>
      </c>
      <c r="T7" s="17">
        <v>66.924</v>
      </c>
      <c r="U7" s="17">
        <v>3</v>
      </c>
      <c r="V7" s="17">
        <v>0</v>
      </c>
      <c r="W7" s="17">
        <v>0</v>
      </c>
      <c r="X7" s="17">
        <v>66.924</v>
      </c>
      <c r="Y7" s="17">
        <v>75</v>
      </c>
      <c r="Z7" s="17">
        <v>97</v>
      </c>
      <c r="AA7" s="17">
        <v>86</v>
      </c>
      <c r="AB7" s="17">
        <v>76.1</v>
      </c>
      <c r="AC7" s="18">
        <v>0.105555555555556</v>
      </c>
      <c r="AD7" s="17">
        <v>0.5</v>
      </c>
      <c r="AE7" s="17">
        <v>12.84</v>
      </c>
      <c r="AF7" s="17">
        <v>7.9</v>
      </c>
      <c r="AG7" s="17">
        <v>3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0.1</v>
      </c>
      <c r="AQ7" s="17">
        <v>46</v>
      </c>
      <c r="AR7" s="17">
        <v>38</v>
      </c>
      <c r="AS7" s="17">
        <v>32</v>
      </c>
      <c r="AT7" s="17">
        <v>18</v>
      </c>
      <c r="AU7" s="17">
        <v>85.7628333333333</v>
      </c>
      <c r="AV7" s="17">
        <v>9.007</v>
      </c>
      <c r="AW7" s="17">
        <v>8.99299999999999</v>
      </c>
      <c r="AX7" s="17">
        <v>144.423999999999</v>
      </c>
      <c r="AY7" s="17">
        <v>141.409999999999</v>
      </c>
      <c r="AZ7" s="17">
        <v>61.689</v>
      </c>
      <c r="BA7" s="17">
        <v>1167.42052399999</v>
      </c>
      <c r="BB7" s="17">
        <v>1164.02146999999</v>
      </c>
      <c r="BC7" s="17">
        <v>259.053121</v>
      </c>
      <c r="BD7" s="17">
        <v>0.1</v>
      </c>
      <c r="BE7" s="17">
        <v>63.6</v>
      </c>
      <c r="BF7" s="17">
        <v>47.7</v>
      </c>
      <c r="BG7" s="17">
        <v>54.2083333333336</v>
      </c>
      <c r="BH7" s="17">
        <v>25.6250000000001</v>
      </c>
      <c r="BI7" s="17">
        <v>16.9416666666666</v>
      </c>
      <c r="BJ7" s="17">
        <v>166.178013888889</v>
      </c>
      <c r="BK7" s="17">
        <v>63.9430138888893</v>
      </c>
      <c r="BL7" s="17">
        <v>35.6099583333334</v>
      </c>
      <c r="BM7" s="17">
        <v>0.1</v>
      </c>
      <c r="BN7" s="17">
        <v>74.2</v>
      </c>
      <c r="BO7" s="17">
        <v>42.4</v>
      </c>
      <c r="BP7" s="17">
        <v>52.2829999999999</v>
      </c>
      <c r="BQ7" s="17">
        <v>35.3329999999999</v>
      </c>
      <c r="BR7" s="17">
        <v>15.7829999999999</v>
      </c>
      <c r="BS7" s="17">
        <v>194.559968911111</v>
      </c>
      <c r="BT7" s="17">
        <v>121.175813355555</v>
      </c>
      <c r="BU7" s="17">
        <v>37.6122133555554</v>
      </c>
      <c r="BV7" s="17">
        <v>96.9235805443559</v>
      </c>
      <c r="BW7" s="17">
        <v>2256.69299999999</v>
      </c>
      <c r="BX7" s="17">
        <v>0</v>
      </c>
      <c r="BY7" s="17" t="s">
        <v>91</v>
      </c>
      <c r="BZ7" s="17" t="s">
        <v>298</v>
      </c>
    </row>
    <row r="8" s="15" customFormat="1" spans="1:78">
      <c r="A8" s="16">
        <v>44187.4158217593</v>
      </c>
      <c r="B8" s="17" t="s">
        <v>78</v>
      </c>
      <c r="C8" s="16">
        <v>44187.4158217593</v>
      </c>
      <c r="D8" s="17" t="s">
        <v>79</v>
      </c>
      <c r="E8" s="17" t="s">
        <v>80</v>
      </c>
      <c r="F8" s="17">
        <v>1</v>
      </c>
      <c r="G8" s="17">
        <v>1</v>
      </c>
      <c r="H8" s="17">
        <v>151</v>
      </c>
      <c r="I8" s="17">
        <v>5</v>
      </c>
      <c r="J8" s="17">
        <v>67.378</v>
      </c>
      <c r="K8" s="17">
        <v>67.488</v>
      </c>
      <c r="L8" s="17">
        <v>67.432</v>
      </c>
      <c r="M8" s="17">
        <v>33689</v>
      </c>
      <c r="N8" s="17">
        <v>33744</v>
      </c>
      <c r="O8" s="17">
        <v>33716</v>
      </c>
      <c r="P8" s="17">
        <v>1</v>
      </c>
      <c r="Q8" s="17">
        <v>3</v>
      </c>
      <c r="R8" s="17">
        <v>0</v>
      </c>
      <c r="S8" s="17">
        <v>0</v>
      </c>
      <c r="T8" s="17">
        <v>67.432</v>
      </c>
      <c r="U8" s="17">
        <v>3</v>
      </c>
      <c r="V8" s="17">
        <v>0</v>
      </c>
      <c r="W8" s="17">
        <v>0</v>
      </c>
      <c r="X8" s="17">
        <v>67.432</v>
      </c>
      <c r="Y8" s="17">
        <v>32</v>
      </c>
      <c r="Z8" s="17">
        <v>50</v>
      </c>
      <c r="AA8" s="17">
        <v>41</v>
      </c>
      <c r="AB8" s="17">
        <v>346.1</v>
      </c>
      <c r="AC8" s="18">
        <v>0.480555555555556</v>
      </c>
      <c r="AD8" s="17">
        <v>0.5</v>
      </c>
      <c r="AE8" s="17">
        <v>12.84</v>
      </c>
      <c r="AF8" s="17">
        <v>7.9</v>
      </c>
      <c r="AG8" s="17">
        <v>3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0.1</v>
      </c>
      <c r="AQ8" s="17">
        <v>46</v>
      </c>
      <c r="AR8" s="17">
        <v>38</v>
      </c>
      <c r="AS8" s="17">
        <v>34</v>
      </c>
      <c r="AT8" s="17">
        <v>20</v>
      </c>
      <c r="AU8" s="17">
        <v>85.0053333333333</v>
      </c>
      <c r="AV8" s="17">
        <v>15.508</v>
      </c>
      <c r="AW8" s="17">
        <v>17.027</v>
      </c>
      <c r="AX8" s="17">
        <v>266.082</v>
      </c>
      <c r="AY8" s="17">
        <v>211.562</v>
      </c>
      <c r="AZ8" s="17">
        <v>156.807</v>
      </c>
      <c r="BA8" s="17">
        <v>3849.679756</v>
      </c>
      <c r="BB8" s="17">
        <v>2654.441086</v>
      </c>
      <c r="BC8" s="17">
        <v>1550.634285</v>
      </c>
      <c r="BD8" s="17">
        <v>0.1</v>
      </c>
      <c r="BE8" s="17">
        <v>79.5</v>
      </c>
      <c r="BF8" s="17">
        <v>79.5</v>
      </c>
      <c r="BG8" s="17">
        <v>134.904222222222</v>
      </c>
      <c r="BH8" s="17">
        <v>85.1820000000001</v>
      </c>
      <c r="BI8" s="17">
        <v>99.8153333333334</v>
      </c>
      <c r="BJ8" s="17">
        <v>961.657696404939</v>
      </c>
      <c r="BK8" s="17">
        <v>570.034647022223</v>
      </c>
      <c r="BL8" s="17">
        <v>780.741091466667</v>
      </c>
      <c r="BM8" s="17">
        <v>0.1</v>
      </c>
      <c r="BN8" s="17">
        <v>68.9</v>
      </c>
      <c r="BO8" s="17">
        <v>42.4</v>
      </c>
      <c r="BP8" s="17">
        <v>94.066</v>
      </c>
      <c r="BQ8" s="17">
        <v>67.6159999999999</v>
      </c>
      <c r="BR8" s="17">
        <v>28.8993333333333</v>
      </c>
      <c r="BS8" s="17">
        <v>665.795120088889</v>
      </c>
      <c r="BT8" s="17">
        <v>453.9843312</v>
      </c>
      <c r="BU8" s="17">
        <v>125.548720088888</v>
      </c>
      <c r="BV8" s="17">
        <v>78.159633599711</v>
      </c>
      <c r="BW8" s="17">
        <v>2617.87866666666</v>
      </c>
      <c r="BX8" s="17">
        <v>0</v>
      </c>
      <c r="BY8" s="17" t="s">
        <v>93</v>
      </c>
      <c r="BZ8" s="17" t="s">
        <v>299</v>
      </c>
    </row>
    <row r="9" s="15" customFormat="1" spans="1:78">
      <c r="A9" s="16">
        <v>44187.4158217593</v>
      </c>
      <c r="B9" s="17" t="s">
        <v>78</v>
      </c>
      <c r="C9" s="16">
        <v>44187.4158217593</v>
      </c>
      <c r="D9" s="17" t="s">
        <v>79</v>
      </c>
      <c r="E9" s="17" t="s">
        <v>80</v>
      </c>
      <c r="F9" s="17">
        <v>1</v>
      </c>
      <c r="G9" s="17">
        <v>1</v>
      </c>
      <c r="H9" s="17">
        <v>148</v>
      </c>
      <c r="I9" s="17">
        <v>5</v>
      </c>
      <c r="J9" s="17">
        <v>67.372</v>
      </c>
      <c r="K9" s="17">
        <v>67.488</v>
      </c>
      <c r="L9" s="17">
        <v>67.43</v>
      </c>
      <c r="M9" s="17">
        <v>33686</v>
      </c>
      <c r="N9" s="17">
        <v>33744</v>
      </c>
      <c r="O9" s="17">
        <v>33715</v>
      </c>
      <c r="P9" s="17">
        <v>1</v>
      </c>
      <c r="Q9" s="17">
        <v>3</v>
      </c>
      <c r="R9" s="17">
        <v>0</v>
      </c>
      <c r="S9" s="17">
        <v>0</v>
      </c>
      <c r="T9" s="17">
        <v>67.43</v>
      </c>
      <c r="U9" s="17">
        <v>3</v>
      </c>
      <c r="V9" s="17">
        <v>0</v>
      </c>
      <c r="W9" s="17">
        <v>0</v>
      </c>
      <c r="X9" s="17">
        <v>67.43</v>
      </c>
      <c r="Y9" s="17">
        <v>77</v>
      </c>
      <c r="Z9" s="17">
        <v>97</v>
      </c>
      <c r="AA9" s="17">
        <v>87</v>
      </c>
      <c r="AB9" s="17">
        <v>78.1</v>
      </c>
      <c r="AC9" s="18">
        <v>0.108333333333333</v>
      </c>
      <c r="AD9" s="17">
        <v>0.5</v>
      </c>
      <c r="AE9" s="17">
        <v>12.84</v>
      </c>
      <c r="AF9" s="17">
        <v>7.9</v>
      </c>
      <c r="AG9" s="17">
        <v>3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0.1</v>
      </c>
      <c r="AQ9" s="17">
        <v>44</v>
      </c>
      <c r="AR9" s="17">
        <v>38</v>
      </c>
      <c r="AS9" s="17">
        <v>34</v>
      </c>
      <c r="AT9" s="17">
        <v>18</v>
      </c>
      <c r="AU9" s="17">
        <v>84.6373333333333</v>
      </c>
      <c r="AV9" s="17">
        <v>17.007</v>
      </c>
      <c r="AW9" s="17">
        <v>15.494</v>
      </c>
      <c r="AX9" s="17">
        <v>252.378</v>
      </c>
      <c r="AY9" s="17">
        <v>226.34</v>
      </c>
      <c r="AZ9" s="17">
        <v>176.327999999999</v>
      </c>
      <c r="BA9" s="17">
        <v>3676.80042</v>
      </c>
      <c r="BB9" s="17">
        <v>3078.19697</v>
      </c>
      <c r="BC9" s="17">
        <v>1971.57226</v>
      </c>
      <c r="BD9" s="17">
        <v>0.1</v>
      </c>
      <c r="BE9" s="17">
        <v>84.8</v>
      </c>
      <c r="BF9" s="17">
        <v>95.4</v>
      </c>
      <c r="BG9" s="17">
        <v>121.741666666666</v>
      </c>
      <c r="BH9" s="17">
        <v>85.5083333333333</v>
      </c>
      <c r="BI9" s="17">
        <v>106.341666666666</v>
      </c>
      <c r="BJ9" s="17">
        <v>779.703958333334</v>
      </c>
      <c r="BK9" s="17">
        <v>538.386458333333</v>
      </c>
      <c r="BL9" s="17">
        <v>736.998958333334</v>
      </c>
      <c r="BM9" s="17">
        <v>0.1</v>
      </c>
      <c r="BN9" s="17">
        <v>84.8</v>
      </c>
      <c r="BO9" s="17">
        <v>53</v>
      </c>
      <c r="BP9" s="17">
        <v>127.190333333333</v>
      </c>
      <c r="BQ9" s="17">
        <v>93.8903333333333</v>
      </c>
      <c r="BR9" s="17">
        <v>31.9403333333333</v>
      </c>
      <c r="BS9" s="17">
        <v>959.689092022222</v>
      </c>
      <c r="BT9" s="17">
        <v>676.490536466667</v>
      </c>
      <c r="BU9" s="17">
        <v>125.612580911111</v>
      </c>
      <c r="BV9" s="17">
        <v>77.0596168415176</v>
      </c>
      <c r="BW9" s="17">
        <v>3751.20433333333</v>
      </c>
      <c r="BX9" s="17">
        <v>0</v>
      </c>
      <c r="BY9" s="17" t="s">
        <v>95</v>
      </c>
      <c r="BZ9" s="17" t="s">
        <v>300</v>
      </c>
    </row>
    <row r="10" s="15" customFormat="1" spans="1:78">
      <c r="A10" s="16">
        <v>44187.4158217593</v>
      </c>
      <c r="B10" s="17" t="s">
        <v>78</v>
      </c>
      <c r="C10" s="16">
        <v>44187.4158217593</v>
      </c>
      <c r="D10" s="17" t="s">
        <v>79</v>
      </c>
      <c r="E10" s="17" t="s">
        <v>80</v>
      </c>
      <c r="F10" s="17">
        <v>1</v>
      </c>
      <c r="G10" s="17">
        <v>1</v>
      </c>
      <c r="H10" s="17">
        <v>152</v>
      </c>
      <c r="I10" s="17">
        <v>5</v>
      </c>
      <c r="J10" s="17">
        <v>67.858</v>
      </c>
      <c r="K10" s="17">
        <v>68.008</v>
      </c>
      <c r="L10" s="17">
        <v>67.932</v>
      </c>
      <c r="M10" s="17">
        <v>33929</v>
      </c>
      <c r="N10" s="17">
        <v>34004</v>
      </c>
      <c r="O10" s="17">
        <v>33966</v>
      </c>
      <c r="P10" s="17">
        <v>1</v>
      </c>
      <c r="Q10" s="17">
        <v>3</v>
      </c>
      <c r="R10" s="17">
        <v>0</v>
      </c>
      <c r="S10" s="17">
        <v>0</v>
      </c>
      <c r="T10" s="17">
        <v>67.932</v>
      </c>
      <c r="U10" s="17">
        <v>3</v>
      </c>
      <c r="V10" s="17">
        <v>0</v>
      </c>
      <c r="W10" s="17">
        <v>0</v>
      </c>
      <c r="X10" s="17">
        <v>67.932</v>
      </c>
      <c r="Y10" s="17">
        <v>31</v>
      </c>
      <c r="Z10" s="17">
        <v>52</v>
      </c>
      <c r="AA10" s="17">
        <v>41</v>
      </c>
      <c r="AB10" s="17">
        <v>346.2</v>
      </c>
      <c r="AC10" s="18">
        <v>0.480555555555556</v>
      </c>
      <c r="AD10" s="17">
        <v>0.5</v>
      </c>
      <c r="AE10" s="17">
        <v>12.84</v>
      </c>
      <c r="AF10" s="17">
        <v>7.9</v>
      </c>
      <c r="AG10" s="17">
        <v>3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0.1</v>
      </c>
      <c r="AQ10" s="17">
        <v>42</v>
      </c>
      <c r="AR10" s="17">
        <v>38</v>
      </c>
      <c r="AS10" s="17">
        <v>34</v>
      </c>
      <c r="AT10" s="17">
        <v>24</v>
      </c>
      <c r="AU10" s="17">
        <v>82.7668333333333</v>
      </c>
      <c r="AV10" s="17">
        <v>23.505</v>
      </c>
      <c r="AW10" s="17">
        <v>22.9959999999999</v>
      </c>
      <c r="AX10" s="17">
        <v>358.017499999999</v>
      </c>
      <c r="AY10" s="17">
        <v>312.537499999999</v>
      </c>
      <c r="AZ10" s="17">
        <v>201.781499999999</v>
      </c>
      <c r="BA10" s="17">
        <v>7263.67922624999</v>
      </c>
      <c r="BB10" s="17">
        <v>5748.07463125</v>
      </c>
      <c r="BC10" s="17">
        <v>2600.10778124999</v>
      </c>
      <c r="BD10" s="17">
        <v>0.1</v>
      </c>
      <c r="BE10" s="17">
        <v>74.2</v>
      </c>
      <c r="BF10" s="17">
        <v>42.4</v>
      </c>
      <c r="BG10" s="17">
        <v>146.164333333333</v>
      </c>
      <c r="BH10" s="17">
        <v>83.2476666666667</v>
      </c>
      <c r="BI10" s="17">
        <v>36.9143333333333</v>
      </c>
      <c r="BJ10" s="17">
        <v>1237.20663442222</v>
      </c>
      <c r="BK10" s="17">
        <v>633.456189977778</v>
      </c>
      <c r="BL10" s="17">
        <v>193.064723311111</v>
      </c>
      <c r="BM10" s="17">
        <v>0.1</v>
      </c>
      <c r="BN10" s="17">
        <v>79.5</v>
      </c>
      <c r="BO10" s="17">
        <v>42.4</v>
      </c>
      <c r="BP10" s="17">
        <v>174.500666666666</v>
      </c>
      <c r="BQ10" s="17">
        <v>118.467333333333</v>
      </c>
      <c r="BR10" s="17">
        <v>39.3839999999999</v>
      </c>
      <c r="BS10" s="17">
        <v>1963.34929342222</v>
      </c>
      <c r="BT10" s="17">
        <v>1230.56484897777</v>
      </c>
      <c r="BU10" s="17">
        <v>234.904060088888</v>
      </c>
      <c r="BV10" s="17">
        <v>113.797703103976</v>
      </c>
      <c r="BW10" s="17">
        <v>4068.19783333333</v>
      </c>
      <c r="BX10" s="17">
        <v>0</v>
      </c>
      <c r="BY10" s="17" t="s">
        <v>97</v>
      </c>
      <c r="BZ10" s="17" t="s">
        <v>301</v>
      </c>
    </row>
    <row r="11" s="15" customFormat="1" spans="1:78">
      <c r="A11" s="16">
        <v>44187.4158217593</v>
      </c>
      <c r="B11" s="17" t="s">
        <v>78</v>
      </c>
      <c r="C11" s="16">
        <v>44187.4158217593</v>
      </c>
      <c r="D11" s="17" t="s">
        <v>79</v>
      </c>
      <c r="E11" s="17" t="s">
        <v>80</v>
      </c>
      <c r="F11" s="17">
        <v>1</v>
      </c>
      <c r="G11" s="17">
        <v>1</v>
      </c>
      <c r="H11" s="17">
        <v>149</v>
      </c>
      <c r="I11" s="17">
        <v>5</v>
      </c>
      <c r="J11" s="17">
        <v>67.87</v>
      </c>
      <c r="K11" s="17">
        <v>67.988</v>
      </c>
      <c r="L11" s="17">
        <v>67.928</v>
      </c>
      <c r="M11" s="17">
        <v>33935</v>
      </c>
      <c r="N11" s="17">
        <v>33994</v>
      </c>
      <c r="O11" s="17">
        <v>33964</v>
      </c>
      <c r="P11" s="17">
        <v>1</v>
      </c>
      <c r="Q11" s="17">
        <v>3</v>
      </c>
      <c r="R11" s="17">
        <v>0</v>
      </c>
      <c r="S11" s="17">
        <v>0</v>
      </c>
      <c r="T11" s="17">
        <v>67.928</v>
      </c>
      <c r="U11" s="17">
        <v>3</v>
      </c>
      <c r="V11" s="17">
        <v>0</v>
      </c>
      <c r="W11" s="17">
        <v>0</v>
      </c>
      <c r="X11" s="17">
        <v>67.928</v>
      </c>
      <c r="Y11" s="17">
        <v>76</v>
      </c>
      <c r="Z11" s="17">
        <v>97</v>
      </c>
      <c r="AA11" s="17">
        <v>86</v>
      </c>
      <c r="AB11" s="17">
        <v>76.2</v>
      </c>
      <c r="AC11" s="18">
        <v>0.105555555555556</v>
      </c>
      <c r="AD11" s="17">
        <v>0.5</v>
      </c>
      <c r="AE11" s="17">
        <v>12.84</v>
      </c>
      <c r="AF11" s="17">
        <v>7.9</v>
      </c>
      <c r="AG11" s="17">
        <v>3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0.1</v>
      </c>
      <c r="AQ11" s="17">
        <v>44</v>
      </c>
      <c r="AR11" s="17">
        <v>38</v>
      </c>
      <c r="AS11" s="17">
        <v>34</v>
      </c>
      <c r="AT11" s="17">
        <v>20</v>
      </c>
      <c r="AU11" s="17">
        <v>80.8888333333333</v>
      </c>
      <c r="AV11" s="17">
        <v>23.756</v>
      </c>
      <c r="AW11" s="17">
        <v>21.994</v>
      </c>
      <c r="AX11" s="17">
        <v>361.928999999999</v>
      </c>
      <c r="AY11" s="17">
        <v>321.076</v>
      </c>
      <c r="AZ11" s="17">
        <v>191.976999999999</v>
      </c>
      <c r="BA11" s="17">
        <v>7381.84461099999</v>
      </c>
      <c r="BB11" s="17">
        <v>6013.368334</v>
      </c>
      <c r="BC11" s="17">
        <v>2368.05126499999</v>
      </c>
      <c r="BD11" s="17">
        <v>0.1</v>
      </c>
      <c r="BE11" s="17">
        <v>79.5</v>
      </c>
      <c r="BF11" s="17">
        <v>42.4</v>
      </c>
      <c r="BG11" s="17">
        <v>106.859333333333</v>
      </c>
      <c r="BH11" s="17">
        <v>76.4259999999999</v>
      </c>
      <c r="BI11" s="17">
        <v>28.926</v>
      </c>
      <c r="BJ11" s="17">
        <v>736.168815200001</v>
      </c>
      <c r="BK11" s="17">
        <v>503.453815199999</v>
      </c>
      <c r="BL11" s="17">
        <v>119.6538152</v>
      </c>
      <c r="BM11" s="17">
        <v>0.1</v>
      </c>
      <c r="BN11" s="17">
        <v>79.5</v>
      </c>
      <c r="BO11" s="17">
        <v>47.7</v>
      </c>
      <c r="BP11" s="17">
        <v>164.876666666666</v>
      </c>
      <c r="BQ11" s="17">
        <v>103.776666666666</v>
      </c>
      <c r="BR11" s="17">
        <v>49.5266666666666</v>
      </c>
      <c r="BS11" s="17">
        <v>1728.74933111111</v>
      </c>
      <c r="BT11" s="17">
        <v>947.674775555555</v>
      </c>
      <c r="BU11" s="17">
        <v>324.560942222222</v>
      </c>
      <c r="BV11" s="17">
        <v>79.8268215717257</v>
      </c>
      <c r="BW11" s="17">
        <v>4574.611</v>
      </c>
      <c r="BX11" s="17">
        <v>0</v>
      </c>
      <c r="BY11" s="17" t="s">
        <v>99</v>
      </c>
      <c r="BZ11" s="17" t="s">
        <v>302</v>
      </c>
    </row>
    <row r="12" s="15" customFormat="1" spans="1:78">
      <c r="A12" s="16">
        <v>44187.4158217593</v>
      </c>
      <c r="B12" s="17" t="s">
        <v>78</v>
      </c>
      <c r="C12" s="16">
        <v>44187.4158217593</v>
      </c>
      <c r="D12" s="17" t="s">
        <v>79</v>
      </c>
      <c r="E12" s="17" t="s">
        <v>80</v>
      </c>
      <c r="F12" s="17">
        <v>1</v>
      </c>
      <c r="G12" s="17">
        <v>1</v>
      </c>
      <c r="H12" s="17">
        <v>154</v>
      </c>
      <c r="I12" s="17">
        <v>5</v>
      </c>
      <c r="J12" s="17">
        <v>66.368</v>
      </c>
      <c r="K12" s="17">
        <v>66.478</v>
      </c>
      <c r="L12" s="17">
        <v>66.422</v>
      </c>
      <c r="M12" s="17">
        <v>33184</v>
      </c>
      <c r="N12" s="17">
        <v>33239</v>
      </c>
      <c r="O12" s="17">
        <v>33211</v>
      </c>
      <c r="P12" s="17">
        <v>1</v>
      </c>
      <c r="Q12" s="17">
        <v>3</v>
      </c>
      <c r="R12" s="17">
        <v>0</v>
      </c>
      <c r="S12" s="17">
        <v>0</v>
      </c>
      <c r="T12" s="17">
        <v>66.422</v>
      </c>
      <c r="U12" s="17">
        <v>3</v>
      </c>
      <c r="V12" s="17">
        <v>0</v>
      </c>
      <c r="W12" s="17">
        <v>0</v>
      </c>
      <c r="X12" s="17">
        <v>66.422</v>
      </c>
      <c r="Y12" s="17">
        <v>110</v>
      </c>
      <c r="Z12" s="17">
        <v>126</v>
      </c>
      <c r="AA12" s="17">
        <v>118</v>
      </c>
      <c r="AB12" s="17">
        <v>140.2</v>
      </c>
      <c r="AC12" s="18">
        <v>0.194444444444444</v>
      </c>
      <c r="AD12" s="17">
        <v>0.5</v>
      </c>
      <c r="AE12" s="17">
        <v>12.84</v>
      </c>
      <c r="AF12" s="17">
        <v>7.9</v>
      </c>
      <c r="AG12" s="17">
        <v>3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0.1</v>
      </c>
      <c r="AQ12" s="17">
        <v>44</v>
      </c>
      <c r="AR12" s="17">
        <v>40</v>
      </c>
      <c r="AS12" s="17">
        <v>36</v>
      </c>
      <c r="AT12" s="17">
        <v>22</v>
      </c>
      <c r="AU12" s="17">
        <v>85.2573333333333</v>
      </c>
      <c r="AV12" s="17">
        <v>16.005</v>
      </c>
      <c r="AW12" s="17">
        <v>19.277</v>
      </c>
      <c r="AX12" s="17">
        <v>301.558</v>
      </c>
      <c r="AY12" s="17">
        <v>278.818</v>
      </c>
      <c r="AZ12" s="17">
        <v>196.323999999999</v>
      </c>
      <c r="BA12" s="17">
        <v>4934.9936</v>
      </c>
      <c r="BB12" s="17">
        <v>4353.856094</v>
      </c>
      <c r="BC12" s="17">
        <v>2339.36055399999</v>
      </c>
      <c r="BD12" s="17">
        <v>0.1</v>
      </c>
      <c r="BE12" s="17">
        <v>58.3</v>
      </c>
      <c r="BF12" s="17">
        <v>53</v>
      </c>
      <c r="BG12" s="17">
        <v>55.733</v>
      </c>
      <c r="BH12" s="17">
        <v>35.383</v>
      </c>
      <c r="BI12" s="17">
        <v>45.533</v>
      </c>
      <c r="BJ12" s="17">
        <v>280.9091378</v>
      </c>
      <c r="BK12" s="17">
        <v>145.8926378</v>
      </c>
      <c r="BL12" s="17">
        <v>240.5576378</v>
      </c>
      <c r="BM12" s="17">
        <v>0.1</v>
      </c>
      <c r="BN12" s="17">
        <v>58.3</v>
      </c>
      <c r="BO12" s="17">
        <v>47.7</v>
      </c>
      <c r="BP12" s="17">
        <v>109.691666666666</v>
      </c>
      <c r="BQ12" s="17">
        <v>55.8916666666666</v>
      </c>
      <c r="BR12" s="17">
        <v>29.2416666666666</v>
      </c>
      <c r="BS12" s="17">
        <v>928.560847222222</v>
      </c>
      <c r="BT12" s="17">
        <v>338.367236111111</v>
      </c>
      <c r="BU12" s="17">
        <v>122.88723611111</v>
      </c>
      <c r="BV12" s="17">
        <v>122.720477348194</v>
      </c>
      <c r="BW12" s="17">
        <v>2868.84099999999</v>
      </c>
      <c r="BX12" s="17">
        <v>0</v>
      </c>
      <c r="BY12" s="17" t="s">
        <v>101</v>
      </c>
      <c r="BZ12" s="17" t="s">
        <v>303</v>
      </c>
    </row>
    <row r="13" s="15" customFormat="1" spans="1:78">
      <c r="A13" s="16">
        <v>44187.4158217593</v>
      </c>
      <c r="B13" s="17" t="s">
        <v>78</v>
      </c>
      <c r="C13" s="16">
        <v>44187.4158217593</v>
      </c>
      <c r="D13" s="17" t="s">
        <v>79</v>
      </c>
      <c r="E13" s="17" t="s">
        <v>80</v>
      </c>
      <c r="F13" s="17">
        <v>1</v>
      </c>
      <c r="G13" s="17">
        <v>1</v>
      </c>
      <c r="H13" s="17">
        <v>153</v>
      </c>
      <c r="I13" s="17">
        <v>5</v>
      </c>
      <c r="J13" s="17">
        <v>66.374</v>
      </c>
      <c r="K13" s="17">
        <v>66.47</v>
      </c>
      <c r="L13" s="17">
        <v>66.422</v>
      </c>
      <c r="M13" s="17">
        <v>33187</v>
      </c>
      <c r="N13" s="17">
        <v>33235</v>
      </c>
      <c r="O13" s="17">
        <v>33211</v>
      </c>
      <c r="P13" s="17">
        <v>1</v>
      </c>
      <c r="Q13" s="17">
        <v>3</v>
      </c>
      <c r="R13" s="17">
        <v>0</v>
      </c>
      <c r="S13" s="17">
        <v>0</v>
      </c>
      <c r="T13" s="17">
        <v>66.422</v>
      </c>
      <c r="U13" s="17">
        <v>3</v>
      </c>
      <c r="V13" s="17">
        <v>0</v>
      </c>
      <c r="W13" s="17">
        <v>0</v>
      </c>
      <c r="X13" s="17">
        <v>66.422</v>
      </c>
      <c r="Y13" s="17">
        <v>152</v>
      </c>
      <c r="Z13" s="17">
        <v>171</v>
      </c>
      <c r="AA13" s="17">
        <v>161</v>
      </c>
      <c r="AB13" s="17">
        <v>226.2</v>
      </c>
      <c r="AC13" s="18">
        <v>0.313888888888889</v>
      </c>
      <c r="AD13" s="17">
        <v>0.5</v>
      </c>
      <c r="AE13" s="17">
        <v>12.84</v>
      </c>
      <c r="AF13" s="17">
        <v>7.9</v>
      </c>
      <c r="AG13" s="17">
        <v>3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0.1</v>
      </c>
      <c r="AQ13" s="17">
        <v>46</v>
      </c>
      <c r="AR13" s="17">
        <v>38</v>
      </c>
      <c r="AS13" s="17">
        <v>34</v>
      </c>
      <c r="AT13" s="17">
        <v>10</v>
      </c>
      <c r="AU13" s="17">
        <v>85.7593333333333</v>
      </c>
      <c r="AV13" s="17">
        <v>23.01</v>
      </c>
      <c r="AW13" s="17">
        <v>22.7419999999999</v>
      </c>
      <c r="AX13" s="17">
        <v>376.487999999999</v>
      </c>
      <c r="AY13" s="17">
        <v>355.526</v>
      </c>
      <c r="AZ13" s="17">
        <v>243.936999999999</v>
      </c>
      <c r="BA13" s="17">
        <v>7948.00990599999</v>
      </c>
      <c r="BB13" s="17">
        <v>7389.562424</v>
      </c>
      <c r="BC13" s="17">
        <v>3798.55560299999</v>
      </c>
      <c r="BD13" s="17">
        <v>0.1</v>
      </c>
      <c r="BE13" s="17">
        <v>68.9</v>
      </c>
      <c r="BF13" s="17">
        <v>42.4</v>
      </c>
      <c r="BG13" s="17">
        <v>132.040666666666</v>
      </c>
      <c r="BH13" s="17">
        <v>78.6406666666668</v>
      </c>
      <c r="BI13" s="17">
        <v>42.2739999999999</v>
      </c>
      <c r="BJ13" s="17">
        <v>1178.37914853333</v>
      </c>
      <c r="BK13" s="17">
        <v>591.197526311112</v>
      </c>
      <c r="BL13" s="17">
        <v>251.579415199999</v>
      </c>
      <c r="BM13" s="17">
        <v>0.1</v>
      </c>
      <c r="BN13" s="17">
        <v>74.2</v>
      </c>
      <c r="BO13" s="17">
        <v>42.4</v>
      </c>
      <c r="BP13" s="17">
        <v>193.355666666666</v>
      </c>
      <c r="BQ13" s="17">
        <v>125.705666666666</v>
      </c>
      <c r="BR13" s="17">
        <v>46.489</v>
      </c>
      <c r="BS13" s="17">
        <v>2470.64355086666</v>
      </c>
      <c r="BT13" s="17">
        <v>1482.0388842</v>
      </c>
      <c r="BU13" s="17">
        <v>337.104473088888</v>
      </c>
      <c r="BV13" s="17">
        <v>61.2514918613226</v>
      </c>
      <c r="BW13" s="17">
        <v>3530.87433333333</v>
      </c>
      <c r="BX13" s="17">
        <v>0</v>
      </c>
      <c r="BY13" s="17" t="s">
        <v>103</v>
      </c>
      <c r="BZ13" s="17" t="s">
        <v>304</v>
      </c>
    </row>
    <row r="14" s="15" customFormat="1" spans="1:78">
      <c r="A14" s="16">
        <v>44187.4158217593</v>
      </c>
      <c r="B14" s="17" t="s">
        <v>78</v>
      </c>
      <c r="C14" s="16">
        <v>44187.4158217593</v>
      </c>
      <c r="D14" s="17" t="s">
        <v>79</v>
      </c>
      <c r="E14" s="17" t="s">
        <v>80</v>
      </c>
      <c r="F14" s="17">
        <v>1</v>
      </c>
      <c r="G14" s="17">
        <v>1</v>
      </c>
      <c r="H14" s="17">
        <v>157</v>
      </c>
      <c r="I14" s="17">
        <v>5</v>
      </c>
      <c r="J14" s="17">
        <v>66.858</v>
      </c>
      <c r="K14" s="17">
        <v>66.992</v>
      </c>
      <c r="L14" s="17">
        <v>66.924</v>
      </c>
      <c r="M14" s="17">
        <v>33429</v>
      </c>
      <c r="N14" s="17">
        <v>33496</v>
      </c>
      <c r="O14" s="17">
        <v>33462</v>
      </c>
      <c r="P14" s="17">
        <v>1</v>
      </c>
      <c r="Q14" s="17">
        <v>3</v>
      </c>
      <c r="R14" s="17">
        <v>0</v>
      </c>
      <c r="S14" s="17">
        <v>0</v>
      </c>
      <c r="T14" s="17">
        <v>66.924</v>
      </c>
      <c r="U14" s="17">
        <v>3</v>
      </c>
      <c r="V14" s="17">
        <v>0</v>
      </c>
      <c r="W14" s="17">
        <v>0</v>
      </c>
      <c r="X14" s="17">
        <v>66.924</v>
      </c>
      <c r="Y14" s="17">
        <v>106</v>
      </c>
      <c r="Z14" s="17">
        <v>126</v>
      </c>
      <c r="AA14" s="17">
        <v>116</v>
      </c>
      <c r="AB14" s="17">
        <v>136.1</v>
      </c>
      <c r="AC14" s="18">
        <v>0.188888888888889</v>
      </c>
      <c r="AD14" s="17">
        <v>0.5</v>
      </c>
      <c r="AE14" s="17">
        <v>12.84</v>
      </c>
      <c r="AF14" s="17">
        <v>7.9</v>
      </c>
      <c r="AG14" s="17">
        <v>3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0.1</v>
      </c>
      <c r="AQ14" s="17">
        <v>46</v>
      </c>
      <c r="AR14" s="17">
        <v>40</v>
      </c>
      <c r="AS14" s="17">
        <v>34</v>
      </c>
      <c r="AT14" s="17">
        <v>22</v>
      </c>
      <c r="AU14" s="17">
        <v>79.1403333333333</v>
      </c>
      <c r="AV14" s="17">
        <v>32.506</v>
      </c>
      <c r="AW14" s="17">
        <v>32.994</v>
      </c>
      <c r="AX14" s="17">
        <v>541.20125</v>
      </c>
      <c r="AY14" s="17">
        <v>520.21125</v>
      </c>
      <c r="AZ14" s="17">
        <v>248.459</v>
      </c>
      <c r="BA14" s="17">
        <v>15621.9919485625</v>
      </c>
      <c r="BB14" s="17">
        <v>14817.0639140624</v>
      </c>
      <c r="BC14" s="17">
        <v>3919.381824</v>
      </c>
      <c r="BD14" s="17">
        <v>0.1</v>
      </c>
      <c r="BE14" s="17">
        <v>79.5</v>
      </c>
      <c r="BF14" s="17">
        <v>42.4</v>
      </c>
      <c r="BG14" s="17">
        <v>170.644666666666</v>
      </c>
      <c r="BH14" s="17">
        <v>116.378</v>
      </c>
      <c r="BI14" s="17">
        <v>50.9113333333332</v>
      </c>
      <c r="BJ14" s="17">
        <v>1865.94171902222</v>
      </c>
      <c r="BK14" s="17">
        <v>1242.98578568888</v>
      </c>
      <c r="BL14" s="17">
        <v>370.360074577777</v>
      </c>
      <c r="BM14" s="17">
        <v>0.1</v>
      </c>
      <c r="BN14" s="17">
        <v>74.2</v>
      </c>
      <c r="BO14" s="17">
        <v>42.4</v>
      </c>
      <c r="BP14" s="17">
        <v>219.094333333333</v>
      </c>
      <c r="BQ14" s="17">
        <v>149.144333333333</v>
      </c>
      <c r="BR14" s="17">
        <v>58.1776666666666</v>
      </c>
      <c r="BS14" s="17">
        <v>3421.66868197777</v>
      </c>
      <c r="BT14" s="17">
        <v>2107.13864864444</v>
      </c>
      <c r="BU14" s="17">
        <v>524.133748644444</v>
      </c>
      <c r="BV14" s="17">
        <v>92.4436007599233</v>
      </c>
      <c r="BW14" s="17">
        <v>5485.77741666667</v>
      </c>
      <c r="BX14" s="17">
        <v>0</v>
      </c>
      <c r="BY14" s="17" t="s">
        <v>105</v>
      </c>
      <c r="BZ14" s="17" t="s">
        <v>305</v>
      </c>
    </row>
    <row r="15" s="15" customFormat="1" spans="1:78">
      <c r="A15" s="16">
        <v>44187.4158217593</v>
      </c>
      <c r="B15" s="17" t="s">
        <v>78</v>
      </c>
      <c r="C15" s="16">
        <v>44187.4158217593</v>
      </c>
      <c r="D15" s="17" t="s">
        <v>79</v>
      </c>
      <c r="E15" s="17" t="s">
        <v>80</v>
      </c>
      <c r="F15" s="17">
        <v>1</v>
      </c>
      <c r="G15" s="17">
        <v>1</v>
      </c>
      <c r="H15" s="17">
        <v>155</v>
      </c>
      <c r="I15" s="17">
        <v>5</v>
      </c>
      <c r="J15" s="17">
        <v>66.872</v>
      </c>
      <c r="K15" s="17">
        <v>66.98</v>
      </c>
      <c r="L15" s="17">
        <v>66.926</v>
      </c>
      <c r="M15" s="17">
        <v>33436</v>
      </c>
      <c r="N15" s="17">
        <v>33490</v>
      </c>
      <c r="O15" s="17">
        <v>33463</v>
      </c>
      <c r="P15" s="17">
        <v>1</v>
      </c>
      <c r="Q15" s="17">
        <v>3</v>
      </c>
      <c r="R15" s="17">
        <v>0</v>
      </c>
      <c r="S15" s="17">
        <v>0</v>
      </c>
      <c r="T15" s="17">
        <v>66.926</v>
      </c>
      <c r="U15" s="17">
        <v>3</v>
      </c>
      <c r="V15" s="17">
        <v>0</v>
      </c>
      <c r="W15" s="17">
        <v>0</v>
      </c>
      <c r="X15" s="17">
        <v>66.926</v>
      </c>
      <c r="Y15" s="17">
        <v>152</v>
      </c>
      <c r="Z15" s="17">
        <v>172</v>
      </c>
      <c r="AA15" s="17">
        <v>162</v>
      </c>
      <c r="AB15" s="17">
        <v>228.1</v>
      </c>
      <c r="AC15" s="18">
        <v>0.316666666666667</v>
      </c>
      <c r="AD15" s="17">
        <v>0.5</v>
      </c>
      <c r="AE15" s="17">
        <v>12.84</v>
      </c>
      <c r="AF15" s="17">
        <v>7.9</v>
      </c>
      <c r="AG15" s="17">
        <v>3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0.1</v>
      </c>
      <c r="AQ15" s="17">
        <v>44</v>
      </c>
      <c r="AR15" s="17">
        <v>38</v>
      </c>
      <c r="AS15" s="17">
        <v>34</v>
      </c>
      <c r="AT15" s="17">
        <v>20</v>
      </c>
      <c r="AU15" s="17">
        <v>79.8863333333333</v>
      </c>
      <c r="AV15" s="17">
        <v>34.256</v>
      </c>
      <c r="AW15" s="17">
        <v>34.744</v>
      </c>
      <c r="AX15" s="17">
        <v>593.393999999999</v>
      </c>
      <c r="AY15" s="17">
        <v>512.415</v>
      </c>
      <c r="AZ15" s="17">
        <v>331.806</v>
      </c>
      <c r="BA15" s="17">
        <v>19334.7349834999</v>
      </c>
      <c r="BB15" s="17">
        <v>15193.5532924999</v>
      </c>
      <c r="BC15" s="17">
        <v>6933.72857</v>
      </c>
      <c r="BD15" s="17">
        <v>0.1</v>
      </c>
      <c r="BE15" s="17">
        <v>68.9</v>
      </c>
      <c r="BF15" s="17">
        <v>42.4</v>
      </c>
      <c r="BG15" s="17">
        <v>169.137666666666</v>
      </c>
      <c r="BH15" s="17">
        <v>104.054333333333</v>
      </c>
      <c r="BI15" s="17">
        <v>49.7209999999998</v>
      </c>
      <c r="BJ15" s="17">
        <v>2085.27427042222</v>
      </c>
      <c r="BK15" s="17">
        <v>1075.65579264444</v>
      </c>
      <c r="BL15" s="17">
        <v>359.366848199998</v>
      </c>
      <c r="BM15" s="17">
        <v>0.1</v>
      </c>
      <c r="BN15" s="17">
        <v>79.5</v>
      </c>
      <c r="BO15" s="17">
        <v>42.4</v>
      </c>
      <c r="BP15" s="17">
        <v>260.720333333333</v>
      </c>
      <c r="BQ15" s="17">
        <v>192.603666666666</v>
      </c>
      <c r="BR15" s="17">
        <v>74.687</v>
      </c>
      <c r="BS15" s="17">
        <v>4906.92468046666</v>
      </c>
      <c r="BT15" s="17">
        <v>3391.59872491111</v>
      </c>
      <c r="BU15" s="17">
        <v>851.0638138</v>
      </c>
      <c r="BV15" s="17">
        <v>83.1034082931952</v>
      </c>
      <c r="BW15" s="17">
        <v>5278.24499999999</v>
      </c>
      <c r="BX15" s="17">
        <v>0</v>
      </c>
      <c r="BY15" s="17" t="s">
        <v>107</v>
      </c>
      <c r="BZ15" s="17" t="s">
        <v>306</v>
      </c>
    </row>
    <row r="16" s="15" customFormat="1" spans="1:78">
      <c r="A16" s="16">
        <v>44187.4158217593</v>
      </c>
      <c r="B16" s="17" t="s">
        <v>78</v>
      </c>
      <c r="C16" s="16">
        <v>44187.4158217593</v>
      </c>
      <c r="D16" s="17" t="s">
        <v>79</v>
      </c>
      <c r="E16" s="17" t="s">
        <v>80</v>
      </c>
      <c r="F16" s="17">
        <v>1</v>
      </c>
      <c r="G16" s="17">
        <v>1</v>
      </c>
      <c r="H16" s="17">
        <v>158</v>
      </c>
      <c r="I16" s="17">
        <v>5</v>
      </c>
      <c r="J16" s="17">
        <v>67.366</v>
      </c>
      <c r="K16" s="17">
        <v>67.494</v>
      </c>
      <c r="L16" s="17">
        <v>67.43</v>
      </c>
      <c r="M16" s="17">
        <v>33683</v>
      </c>
      <c r="N16" s="17">
        <v>33747</v>
      </c>
      <c r="O16" s="17">
        <v>33715</v>
      </c>
      <c r="P16" s="17">
        <v>1</v>
      </c>
      <c r="Q16" s="17">
        <v>3</v>
      </c>
      <c r="R16" s="17">
        <v>0</v>
      </c>
      <c r="S16" s="17">
        <v>0</v>
      </c>
      <c r="T16" s="17">
        <v>67.43</v>
      </c>
      <c r="U16" s="17">
        <v>3</v>
      </c>
      <c r="V16" s="17">
        <v>0</v>
      </c>
      <c r="W16" s="17">
        <v>0</v>
      </c>
      <c r="X16" s="17">
        <v>67.43</v>
      </c>
      <c r="Y16" s="17">
        <v>106</v>
      </c>
      <c r="Z16" s="17">
        <v>127</v>
      </c>
      <c r="AA16" s="17">
        <v>116</v>
      </c>
      <c r="AB16" s="17">
        <v>136.1</v>
      </c>
      <c r="AC16" s="18">
        <v>0.188888888888889</v>
      </c>
      <c r="AD16" s="17">
        <v>0.5</v>
      </c>
      <c r="AE16" s="17">
        <v>12.84</v>
      </c>
      <c r="AF16" s="17">
        <v>7.9</v>
      </c>
      <c r="AG16" s="17">
        <v>3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0.1</v>
      </c>
      <c r="AQ16" s="17">
        <v>44</v>
      </c>
      <c r="AR16" s="17">
        <v>40</v>
      </c>
      <c r="AS16" s="17">
        <v>36</v>
      </c>
      <c r="AT16" s="17">
        <v>24</v>
      </c>
      <c r="AU16" s="17">
        <v>75.0153333333333</v>
      </c>
      <c r="AV16" s="17">
        <v>48.7549999999999</v>
      </c>
      <c r="AW16" s="17">
        <v>46.995</v>
      </c>
      <c r="AX16" s="17">
        <v>778.31525</v>
      </c>
      <c r="AY16" s="17">
        <v>726.83125</v>
      </c>
      <c r="AZ16" s="17">
        <v>471.34325</v>
      </c>
      <c r="BA16" s="17">
        <v>32831.5697338125</v>
      </c>
      <c r="BB16" s="17">
        <v>29437.9597253124</v>
      </c>
      <c r="BC16" s="17">
        <v>13599.0072188125</v>
      </c>
      <c r="BD16" s="17">
        <v>0.1</v>
      </c>
      <c r="BE16" s="17">
        <v>74.2</v>
      </c>
      <c r="BF16" s="17">
        <v>42.4</v>
      </c>
      <c r="BG16" s="17">
        <v>229.160333333333</v>
      </c>
      <c r="BH16" s="17">
        <v>145.560333333333</v>
      </c>
      <c r="BI16" s="17">
        <v>72.4103333333332</v>
      </c>
      <c r="BJ16" s="17">
        <v>3626.02345246667</v>
      </c>
      <c r="BK16" s="17">
        <v>2131.14253024444</v>
      </c>
      <c r="BL16" s="17">
        <v>784.758796911109</v>
      </c>
      <c r="BM16" s="17">
        <v>0.1</v>
      </c>
      <c r="BN16" s="17">
        <v>74.2</v>
      </c>
      <c r="BO16" s="17">
        <v>37.1</v>
      </c>
      <c r="BP16" s="17">
        <v>356.383</v>
      </c>
      <c r="BQ16" s="17">
        <v>228.132999999999</v>
      </c>
      <c r="BR16" s="17">
        <v>95.7163333333333</v>
      </c>
      <c r="BS16" s="17">
        <v>8711.35360891111</v>
      </c>
      <c r="BT16" s="17">
        <v>5140.07135335555</v>
      </c>
      <c r="BU16" s="17">
        <v>1481.11387557777</v>
      </c>
      <c r="BV16" s="17">
        <v>125.736490710055</v>
      </c>
      <c r="BW16" s="17">
        <v>7930.11708333334</v>
      </c>
      <c r="BX16" s="17">
        <v>0</v>
      </c>
      <c r="BY16" s="17" t="s">
        <v>109</v>
      </c>
      <c r="BZ16" s="17" t="s">
        <v>307</v>
      </c>
    </row>
    <row r="17" s="15" customFormat="1" spans="1:78">
      <c r="A17" s="16">
        <v>44187.4158217593</v>
      </c>
      <c r="B17" s="17" t="s">
        <v>78</v>
      </c>
      <c r="C17" s="16">
        <v>44187.4158217593</v>
      </c>
      <c r="D17" s="17" t="s">
        <v>79</v>
      </c>
      <c r="E17" s="17" t="s">
        <v>80</v>
      </c>
      <c r="F17" s="17">
        <v>1</v>
      </c>
      <c r="G17" s="17">
        <v>1</v>
      </c>
      <c r="H17" s="17">
        <v>156</v>
      </c>
      <c r="I17" s="17">
        <v>5</v>
      </c>
      <c r="J17" s="17">
        <v>67.364</v>
      </c>
      <c r="K17" s="17">
        <v>67.492</v>
      </c>
      <c r="L17" s="17">
        <v>67.428</v>
      </c>
      <c r="M17" s="17">
        <v>33682</v>
      </c>
      <c r="N17" s="17">
        <v>33746</v>
      </c>
      <c r="O17" s="17">
        <v>33714</v>
      </c>
      <c r="P17" s="17">
        <v>1</v>
      </c>
      <c r="Q17" s="17">
        <v>3</v>
      </c>
      <c r="R17" s="17">
        <v>0</v>
      </c>
      <c r="S17" s="17">
        <v>0</v>
      </c>
      <c r="T17" s="17">
        <v>67.428</v>
      </c>
      <c r="U17" s="17">
        <v>3</v>
      </c>
      <c r="V17" s="17">
        <v>0</v>
      </c>
      <c r="W17" s="17">
        <v>0</v>
      </c>
      <c r="X17" s="17">
        <v>67.428</v>
      </c>
      <c r="Y17" s="17">
        <v>151</v>
      </c>
      <c r="Z17" s="17">
        <v>172</v>
      </c>
      <c r="AA17" s="17">
        <v>161</v>
      </c>
      <c r="AB17" s="17">
        <v>226.1</v>
      </c>
      <c r="AC17" s="18">
        <v>0.313888888888889</v>
      </c>
      <c r="AD17" s="17">
        <v>0.5</v>
      </c>
      <c r="AE17" s="17">
        <v>12.84</v>
      </c>
      <c r="AF17" s="17">
        <v>7.9</v>
      </c>
      <c r="AG17" s="17">
        <v>3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0.1</v>
      </c>
      <c r="AQ17" s="17">
        <v>44</v>
      </c>
      <c r="AR17" s="17">
        <v>40</v>
      </c>
      <c r="AS17" s="17">
        <v>34</v>
      </c>
      <c r="AT17" s="17">
        <v>20</v>
      </c>
      <c r="AU17" s="17">
        <v>75.0143333333333</v>
      </c>
      <c r="AV17" s="17">
        <v>53.2569999999999</v>
      </c>
      <c r="AW17" s="17">
        <v>47.995</v>
      </c>
      <c r="AX17" s="17">
        <v>812.51025</v>
      </c>
      <c r="AY17" s="17">
        <v>809.745249999999</v>
      </c>
      <c r="AZ17" s="17">
        <v>486.807249999999</v>
      </c>
      <c r="BA17" s="17">
        <v>37185.9054468124</v>
      </c>
      <c r="BB17" s="17">
        <v>37182.0513338124</v>
      </c>
      <c r="BC17" s="17">
        <v>15084.5477443124</v>
      </c>
      <c r="BD17" s="17">
        <v>0.1</v>
      </c>
      <c r="BE17" s="17">
        <v>74.2</v>
      </c>
      <c r="BF17" s="17">
        <v>42.4</v>
      </c>
      <c r="BG17" s="17">
        <v>281.095666666666</v>
      </c>
      <c r="BH17" s="17">
        <v>208.278999999999</v>
      </c>
      <c r="BI17" s="17">
        <v>77.2956666666666</v>
      </c>
      <c r="BJ17" s="17">
        <v>5406.85189931111</v>
      </c>
      <c r="BK17" s="17">
        <v>3937.18661042222</v>
      </c>
      <c r="BL17" s="17">
        <v>879.346132644444</v>
      </c>
      <c r="BM17" s="17">
        <v>0.1</v>
      </c>
      <c r="BN17" s="17">
        <v>74.2</v>
      </c>
      <c r="BO17" s="17">
        <v>42.4</v>
      </c>
      <c r="BP17" s="17">
        <v>393.495333333333</v>
      </c>
      <c r="BQ17" s="17">
        <v>289.011999999999</v>
      </c>
      <c r="BR17" s="17">
        <v>116.811999999999</v>
      </c>
      <c r="BS17" s="17">
        <v>11009.3442399111</v>
      </c>
      <c r="BT17" s="17">
        <v>7780.39973991111</v>
      </c>
      <c r="BU17" s="17">
        <v>2021.07218435555</v>
      </c>
      <c r="BV17" s="17">
        <v>109.434887274209</v>
      </c>
      <c r="BW17" s="17">
        <v>7760.25008333333</v>
      </c>
      <c r="BX17" s="17">
        <v>0</v>
      </c>
      <c r="BY17" s="17" t="s">
        <v>111</v>
      </c>
      <c r="BZ17" s="17" t="s">
        <v>308</v>
      </c>
    </row>
    <row r="18" s="15" customFormat="1" spans="1:78">
      <c r="A18" s="16">
        <v>44187.4158217593</v>
      </c>
      <c r="B18" s="17" t="s">
        <v>78</v>
      </c>
      <c r="C18" s="16">
        <v>44187.4158217593</v>
      </c>
      <c r="D18" s="17" t="s">
        <v>79</v>
      </c>
      <c r="E18" s="17" t="s">
        <v>80</v>
      </c>
      <c r="F18" s="17">
        <v>1</v>
      </c>
      <c r="G18" s="17">
        <v>1</v>
      </c>
      <c r="H18" s="17">
        <v>127</v>
      </c>
      <c r="I18" s="17">
        <v>5</v>
      </c>
      <c r="J18" s="17">
        <v>63.87</v>
      </c>
      <c r="K18" s="17">
        <v>63.97</v>
      </c>
      <c r="L18" s="17">
        <v>63.92</v>
      </c>
      <c r="M18" s="17">
        <v>31935</v>
      </c>
      <c r="N18" s="17">
        <v>31985</v>
      </c>
      <c r="O18" s="17">
        <v>31960</v>
      </c>
      <c r="P18" s="17">
        <v>1</v>
      </c>
      <c r="Q18" s="17">
        <v>3</v>
      </c>
      <c r="R18" s="17">
        <v>0</v>
      </c>
      <c r="S18" s="17">
        <v>0</v>
      </c>
      <c r="T18" s="17">
        <v>63.92</v>
      </c>
      <c r="U18" s="17">
        <v>3</v>
      </c>
      <c r="V18" s="17">
        <v>0</v>
      </c>
      <c r="W18" s="17">
        <v>0</v>
      </c>
      <c r="X18" s="17">
        <v>63.92</v>
      </c>
      <c r="Y18" s="17">
        <v>35</v>
      </c>
      <c r="Z18" s="17">
        <v>51</v>
      </c>
      <c r="AA18" s="17">
        <v>43</v>
      </c>
      <c r="AB18" s="17">
        <v>350.1</v>
      </c>
      <c r="AC18" s="18">
        <v>0.486111111111111</v>
      </c>
      <c r="AD18" s="17">
        <v>0.5</v>
      </c>
      <c r="AE18" s="17">
        <v>12.84</v>
      </c>
      <c r="AF18" s="17">
        <v>7.9</v>
      </c>
      <c r="AG18" s="17">
        <v>3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0.1</v>
      </c>
      <c r="AQ18" s="17">
        <v>56</v>
      </c>
      <c r="AR18" s="17">
        <v>44</v>
      </c>
      <c r="AS18" s="17">
        <v>30</v>
      </c>
      <c r="AT18" s="17">
        <v>24</v>
      </c>
      <c r="AU18" s="17">
        <v>89.2623333333333</v>
      </c>
      <c r="AV18" s="17">
        <v>2.009</v>
      </c>
      <c r="AW18" s="17">
        <v>0.992999999999995</v>
      </c>
      <c r="AX18" s="17">
        <v>35.2190000000001</v>
      </c>
      <c r="AY18" s="17">
        <v>29.9540000000001</v>
      </c>
      <c r="AZ18" s="17">
        <v>19.1989999999999</v>
      </c>
      <c r="BA18" s="17">
        <v>61.3726590000003</v>
      </c>
      <c r="BB18" s="17">
        <v>55.9061040000002</v>
      </c>
      <c r="BC18" s="17">
        <v>30.6753949999998</v>
      </c>
      <c r="BD18" s="17">
        <v>0.1</v>
      </c>
      <c r="BE18" s="17">
        <v>74.2</v>
      </c>
      <c r="BF18" s="17">
        <v>84.8</v>
      </c>
      <c r="BG18" s="17">
        <v>40.061888888889</v>
      </c>
      <c r="BH18" s="17">
        <v>30.761888888889</v>
      </c>
      <c r="BI18" s="17">
        <v>33.811888888889</v>
      </c>
      <c r="BJ18" s="17">
        <v>97.0873707382722</v>
      </c>
      <c r="BK18" s="17">
        <v>72.6214262938277</v>
      </c>
      <c r="BL18" s="17">
        <v>77.3739262938277</v>
      </c>
      <c r="BM18" s="17">
        <v>0.1</v>
      </c>
      <c r="BN18" s="17">
        <v>53</v>
      </c>
      <c r="BO18" s="17">
        <v>26.5</v>
      </c>
      <c r="BP18" s="17">
        <v>7.03600000000004</v>
      </c>
      <c r="BQ18" s="17">
        <v>4.35266666666669</v>
      </c>
      <c r="BR18" s="17">
        <v>1.636</v>
      </c>
      <c r="BS18" s="17">
        <v>3.38332142222225</v>
      </c>
      <c r="BT18" s="17">
        <v>2.39471031111113</v>
      </c>
      <c r="BU18" s="17">
        <v>0.558299200000002</v>
      </c>
      <c r="BV18" s="17">
        <v>51.798466120608</v>
      </c>
      <c r="BW18" s="17">
        <v>660.261</v>
      </c>
      <c r="BX18" s="17">
        <v>0</v>
      </c>
      <c r="BY18" s="17" t="s">
        <v>113</v>
      </c>
      <c r="BZ18" s="17" t="s">
        <v>309</v>
      </c>
    </row>
    <row r="19" s="15" customFormat="1" spans="1:78">
      <c r="A19" s="16">
        <v>44187.4158217593</v>
      </c>
      <c r="B19" s="17" t="s">
        <v>78</v>
      </c>
      <c r="C19" s="16">
        <v>44187.4158217593</v>
      </c>
      <c r="D19" s="17" t="s">
        <v>79</v>
      </c>
      <c r="E19" s="17" t="s">
        <v>80</v>
      </c>
      <c r="F19" s="17">
        <v>1</v>
      </c>
      <c r="G19" s="17">
        <v>1</v>
      </c>
      <c r="H19" s="17">
        <v>126</v>
      </c>
      <c r="I19" s="17">
        <v>5</v>
      </c>
      <c r="J19" s="17">
        <v>63.872</v>
      </c>
      <c r="K19" s="17">
        <v>63.962</v>
      </c>
      <c r="L19" s="17">
        <v>63.916</v>
      </c>
      <c r="M19" s="17">
        <v>31936</v>
      </c>
      <c r="N19" s="17">
        <v>31981</v>
      </c>
      <c r="O19" s="17">
        <v>31958</v>
      </c>
      <c r="P19" s="17">
        <v>1</v>
      </c>
      <c r="Q19" s="17">
        <v>3</v>
      </c>
      <c r="R19" s="17">
        <v>0</v>
      </c>
      <c r="S19" s="17">
        <v>0</v>
      </c>
      <c r="T19" s="17">
        <v>63.916</v>
      </c>
      <c r="U19" s="17">
        <v>3</v>
      </c>
      <c r="V19" s="17">
        <v>0</v>
      </c>
      <c r="W19" s="17">
        <v>0</v>
      </c>
      <c r="X19" s="17">
        <v>63.916</v>
      </c>
      <c r="Y19" s="17">
        <v>52</v>
      </c>
      <c r="Z19" s="17">
        <v>63</v>
      </c>
      <c r="AA19" s="17">
        <v>57</v>
      </c>
      <c r="AB19" s="17">
        <v>18.1</v>
      </c>
      <c r="AC19" s="18">
        <v>0.025</v>
      </c>
      <c r="AD19" s="17">
        <v>0.5</v>
      </c>
      <c r="AE19" s="17">
        <v>12.84</v>
      </c>
      <c r="AF19" s="17">
        <v>7.9</v>
      </c>
      <c r="AG19" s="17">
        <v>3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0.1</v>
      </c>
      <c r="AQ19" s="17">
        <v>50</v>
      </c>
      <c r="AR19" s="17">
        <v>20</v>
      </c>
      <c r="AS19" s="17">
        <v>12</v>
      </c>
      <c r="AT19" s="17">
        <v>0</v>
      </c>
      <c r="AU19" s="17">
        <v>88.2458333333333</v>
      </c>
      <c r="AV19" s="17">
        <v>2</v>
      </c>
      <c r="AW19" s="17">
        <v>3.75</v>
      </c>
      <c r="AX19" s="17">
        <v>38.5</v>
      </c>
      <c r="AY19" s="17">
        <v>22</v>
      </c>
      <c r="AZ19" s="17">
        <v>10.25</v>
      </c>
      <c r="BA19" s="17">
        <v>81.625</v>
      </c>
      <c r="BB19" s="17">
        <v>59.75</v>
      </c>
      <c r="BC19" s="17">
        <v>19.3125</v>
      </c>
      <c r="BD19" s="17">
        <v>0.1</v>
      </c>
      <c r="BE19" s="17">
        <v>47.7</v>
      </c>
      <c r="BF19" s="17">
        <v>31.8</v>
      </c>
      <c r="BG19" s="17">
        <v>22.122</v>
      </c>
      <c r="BH19" s="17">
        <v>12.422</v>
      </c>
      <c r="BI19" s="17">
        <v>3.73680000000005</v>
      </c>
      <c r="BJ19" s="17">
        <v>46.7095368000002</v>
      </c>
      <c r="BK19" s="17">
        <v>20.3865368000001</v>
      </c>
      <c r="BL19" s="17">
        <v>3.03611808000008</v>
      </c>
      <c r="BM19" s="17">
        <v>0.1</v>
      </c>
      <c r="BN19" s="17">
        <v>47.7</v>
      </c>
      <c r="BO19" s="17">
        <v>47.7</v>
      </c>
      <c r="BP19" s="17">
        <v>8.35466666666667</v>
      </c>
      <c r="BQ19" s="17">
        <v>2.25466666666667</v>
      </c>
      <c r="BR19" s="17">
        <v>3.12373333333333</v>
      </c>
      <c r="BS19" s="17">
        <v>5.90233102222222</v>
      </c>
      <c r="BT19" s="17">
        <v>0.737664355555556</v>
      </c>
      <c r="BU19" s="17">
        <v>1.47684526222222</v>
      </c>
      <c r="BV19" s="17">
        <v>48.2813824269172</v>
      </c>
      <c r="BW19" s="17">
        <v>265.982333333333</v>
      </c>
      <c r="BX19" s="17">
        <v>0</v>
      </c>
      <c r="BY19" s="17" t="s">
        <v>115</v>
      </c>
      <c r="BZ19" s="17" t="s">
        <v>310</v>
      </c>
    </row>
    <row r="20" s="15" customFormat="1" spans="1:78">
      <c r="A20" s="16">
        <v>44187.4158217593</v>
      </c>
      <c r="B20" s="17" t="s">
        <v>78</v>
      </c>
      <c r="C20" s="16">
        <v>44187.4158217593</v>
      </c>
      <c r="D20" s="17" t="s">
        <v>79</v>
      </c>
      <c r="E20" s="17" t="s">
        <v>80</v>
      </c>
      <c r="F20" s="17">
        <v>1</v>
      </c>
      <c r="G20" s="17">
        <v>1</v>
      </c>
      <c r="H20" s="17">
        <v>125</v>
      </c>
      <c r="I20" s="17">
        <v>5</v>
      </c>
      <c r="J20" s="17">
        <v>63.87</v>
      </c>
      <c r="K20" s="17">
        <v>63.974</v>
      </c>
      <c r="L20" s="17">
        <v>63.922</v>
      </c>
      <c r="M20" s="17">
        <v>31935</v>
      </c>
      <c r="N20" s="17">
        <v>31987</v>
      </c>
      <c r="O20" s="17">
        <v>31961</v>
      </c>
      <c r="P20" s="17">
        <v>1</v>
      </c>
      <c r="Q20" s="17">
        <v>3</v>
      </c>
      <c r="R20" s="17">
        <v>0</v>
      </c>
      <c r="S20" s="17">
        <v>0</v>
      </c>
      <c r="T20" s="17">
        <v>63.922</v>
      </c>
      <c r="U20" s="17">
        <v>3</v>
      </c>
      <c r="V20" s="17">
        <v>0</v>
      </c>
      <c r="W20" s="17">
        <v>0</v>
      </c>
      <c r="X20" s="17">
        <v>63.922</v>
      </c>
      <c r="Y20" s="17">
        <v>65</v>
      </c>
      <c r="Z20" s="17">
        <v>78</v>
      </c>
      <c r="AA20" s="17">
        <v>71</v>
      </c>
      <c r="AB20" s="17">
        <v>46.1</v>
      </c>
      <c r="AC20" s="18">
        <v>0.0638888888888889</v>
      </c>
      <c r="AD20" s="17">
        <v>0.5</v>
      </c>
      <c r="AE20" s="17">
        <v>12.84</v>
      </c>
      <c r="AF20" s="17">
        <v>7.9</v>
      </c>
      <c r="AG20" s="17">
        <v>3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1</v>
      </c>
      <c r="BY20" s="17" t="s">
        <v>117</v>
      </c>
      <c r="BZ20" s="17" t="s">
        <v>311</v>
      </c>
    </row>
    <row r="21" s="15" customFormat="1" spans="1:78">
      <c r="A21" s="16">
        <v>44187.4158217593</v>
      </c>
      <c r="B21" s="17" t="s">
        <v>78</v>
      </c>
      <c r="C21" s="16">
        <v>44187.4158217593</v>
      </c>
      <c r="D21" s="17" t="s">
        <v>79</v>
      </c>
      <c r="E21" s="17" t="s">
        <v>80</v>
      </c>
      <c r="F21" s="17">
        <v>1</v>
      </c>
      <c r="G21" s="17">
        <v>1</v>
      </c>
      <c r="H21" s="17">
        <v>124</v>
      </c>
      <c r="I21" s="17">
        <v>5</v>
      </c>
      <c r="J21" s="17">
        <v>63.87</v>
      </c>
      <c r="K21" s="17">
        <v>63.958</v>
      </c>
      <c r="L21" s="17">
        <v>63.914</v>
      </c>
      <c r="M21" s="17">
        <v>31935</v>
      </c>
      <c r="N21" s="17">
        <v>31979</v>
      </c>
      <c r="O21" s="17">
        <v>31957</v>
      </c>
      <c r="P21" s="17">
        <v>1</v>
      </c>
      <c r="Q21" s="17">
        <v>3</v>
      </c>
      <c r="R21" s="17">
        <v>0</v>
      </c>
      <c r="S21" s="17">
        <v>0</v>
      </c>
      <c r="T21" s="17">
        <v>63.914</v>
      </c>
      <c r="U21" s="17">
        <v>3</v>
      </c>
      <c r="V21" s="17">
        <v>0</v>
      </c>
      <c r="W21" s="17">
        <v>0</v>
      </c>
      <c r="X21" s="17">
        <v>63.914</v>
      </c>
      <c r="Y21" s="17">
        <v>80</v>
      </c>
      <c r="Z21" s="17">
        <v>94</v>
      </c>
      <c r="AA21" s="17">
        <v>87</v>
      </c>
      <c r="AB21" s="17">
        <v>78.1</v>
      </c>
      <c r="AC21" s="18">
        <v>0.108333333333333</v>
      </c>
      <c r="AD21" s="17">
        <v>0.5</v>
      </c>
      <c r="AE21" s="17">
        <v>12.84</v>
      </c>
      <c r="AF21" s="17">
        <v>7.9</v>
      </c>
      <c r="AG21" s="17">
        <v>3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0.1</v>
      </c>
      <c r="AQ21" s="17">
        <v>28</v>
      </c>
      <c r="AR21" s="17">
        <v>18</v>
      </c>
      <c r="AS21" s="17">
        <v>12</v>
      </c>
      <c r="AT21" s="17">
        <v>0</v>
      </c>
      <c r="AU21" s="17">
        <v>84.3833333333333</v>
      </c>
      <c r="AV21" s="17">
        <v>26.256</v>
      </c>
      <c r="AW21" s="17">
        <v>26.765</v>
      </c>
      <c r="AX21" s="17">
        <v>147.056</v>
      </c>
      <c r="AY21" s="17">
        <v>126.32</v>
      </c>
      <c r="AZ21" s="17">
        <v>67.452</v>
      </c>
      <c r="BA21" s="17">
        <v>2805.569676</v>
      </c>
      <c r="BB21" s="17">
        <v>2330.72032</v>
      </c>
      <c r="BC21" s="17">
        <v>899.479988</v>
      </c>
      <c r="BD21" s="17">
        <v>0.1</v>
      </c>
      <c r="BE21" s="17">
        <v>37.1</v>
      </c>
      <c r="BF21" s="17">
        <v>31.8</v>
      </c>
      <c r="BG21" s="17">
        <v>120.706333333333</v>
      </c>
      <c r="BH21" s="17">
        <v>43.0396666666666</v>
      </c>
      <c r="BI21" s="17">
        <v>42.9896666666666</v>
      </c>
      <c r="BJ21" s="17">
        <v>1416.08741246666</v>
      </c>
      <c r="BK21" s="17">
        <v>345.26755691111</v>
      </c>
      <c r="BL21" s="17">
        <v>345.26505691111</v>
      </c>
      <c r="BM21" s="17">
        <v>0.1</v>
      </c>
      <c r="BN21" s="17">
        <v>37.1</v>
      </c>
      <c r="BO21" s="17">
        <v>31.8</v>
      </c>
      <c r="BP21" s="17">
        <v>115.092</v>
      </c>
      <c r="BQ21" s="17">
        <v>48.792</v>
      </c>
      <c r="BR21" s="17">
        <v>47.392</v>
      </c>
      <c r="BS21" s="17">
        <v>1449.26250168888</v>
      </c>
      <c r="BT21" s="17">
        <v>440.2926128</v>
      </c>
      <c r="BU21" s="17">
        <v>421.0558128</v>
      </c>
      <c r="BV21" s="17">
        <v>32.1736874860491</v>
      </c>
      <c r="BW21" s="17">
        <v>1249.02533333333</v>
      </c>
      <c r="BX21" s="17">
        <v>0</v>
      </c>
      <c r="BY21" s="17" t="s">
        <v>119</v>
      </c>
      <c r="BZ21" s="17" t="s">
        <v>312</v>
      </c>
    </row>
    <row r="22" s="15" customFormat="1" spans="1:78">
      <c r="A22" s="16">
        <v>44187.4158217593</v>
      </c>
      <c r="B22" s="17" t="s">
        <v>78</v>
      </c>
      <c r="C22" s="16">
        <v>44187.4158217593</v>
      </c>
      <c r="D22" s="17" t="s">
        <v>79</v>
      </c>
      <c r="E22" s="17" t="s">
        <v>80</v>
      </c>
      <c r="F22" s="17">
        <v>1</v>
      </c>
      <c r="G22" s="17">
        <v>1</v>
      </c>
      <c r="H22" s="17">
        <v>131</v>
      </c>
      <c r="I22" s="17">
        <v>5</v>
      </c>
      <c r="J22" s="17">
        <v>64.374</v>
      </c>
      <c r="K22" s="17">
        <v>64.474</v>
      </c>
      <c r="L22" s="17">
        <v>64.424</v>
      </c>
      <c r="M22" s="17">
        <v>32187</v>
      </c>
      <c r="N22" s="17">
        <v>32237</v>
      </c>
      <c r="O22" s="17">
        <v>32212</v>
      </c>
      <c r="P22" s="17">
        <v>1</v>
      </c>
      <c r="Q22" s="17">
        <v>3</v>
      </c>
      <c r="R22" s="17">
        <v>0</v>
      </c>
      <c r="S22" s="17">
        <v>0</v>
      </c>
      <c r="T22" s="17">
        <v>64.424</v>
      </c>
      <c r="U22" s="17">
        <v>3</v>
      </c>
      <c r="V22" s="17">
        <v>0</v>
      </c>
      <c r="W22" s="17">
        <v>0</v>
      </c>
      <c r="X22" s="17">
        <v>64.424</v>
      </c>
      <c r="Y22" s="17">
        <v>33</v>
      </c>
      <c r="Z22" s="17">
        <v>46</v>
      </c>
      <c r="AA22" s="17">
        <v>39</v>
      </c>
      <c r="AB22" s="17">
        <v>342.1</v>
      </c>
      <c r="AC22" s="18">
        <v>0.475</v>
      </c>
      <c r="AD22" s="17">
        <v>0.5</v>
      </c>
      <c r="AE22" s="17">
        <v>12.84</v>
      </c>
      <c r="AF22" s="17">
        <v>7.9</v>
      </c>
      <c r="AG22" s="17">
        <v>3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0.1</v>
      </c>
      <c r="AQ22" s="17">
        <v>54</v>
      </c>
      <c r="AR22" s="17">
        <v>18</v>
      </c>
      <c r="AS22" s="17">
        <v>14</v>
      </c>
      <c r="AT22" s="17">
        <v>0</v>
      </c>
      <c r="AU22" s="17">
        <v>88.0023333333333</v>
      </c>
      <c r="AV22" s="17">
        <v>10.769</v>
      </c>
      <c r="AW22" s="17">
        <v>10.516</v>
      </c>
      <c r="AX22" s="17">
        <v>66.9360000000001</v>
      </c>
      <c r="AY22" s="17">
        <v>49.575</v>
      </c>
      <c r="AZ22" s="17">
        <v>39.5679999999999</v>
      </c>
      <c r="BA22" s="17">
        <v>483.146014</v>
      </c>
      <c r="BB22" s="17">
        <v>369.339485</v>
      </c>
      <c r="BC22" s="17">
        <v>258.018387999999</v>
      </c>
      <c r="BD22" s="17">
        <v>0.1</v>
      </c>
      <c r="BE22" s="17">
        <v>58.3</v>
      </c>
      <c r="BF22" s="17">
        <v>42.4</v>
      </c>
      <c r="BG22" s="17">
        <v>56.8906666666666</v>
      </c>
      <c r="BH22" s="17">
        <v>47.0739999999999</v>
      </c>
      <c r="BI22" s="17">
        <v>19.7073333333332</v>
      </c>
      <c r="BJ22" s="17">
        <v>294.049359644444</v>
      </c>
      <c r="BK22" s="17">
        <v>239.843037422221</v>
      </c>
      <c r="BL22" s="17">
        <v>57.2816596444442</v>
      </c>
      <c r="BM22" s="17">
        <v>0.1</v>
      </c>
      <c r="BN22" s="17">
        <v>47.7</v>
      </c>
      <c r="BO22" s="17">
        <v>37.1</v>
      </c>
      <c r="BP22" s="17">
        <v>50.0783333333333</v>
      </c>
      <c r="BQ22" s="17">
        <v>31.6783333333333</v>
      </c>
      <c r="BR22" s="17">
        <v>21.0783333333333</v>
      </c>
      <c r="BS22" s="17">
        <v>235.907038333333</v>
      </c>
      <c r="BT22" s="17">
        <v>136.284149444444</v>
      </c>
      <c r="BU22" s="17">
        <v>70.7283161111111</v>
      </c>
      <c r="BV22" s="17">
        <v>58.0516814638032</v>
      </c>
      <c r="BW22" s="17">
        <v>938.288000000001</v>
      </c>
      <c r="BX22" s="17">
        <v>0</v>
      </c>
      <c r="BY22" s="17" t="s">
        <v>121</v>
      </c>
      <c r="BZ22" s="17" t="s">
        <v>313</v>
      </c>
    </row>
    <row r="23" s="15" customFormat="1" spans="1:78">
      <c r="A23" s="16">
        <v>44187.4158217593</v>
      </c>
      <c r="B23" s="17" t="s">
        <v>78</v>
      </c>
      <c r="C23" s="16">
        <v>44187.4158217593</v>
      </c>
      <c r="D23" s="17" t="s">
        <v>79</v>
      </c>
      <c r="E23" s="17" t="s">
        <v>80</v>
      </c>
      <c r="F23" s="17">
        <v>1</v>
      </c>
      <c r="G23" s="17">
        <v>1</v>
      </c>
      <c r="H23" s="17">
        <v>130</v>
      </c>
      <c r="I23" s="17">
        <v>5</v>
      </c>
      <c r="J23" s="17">
        <v>64.372</v>
      </c>
      <c r="K23" s="17">
        <v>64.47</v>
      </c>
      <c r="L23" s="17">
        <v>64.42</v>
      </c>
      <c r="M23" s="17">
        <v>32186</v>
      </c>
      <c r="N23" s="17">
        <v>32235</v>
      </c>
      <c r="O23" s="17">
        <v>32210</v>
      </c>
      <c r="P23" s="17">
        <v>1</v>
      </c>
      <c r="Q23" s="17">
        <v>3</v>
      </c>
      <c r="R23" s="17">
        <v>0</v>
      </c>
      <c r="S23" s="17">
        <v>0</v>
      </c>
      <c r="T23" s="17">
        <v>64.42</v>
      </c>
      <c r="U23" s="17">
        <v>3</v>
      </c>
      <c r="V23" s="17">
        <v>0</v>
      </c>
      <c r="W23" s="17">
        <v>0</v>
      </c>
      <c r="X23" s="17">
        <v>64.42</v>
      </c>
      <c r="Y23" s="17">
        <v>49</v>
      </c>
      <c r="Z23" s="17">
        <v>65</v>
      </c>
      <c r="AA23" s="17">
        <v>57</v>
      </c>
      <c r="AB23" s="17">
        <v>18.1</v>
      </c>
      <c r="AC23" s="18">
        <v>0.025</v>
      </c>
      <c r="AD23" s="17">
        <v>0.5</v>
      </c>
      <c r="AE23" s="17">
        <v>12.84</v>
      </c>
      <c r="AF23" s="17">
        <v>7.9</v>
      </c>
      <c r="AG23" s="17">
        <v>3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0.1</v>
      </c>
      <c r="AQ23" s="17">
        <v>26</v>
      </c>
      <c r="AR23" s="17">
        <v>20</v>
      </c>
      <c r="AS23" s="17">
        <v>12</v>
      </c>
      <c r="AT23" s="17">
        <v>0</v>
      </c>
      <c r="AU23" s="17">
        <v>85.6318333333333</v>
      </c>
      <c r="AV23" s="17">
        <v>16.508</v>
      </c>
      <c r="AW23" s="17">
        <v>16.52</v>
      </c>
      <c r="AX23" s="17">
        <v>95.134</v>
      </c>
      <c r="AY23" s="17">
        <v>94.595</v>
      </c>
      <c r="AZ23" s="17">
        <v>35.6959999999999</v>
      </c>
      <c r="BA23" s="17">
        <v>1179.351394</v>
      </c>
      <c r="BB23" s="17">
        <v>1179.086885</v>
      </c>
      <c r="BC23" s="17">
        <v>264.980715999999</v>
      </c>
      <c r="BD23" s="17">
        <v>0.1</v>
      </c>
      <c r="BE23" s="17">
        <v>58.3</v>
      </c>
      <c r="BF23" s="17">
        <v>42.4</v>
      </c>
      <c r="BG23" s="17">
        <v>99.4750000000001</v>
      </c>
      <c r="BH23" s="17">
        <v>70.4916666666668</v>
      </c>
      <c r="BI23" s="17">
        <v>44.2916666666667</v>
      </c>
      <c r="BJ23" s="17">
        <v>822.808180555558</v>
      </c>
      <c r="BK23" s="17">
        <v>560.319569444446</v>
      </c>
      <c r="BL23" s="17">
        <v>281.654569444445</v>
      </c>
      <c r="BM23" s="17">
        <v>0.1</v>
      </c>
      <c r="BN23" s="17">
        <v>58.3</v>
      </c>
      <c r="BO23" s="17">
        <v>42.4</v>
      </c>
      <c r="BP23" s="17">
        <v>85.0496666666667</v>
      </c>
      <c r="BQ23" s="17">
        <v>64.383</v>
      </c>
      <c r="BR23" s="17">
        <v>36.6496666666666</v>
      </c>
      <c r="BS23" s="17">
        <v>672.165862244444</v>
      </c>
      <c r="BT23" s="17">
        <v>472.455640022222</v>
      </c>
      <c r="BU23" s="17">
        <v>200.961895577777</v>
      </c>
      <c r="BV23" s="17">
        <v>62.8857430350508</v>
      </c>
      <c r="BW23" s="17">
        <v>1032.39733333333</v>
      </c>
      <c r="BX23" s="17">
        <v>0</v>
      </c>
      <c r="BY23" s="17" t="s">
        <v>123</v>
      </c>
      <c r="BZ23" s="17" t="s">
        <v>314</v>
      </c>
    </row>
    <row r="24" s="15" customFormat="1" spans="1:78">
      <c r="A24" s="16">
        <v>44187.4158217593</v>
      </c>
      <c r="B24" s="17" t="s">
        <v>78</v>
      </c>
      <c r="C24" s="16">
        <v>44187.4158217593</v>
      </c>
      <c r="D24" s="17" t="s">
        <v>79</v>
      </c>
      <c r="E24" s="17" t="s">
        <v>80</v>
      </c>
      <c r="F24" s="17">
        <v>1</v>
      </c>
      <c r="G24" s="17">
        <v>1</v>
      </c>
      <c r="H24" s="17">
        <v>129</v>
      </c>
      <c r="I24" s="17">
        <v>5</v>
      </c>
      <c r="J24" s="17">
        <v>64.374</v>
      </c>
      <c r="K24" s="17">
        <v>64.466</v>
      </c>
      <c r="L24" s="17">
        <v>64.42</v>
      </c>
      <c r="M24" s="17">
        <v>32187</v>
      </c>
      <c r="N24" s="17">
        <v>32233</v>
      </c>
      <c r="O24" s="17">
        <v>32210</v>
      </c>
      <c r="P24" s="17">
        <v>1</v>
      </c>
      <c r="Q24" s="17">
        <v>3</v>
      </c>
      <c r="R24" s="17">
        <v>0</v>
      </c>
      <c r="S24" s="17">
        <v>0</v>
      </c>
      <c r="T24" s="17">
        <v>64.42</v>
      </c>
      <c r="U24" s="17">
        <v>3</v>
      </c>
      <c r="V24" s="17">
        <v>0</v>
      </c>
      <c r="W24" s="17">
        <v>0</v>
      </c>
      <c r="X24" s="17">
        <v>64.42</v>
      </c>
      <c r="Y24" s="17">
        <v>66</v>
      </c>
      <c r="Z24" s="17">
        <v>78</v>
      </c>
      <c r="AA24" s="17">
        <v>72</v>
      </c>
      <c r="AB24" s="17">
        <v>48.1</v>
      </c>
      <c r="AC24" s="18">
        <v>0.0666666666666667</v>
      </c>
      <c r="AD24" s="17">
        <v>0.5</v>
      </c>
      <c r="AE24" s="17">
        <v>12.84</v>
      </c>
      <c r="AF24" s="17">
        <v>7.9</v>
      </c>
      <c r="AG24" s="17">
        <v>3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0.1</v>
      </c>
      <c r="AQ24" s="17">
        <v>46</v>
      </c>
      <c r="AR24" s="17">
        <v>34</v>
      </c>
      <c r="AS24" s="17">
        <v>14</v>
      </c>
      <c r="AT24" s="17">
        <v>0</v>
      </c>
      <c r="AU24" s="17">
        <v>87.2573333333333</v>
      </c>
      <c r="AV24" s="17">
        <v>8.76100000000001</v>
      </c>
      <c r="AW24" s="17">
        <v>9.01</v>
      </c>
      <c r="AX24" s="17">
        <v>74.488</v>
      </c>
      <c r="AY24" s="17">
        <v>59.959</v>
      </c>
      <c r="AZ24" s="17">
        <v>29.082</v>
      </c>
      <c r="BA24" s="17">
        <v>421.058892</v>
      </c>
      <c r="BB24" s="17">
        <v>347.470469</v>
      </c>
      <c r="BC24" s="17">
        <v>136.72146</v>
      </c>
      <c r="BD24" s="17">
        <v>0.1</v>
      </c>
      <c r="BE24" s="17">
        <v>47.7</v>
      </c>
      <c r="BF24" s="17">
        <v>47.7</v>
      </c>
      <c r="BG24" s="17">
        <v>45.5386666666667</v>
      </c>
      <c r="BH24" s="17">
        <v>32.0386666666667</v>
      </c>
      <c r="BI24" s="17">
        <v>24.972</v>
      </c>
      <c r="BJ24" s="17">
        <v>197.024774577778</v>
      </c>
      <c r="BK24" s="17">
        <v>130.546774577778</v>
      </c>
      <c r="BL24" s="17">
        <v>80.7719968</v>
      </c>
      <c r="BM24" s="17">
        <v>0.1</v>
      </c>
      <c r="BN24" s="17">
        <v>37.1</v>
      </c>
      <c r="BO24" s="17">
        <v>63.6</v>
      </c>
      <c r="BP24" s="17">
        <v>53.7413333333333</v>
      </c>
      <c r="BQ24" s="17">
        <v>15.7246666666666</v>
      </c>
      <c r="BR24" s="17">
        <v>38.4079999999999</v>
      </c>
      <c r="BS24" s="17">
        <v>249.579710577777</v>
      </c>
      <c r="BT24" s="17">
        <v>38.8968105777777</v>
      </c>
      <c r="BU24" s="17">
        <v>149.542932799999</v>
      </c>
      <c r="BV24" s="17">
        <v>56.8636850149315</v>
      </c>
      <c r="BW24" s="17">
        <v>604.220333333333</v>
      </c>
      <c r="BX24" s="17">
        <v>0</v>
      </c>
      <c r="BY24" s="17" t="s">
        <v>125</v>
      </c>
      <c r="BZ24" s="17" t="s">
        <v>315</v>
      </c>
    </row>
    <row r="25" s="15" customFormat="1" spans="1:78">
      <c r="A25" s="16">
        <v>44187.4158217593</v>
      </c>
      <c r="B25" s="17" t="s">
        <v>78</v>
      </c>
      <c r="C25" s="16">
        <v>44187.4158217593</v>
      </c>
      <c r="D25" s="17" t="s">
        <v>79</v>
      </c>
      <c r="E25" s="17" t="s">
        <v>80</v>
      </c>
      <c r="F25" s="17">
        <v>1</v>
      </c>
      <c r="G25" s="17">
        <v>1</v>
      </c>
      <c r="H25" s="17">
        <v>128</v>
      </c>
      <c r="I25" s="17">
        <v>5</v>
      </c>
      <c r="J25" s="17">
        <v>64.374</v>
      </c>
      <c r="K25" s="17">
        <v>64.468</v>
      </c>
      <c r="L25" s="17">
        <v>64.42</v>
      </c>
      <c r="M25" s="17">
        <v>32187</v>
      </c>
      <c r="N25" s="17">
        <v>32234</v>
      </c>
      <c r="O25" s="17">
        <v>32210</v>
      </c>
      <c r="P25" s="17">
        <v>1</v>
      </c>
      <c r="Q25" s="17">
        <v>3</v>
      </c>
      <c r="R25" s="17">
        <v>0</v>
      </c>
      <c r="S25" s="17">
        <v>0</v>
      </c>
      <c r="T25" s="17">
        <v>64.42</v>
      </c>
      <c r="U25" s="17">
        <v>3</v>
      </c>
      <c r="V25" s="17">
        <v>0</v>
      </c>
      <c r="W25" s="17">
        <v>0</v>
      </c>
      <c r="X25" s="17">
        <v>64.42</v>
      </c>
      <c r="Y25" s="17">
        <v>81</v>
      </c>
      <c r="Z25" s="17">
        <v>94</v>
      </c>
      <c r="AA25" s="17">
        <v>87</v>
      </c>
      <c r="AB25" s="17">
        <v>78.1</v>
      </c>
      <c r="AC25" s="18">
        <v>0.108333333333333</v>
      </c>
      <c r="AD25" s="17">
        <v>0.5</v>
      </c>
      <c r="AE25" s="17">
        <v>12.84</v>
      </c>
      <c r="AF25" s="17">
        <v>7.9</v>
      </c>
      <c r="AG25" s="17">
        <v>3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0.1</v>
      </c>
      <c r="AQ25" s="17">
        <v>24</v>
      </c>
      <c r="AR25" s="17">
        <v>20</v>
      </c>
      <c r="AS25" s="17">
        <v>14</v>
      </c>
      <c r="AT25" s="17">
        <v>0</v>
      </c>
      <c r="AU25" s="17">
        <v>87.7578333333333</v>
      </c>
      <c r="AV25" s="17">
        <v>13.506</v>
      </c>
      <c r="AW25" s="17">
        <v>11.768</v>
      </c>
      <c r="AX25" s="17">
        <v>82.434</v>
      </c>
      <c r="AY25" s="17">
        <v>69.6849999999999</v>
      </c>
      <c r="AZ25" s="17">
        <v>38.932</v>
      </c>
      <c r="BA25" s="17">
        <v>803.08687</v>
      </c>
      <c r="BB25" s="17">
        <v>649.534844999999</v>
      </c>
      <c r="BC25" s="17">
        <v>274.704888</v>
      </c>
      <c r="BD25" s="17">
        <v>0.1</v>
      </c>
      <c r="BE25" s="17">
        <v>42.4</v>
      </c>
      <c r="BF25" s="17">
        <v>37.1</v>
      </c>
      <c r="BG25" s="17">
        <v>54.724</v>
      </c>
      <c r="BH25" s="17">
        <v>32.624</v>
      </c>
      <c r="BI25" s="17">
        <v>21.6906666666666</v>
      </c>
      <c r="BJ25" s="17">
        <v>283.153510755556</v>
      </c>
      <c r="BK25" s="17">
        <v>152.591377422222</v>
      </c>
      <c r="BL25" s="17">
        <v>78.3613329777774</v>
      </c>
      <c r="BM25" s="17">
        <v>0.1</v>
      </c>
      <c r="BN25" s="17">
        <v>37.1</v>
      </c>
      <c r="BO25" s="17">
        <v>37.1</v>
      </c>
      <c r="BP25" s="17">
        <v>52.984</v>
      </c>
      <c r="BQ25" s="17">
        <v>24.2173333333333</v>
      </c>
      <c r="BR25" s="17">
        <v>24.2173333333333</v>
      </c>
      <c r="BS25" s="17">
        <v>263.093166755555</v>
      </c>
      <c r="BT25" s="17">
        <v>95.1969223111111</v>
      </c>
      <c r="BU25" s="17">
        <v>95.1969223111111</v>
      </c>
      <c r="BV25" s="17">
        <v>62.641670153388</v>
      </c>
      <c r="BW25" s="17">
        <v>845.042999999999</v>
      </c>
      <c r="BX25" s="17">
        <v>0</v>
      </c>
      <c r="BY25" s="17" t="s">
        <v>127</v>
      </c>
      <c r="BZ25" s="17" t="s">
        <v>316</v>
      </c>
    </row>
    <row r="26" s="15" customFormat="1" spans="1:78">
      <c r="A26" s="16">
        <v>44187.4158217593</v>
      </c>
      <c r="B26" s="17" t="s">
        <v>78</v>
      </c>
      <c r="C26" s="16">
        <v>44187.4158217593</v>
      </c>
      <c r="D26" s="17" t="s">
        <v>79</v>
      </c>
      <c r="E26" s="17" t="s">
        <v>80</v>
      </c>
      <c r="F26" s="17">
        <v>1</v>
      </c>
      <c r="G26" s="17">
        <v>1</v>
      </c>
      <c r="H26" s="17">
        <v>136</v>
      </c>
      <c r="I26" s="17">
        <v>5</v>
      </c>
      <c r="J26" s="17">
        <v>64.874</v>
      </c>
      <c r="K26" s="17">
        <v>64.972</v>
      </c>
      <c r="L26" s="17">
        <v>64.922</v>
      </c>
      <c r="M26" s="17">
        <v>32437</v>
      </c>
      <c r="N26" s="17">
        <v>32486</v>
      </c>
      <c r="O26" s="17">
        <v>32461</v>
      </c>
      <c r="P26" s="17">
        <v>1</v>
      </c>
      <c r="Q26" s="17">
        <v>3</v>
      </c>
      <c r="R26" s="17">
        <v>0</v>
      </c>
      <c r="S26" s="17">
        <v>0</v>
      </c>
      <c r="T26" s="17">
        <v>64.922</v>
      </c>
      <c r="U26" s="17">
        <v>3</v>
      </c>
      <c r="V26" s="17">
        <v>0</v>
      </c>
      <c r="W26" s="17">
        <v>0</v>
      </c>
      <c r="X26" s="17">
        <v>64.922</v>
      </c>
      <c r="Y26" s="17">
        <v>33</v>
      </c>
      <c r="Z26" s="17">
        <v>46</v>
      </c>
      <c r="AA26" s="17">
        <v>39</v>
      </c>
      <c r="AB26" s="17">
        <v>342.1</v>
      </c>
      <c r="AC26" s="18">
        <v>0.475</v>
      </c>
      <c r="AD26" s="17">
        <v>0.5</v>
      </c>
      <c r="AE26" s="17">
        <v>12.84</v>
      </c>
      <c r="AF26" s="17">
        <v>7.9</v>
      </c>
      <c r="AG26" s="17">
        <v>3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0.1</v>
      </c>
      <c r="AQ26" s="17">
        <v>26</v>
      </c>
      <c r="AR26" s="17">
        <v>20</v>
      </c>
      <c r="AS26" s="17">
        <v>12</v>
      </c>
      <c r="AT26" s="17">
        <v>0</v>
      </c>
      <c r="AU26" s="17">
        <v>87.6328333333333</v>
      </c>
      <c r="AV26" s="17">
        <v>16.757</v>
      </c>
      <c r="AW26" s="17">
        <v>17.269</v>
      </c>
      <c r="AX26" s="17">
        <v>98.859</v>
      </c>
      <c r="AY26" s="17">
        <v>82.8559999999999</v>
      </c>
      <c r="AZ26" s="17">
        <v>48.579</v>
      </c>
      <c r="BA26" s="17">
        <v>1217.541019</v>
      </c>
      <c r="BB26" s="17">
        <v>990.229585999999</v>
      </c>
      <c r="BC26" s="17">
        <v>436.250191</v>
      </c>
      <c r="BD26" s="17">
        <v>0.1</v>
      </c>
      <c r="BE26" s="17">
        <v>47.7</v>
      </c>
      <c r="BF26" s="17">
        <v>42.4</v>
      </c>
      <c r="BG26" s="17">
        <v>107.491666666666</v>
      </c>
      <c r="BH26" s="17">
        <v>61.825</v>
      </c>
      <c r="BI26" s="17">
        <v>42.975</v>
      </c>
      <c r="BJ26" s="17">
        <v>1004.48601388889</v>
      </c>
      <c r="BK26" s="17">
        <v>512.954625</v>
      </c>
      <c r="BL26" s="17">
        <v>259.269625</v>
      </c>
      <c r="BM26" s="17">
        <v>0.1</v>
      </c>
      <c r="BN26" s="17">
        <v>37.1</v>
      </c>
      <c r="BO26" s="17">
        <v>37.1</v>
      </c>
      <c r="BP26" s="17">
        <v>82.1003333333333</v>
      </c>
      <c r="BQ26" s="17">
        <v>48.5836666666666</v>
      </c>
      <c r="BR26" s="17">
        <v>42.1503333333333</v>
      </c>
      <c r="BS26" s="17">
        <v>704.698380022222</v>
      </c>
      <c r="BT26" s="17">
        <v>397.188024466666</v>
      </c>
      <c r="BU26" s="17">
        <v>282.361402244444</v>
      </c>
      <c r="BV26" s="17">
        <v>41.7777981972628</v>
      </c>
      <c r="BW26" s="17">
        <v>928.38</v>
      </c>
      <c r="BX26" s="17">
        <v>0</v>
      </c>
      <c r="BY26" s="17" t="s">
        <v>129</v>
      </c>
      <c r="BZ26" s="17" t="s">
        <v>317</v>
      </c>
    </row>
    <row r="27" s="15" customFormat="1" spans="1:78">
      <c r="A27" s="16">
        <v>44187.4158217593</v>
      </c>
      <c r="B27" s="17" t="s">
        <v>78</v>
      </c>
      <c r="C27" s="16">
        <v>44187.4158217593</v>
      </c>
      <c r="D27" s="17" t="s">
        <v>79</v>
      </c>
      <c r="E27" s="17" t="s">
        <v>80</v>
      </c>
      <c r="F27" s="17">
        <v>1</v>
      </c>
      <c r="G27" s="17">
        <v>1</v>
      </c>
      <c r="H27" s="17">
        <v>135</v>
      </c>
      <c r="I27" s="17">
        <v>5</v>
      </c>
      <c r="J27" s="17">
        <v>64.868</v>
      </c>
      <c r="K27" s="17">
        <v>64.978</v>
      </c>
      <c r="L27" s="17">
        <v>64.922</v>
      </c>
      <c r="M27" s="17">
        <v>32434</v>
      </c>
      <c r="N27" s="17">
        <v>32489</v>
      </c>
      <c r="O27" s="17">
        <v>32461</v>
      </c>
      <c r="P27" s="17">
        <v>1</v>
      </c>
      <c r="Q27" s="17">
        <v>3</v>
      </c>
      <c r="R27" s="17">
        <v>0</v>
      </c>
      <c r="S27" s="17">
        <v>0</v>
      </c>
      <c r="T27" s="17">
        <v>64.922</v>
      </c>
      <c r="U27" s="17">
        <v>3</v>
      </c>
      <c r="V27" s="17">
        <v>0</v>
      </c>
      <c r="W27" s="17">
        <v>0</v>
      </c>
      <c r="X27" s="17">
        <v>64.922</v>
      </c>
      <c r="Y27" s="17">
        <v>48</v>
      </c>
      <c r="Z27" s="17">
        <v>63</v>
      </c>
      <c r="AA27" s="17">
        <v>55</v>
      </c>
      <c r="AB27" s="17">
        <v>14.1</v>
      </c>
      <c r="AC27" s="18">
        <v>0.0194444444444444</v>
      </c>
      <c r="AD27" s="17">
        <v>0.5</v>
      </c>
      <c r="AE27" s="17">
        <v>12.84</v>
      </c>
      <c r="AF27" s="17">
        <v>7.9</v>
      </c>
      <c r="AG27" s="17">
        <v>3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0.1</v>
      </c>
      <c r="AQ27" s="17">
        <v>26</v>
      </c>
      <c r="AR27" s="17">
        <v>18</v>
      </c>
      <c r="AS27" s="17">
        <v>14</v>
      </c>
      <c r="AT27" s="17">
        <v>0</v>
      </c>
      <c r="AU27" s="17">
        <v>86.8838333333333</v>
      </c>
      <c r="AV27" s="17">
        <v>17.507</v>
      </c>
      <c r="AW27" s="17">
        <v>19.021</v>
      </c>
      <c r="AX27" s="17">
        <v>112.75</v>
      </c>
      <c r="AY27" s="17">
        <v>95.715</v>
      </c>
      <c r="AZ27" s="17">
        <v>63.7049999999999</v>
      </c>
      <c r="BA27" s="17">
        <v>1583.569922</v>
      </c>
      <c r="BB27" s="17">
        <v>1321.988165</v>
      </c>
      <c r="BC27" s="17">
        <v>727.815742999999</v>
      </c>
      <c r="BD27" s="17">
        <v>0.1</v>
      </c>
      <c r="BE27" s="17">
        <v>42.4</v>
      </c>
      <c r="BF27" s="17">
        <v>37.1</v>
      </c>
      <c r="BG27" s="17">
        <v>88.9436666666666</v>
      </c>
      <c r="BH27" s="17">
        <v>33.877</v>
      </c>
      <c r="BI27" s="17">
        <v>31.4769999999999</v>
      </c>
      <c r="BJ27" s="17">
        <v>641.073559133333</v>
      </c>
      <c r="BK27" s="17">
        <v>182.5642258</v>
      </c>
      <c r="BL27" s="17">
        <v>162.958025799999</v>
      </c>
      <c r="BM27" s="17">
        <v>0.1</v>
      </c>
      <c r="BN27" s="17">
        <v>47.7</v>
      </c>
      <c r="BO27" s="17">
        <v>37.1</v>
      </c>
      <c r="BP27" s="17">
        <v>98.1162222222222</v>
      </c>
      <c r="BQ27" s="17">
        <v>46.9439999999999</v>
      </c>
      <c r="BR27" s="17">
        <v>29.2939999999999</v>
      </c>
      <c r="BS27" s="17">
        <v>842.922283249382</v>
      </c>
      <c r="BT27" s="17">
        <v>322.454489422222</v>
      </c>
      <c r="BU27" s="17">
        <v>156.368189422222</v>
      </c>
      <c r="BV27" s="17">
        <v>22.7100711185483</v>
      </c>
      <c r="BW27" s="17">
        <v>1231.445</v>
      </c>
      <c r="BX27" s="17">
        <v>0</v>
      </c>
      <c r="BY27" s="17" t="s">
        <v>131</v>
      </c>
      <c r="BZ27" s="17" t="s">
        <v>318</v>
      </c>
    </row>
    <row r="28" s="15" customFormat="1" spans="1:78">
      <c r="A28" s="16">
        <v>44187.4158217593</v>
      </c>
      <c r="B28" s="17" t="s">
        <v>78</v>
      </c>
      <c r="C28" s="16">
        <v>44187.4158217593</v>
      </c>
      <c r="D28" s="17" t="s">
        <v>79</v>
      </c>
      <c r="E28" s="17" t="s">
        <v>80</v>
      </c>
      <c r="F28" s="17">
        <v>1</v>
      </c>
      <c r="G28" s="17">
        <v>1</v>
      </c>
      <c r="H28" s="17">
        <v>134</v>
      </c>
      <c r="I28" s="17">
        <v>5</v>
      </c>
      <c r="J28" s="17">
        <v>64.874</v>
      </c>
      <c r="K28" s="17">
        <v>64.968</v>
      </c>
      <c r="L28" s="17">
        <v>64.92</v>
      </c>
      <c r="M28" s="17">
        <v>32437</v>
      </c>
      <c r="N28" s="17">
        <v>32484</v>
      </c>
      <c r="O28" s="17">
        <v>32460</v>
      </c>
      <c r="P28" s="17">
        <v>1</v>
      </c>
      <c r="Q28" s="17">
        <v>3</v>
      </c>
      <c r="R28" s="17">
        <v>0</v>
      </c>
      <c r="S28" s="17">
        <v>0</v>
      </c>
      <c r="T28" s="17">
        <v>64.92</v>
      </c>
      <c r="U28" s="17">
        <v>3</v>
      </c>
      <c r="V28" s="17">
        <v>0</v>
      </c>
      <c r="W28" s="17">
        <v>0</v>
      </c>
      <c r="X28" s="17">
        <v>64.92</v>
      </c>
      <c r="Y28" s="17">
        <v>64</v>
      </c>
      <c r="Z28" s="17">
        <v>77</v>
      </c>
      <c r="AA28" s="17">
        <v>70</v>
      </c>
      <c r="AB28" s="17">
        <v>44.1</v>
      </c>
      <c r="AC28" s="18">
        <v>0.0611111111111111</v>
      </c>
      <c r="AD28" s="17">
        <v>0.5</v>
      </c>
      <c r="AE28" s="17">
        <v>12.84</v>
      </c>
      <c r="AF28" s="17">
        <v>7.9</v>
      </c>
      <c r="AG28" s="17">
        <v>3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0.1</v>
      </c>
      <c r="AQ28" s="17">
        <v>38</v>
      </c>
      <c r="AR28" s="17">
        <v>24</v>
      </c>
      <c r="AS28" s="17">
        <v>12</v>
      </c>
      <c r="AT28" s="17">
        <v>0</v>
      </c>
      <c r="AU28" s="17">
        <v>87.7563333333333</v>
      </c>
      <c r="AV28" s="17">
        <v>12.51</v>
      </c>
      <c r="AW28" s="17">
        <v>12.763</v>
      </c>
      <c r="AX28" s="17">
        <v>87.302</v>
      </c>
      <c r="AY28" s="17">
        <v>65.348</v>
      </c>
      <c r="AZ28" s="17">
        <v>30.817</v>
      </c>
      <c r="BA28" s="17">
        <v>750.326018</v>
      </c>
      <c r="BB28" s="17">
        <v>559.08353</v>
      </c>
      <c r="BC28" s="17">
        <v>186.910235</v>
      </c>
      <c r="BD28" s="17">
        <v>0.1</v>
      </c>
      <c r="BE28" s="17">
        <v>53</v>
      </c>
      <c r="BF28" s="17">
        <v>74.2</v>
      </c>
      <c r="BG28" s="17">
        <v>66.6553333333334</v>
      </c>
      <c r="BH28" s="17">
        <v>42.7886666666668</v>
      </c>
      <c r="BI28" s="17">
        <v>66.6553333333334</v>
      </c>
      <c r="BJ28" s="17">
        <v>384.342914577779</v>
      </c>
      <c r="BK28" s="17">
        <v>217.664247911112</v>
      </c>
      <c r="BL28" s="17">
        <v>384.342914577779</v>
      </c>
      <c r="BM28" s="17">
        <v>0.1</v>
      </c>
      <c r="BN28" s="17">
        <v>42.4</v>
      </c>
      <c r="BO28" s="17">
        <v>47.7</v>
      </c>
      <c r="BP28" s="17">
        <v>48.865</v>
      </c>
      <c r="BQ28" s="17">
        <v>29.9483333333333</v>
      </c>
      <c r="BR28" s="17">
        <v>24.265</v>
      </c>
      <c r="BS28" s="17">
        <v>234.677056111111</v>
      </c>
      <c r="BT28" s="17">
        <v>129.092056111111</v>
      </c>
      <c r="BU28" s="17">
        <v>85.2068338888889</v>
      </c>
      <c r="BV28" s="17">
        <v>39.5294978067641</v>
      </c>
      <c r="BW28" s="17">
        <v>791.751333333334</v>
      </c>
      <c r="BX28" s="17">
        <v>0</v>
      </c>
      <c r="BY28" s="17" t="s">
        <v>133</v>
      </c>
      <c r="BZ28" s="17" t="s">
        <v>319</v>
      </c>
    </row>
    <row r="29" s="15" customFormat="1" spans="1:78">
      <c r="A29" s="16">
        <v>44187.4158217593</v>
      </c>
      <c r="B29" s="17" t="s">
        <v>78</v>
      </c>
      <c r="C29" s="16">
        <v>44187.4158217593</v>
      </c>
      <c r="D29" s="17" t="s">
        <v>79</v>
      </c>
      <c r="E29" s="17" t="s">
        <v>80</v>
      </c>
      <c r="F29" s="17">
        <v>1</v>
      </c>
      <c r="G29" s="17">
        <v>1</v>
      </c>
      <c r="H29" s="17">
        <v>133</v>
      </c>
      <c r="I29" s="17">
        <v>5</v>
      </c>
      <c r="J29" s="17">
        <v>64.874</v>
      </c>
      <c r="K29" s="17">
        <v>64.974</v>
      </c>
      <c r="L29" s="17">
        <v>64.924</v>
      </c>
      <c r="M29" s="17">
        <v>32437</v>
      </c>
      <c r="N29" s="17">
        <v>32487</v>
      </c>
      <c r="O29" s="17">
        <v>32462</v>
      </c>
      <c r="P29" s="17">
        <v>1</v>
      </c>
      <c r="Q29" s="17">
        <v>3</v>
      </c>
      <c r="R29" s="17">
        <v>0</v>
      </c>
      <c r="S29" s="17">
        <v>0</v>
      </c>
      <c r="T29" s="17">
        <v>64.924</v>
      </c>
      <c r="U29" s="17">
        <v>3</v>
      </c>
      <c r="V29" s="17">
        <v>0</v>
      </c>
      <c r="W29" s="17">
        <v>0</v>
      </c>
      <c r="X29" s="17">
        <v>64.924</v>
      </c>
      <c r="Y29" s="17">
        <v>79</v>
      </c>
      <c r="Z29" s="17">
        <v>95</v>
      </c>
      <c r="AA29" s="17">
        <v>87</v>
      </c>
      <c r="AB29" s="17">
        <v>78.1</v>
      </c>
      <c r="AC29" s="18">
        <v>0.108333333333333</v>
      </c>
      <c r="AD29" s="17">
        <v>0.5</v>
      </c>
      <c r="AE29" s="17">
        <v>12.84</v>
      </c>
      <c r="AF29" s="17">
        <v>7.9</v>
      </c>
      <c r="AG29" s="17">
        <v>3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0.1</v>
      </c>
      <c r="AQ29" s="17">
        <v>28</v>
      </c>
      <c r="AR29" s="17">
        <v>18</v>
      </c>
      <c r="AS29" s="17">
        <v>14</v>
      </c>
      <c r="AT29" s="17">
        <v>0</v>
      </c>
      <c r="AU29" s="17">
        <v>85.7578333333333</v>
      </c>
      <c r="AV29" s="17">
        <v>18.757</v>
      </c>
      <c r="AW29" s="17">
        <v>19.0169999999999</v>
      </c>
      <c r="AX29" s="17">
        <v>105.711999999999</v>
      </c>
      <c r="AY29" s="17">
        <v>88.7</v>
      </c>
      <c r="AZ29" s="17">
        <v>60.6929999999999</v>
      </c>
      <c r="BA29" s="17">
        <v>1500.99771599999</v>
      </c>
      <c r="BB29" s="17">
        <v>1211.41661</v>
      </c>
      <c r="BC29" s="17">
        <v>688.742762999999</v>
      </c>
      <c r="BD29" s="17">
        <v>0.1</v>
      </c>
      <c r="BE29" s="17">
        <v>63.6</v>
      </c>
      <c r="BF29" s="17">
        <v>37.1</v>
      </c>
      <c r="BG29" s="17">
        <v>107.507333333333</v>
      </c>
      <c r="BH29" s="17">
        <v>56.3406666666667</v>
      </c>
      <c r="BI29" s="17">
        <v>31.3239999999999</v>
      </c>
      <c r="BJ29" s="17">
        <v>908.373650755556</v>
      </c>
      <c r="BK29" s="17">
        <v>406.733739644445</v>
      </c>
      <c r="BL29" s="17">
        <v>169.844795199999</v>
      </c>
      <c r="BM29" s="17">
        <v>0.1</v>
      </c>
      <c r="BN29" s="17">
        <v>42.4</v>
      </c>
      <c r="BO29" s="17">
        <v>31.8</v>
      </c>
      <c r="BP29" s="17">
        <v>105.316333333333</v>
      </c>
      <c r="BQ29" s="17">
        <v>47.4496666666666</v>
      </c>
      <c r="BR29" s="17">
        <v>31.7996666666666</v>
      </c>
      <c r="BS29" s="17">
        <v>945.355684466666</v>
      </c>
      <c r="BT29" s="17">
        <v>341.961228911111</v>
      </c>
      <c r="BU29" s="17">
        <v>187.325028911111</v>
      </c>
      <c r="BV29" s="17">
        <v>48.4495028108666</v>
      </c>
      <c r="BW29" s="17">
        <v>949.286333333332</v>
      </c>
      <c r="BX29" s="17">
        <v>0</v>
      </c>
      <c r="BY29" s="17" t="s">
        <v>135</v>
      </c>
      <c r="BZ29" s="17" t="s">
        <v>320</v>
      </c>
    </row>
    <row r="30" s="15" customFormat="1" spans="1:78">
      <c r="A30" s="16">
        <v>44187.4158217593</v>
      </c>
      <c r="B30" s="17" t="s">
        <v>78</v>
      </c>
      <c r="C30" s="16">
        <v>44187.4158217593</v>
      </c>
      <c r="D30" s="17" t="s">
        <v>79</v>
      </c>
      <c r="E30" s="17" t="s">
        <v>80</v>
      </c>
      <c r="F30" s="17">
        <v>1</v>
      </c>
      <c r="G30" s="17">
        <v>1</v>
      </c>
      <c r="H30" s="17">
        <v>140</v>
      </c>
      <c r="I30" s="17">
        <v>5</v>
      </c>
      <c r="J30" s="17">
        <v>65.374</v>
      </c>
      <c r="K30" s="17">
        <v>65.47</v>
      </c>
      <c r="L30" s="17">
        <v>65.422</v>
      </c>
      <c r="M30" s="17">
        <v>32687</v>
      </c>
      <c r="N30" s="17">
        <v>32735</v>
      </c>
      <c r="O30" s="17">
        <v>32711</v>
      </c>
      <c r="P30" s="17">
        <v>1</v>
      </c>
      <c r="Q30" s="17">
        <v>3</v>
      </c>
      <c r="R30" s="17">
        <v>0</v>
      </c>
      <c r="S30" s="17">
        <v>0</v>
      </c>
      <c r="T30" s="17">
        <v>65.422</v>
      </c>
      <c r="U30" s="17">
        <v>3</v>
      </c>
      <c r="V30" s="17">
        <v>0</v>
      </c>
      <c r="W30" s="17">
        <v>0</v>
      </c>
      <c r="X30" s="17">
        <v>65.422</v>
      </c>
      <c r="Y30" s="17">
        <v>34</v>
      </c>
      <c r="Z30" s="17">
        <v>48</v>
      </c>
      <c r="AA30" s="17">
        <v>41</v>
      </c>
      <c r="AB30" s="17">
        <v>346.1</v>
      </c>
      <c r="AC30" s="18">
        <v>0.480555555555556</v>
      </c>
      <c r="AD30" s="17">
        <v>0.5</v>
      </c>
      <c r="AE30" s="17">
        <v>12.84</v>
      </c>
      <c r="AF30" s="17">
        <v>7.9</v>
      </c>
      <c r="AG30" s="17">
        <v>3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0.1</v>
      </c>
      <c r="AQ30" s="17">
        <v>26</v>
      </c>
      <c r="AR30" s="17">
        <v>18</v>
      </c>
      <c r="AS30" s="17">
        <v>14</v>
      </c>
      <c r="AT30" s="17">
        <v>0</v>
      </c>
      <c r="AU30" s="17">
        <v>87.1323333333333</v>
      </c>
      <c r="AV30" s="17">
        <v>35.007</v>
      </c>
      <c r="AW30" s="17">
        <v>35.018</v>
      </c>
      <c r="AX30" s="17">
        <v>196.538499999999</v>
      </c>
      <c r="AY30" s="17">
        <v>174.0125</v>
      </c>
      <c r="AZ30" s="17">
        <v>106.255499999999</v>
      </c>
      <c r="BA30" s="17">
        <v>5099.58368525</v>
      </c>
      <c r="BB30" s="17">
        <v>4360.73376625</v>
      </c>
      <c r="BC30" s="17">
        <v>2060.24729424999</v>
      </c>
      <c r="BD30" s="17">
        <v>0.1</v>
      </c>
      <c r="BE30" s="17">
        <v>47.7</v>
      </c>
      <c r="BF30" s="17">
        <v>37.1</v>
      </c>
      <c r="BG30" s="17">
        <v>190.924</v>
      </c>
      <c r="BH30" s="17">
        <v>111.674</v>
      </c>
      <c r="BI30" s="17">
        <v>66.6239999999999</v>
      </c>
      <c r="BJ30" s="17">
        <v>3105.0641952</v>
      </c>
      <c r="BK30" s="17">
        <v>1654.3600952</v>
      </c>
      <c r="BL30" s="17">
        <v>707.440795199999</v>
      </c>
      <c r="BM30" s="17">
        <v>0.1</v>
      </c>
      <c r="BN30" s="17">
        <v>47.7</v>
      </c>
      <c r="BO30" s="17">
        <v>42.4</v>
      </c>
      <c r="BP30" s="17">
        <v>207.760666666666</v>
      </c>
      <c r="BQ30" s="17">
        <v>129.493999999999</v>
      </c>
      <c r="BR30" s="17">
        <v>90.9606666666666</v>
      </c>
      <c r="BS30" s="17">
        <v>3842.69440275555</v>
      </c>
      <c r="BT30" s="17">
        <v>2290.99271386666</v>
      </c>
      <c r="BU30" s="17">
        <v>1204.69955831111</v>
      </c>
      <c r="BV30" s="17">
        <v>69.1243445927101</v>
      </c>
      <c r="BW30" s="17">
        <v>2217.752</v>
      </c>
      <c r="BX30" s="17">
        <v>0</v>
      </c>
      <c r="BY30" s="17" t="s">
        <v>137</v>
      </c>
      <c r="BZ30" s="17" t="s">
        <v>321</v>
      </c>
    </row>
    <row r="31" s="15" customFormat="1" spans="1:78">
      <c r="A31" s="16">
        <v>44187.4158217593</v>
      </c>
      <c r="B31" s="17" t="s">
        <v>78</v>
      </c>
      <c r="C31" s="16">
        <v>44187.4158217593</v>
      </c>
      <c r="D31" s="17" t="s">
        <v>79</v>
      </c>
      <c r="E31" s="17" t="s">
        <v>80</v>
      </c>
      <c r="F31" s="17">
        <v>1</v>
      </c>
      <c r="G31" s="17">
        <v>1</v>
      </c>
      <c r="H31" s="17">
        <v>139</v>
      </c>
      <c r="I31" s="17">
        <v>5</v>
      </c>
      <c r="J31" s="17">
        <v>65.374</v>
      </c>
      <c r="K31" s="17">
        <v>65.468</v>
      </c>
      <c r="L31" s="17">
        <v>65.42</v>
      </c>
      <c r="M31" s="17">
        <v>32687</v>
      </c>
      <c r="N31" s="17">
        <v>32734</v>
      </c>
      <c r="O31" s="17">
        <v>32710</v>
      </c>
      <c r="P31" s="17">
        <v>1</v>
      </c>
      <c r="Q31" s="17">
        <v>3</v>
      </c>
      <c r="R31" s="17">
        <v>0</v>
      </c>
      <c r="S31" s="17">
        <v>0</v>
      </c>
      <c r="T31" s="17">
        <v>65.42</v>
      </c>
      <c r="U31" s="17">
        <v>3</v>
      </c>
      <c r="V31" s="17">
        <v>0</v>
      </c>
      <c r="W31" s="17">
        <v>0</v>
      </c>
      <c r="X31" s="17">
        <v>65.42</v>
      </c>
      <c r="Y31" s="17">
        <v>51</v>
      </c>
      <c r="Z31" s="17">
        <v>63</v>
      </c>
      <c r="AA31" s="17">
        <v>57</v>
      </c>
      <c r="AB31" s="17">
        <v>18.1</v>
      </c>
      <c r="AC31" s="18">
        <v>0.025</v>
      </c>
      <c r="AD31" s="17">
        <v>0.5</v>
      </c>
      <c r="AE31" s="17">
        <v>12.84</v>
      </c>
      <c r="AF31" s="17">
        <v>7.9</v>
      </c>
      <c r="AG31" s="17">
        <v>3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0.1</v>
      </c>
      <c r="AQ31" s="17">
        <v>26</v>
      </c>
      <c r="AR31" s="17">
        <v>18</v>
      </c>
      <c r="AS31" s="17">
        <v>12</v>
      </c>
      <c r="AT31" s="17">
        <v>0</v>
      </c>
      <c r="AU31" s="17">
        <v>85.2458333333333</v>
      </c>
      <c r="AV31" s="17">
        <v>38</v>
      </c>
      <c r="AW31" s="17">
        <v>38.75</v>
      </c>
      <c r="AX31" s="17">
        <v>210.15625</v>
      </c>
      <c r="AY31" s="17">
        <v>178.40625</v>
      </c>
      <c r="AZ31" s="17">
        <v>89.46875</v>
      </c>
      <c r="BA31" s="17">
        <v>5688.3212890625</v>
      </c>
      <c r="BB31" s="17">
        <v>4624.2744140625</v>
      </c>
      <c r="BC31" s="17">
        <v>1619.8408203125</v>
      </c>
      <c r="BD31" s="17">
        <v>0.1</v>
      </c>
      <c r="BE31" s="17">
        <v>47.7</v>
      </c>
      <c r="BF31" s="17">
        <v>42.4</v>
      </c>
      <c r="BG31" s="17">
        <v>160.307333333333</v>
      </c>
      <c r="BH31" s="17">
        <v>93.1073333333333</v>
      </c>
      <c r="BI31" s="17">
        <v>91.2239999999999</v>
      </c>
      <c r="BJ31" s="17">
        <v>2604.6479352</v>
      </c>
      <c r="BK31" s="17">
        <v>1191.39426853333</v>
      </c>
      <c r="BL31" s="17">
        <v>1187.84732408888</v>
      </c>
      <c r="BM31" s="17">
        <v>0.1</v>
      </c>
      <c r="BN31" s="17">
        <v>47.7</v>
      </c>
      <c r="BO31" s="17">
        <v>42.4</v>
      </c>
      <c r="BP31" s="17">
        <v>170.977333333333</v>
      </c>
      <c r="BQ31" s="17">
        <v>96.7106666666666</v>
      </c>
      <c r="BR31" s="17">
        <v>95.444</v>
      </c>
      <c r="BS31" s="17">
        <v>2969.8139472</v>
      </c>
      <c r="BT31" s="17">
        <v>1303.9649472</v>
      </c>
      <c r="BU31" s="17">
        <v>1302.36050275555</v>
      </c>
      <c r="BV31" s="17">
        <v>122.589712671655</v>
      </c>
      <c r="BW31" s="17">
        <v>1939.44991666666</v>
      </c>
      <c r="BX31" s="17">
        <v>0</v>
      </c>
      <c r="BY31" s="17" t="s">
        <v>139</v>
      </c>
      <c r="BZ31" s="17" t="s">
        <v>322</v>
      </c>
    </row>
    <row r="32" s="15" customFormat="1" spans="1:78">
      <c r="A32" s="16">
        <v>44187.4158217593</v>
      </c>
      <c r="B32" s="17" t="s">
        <v>78</v>
      </c>
      <c r="C32" s="16">
        <v>44187.4158217593</v>
      </c>
      <c r="D32" s="17" t="s">
        <v>79</v>
      </c>
      <c r="E32" s="17" t="s">
        <v>80</v>
      </c>
      <c r="F32" s="17">
        <v>1</v>
      </c>
      <c r="G32" s="17">
        <v>1</v>
      </c>
      <c r="H32" s="17">
        <v>138</v>
      </c>
      <c r="I32" s="17">
        <v>5</v>
      </c>
      <c r="J32" s="17">
        <v>65.374</v>
      </c>
      <c r="K32" s="17">
        <v>65.464</v>
      </c>
      <c r="L32" s="17">
        <v>65.418</v>
      </c>
      <c r="M32" s="17">
        <v>32687</v>
      </c>
      <c r="N32" s="17">
        <v>32732</v>
      </c>
      <c r="O32" s="17">
        <v>32709</v>
      </c>
      <c r="P32" s="17">
        <v>1</v>
      </c>
      <c r="Q32" s="17">
        <v>3</v>
      </c>
      <c r="R32" s="17">
        <v>0</v>
      </c>
      <c r="S32" s="17">
        <v>0</v>
      </c>
      <c r="T32" s="17">
        <v>65.418</v>
      </c>
      <c r="U32" s="17">
        <v>3</v>
      </c>
      <c r="V32" s="17">
        <v>0</v>
      </c>
      <c r="W32" s="17">
        <v>0</v>
      </c>
      <c r="X32" s="17">
        <v>65.418</v>
      </c>
      <c r="Y32" s="17">
        <v>65</v>
      </c>
      <c r="Z32" s="17">
        <v>78</v>
      </c>
      <c r="AA32" s="17">
        <v>71</v>
      </c>
      <c r="AB32" s="17">
        <v>46.1</v>
      </c>
      <c r="AC32" s="18">
        <v>0.0638888888888889</v>
      </c>
      <c r="AD32" s="17">
        <v>0.5</v>
      </c>
      <c r="AE32" s="17">
        <v>12.84</v>
      </c>
      <c r="AF32" s="17">
        <v>7.9</v>
      </c>
      <c r="AG32" s="17">
        <v>3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0.1</v>
      </c>
      <c r="AQ32" s="17">
        <v>32</v>
      </c>
      <c r="AR32" s="17">
        <v>20</v>
      </c>
      <c r="AS32" s="17">
        <v>12</v>
      </c>
      <c r="AT32" s="17">
        <v>0</v>
      </c>
      <c r="AU32" s="17">
        <v>87.0058333333333</v>
      </c>
      <c r="AV32" s="17">
        <v>29.759</v>
      </c>
      <c r="AW32" s="17">
        <v>30.015</v>
      </c>
      <c r="AX32" s="17">
        <v>180.646499999999</v>
      </c>
      <c r="AY32" s="17">
        <v>159.6395</v>
      </c>
      <c r="AZ32" s="17">
        <v>66.1295</v>
      </c>
      <c r="BA32" s="17">
        <v>3919.65143224999</v>
      </c>
      <c r="BB32" s="17">
        <v>3411.62821525</v>
      </c>
      <c r="BC32" s="17">
        <v>902.77889125</v>
      </c>
      <c r="BD32" s="17">
        <v>0.1</v>
      </c>
      <c r="BE32" s="17">
        <v>47.7</v>
      </c>
      <c r="BF32" s="17">
        <v>42.4</v>
      </c>
      <c r="BG32" s="17">
        <v>124.688666666666</v>
      </c>
      <c r="BH32" s="17">
        <v>76.572</v>
      </c>
      <c r="BI32" s="17">
        <v>55.8719999999999</v>
      </c>
      <c r="BJ32" s="17">
        <v>1424.3097768</v>
      </c>
      <c r="BK32" s="17">
        <v>754.811499022223</v>
      </c>
      <c r="BL32" s="17">
        <v>450.190299022221</v>
      </c>
      <c r="BM32" s="17">
        <v>0.1</v>
      </c>
      <c r="BN32" s="17">
        <v>47.7</v>
      </c>
      <c r="BO32" s="17">
        <v>42.4</v>
      </c>
      <c r="BP32" s="17">
        <v>134.548333333333</v>
      </c>
      <c r="BQ32" s="17">
        <v>80.7983333333333</v>
      </c>
      <c r="BR32" s="17">
        <v>60.5483333333333</v>
      </c>
      <c r="BS32" s="17">
        <v>1698.91997833333</v>
      </c>
      <c r="BT32" s="17">
        <v>856.935478333333</v>
      </c>
      <c r="BU32" s="17">
        <v>538.905478333333</v>
      </c>
      <c r="BV32" s="17">
        <v>73.5816574268182</v>
      </c>
      <c r="BW32" s="17">
        <v>2065.66733333333</v>
      </c>
      <c r="BX32" s="17">
        <v>0</v>
      </c>
      <c r="BY32" s="17" t="s">
        <v>141</v>
      </c>
      <c r="BZ32" s="17" t="s">
        <v>323</v>
      </c>
    </row>
    <row r="33" s="15" customFormat="1" spans="1:78">
      <c r="A33" s="16">
        <v>44187.4158217593</v>
      </c>
      <c r="B33" s="17" t="s">
        <v>78</v>
      </c>
      <c r="C33" s="16">
        <v>44187.4158217593</v>
      </c>
      <c r="D33" s="17" t="s">
        <v>79</v>
      </c>
      <c r="E33" s="17" t="s">
        <v>80</v>
      </c>
      <c r="F33" s="17">
        <v>1</v>
      </c>
      <c r="G33" s="17">
        <v>1</v>
      </c>
      <c r="H33" s="17">
        <v>137</v>
      </c>
      <c r="I33" s="17">
        <v>5</v>
      </c>
      <c r="J33" s="17">
        <v>65.374</v>
      </c>
      <c r="K33" s="17">
        <v>65.468</v>
      </c>
      <c r="L33" s="17">
        <v>65.42</v>
      </c>
      <c r="M33" s="17">
        <v>32687</v>
      </c>
      <c r="N33" s="17">
        <v>32734</v>
      </c>
      <c r="O33" s="17">
        <v>32710</v>
      </c>
      <c r="P33" s="17">
        <v>1</v>
      </c>
      <c r="Q33" s="17">
        <v>3</v>
      </c>
      <c r="R33" s="17">
        <v>0</v>
      </c>
      <c r="S33" s="17">
        <v>0</v>
      </c>
      <c r="T33" s="17">
        <v>65.42</v>
      </c>
      <c r="U33" s="17">
        <v>3</v>
      </c>
      <c r="V33" s="17">
        <v>0</v>
      </c>
      <c r="W33" s="17">
        <v>0</v>
      </c>
      <c r="X33" s="17">
        <v>65.42</v>
      </c>
      <c r="Y33" s="17">
        <v>80</v>
      </c>
      <c r="Z33" s="17">
        <v>96</v>
      </c>
      <c r="AA33" s="17">
        <v>88</v>
      </c>
      <c r="AB33" s="17">
        <v>80.1</v>
      </c>
      <c r="AC33" s="18">
        <v>0.111111111111111</v>
      </c>
      <c r="AD33" s="17">
        <v>0.5</v>
      </c>
      <c r="AE33" s="17">
        <v>12.84</v>
      </c>
      <c r="AF33" s="17">
        <v>7.9</v>
      </c>
      <c r="AG33" s="17">
        <v>3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0.1</v>
      </c>
      <c r="AQ33" s="17">
        <v>26</v>
      </c>
      <c r="AR33" s="17">
        <v>18</v>
      </c>
      <c r="AS33" s="17">
        <v>12</v>
      </c>
      <c r="AT33" s="17">
        <v>0</v>
      </c>
      <c r="AU33" s="17">
        <v>85.8833333333333</v>
      </c>
      <c r="AV33" s="17">
        <v>37.256</v>
      </c>
      <c r="AW33" s="17">
        <v>37.7669999999999</v>
      </c>
      <c r="AX33" s="17">
        <v>209.701999999999</v>
      </c>
      <c r="AY33" s="17">
        <v>173.8</v>
      </c>
      <c r="AZ33" s="17">
        <v>95.66775</v>
      </c>
      <c r="BA33" s="17">
        <v>5687.47325662499</v>
      </c>
      <c r="BB33" s="17">
        <v>4442.675500625</v>
      </c>
      <c r="BC33" s="17">
        <v>1801.4438880625</v>
      </c>
      <c r="BD33" s="17">
        <v>0.1</v>
      </c>
      <c r="BE33" s="17">
        <v>42.4</v>
      </c>
      <c r="BF33" s="17">
        <v>37.1</v>
      </c>
      <c r="BG33" s="17">
        <v>212.257333333333</v>
      </c>
      <c r="BH33" s="17">
        <v>81.174</v>
      </c>
      <c r="BI33" s="17">
        <v>54.774</v>
      </c>
      <c r="BJ33" s="17">
        <v>3577.63875075555</v>
      </c>
      <c r="BK33" s="17">
        <v>995.451695200001</v>
      </c>
      <c r="BL33" s="17">
        <v>546.823295200001</v>
      </c>
      <c r="BM33" s="17">
        <v>0.1</v>
      </c>
      <c r="BN33" s="17">
        <v>42.4</v>
      </c>
      <c r="BO33" s="17">
        <v>37.1</v>
      </c>
      <c r="BP33" s="17">
        <v>201.411666666666</v>
      </c>
      <c r="BQ33" s="17">
        <v>89.095</v>
      </c>
      <c r="BR33" s="17">
        <v>60.0283333333333</v>
      </c>
      <c r="BS33" s="17">
        <v>3502.56649388889</v>
      </c>
      <c r="BT33" s="17">
        <v>1203.86699388888</v>
      </c>
      <c r="BU33" s="17">
        <v>662.052216111111</v>
      </c>
      <c r="BV33" s="17">
        <v>74.4746071309329</v>
      </c>
      <c r="BW33" s="17">
        <v>2007.63974999999</v>
      </c>
      <c r="BX33" s="17">
        <v>0</v>
      </c>
      <c r="BY33" s="17" t="s">
        <v>143</v>
      </c>
      <c r="BZ33" s="17" t="s">
        <v>324</v>
      </c>
    </row>
    <row r="34" s="15" customFormat="1" spans="1:78">
      <c r="A34" s="16">
        <v>44187.4158217593</v>
      </c>
      <c r="B34" s="17" t="s">
        <v>78</v>
      </c>
      <c r="C34" s="16">
        <v>44187.4158217593</v>
      </c>
      <c r="D34" s="17" t="s">
        <v>79</v>
      </c>
      <c r="E34" s="17" t="s">
        <v>80</v>
      </c>
      <c r="F34" s="17">
        <v>1</v>
      </c>
      <c r="G34" s="17">
        <v>1</v>
      </c>
      <c r="H34" s="17">
        <v>144</v>
      </c>
      <c r="I34" s="17">
        <v>5</v>
      </c>
      <c r="J34" s="17">
        <v>65.872</v>
      </c>
      <c r="K34" s="17">
        <v>65.964</v>
      </c>
      <c r="L34" s="17">
        <v>65.918</v>
      </c>
      <c r="M34" s="17">
        <v>32936</v>
      </c>
      <c r="N34" s="17">
        <v>32982</v>
      </c>
      <c r="O34" s="17">
        <v>32959</v>
      </c>
      <c r="P34" s="17">
        <v>1</v>
      </c>
      <c r="Q34" s="17">
        <v>3</v>
      </c>
      <c r="R34" s="17">
        <v>0</v>
      </c>
      <c r="S34" s="17">
        <v>0</v>
      </c>
      <c r="T34" s="17">
        <v>65.918</v>
      </c>
      <c r="U34" s="17">
        <v>3</v>
      </c>
      <c r="V34" s="17">
        <v>0</v>
      </c>
      <c r="W34" s="17">
        <v>0</v>
      </c>
      <c r="X34" s="17">
        <v>65.918</v>
      </c>
      <c r="Y34" s="17">
        <v>33</v>
      </c>
      <c r="Z34" s="17">
        <v>48</v>
      </c>
      <c r="AA34" s="17">
        <v>40</v>
      </c>
      <c r="AB34" s="17">
        <v>344.3</v>
      </c>
      <c r="AC34" s="18">
        <v>0.477777777777778</v>
      </c>
      <c r="AD34" s="17">
        <v>0.5</v>
      </c>
      <c r="AE34" s="17">
        <v>12.84</v>
      </c>
      <c r="AF34" s="17">
        <v>7.9</v>
      </c>
      <c r="AG34" s="17">
        <v>3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0.1</v>
      </c>
      <c r="AQ34" s="17">
        <v>24</v>
      </c>
      <c r="AR34" s="17">
        <v>20</v>
      </c>
      <c r="AS34" s="17">
        <v>12</v>
      </c>
      <c r="AT34" s="17">
        <v>0</v>
      </c>
      <c r="AU34" s="17">
        <v>83.5083333333333</v>
      </c>
      <c r="AV34" s="17">
        <v>51.006</v>
      </c>
      <c r="AW34" s="17">
        <v>52.269</v>
      </c>
      <c r="AX34" s="17">
        <v>299.597</v>
      </c>
      <c r="AY34" s="17">
        <v>284.595</v>
      </c>
      <c r="AZ34" s="17">
        <v>123.23525</v>
      </c>
      <c r="BA34" s="17">
        <v>11531.176203125</v>
      </c>
      <c r="BB34" s="17">
        <v>10801.502713125</v>
      </c>
      <c r="BC34" s="17">
        <v>3047.8039800625</v>
      </c>
      <c r="BD34" s="17">
        <v>0.1</v>
      </c>
      <c r="BE34" s="17">
        <v>53</v>
      </c>
      <c r="BF34" s="17">
        <v>37.1</v>
      </c>
      <c r="BG34" s="17">
        <v>305.025</v>
      </c>
      <c r="BH34" s="17">
        <v>198.991666666666</v>
      </c>
      <c r="BI34" s="17">
        <v>101.841666666666</v>
      </c>
      <c r="BJ34" s="17">
        <v>7644.16573611111</v>
      </c>
      <c r="BK34" s="17">
        <v>4903.81906944443</v>
      </c>
      <c r="BL34" s="17">
        <v>1647.48990277777</v>
      </c>
      <c r="BM34" s="17">
        <v>0.1</v>
      </c>
      <c r="BN34" s="17">
        <v>47.7</v>
      </c>
      <c r="BO34" s="17">
        <v>37.1</v>
      </c>
      <c r="BP34" s="17">
        <v>294.933666666666</v>
      </c>
      <c r="BQ34" s="17">
        <v>181.017</v>
      </c>
      <c r="BR34" s="17">
        <v>114.566999999999</v>
      </c>
      <c r="BS34" s="17">
        <v>7554.61461557777</v>
      </c>
      <c r="BT34" s="17">
        <v>4410.9938378</v>
      </c>
      <c r="BU34" s="17">
        <v>2090.99273779999</v>
      </c>
      <c r="BV34" s="17">
        <v>55.7497366088855</v>
      </c>
      <c r="BW34" s="17">
        <v>3528.86024999999</v>
      </c>
      <c r="BX34" s="17">
        <v>0</v>
      </c>
      <c r="BY34" s="17" t="s">
        <v>145</v>
      </c>
      <c r="BZ34" s="17" t="s">
        <v>325</v>
      </c>
    </row>
    <row r="35" s="15" customFormat="1" spans="1:78">
      <c r="A35" s="16">
        <v>44187.4158217593</v>
      </c>
      <c r="B35" s="17" t="s">
        <v>78</v>
      </c>
      <c r="C35" s="16">
        <v>44187.4158217593</v>
      </c>
      <c r="D35" s="17" t="s">
        <v>79</v>
      </c>
      <c r="E35" s="17" t="s">
        <v>80</v>
      </c>
      <c r="F35" s="17">
        <v>1</v>
      </c>
      <c r="G35" s="17">
        <v>1</v>
      </c>
      <c r="H35" s="17">
        <v>143</v>
      </c>
      <c r="I35" s="17">
        <v>5</v>
      </c>
      <c r="J35" s="17">
        <v>65.87</v>
      </c>
      <c r="K35" s="17">
        <v>65.968</v>
      </c>
      <c r="L35" s="17">
        <v>65.918</v>
      </c>
      <c r="M35" s="17">
        <v>32935</v>
      </c>
      <c r="N35" s="17">
        <v>32984</v>
      </c>
      <c r="O35" s="17">
        <v>32959</v>
      </c>
      <c r="P35" s="17">
        <v>1</v>
      </c>
      <c r="Q35" s="17">
        <v>3</v>
      </c>
      <c r="R35" s="17">
        <v>0</v>
      </c>
      <c r="S35" s="17">
        <v>0</v>
      </c>
      <c r="T35" s="17">
        <v>65.918</v>
      </c>
      <c r="U35" s="17">
        <v>3</v>
      </c>
      <c r="V35" s="17">
        <v>0</v>
      </c>
      <c r="W35" s="17">
        <v>0</v>
      </c>
      <c r="X35" s="17">
        <v>65.918</v>
      </c>
      <c r="Y35" s="17">
        <v>50</v>
      </c>
      <c r="Z35" s="17">
        <v>65</v>
      </c>
      <c r="AA35" s="17">
        <v>57</v>
      </c>
      <c r="AB35" s="17">
        <v>18.3</v>
      </c>
      <c r="AC35" s="18">
        <v>0.025</v>
      </c>
      <c r="AD35" s="17">
        <v>0.5</v>
      </c>
      <c r="AE35" s="17">
        <v>12.84</v>
      </c>
      <c r="AF35" s="17">
        <v>7.9</v>
      </c>
      <c r="AG35" s="17">
        <v>3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0.1</v>
      </c>
      <c r="AQ35" s="17">
        <v>56</v>
      </c>
      <c r="AR35" s="17">
        <v>16</v>
      </c>
      <c r="AS35" s="17">
        <v>12</v>
      </c>
      <c r="AT35" s="17">
        <v>0</v>
      </c>
      <c r="AU35" s="17">
        <v>87.6348333333333</v>
      </c>
      <c r="AV35" s="17">
        <v>54.263</v>
      </c>
      <c r="AW35" s="17">
        <v>55.261</v>
      </c>
      <c r="AX35" s="17">
        <v>417.718999999999</v>
      </c>
      <c r="AY35" s="17">
        <v>255.681999999999</v>
      </c>
      <c r="AZ35" s="17">
        <v>137.47425</v>
      </c>
      <c r="BA35" s="17">
        <v>15558.8250721249</v>
      </c>
      <c r="BB35" s="17">
        <v>10099.503009125</v>
      </c>
      <c r="BC35" s="17">
        <v>3920.0227530625</v>
      </c>
      <c r="BD35" s="17">
        <v>0.1</v>
      </c>
      <c r="BE35" s="17">
        <v>53</v>
      </c>
      <c r="BF35" s="17">
        <v>42.4</v>
      </c>
      <c r="BG35" s="17">
        <v>239.059333333333</v>
      </c>
      <c r="BH35" s="17">
        <v>184.876</v>
      </c>
      <c r="BI35" s="17">
        <v>132.542666666666</v>
      </c>
      <c r="BJ35" s="17">
        <v>5881.84884631111</v>
      </c>
      <c r="BK35" s="17">
        <v>4208.2156352</v>
      </c>
      <c r="BL35" s="17">
        <v>2560.08721297778</v>
      </c>
      <c r="BM35" s="17">
        <v>0.1</v>
      </c>
      <c r="BN35" s="17">
        <v>53</v>
      </c>
      <c r="BO35" s="17">
        <v>42.4</v>
      </c>
      <c r="BP35" s="17">
        <v>277.827333333333</v>
      </c>
      <c r="BQ35" s="17">
        <v>195.244</v>
      </c>
      <c r="BR35" s="17">
        <v>136.460666666666</v>
      </c>
      <c r="BS35" s="17">
        <v>7754.72842497777</v>
      </c>
      <c r="BT35" s="17">
        <v>4792.61859164444</v>
      </c>
      <c r="BU35" s="17">
        <v>2788.15555831111</v>
      </c>
      <c r="BV35" s="17">
        <v>157.657978092917</v>
      </c>
      <c r="BW35" s="17">
        <v>4083.70074999999</v>
      </c>
      <c r="BX35" s="17">
        <v>0</v>
      </c>
      <c r="BY35" s="17" t="s">
        <v>147</v>
      </c>
      <c r="BZ35" s="17" t="s">
        <v>326</v>
      </c>
    </row>
    <row r="36" s="15" customFormat="1" spans="1:78">
      <c r="A36" s="16">
        <v>44187.4158217593</v>
      </c>
      <c r="B36" s="17" t="s">
        <v>78</v>
      </c>
      <c r="C36" s="16">
        <v>44187.4158217593</v>
      </c>
      <c r="D36" s="17" t="s">
        <v>79</v>
      </c>
      <c r="E36" s="17" t="s">
        <v>80</v>
      </c>
      <c r="F36" s="17">
        <v>1</v>
      </c>
      <c r="G36" s="17">
        <v>1</v>
      </c>
      <c r="H36" s="17">
        <v>142</v>
      </c>
      <c r="I36" s="17">
        <v>5</v>
      </c>
      <c r="J36" s="17">
        <v>65.872</v>
      </c>
      <c r="K36" s="17">
        <v>65.962</v>
      </c>
      <c r="L36" s="17">
        <v>65.916</v>
      </c>
      <c r="M36" s="17">
        <v>32936</v>
      </c>
      <c r="N36" s="17">
        <v>32981</v>
      </c>
      <c r="O36" s="17">
        <v>32958</v>
      </c>
      <c r="P36" s="17">
        <v>1</v>
      </c>
      <c r="Q36" s="17">
        <v>3</v>
      </c>
      <c r="R36" s="17">
        <v>0</v>
      </c>
      <c r="S36" s="17">
        <v>0</v>
      </c>
      <c r="T36" s="17">
        <v>65.916</v>
      </c>
      <c r="U36" s="17">
        <v>3</v>
      </c>
      <c r="V36" s="17">
        <v>0</v>
      </c>
      <c r="W36" s="17">
        <v>0</v>
      </c>
      <c r="X36" s="17">
        <v>65.916</v>
      </c>
      <c r="Y36" s="17">
        <v>66</v>
      </c>
      <c r="Z36" s="17">
        <v>78</v>
      </c>
      <c r="AA36" s="17">
        <v>72</v>
      </c>
      <c r="AB36" s="17">
        <v>48.3</v>
      </c>
      <c r="AC36" s="18">
        <v>0.0666666666666667</v>
      </c>
      <c r="AD36" s="17">
        <v>0.5</v>
      </c>
      <c r="AE36" s="17">
        <v>12.84</v>
      </c>
      <c r="AF36" s="17">
        <v>7.9</v>
      </c>
      <c r="AG36" s="17">
        <v>3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0.1</v>
      </c>
      <c r="AQ36" s="17">
        <v>30</v>
      </c>
      <c r="AR36" s="17">
        <v>20</v>
      </c>
      <c r="AS36" s="17">
        <v>12</v>
      </c>
      <c r="AT36" s="17">
        <v>0</v>
      </c>
      <c r="AU36" s="17">
        <v>84.2568333333333</v>
      </c>
      <c r="AV36" s="17">
        <v>47.0079999999999</v>
      </c>
      <c r="AW36" s="17">
        <v>50.2659999999999</v>
      </c>
      <c r="AX36" s="17">
        <v>321.274499999999</v>
      </c>
      <c r="AY36" s="17">
        <v>258.0205</v>
      </c>
      <c r="AZ36" s="17">
        <v>100.664749999999</v>
      </c>
      <c r="BA36" s="17">
        <v>11316.0764001249</v>
      </c>
      <c r="BB36" s="17">
        <v>8721.349192125</v>
      </c>
      <c r="BC36" s="17">
        <v>2111.1764805625</v>
      </c>
      <c r="BD36" s="17">
        <v>0.1</v>
      </c>
      <c r="BE36" s="17">
        <v>47.7</v>
      </c>
      <c r="BF36" s="17">
        <v>42.4</v>
      </c>
      <c r="BG36" s="17">
        <v>194.589666666666</v>
      </c>
      <c r="BH36" s="17">
        <v>111.472999999999</v>
      </c>
      <c r="BI36" s="17">
        <v>107.006333333333</v>
      </c>
      <c r="BJ36" s="17">
        <v>3664.45309913333</v>
      </c>
      <c r="BK36" s="17">
        <v>1649.86448802222</v>
      </c>
      <c r="BL36" s="17">
        <v>1629.9133769111</v>
      </c>
      <c r="BM36" s="17">
        <v>0.1</v>
      </c>
      <c r="BN36" s="17">
        <v>42.4</v>
      </c>
      <c r="BO36" s="17">
        <v>37.1</v>
      </c>
      <c r="BP36" s="17">
        <v>206.659666666666</v>
      </c>
      <c r="BQ36" s="17">
        <v>84.4096666666666</v>
      </c>
      <c r="BR36" s="17">
        <v>83.1596666666666</v>
      </c>
      <c r="BS36" s="17">
        <v>4129.75115424444</v>
      </c>
      <c r="BT36" s="17">
        <v>1123.87026535555</v>
      </c>
      <c r="BU36" s="17">
        <v>1122.30776535555</v>
      </c>
      <c r="BV36" s="17">
        <v>152.124548242011</v>
      </c>
      <c r="BW36" s="17">
        <v>3064.4505</v>
      </c>
      <c r="BX36" s="17">
        <v>0</v>
      </c>
      <c r="BY36" s="17" t="s">
        <v>149</v>
      </c>
      <c r="BZ36" s="17" t="s">
        <v>327</v>
      </c>
    </row>
    <row r="37" s="15" customFormat="1" spans="1:78">
      <c r="A37" s="16">
        <v>44187.4158217593</v>
      </c>
      <c r="B37" s="17" t="s">
        <v>78</v>
      </c>
      <c r="C37" s="16">
        <v>44187.4158217593</v>
      </c>
      <c r="D37" s="17" t="s">
        <v>79</v>
      </c>
      <c r="E37" s="17" t="s">
        <v>80</v>
      </c>
      <c r="F37" s="17">
        <v>1</v>
      </c>
      <c r="G37" s="17">
        <v>1</v>
      </c>
      <c r="H37" s="17">
        <v>141</v>
      </c>
      <c r="I37" s="17">
        <v>5</v>
      </c>
      <c r="J37" s="17">
        <v>65.878</v>
      </c>
      <c r="K37" s="17">
        <v>65.962</v>
      </c>
      <c r="L37" s="17">
        <v>65.92</v>
      </c>
      <c r="M37" s="17">
        <v>32939</v>
      </c>
      <c r="N37" s="17">
        <v>32981</v>
      </c>
      <c r="O37" s="17">
        <v>32960</v>
      </c>
      <c r="P37" s="17">
        <v>1</v>
      </c>
      <c r="Q37" s="17">
        <v>3</v>
      </c>
      <c r="R37" s="17">
        <v>0</v>
      </c>
      <c r="S37" s="17">
        <v>0</v>
      </c>
      <c r="T37" s="17">
        <v>65.92</v>
      </c>
      <c r="U37" s="17">
        <v>3</v>
      </c>
      <c r="V37" s="17">
        <v>0</v>
      </c>
      <c r="W37" s="17">
        <v>0</v>
      </c>
      <c r="X37" s="17">
        <v>65.92</v>
      </c>
      <c r="Y37" s="17">
        <v>81</v>
      </c>
      <c r="Z37" s="17">
        <v>96</v>
      </c>
      <c r="AA37" s="17">
        <v>88</v>
      </c>
      <c r="AB37" s="17">
        <v>80.3</v>
      </c>
      <c r="AC37" s="18">
        <v>0.111111111111111</v>
      </c>
      <c r="AD37" s="17">
        <v>0.5</v>
      </c>
      <c r="AE37" s="17">
        <v>12.84</v>
      </c>
      <c r="AF37" s="17">
        <v>7.9</v>
      </c>
      <c r="AG37" s="17">
        <v>3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0.1</v>
      </c>
      <c r="AQ37" s="17">
        <v>28</v>
      </c>
      <c r="AR37" s="17">
        <v>20</v>
      </c>
      <c r="AS37" s="17">
        <v>14</v>
      </c>
      <c r="AT37" s="17">
        <v>0</v>
      </c>
      <c r="AU37" s="17">
        <v>83.6313333333333</v>
      </c>
      <c r="AV37" s="17">
        <v>57.2579999999999</v>
      </c>
      <c r="AW37" s="17">
        <v>61.2669999999999</v>
      </c>
      <c r="AX37" s="17">
        <v>373.6645</v>
      </c>
      <c r="AY37" s="17">
        <v>330.1455</v>
      </c>
      <c r="AZ37" s="17">
        <v>160.458999999999</v>
      </c>
      <c r="BA37" s="17">
        <v>16127.7125422499</v>
      </c>
      <c r="BB37" s="17">
        <v>14169.6152702499</v>
      </c>
      <c r="BC37" s="17">
        <v>4889.15964899999</v>
      </c>
      <c r="BD37" s="17">
        <v>0.1</v>
      </c>
      <c r="BE37" s="17">
        <v>42.4</v>
      </c>
      <c r="BF37" s="17">
        <v>31.8</v>
      </c>
      <c r="BG37" s="17">
        <v>302.656333333333</v>
      </c>
      <c r="BH37" s="17">
        <v>130.572999999999</v>
      </c>
      <c r="BI37" s="17">
        <v>85.0729999999999</v>
      </c>
      <c r="BJ37" s="17">
        <v>8008.62683691111</v>
      </c>
      <c r="BK37" s="17">
        <v>2585.36562579999</v>
      </c>
      <c r="BL37" s="17">
        <v>1348.02612579999</v>
      </c>
      <c r="BM37" s="17">
        <v>0.1</v>
      </c>
      <c r="BN37" s="17">
        <v>42.4</v>
      </c>
      <c r="BO37" s="17">
        <v>31.8</v>
      </c>
      <c r="BP37" s="17">
        <v>289.198333333333</v>
      </c>
      <c r="BQ37" s="17">
        <v>145.265</v>
      </c>
      <c r="BR37" s="17">
        <v>94.915</v>
      </c>
      <c r="BS37" s="17">
        <v>8031.66262277777</v>
      </c>
      <c r="BT37" s="17">
        <v>3215.51984499999</v>
      </c>
      <c r="BU37" s="17">
        <v>1683.08534499999</v>
      </c>
      <c r="BV37" s="17">
        <v>89.1978977245364</v>
      </c>
      <c r="BW37" s="17">
        <v>3105.3575</v>
      </c>
      <c r="BX37" s="17">
        <v>0</v>
      </c>
      <c r="BY37" s="17" t="s">
        <v>151</v>
      </c>
      <c r="BZ37" s="17" t="s">
        <v>328</v>
      </c>
    </row>
    <row r="38" s="15" customFormat="1" spans="1:78">
      <c r="A38" s="16">
        <v>44187.4158217593</v>
      </c>
      <c r="B38" s="17" t="s">
        <v>78</v>
      </c>
      <c r="C38" s="16">
        <v>44187.4158217593</v>
      </c>
      <c r="D38" s="17" t="s">
        <v>79</v>
      </c>
      <c r="E38" s="17" t="s">
        <v>80</v>
      </c>
      <c r="F38" s="17">
        <v>1</v>
      </c>
      <c r="G38" s="17">
        <v>1</v>
      </c>
      <c r="H38" s="17">
        <v>111</v>
      </c>
      <c r="I38" s="17">
        <v>5</v>
      </c>
      <c r="J38" s="17">
        <v>63.878</v>
      </c>
      <c r="K38" s="17">
        <v>63.956</v>
      </c>
      <c r="L38" s="17">
        <v>63.916</v>
      </c>
      <c r="M38" s="17">
        <v>31939</v>
      </c>
      <c r="N38" s="17">
        <v>31978</v>
      </c>
      <c r="O38" s="17">
        <v>31958</v>
      </c>
      <c r="P38" s="17">
        <v>1</v>
      </c>
      <c r="Q38" s="17">
        <v>3</v>
      </c>
      <c r="R38" s="17">
        <v>0</v>
      </c>
      <c r="S38" s="17">
        <v>0</v>
      </c>
      <c r="T38" s="17">
        <v>63.916</v>
      </c>
      <c r="U38" s="17">
        <v>3</v>
      </c>
      <c r="V38" s="17">
        <v>0</v>
      </c>
      <c r="W38" s="17">
        <v>0</v>
      </c>
      <c r="X38" s="17">
        <v>63.916</v>
      </c>
      <c r="Y38" s="17">
        <v>110</v>
      </c>
      <c r="Z38" s="17">
        <v>122</v>
      </c>
      <c r="AA38" s="17">
        <v>116</v>
      </c>
      <c r="AB38" s="17">
        <v>136.1</v>
      </c>
      <c r="AC38" s="18">
        <v>0.188888888888889</v>
      </c>
      <c r="AD38" s="17">
        <v>0.5</v>
      </c>
      <c r="AE38" s="17">
        <v>12.84</v>
      </c>
      <c r="AF38" s="17">
        <v>7.9</v>
      </c>
      <c r="AG38" s="17">
        <v>3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0.1</v>
      </c>
      <c r="AQ38" s="17">
        <v>36</v>
      </c>
      <c r="AR38" s="17">
        <v>30</v>
      </c>
      <c r="AS38" s="17">
        <v>12</v>
      </c>
      <c r="AT38" s="17">
        <v>0</v>
      </c>
      <c r="AU38" s="17">
        <v>85.6328333333333</v>
      </c>
      <c r="AV38" s="17">
        <v>11.2569999999999</v>
      </c>
      <c r="AW38" s="17">
        <v>11.259</v>
      </c>
      <c r="AX38" s="17">
        <v>68.489</v>
      </c>
      <c r="AY38" s="17">
        <v>56.318</v>
      </c>
      <c r="AZ38" s="17">
        <v>27.211</v>
      </c>
      <c r="BA38" s="17">
        <v>508.034669</v>
      </c>
      <c r="BB38" s="17">
        <v>415.178444</v>
      </c>
      <c r="BC38" s="17">
        <v>155.288191</v>
      </c>
      <c r="BD38" s="17">
        <v>0.1</v>
      </c>
      <c r="BE38" s="17">
        <v>47.7</v>
      </c>
      <c r="BF38" s="17">
        <v>58.3</v>
      </c>
      <c r="BG38" s="17">
        <v>57.1588888888889</v>
      </c>
      <c r="BH38" s="17">
        <v>34.9366666666666</v>
      </c>
      <c r="BI38" s="17">
        <v>49.0366666666666</v>
      </c>
      <c r="BJ38" s="17">
        <v>295.159051604938</v>
      </c>
      <c r="BK38" s="17">
        <v>176.080224444444</v>
      </c>
      <c r="BL38" s="17">
        <v>272.763557777778</v>
      </c>
      <c r="BM38" s="17">
        <v>0.1</v>
      </c>
      <c r="BN38" s="17">
        <v>26.5</v>
      </c>
      <c r="BO38" s="17">
        <v>31.8</v>
      </c>
      <c r="BP38" s="17">
        <v>33.7812222222221</v>
      </c>
      <c r="BQ38" s="17">
        <v>10.159</v>
      </c>
      <c r="BR38" s="17">
        <v>18.0589999999999</v>
      </c>
      <c r="BS38" s="17">
        <v>149.763777187654</v>
      </c>
      <c r="BT38" s="17">
        <v>24.5429450888889</v>
      </c>
      <c r="BU38" s="17">
        <v>61.6966450888888</v>
      </c>
      <c r="BV38" s="17">
        <v>50.324120858959</v>
      </c>
      <c r="BW38" s="17">
        <v>547.942000000001</v>
      </c>
      <c r="BX38" s="17">
        <v>0</v>
      </c>
      <c r="BY38" s="17" t="s">
        <v>153</v>
      </c>
      <c r="BZ38" s="17" t="s">
        <v>329</v>
      </c>
    </row>
    <row r="39" s="15" customFormat="1" spans="1:78">
      <c r="A39" s="16">
        <v>44187.4158217593</v>
      </c>
      <c r="B39" s="17" t="s">
        <v>78</v>
      </c>
      <c r="C39" s="16">
        <v>44187.4158217593</v>
      </c>
      <c r="D39" s="17" t="s">
        <v>79</v>
      </c>
      <c r="E39" s="17" t="s">
        <v>80</v>
      </c>
      <c r="F39" s="17">
        <v>1</v>
      </c>
      <c r="G39" s="17">
        <v>1</v>
      </c>
      <c r="H39" s="17">
        <v>110</v>
      </c>
      <c r="I39" s="17">
        <v>5</v>
      </c>
      <c r="J39" s="17">
        <v>63.868</v>
      </c>
      <c r="K39" s="17">
        <v>63.964</v>
      </c>
      <c r="L39" s="17">
        <v>63.916</v>
      </c>
      <c r="M39" s="17">
        <v>31934</v>
      </c>
      <c r="N39" s="17">
        <v>31982</v>
      </c>
      <c r="O39" s="17">
        <v>31958</v>
      </c>
      <c r="P39" s="17">
        <v>1</v>
      </c>
      <c r="Q39" s="17">
        <v>3</v>
      </c>
      <c r="R39" s="17">
        <v>0</v>
      </c>
      <c r="S39" s="17">
        <v>0</v>
      </c>
      <c r="T39" s="17">
        <v>63.916</v>
      </c>
      <c r="U39" s="17">
        <v>3</v>
      </c>
      <c r="V39" s="17">
        <v>0</v>
      </c>
      <c r="W39" s="17">
        <v>0</v>
      </c>
      <c r="X39" s="17">
        <v>63.916</v>
      </c>
      <c r="Y39" s="17">
        <v>124</v>
      </c>
      <c r="Z39" s="17">
        <v>136</v>
      </c>
      <c r="AA39" s="17">
        <v>130</v>
      </c>
      <c r="AB39" s="17">
        <v>164.1</v>
      </c>
      <c r="AC39" s="18">
        <v>0.227777777777778</v>
      </c>
      <c r="AD39" s="17">
        <v>0.5</v>
      </c>
      <c r="AE39" s="17">
        <v>12.84</v>
      </c>
      <c r="AF39" s="17">
        <v>7.9</v>
      </c>
      <c r="AG39" s="17">
        <v>3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0.1</v>
      </c>
      <c r="AQ39" s="17">
        <v>58</v>
      </c>
      <c r="AR39" s="17">
        <v>50</v>
      </c>
      <c r="AS39" s="17">
        <v>10</v>
      </c>
      <c r="AT39" s="17">
        <v>0</v>
      </c>
      <c r="AU39" s="17">
        <v>86.5018333333333</v>
      </c>
      <c r="AV39" s="17">
        <v>4.521</v>
      </c>
      <c r="AW39" s="17">
        <v>4.76700000000001</v>
      </c>
      <c r="AX39" s="17">
        <v>44.8650000000001</v>
      </c>
      <c r="AY39" s="17">
        <v>36.2160000000001</v>
      </c>
      <c r="AZ39" s="17">
        <v>7.56</v>
      </c>
      <c r="BA39" s="17">
        <v>117.964455</v>
      </c>
      <c r="BB39" s="17">
        <v>96.1004060000003</v>
      </c>
      <c r="BC39" s="17">
        <v>14.89033</v>
      </c>
      <c r="BD39" s="17">
        <v>0.1</v>
      </c>
      <c r="BE39" s="17">
        <v>58.3</v>
      </c>
      <c r="BF39" s="17">
        <v>47.7</v>
      </c>
      <c r="BG39" s="17">
        <v>38.6083333333333</v>
      </c>
      <c r="BH39" s="17">
        <v>21.1916666666668</v>
      </c>
      <c r="BI39" s="17">
        <v>10.9416666666667</v>
      </c>
      <c r="BJ39" s="17">
        <v>126.591736111111</v>
      </c>
      <c r="BK39" s="17">
        <v>44.4534027777783</v>
      </c>
      <c r="BL39" s="17">
        <v>15.0187361111114</v>
      </c>
      <c r="BM39" s="17">
        <v>0.1</v>
      </c>
      <c r="BN39" s="17">
        <v>53</v>
      </c>
      <c r="BO39" s="17">
        <v>53</v>
      </c>
      <c r="BP39" s="17">
        <v>18.4126666666666</v>
      </c>
      <c r="BQ39" s="17">
        <v>11.3293333333333</v>
      </c>
      <c r="BR39" s="17">
        <v>11.9793333333333</v>
      </c>
      <c r="BS39" s="17">
        <v>29.9782765333333</v>
      </c>
      <c r="BT39" s="17">
        <v>15.0308876444444</v>
      </c>
      <c r="BU39" s="17">
        <v>16.8632765333333</v>
      </c>
      <c r="BV39" s="17">
        <v>84.9955079332771</v>
      </c>
      <c r="BW39" s="17">
        <v>559.887999999999</v>
      </c>
      <c r="BX39" s="17">
        <v>0</v>
      </c>
      <c r="BY39" s="17" t="s">
        <v>155</v>
      </c>
      <c r="BZ39" s="17" t="s">
        <v>330</v>
      </c>
    </row>
    <row r="40" s="15" customFormat="1" spans="1:78">
      <c r="A40" s="16">
        <v>44187.4158217593</v>
      </c>
      <c r="B40" s="17" t="s">
        <v>78</v>
      </c>
      <c r="C40" s="16">
        <v>44187.4158217593</v>
      </c>
      <c r="D40" s="17" t="s">
        <v>79</v>
      </c>
      <c r="E40" s="17" t="s">
        <v>80</v>
      </c>
      <c r="F40" s="17">
        <v>1</v>
      </c>
      <c r="G40" s="17">
        <v>1</v>
      </c>
      <c r="H40" s="17">
        <v>109</v>
      </c>
      <c r="I40" s="17">
        <v>5</v>
      </c>
      <c r="J40" s="17">
        <v>63.872</v>
      </c>
      <c r="K40" s="17">
        <v>63.962</v>
      </c>
      <c r="L40" s="17">
        <v>63.916</v>
      </c>
      <c r="M40" s="17">
        <v>31936</v>
      </c>
      <c r="N40" s="17">
        <v>31981</v>
      </c>
      <c r="O40" s="17">
        <v>31958</v>
      </c>
      <c r="P40" s="17">
        <v>1</v>
      </c>
      <c r="Q40" s="17">
        <v>3</v>
      </c>
      <c r="R40" s="17">
        <v>0</v>
      </c>
      <c r="S40" s="17">
        <v>0</v>
      </c>
      <c r="T40" s="17">
        <v>63.916</v>
      </c>
      <c r="U40" s="17">
        <v>3</v>
      </c>
      <c r="V40" s="17">
        <v>0</v>
      </c>
      <c r="W40" s="17">
        <v>0</v>
      </c>
      <c r="X40" s="17">
        <v>63.916</v>
      </c>
      <c r="Y40" s="17">
        <v>139</v>
      </c>
      <c r="Z40" s="17">
        <v>152</v>
      </c>
      <c r="AA40" s="17">
        <v>145</v>
      </c>
      <c r="AB40" s="17">
        <v>194.1</v>
      </c>
      <c r="AC40" s="18">
        <v>0.269444444444444</v>
      </c>
      <c r="AD40" s="17">
        <v>0.5</v>
      </c>
      <c r="AE40" s="17">
        <v>12.84</v>
      </c>
      <c r="AF40" s="17">
        <v>7.9</v>
      </c>
      <c r="AG40" s="17">
        <v>3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0.1</v>
      </c>
      <c r="AQ40" s="17">
        <v>20</v>
      </c>
      <c r="AR40" s="17">
        <v>18</v>
      </c>
      <c r="AS40" s="17">
        <v>12</v>
      </c>
      <c r="AT40" s="17">
        <v>0</v>
      </c>
      <c r="AU40" s="17">
        <v>87.7578333333333</v>
      </c>
      <c r="AV40" s="17">
        <v>7.50499999999999</v>
      </c>
      <c r="AW40" s="17">
        <v>8.769</v>
      </c>
      <c r="AX40" s="17">
        <v>48.339</v>
      </c>
      <c r="AY40" s="17">
        <v>35.8489999999999</v>
      </c>
      <c r="AZ40" s="17">
        <v>23.075</v>
      </c>
      <c r="BA40" s="17">
        <v>296.852181</v>
      </c>
      <c r="BB40" s="17">
        <v>191.701368999999</v>
      </c>
      <c r="BC40" s="17">
        <v>101.658531</v>
      </c>
      <c r="BD40" s="17">
        <v>0.1</v>
      </c>
      <c r="BE40" s="17">
        <v>42.4</v>
      </c>
      <c r="BF40" s="17">
        <v>31.8</v>
      </c>
      <c r="BG40" s="17">
        <v>59.2406666666667</v>
      </c>
      <c r="BH40" s="17">
        <v>27.724</v>
      </c>
      <c r="BI40" s="17">
        <v>17.924</v>
      </c>
      <c r="BJ40" s="17">
        <v>303.045228533334</v>
      </c>
      <c r="BK40" s="17">
        <v>110.8969952</v>
      </c>
      <c r="BL40" s="17">
        <v>60.7137952000002</v>
      </c>
      <c r="BM40" s="17">
        <v>0.1</v>
      </c>
      <c r="BN40" s="17">
        <v>47.7</v>
      </c>
      <c r="BO40" s="17">
        <v>37.1</v>
      </c>
      <c r="BP40" s="17">
        <v>28.8189999999999</v>
      </c>
      <c r="BQ40" s="17">
        <v>22.8523333333333</v>
      </c>
      <c r="BR40" s="17">
        <v>13.9856666666666</v>
      </c>
      <c r="BS40" s="17">
        <v>91.8045099777777</v>
      </c>
      <c r="BT40" s="17">
        <v>72.3234321999999</v>
      </c>
      <c r="BU40" s="17">
        <v>33.2740099777777</v>
      </c>
      <c r="BV40" s="17">
        <v>26.9722693281525</v>
      </c>
      <c r="BW40" s="17">
        <v>428.222333333333</v>
      </c>
      <c r="BX40" s="17">
        <v>0</v>
      </c>
      <c r="BY40" s="17" t="s">
        <v>157</v>
      </c>
      <c r="BZ40" s="17" t="s">
        <v>331</v>
      </c>
    </row>
    <row r="41" s="15" customFormat="1" spans="1:78">
      <c r="A41" s="16">
        <v>44187.4158217593</v>
      </c>
      <c r="B41" s="17" t="s">
        <v>78</v>
      </c>
      <c r="C41" s="16">
        <v>44187.4158217593</v>
      </c>
      <c r="D41" s="17" t="s">
        <v>79</v>
      </c>
      <c r="E41" s="17" t="s">
        <v>80</v>
      </c>
      <c r="F41" s="17">
        <v>1</v>
      </c>
      <c r="G41" s="17">
        <v>1</v>
      </c>
      <c r="H41" s="17">
        <v>108</v>
      </c>
      <c r="I41" s="17">
        <v>5</v>
      </c>
      <c r="J41" s="17">
        <v>63.874</v>
      </c>
      <c r="K41" s="17">
        <v>63.964</v>
      </c>
      <c r="L41" s="17">
        <v>63.918</v>
      </c>
      <c r="M41" s="17">
        <v>31937</v>
      </c>
      <c r="N41" s="17">
        <v>31982</v>
      </c>
      <c r="O41" s="17">
        <v>31959</v>
      </c>
      <c r="P41" s="17">
        <v>1</v>
      </c>
      <c r="Q41" s="17">
        <v>3</v>
      </c>
      <c r="R41" s="17">
        <v>0</v>
      </c>
      <c r="S41" s="17">
        <v>0</v>
      </c>
      <c r="T41" s="17">
        <v>63.918</v>
      </c>
      <c r="U41" s="17">
        <v>3</v>
      </c>
      <c r="V41" s="17">
        <v>0</v>
      </c>
      <c r="W41" s="17">
        <v>0</v>
      </c>
      <c r="X41" s="17">
        <v>63.918</v>
      </c>
      <c r="Y41" s="17">
        <v>156</v>
      </c>
      <c r="Z41" s="17">
        <v>170</v>
      </c>
      <c r="AA41" s="17">
        <v>163</v>
      </c>
      <c r="AB41" s="17">
        <v>230.1</v>
      </c>
      <c r="AC41" s="18">
        <v>0.319444444444444</v>
      </c>
      <c r="AD41" s="17">
        <v>0.5</v>
      </c>
      <c r="AE41" s="17">
        <v>12.84</v>
      </c>
      <c r="AF41" s="17">
        <v>7.9</v>
      </c>
      <c r="AG41" s="17">
        <v>3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0.1</v>
      </c>
      <c r="AQ41" s="17">
        <v>40</v>
      </c>
      <c r="AR41" s="17">
        <v>18</v>
      </c>
      <c r="AS41" s="17">
        <v>12</v>
      </c>
      <c r="AT41" s="17">
        <v>0</v>
      </c>
      <c r="AU41" s="17">
        <v>92.0023333333333</v>
      </c>
      <c r="AV41" s="17">
        <v>8.265</v>
      </c>
      <c r="AW41" s="17">
        <v>9.518</v>
      </c>
      <c r="AX41" s="17">
        <v>67.4080000000001</v>
      </c>
      <c r="AY41" s="17">
        <v>38.8429999999999</v>
      </c>
      <c r="AZ41" s="17">
        <v>28.8209999999999</v>
      </c>
      <c r="BA41" s="17">
        <v>381.458634</v>
      </c>
      <c r="BB41" s="17">
        <v>241.708664999999</v>
      </c>
      <c r="BC41" s="17">
        <v>157.944879</v>
      </c>
      <c r="BD41" s="17">
        <v>0.1</v>
      </c>
      <c r="BE41" s="17">
        <v>63.6</v>
      </c>
      <c r="BF41" s="17">
        <v>63.6</v>
      </c>
      <c r="BG41" s="17">
        <v>71.3952222222224</v>
      </c>
      <c r="BH41" s="17">
        <v>45.9230000000002</v>
      </c>
      <c r="BI41" s="17">
        <v>59.6396666666668</v>
      </c>
      <c r="BJ41" s="17">
        <v>363.179375923458</v>
      </c>
      <c r="BK41" s="17">
        <v>201.489308022223</v>
      </c>
      <c r="BL41" s="17">
        <v>333.98147468889</v>
      </c>
      <c r="BM41" s="17">
        <v>0.1</v>
      </c>
      <c r="BN41" s="17">
        <v>53</v>
      </c>
      <c r="BO41" s="17">
        <v>37.1</v>
      </c>
      <c r="BP41" s="17">
        <v>44.1902222222222</v>
      </c>
      <c r="BQ41" s="17">
        <v>27.868</v>
      </c>
      <c r="BR41" s="17">
        <v>15.4679999999999</v>
      </c>
      <c r="BS41" s="17">
        <v>169.275918380246</v>
      </c>
      <c r="BT41" s="17">
        <v>96.6757381333334</v>
      </c>
      <c r="BU41" s="17">
        <v>39.4344048</v>
      </c>
      <c r="BV41" s="17">
        <v>26.2653678169149</v>
      </c>
      <c r="BW41" s="17">
        <v>622.222333333333</v>
      </c>
      <c r="BX41" s="17">
        <v>0</v>
      </c>
      <c r="BY41" s="17" t="s">
        <v>159</v>
      </c>
      <c r="BZ41" s="17" t="s">
        <v>332</v>
      </c>
    </row>
    <row r="42" s="15" customFormat="1" spans="1:78">
      <c r="A42" s="16">
        <v>44187.4158217593</v>
      </c>
      <c r="B42" s="17" t="s">
        <v>78</v>
      </c>
      <c r="C42" s="16">
        <v>44187.4158217593</v>
      </c>
      <c r="D42" s="17" t="s">
        <v>79</v>
      </c>
      <c r="E42" s="17" t="s">
        <v>80</v>
      </c>
      <c r="F42" s="17">
        <v>1</v>
      </c>
      <c r="G42" s="17">
        <v>1</v>
      </c>
      <c r="H42" s="17">
        <v>115</v>
      </c>
      <c r="I42" s="17">
        <v>5</v>
      </c>
      <c r="J42" s="17">
        <v>64.372</v>
      </c>
      <c r="K42" s="17">
        <v>64.474</v>
      </c>
      <c r="L42" s="17">
        <v>64.422</v>
      </c>
      <c r="M42" s="17">
        <v>32186</v>
      </c>
      <c r="N42" s="17">
        <v>32237</v>
      </c>
      <c r="O42" s="17">
        <v>32211</v>
      </c>
      <c r="P42" s="17">
        <v>1</v>
      </c>
      <c r="Q42" s="17">
        <v>3</v>
      </c>
      <c r="R42" s="17">
        <v>0</v>
      </c>
      <c r="S42" s="17">
        <v>0</v>
      </c>
      <c r="T42" s="17">
        <v>64.422</v>
      </c>
      <c r="U42" s="17">
        <v>3</v>
      </c>
      <c r="V42" s="17">
        <v>0</v>
      </c>
      <c r="W42" s="17">
        <v>0</v>
      </c>
      <c r="X42" s="17">
        <v>64.422</v>
      </c>
      <c r="Y42" s="17">
        <v>110</v>
      </c>
      <c r="Z42" s="17">
        <v>124</v>
      </c>
      <c r="AA42" s="17">
        <v>117</v>
      </c>
      <c r="AB42" s="17">
        <v>138.1</v>
      </c>
      <c r="AC42" s="18">
        <v>0.191666666666667</v>
      </c>
      <c r="AD42" s="17">
        <v>0.5</v>
      </c>
      <c r="AE42" s="17">
        <v>12.84</v>
      </c>
      <c r="AF42" s="17">
        <v>7.9</v>
      </c>
      <c r="AG42" s="17">
        <v>3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0.1</v>
      </c>
      <c r="AQ42" s="17">
        <v>30</v>
      </c>
      <c r="AR42" s="17">
        <v>20</v>
      </c>
      <c r="AS42" s="17">
        <v>12</v>
      </c>
      <c r="AT42" s="17">
        <v>0</v>
      </c>
      <c r="AU42" s="17">
        <v>84.3833333333333</v>
      </c>
      <c r="AV42" s="17">
        <v>22.0079999999999</v>
      </c>
      <c r="AW42" s="17">
        <v>22.5189999999999</v>
      </c>
      <c r="AX42" s="17">
        <v>135.613999999999</v>
      </c>
      <c r="AY42" s="17">
        <v>116.351</v>
      </c>
      <c r="AZ42" s="17">
        <v>49.833</v>
      </c>
      <c r="BA42" s="17">
        <v>2266.19467599999</v>
      </c>
      <c r="BB42" s="17">
        <v>1890.424101</v>
      </c>
      <c r="BC42" s="17">
        <v>515.160359</v>
      </c>
      <c r="BD42" s="17">
        <v>0.1</v>
      </c>
      <c r="BE42" s="17">
        <v>42.4</v>
      </c>
      <c r="BF42" s="17">
        <v>31.8</v>
      </c>
      <c r="BG42" s="17">
        <v>81.876</v>
      </c>
      <c r="BH42" s="17">
        <v>43.0593333333334</v>
      </c>
      <c r="BI42" s="17">
        <v>26.2093333333333</v>
      </c>
      <c r="BJ42" s="17">
        <v>694.488590755557</v>
      </c>
      <c r="BK42" s="17">
        <v>291.029112977779</v>
      </c>
      <c r="BL42" s="17">
        <v>132.873679644444</v>
      </c>
      <c r="BM42" s="17">
        <v>0.1</v>
      </c>
      <c r="BN42" s="17">
        <v>53</v>
      </c>
      <c r="BO42" s="17">
        <v>37.1</v>
      </c>
      <c r="BP42" s="17">
        <v>91.195</v>
      </c>
      <c r="BQ42" s="17">
        <v>70.745</v>
      </c>
      <c r="BR42" s="17">
        <v>42.1783333333333</v>
      </c>
      <c r="BS42" s="17">
        <v>848.446116111111</v>
      </c>
      <c r="BT42" s="17">
        <v>630.049171666667</v>
      </c>
      <c r="BU42" s="17">
        <v>290.738782777778</v>
      </c>
      <c r="BV42" s="17">
        <v>73.8354789044701</v>
      </c>
      <c r="BW42" s="17">
        <v>1316.11999999999</v>
      </c>
      <c r="BX42" s="17">
        <v>0</v>
      </c>
      <c r="BY42" s="17" t="s">
        <v>161</v>
      </c>
      <c r="BZ42" s="17" t="s">
        <v>333</v>
      </c>
    </row>
    <row r="43" s="15" customFormat="1" spans="1:78">
      <c r="A43" s="16">
        <v>44187.4158217593</v>
      </c>
      <c r="B43" s="17" t="s">
        <v>78</v>
      </c>
      <c r="C43" s="16">
        <v>44187.4158217593</v>
      </c>
      <c r="D43" s="17" t="s">
        <v>79</v>
      </c>
      <c r="E43" s="17" t="s">
        <v>80</v>
      </c>
      <c r="F43" s="17">
        <v>1</v>
      </c>
      <c r="G43" s="17">
        <v>1</v>
      </c>
      <c r="H43" s="17">
        <v>114</v>
      </c>
      <c r="I43" s="17">
        <v>5</v>
      </c>
      <c r="J43" s="17">
        <v>64.374</v>
      </c>
      <c r="K43" s="17">
        <v>64.472</v>
      </c>
      <c r="L43" s="17">
        <v>64.422</v>
      </c>
      <c r="M43" s="17">
        <v>32187</v>
      </c>
      <c r="N43" s="17">
        <v>32236</v>
      </c>
      <c r="O43" s="17">
        <v>32211</v>
      </c>
      <c r="P43" s="17">
        <v>1</v>
      </c>
      <c r="Q43" s="17">
        <v>3</v>
      </c>
      <c r="R43" s="17">
        <v>0</v>
      </c>
      <c r="S43" s="17">
        <v>0</v>
      </c>
      <c r="T43" s="17">
        <v>64.422</v>
      </c>
      <c r="U43" s="17">
        <v>3</v>
      </c>
      <c r="V43" s="17">
        <v>0</v>
      </c>
      <c r="W43" s="17">
        <v>0</v>
      </c>
      <c r="X43" s="17">
        <v>64.422</v>
      </c>
      <c r="Y43" s="17">
        <v>126</v>
      </c>
      <c r="Z43" s="17">
        <v>138</v>
      </c>
      <c r="AA43" s="17">
        <v>132</v>
      </c>
      <c r="AB43" s="17">
        <v>168.1</v>
      </c>
      <c r="AC43" s="18">
        <v>0.233333333333333</v>
      </c>
      <c r="AD43" s="17">
        <v>0.5</v>
      </c>
      <c r="AE43" s="17">
        <v>12.84</v>
      </c>
      <c r="AF43" s="17">
        <v>7.9</v>
      </c>
      <c r="AG43" s="17">
        <v>3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0.1</v>
      </c>
      <c r="AQ43" s="17">
        <v>38</v>
      </c>
      <c r="AR43" s="17">
        <v>26</v>
      </c>
      <c r="AS43" s="17">
        <v>14</v>
      </c>
      <c r="AT43" s="17">
        <v>0</v>
      </c>
      <c r="AU43" s="17">
        <v>84.0068333333333</v>
      </c>
      <c r="AV43" s="17">
        <v>15.261</v>
      </c>
      <c r="AW43" s="17">
        <v>14.517</v>
      </c>
      <c r="AX43" s="17">
        <v>105.74</v>
      </c>
      <c r="AY43" s="17">
        <v>80.348</v>
      </c>
      <c r="AZ43" s="17">
        <v>50.953</v>
      </c>
      <c r="BA43" s="17">
        <v>1058.63027</v>
      </c>
      <c r="BB43" s="17">
        <v>783.571876</v>
      </c>
      <c r="BC43" s="17">
        <v>417.951615</v>
      </c>
      <c r="BD43" s="17">
        <v>0.1</v>
      </c>
      <c r="BE43" s="17">
        <v>37.1</v>
      </c>
      <c r="BF43" s="17">
        <v>31.8</v>
      </c>
      <c r="BG43" s="17">
        <v>63.625</v>
      </c>
      <c r="BH43" s="17">
        <v>23.675</v>
      </c>
      <c r="BI43" s="17">
        <v>12.475</v>
      </c>
      <c r="BJ43" s="17">
        <v>371.869347222222</v>
      </c>
      <c r="BK43" s="17">
        <v>91.1271250000001</v>
      </c>
      <c r="BL43" s="17">
        <v>33.2871250000002</v>
      </c>
      <c r="BM43" s="17">
        <v>0.1</v>
      </c>
      <c r="BN43" s="17">
        <v>42.4</v>
      </c>
      <c r="BO43" s="17">
        <v>31.8</v>
      </c>
      <c r="BP43" s="17">
        <v>54.6903333333333</v>
      </c>
      <c r="BQ43" s="17">
        <v>24.257</v>
      </c>
      <c r="BR43" s="17">
        <v>15.9236666666666</v>
      </c>
      <c r="BS43" s="17">
        <v>298.317760911111</v>
      </c>
      <c r="BT43" s="17">
        <v>96.2734386888889</v>
      </c>
      <c r="BU43" s="17">
        <v>50.3112275777778</v>
      </c>
      <c r="BV43" s="17">
        <v>30.2889478915503</v>
      </c>
      <c r="BW43" s="17">
        <v>941.823000000001</v>
      </c>
      <c r="BX43" s="17">
        <v>0</v>
      </c>
      <c r="BY43" s="17" t="s">
        <v>163</v>
      </c>
      <c r="BZ43" s="17" t="s">
        <v>334</v>
      </c>
    </row>
    <row r="44" s="15" customFormat="1" spans="1:78">
      <c r="A44" s="16">
        <v>44187.4158217593</v>
      </c>
      <c r="B44" s="17" t="s">
        <v>78</v>
      </c>
      <c r="C44" s="16">
        <v>44187.4158217593</v>
      </c>
      <c r="D44" s="17" t="s">
        <v>79</v>
      </c>
      <c r="E44" s="17" t="s">
        <v>80</v>
      </c>
      <c r="F44" s="17">
        <v>1</v>
      </c>
      <c r="G44" s="17">
        <v>1</v>
      </c>
      <c r="H44" s="17">
        <v>113</v>
      </c>
      <c r="I44" s="17">
        <v>5</v>
      </c>
      <c r="J44" s="17">
        <v>64.38</v>
      </c>
      <c r="K44" s="17">
        <v>64.468</v>
      </c>
      <c r="L44" s="17">
        <v>64.424</v>
      </c>
      <c r="M44" s="17">
        <v>32190</v>
      </c>
      <c r="N44" s="17">
        <v>32234</v>
      </c>
      <c r="O44" s="17">
        <v>32212</v>
      </c>
      <c r="P44" s="17">
        <v>1</v>
      </c>
      <c r="Q44" s="17">
        <v>3</v>
      </c>
      <c r="R44" s="17">
        <v>0</v>
      </c>
      <c r="S44" s="17">
        <v>0</v>
      </c>
      <c r="T44" s="17">
        <v>64.424</v>
      </c>
      <c r="U44" s="17">
        <v>3</v>
      </c>
      <c r="V44" s="17">
        <v>0</v>
      </c>
      <c r="W44" s="17">
        <v>0</v>
      </c>
      <c r="X44" s="17">
        <v>64.424</v>
      </c>
      <c r="Y44" s="17">
        <v>140</v>
      </c>
      <c r="Z44" s="17">
        <v>154</v>
      </c>
      <c r="AA44" s="17">
        <v>147</v>
      </c>
      <c r="AB44" s="17">
        <v>198.1</v>
      </c>
      <c r="AC44" s="18">
        <v>0.275</v>
      </c>
      <c r="AD44" s="17">
        <v>0.5</v>
      </c>
      <c r="AE44" s="17">
        <v>12.84</v>
      </c>
      <c r="AF44" s="17">
        <v>7.9</v>
      </c>
      <c r="AG44" s="17">
        <v>3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0.1</v>
      </c>
      <c r="AQ44" s="17">
        <v>34</v>
      </c>
      <c r="AR44" s="17">
        <v>24</v>
      </c>
      <c r="AS44" s="17">
        <v>12</v>
      </c>
      <c r="AT44" s="17">
        <v>0</v>
      </c>
      <c r="AU44" s="17">
        <v>86.1303333333333</v>
      </c>
      <c r="AV44" s="17">
        <v>14.26</v>
      </c>
      <c r="AW44" s="17">
        <v>13.765</v>
      </c>
      <c r="AX44" s="17">
        <v>86.499</v>
      </c>
      <c r="AY44" s="17">
        <v>81.4549999999999</v>
      </c>
      <c r="AZ44" s="17">
        <v>35.2049999999999</v>
      </c>
      <c r="BA44" s="17">
        <v>875.862861</v>
      </c>
      <c r="BB44" s="17">
        <v>831.852446999999</v>
      </c>
      <c r="BC44" s="17">
        <v>245.082882999999</v>
      </c>
      <c r="BD44" s="17">
        <v>0.1</v>
      </c>
      <c r="BE44" s="17">
        <v>47.7</v>
      </c>
      <c r="BF44" s="17">
        <v>37.1</v>
      </c>
      <c r="BG44" s="17">
        <v>91.9886666666667</v>
      </c>
      <c r="BH44" s="17">
        <v>46.2553333333334</v>
      </c>
      <c r="BI44" s="17">
        <v>30.4553333333332</v>
      </c>
      <c r="BJ44" s="17">
        <v>655.102083466668</v>
      </c>
      <c r="BK44" s="17">
        <v>267.461883466667</v>
      </c>
      <c r="BL44" s="17">
        <v>144.03772791111</v>
      </c>
      <c r="BM44" s="17">
        <v>0.1</v>
      </c>
      <c r="BN44" s="17">
        <v>42.4</v>
      </c>
      <c r="BO44" s="17">
        <v>37.1</v>
      </c>
      <c r="BP44" s="17">
        <v>62.7546666666666</v>
      </c>
      <c r="BQ44" s="17">
        <v>33.588</v>
      </c>
      <c r="BR44" s="17">
        <v>32.388</v>
      </c>
      <c r="BS44" s="17">
        <v>408.331273244444</v>
      </c>
      <c r="BT44" s="17">
        <v>169.0580288</v>
      </c>
      <c r="BU44" s="17">
        <v>167.6180288</v>
      </c>
      <c r="BV44" s="17">
        <v>39.1370936310239</v>
      </c>
      <c r="BW44" s="17">
        <v>1024.16533333333</v>
      </c>
      <c r="BX44" s="17">
        <v>0</v>
      </c>
      <c r="BY44" s="17" t="s">
        <v>165</v>
      </c>
      <c r="BZ44" s="17" t="s">
        <v>335</v>
      </c>
    </row>
    <row r="45" s="15" customFormat="1" spans="1:78">
      <c r="A45" s="16">
        <v>44187.4158217593</v>
      </c>
      <c r="B45" s="17" t="s">
        <v>78</v>
      </c>
      <c r="C45" s="16">
        <v>44187.4158217593</v>
      </c>
      <c r="D45" s="17" t="s">
        <v>79</v>
      </c>
      <c r="E45" s="17" t="s">
        <v>80</v>
      </c>
      <c r="F45" s="17">
        <v>1</v>
      </c>
      <c r="G45" s="17">
        <v>1</v>
      </c>
      <c r="H45" s="17">
        <v>112</v>
      </c>
      <c r="I45" s="17">
        <v>5</v>
      </c>
      <c r="J45" s="17">
        <v>64.38</v>
      </c>
      <c r="K45" s="17">
        <v>64.464</v>
      </c>
      <c r="L45" s="17">
        <v>64.422</v>
      </c>
      <c r="M45" s="17">
        <v>32190</v>
      </c>
      <c r="N45" s="17">
        <v>32232</v>
      </c>
      <c r="O45" s="17">
        <v>32211</v>
      </c>
      <c r="P45" s="17">
        <v>1</v>
      </c>
      <c r="Q45" s="17">
        <v>3</v>
      </c>
      <c r="R45" s="17">
        <v>0</v>
      </c>
      <c r="S45" s="17">
        <v>0</v>
      </c>
      <c r="T45" s="17">
        <v>64.422</v>
      </c>
      <c r="U45" s="17">
        <v>3</v>
      </c>
      <c r="V45" s="17">
        <v>0</v>
      </c>
      <c r="W45" s="17">
        <v>0</v>
      </c>
      <c r="X45" s="17">
        <v>64.422</v>
      </c>
      <c r="Y45" s="17">
        <v>157</v>
      </c>
      <c r="Z45" s="17">
        <v>171</v>
      </c>
      <c r="AA45" s="17">
        <v>164</v>
      </c>
      <c r="AB45" s="17">
        <v>232.1</v>
      </c>
      <c r="AC45" s="18">
        <v>0.322222222222222</v>
      </c>
      <c r="AD45" s="17">
        <v>0.5</v>
      </c>
      <c r="AE45" s="17">
        <v>12.84</v>
      </c>
      <c r="AF45" s="17">
        <v>7.9</v>
      </c>
      <c r="AG45" s="17">
        <v>3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0.1</v>
      </c>
      <c r="AQ45" s="17">
        <v>30</v>
      </c>
      <c r="AR45" s="17">
        <v>18</v>
      </c>
      <c r="AS45" s="17">
        <v>14</v>
      </c>
      <c r="AT45" s="17">
        <v>0</v>
      </c>
      <c r="AU45" s="17">
        <v>89.2563333333333</v>
      </c>
      <c r="AV45" s="17">
        <v>21.508</v>
      </c>
      <c r="AW45" s="17">
        <v>23.265</v>
      </c>
      <c r="AX45" s="17">
        <v>148.327999999999</v>
      </c>
      <c r="AY45" s="17">
        <v>115.315</v>
      </c>
      <c r="AZ45" s="17">
        <v>69.8099999999999</v>
      </c>
      <c r="BA45" s="17">
        <v>2451.03398999999</v>
      </c>
      <c r="BB45" s="17">
        <v>1858.766415</v>
      </c>
      <c r="BC45" s="17">
        <v>871.094357999999</v>
      </c>
      <c r="BD45" s="17">
        <v>0.1</v>
      </c>
      <c r="BE45" s="17">
        <v>47.7</v>
      </c>
      <c r="BF45" s="17">
        <v>31.8</v>
      </c>
      <c r="BG45" s="17">
        <v>138.805333333333</v>
      </c>
      <c r="BH45" s="17">
        <v>66.9220000000001</v>
      </c>
      <c r="BI45" s="17">
        <v>25.422</v>
      </c>
      <c r="BJ45" s="17">
        <v>1629.87808124444</v>
      </c>
      <c r="BK45" s="17">
        <v>582.651136800002</v>
      </c>
      <c r="BL45" s="17">
        <v>126.3589368</v>
      </c>
      <c r="BM45" s="17">
        <v>0.1</v>
      </c>
      <c r="BN45" s="17">
        <v>47.7</v>
      </c>
      <c r="BO45" s="17">
        <v>37.1</v>
      </c>
      <c r="BP45" s="17">
        <v>107.876333333333</v>
      </c>
      <c r="BQ45" s="17">
        <v>66.843</v>
      </c>
      <c r="BR45" s="17">
        <v>44.093</v>
      </c>
      <c r="BS45" s="17">
        <v>1139.39504535555</v>
      </c>
      <c r="BT45" s="17">
        <v>612.9471898</v>
      </c>
      <c r="BU45" s="17">
        <v>325.7810898</v>
      </c>
      <c r="BV45" s="17">
        <v>66.4952722123742</v>
      </c>
      <c r="BW45" s="17">
        <v>1306.10199999999</v>
      </c>
      <c r="BX45" s="17">
        <v>0</v>
      </c>
      <c r="BY45" s="17" t="s">
        <v>167</v>
      </c>
      <c r="BZ45" s="17" t="s">
        <v>336</v>
      </c>
    </row>
    <row r="46" s="15" customFormat="1" spans="1:78">
      <c r="A46" s="16">
        <v>44187.4158217593</v>
      </c>
      <c r="B46" s="17" t="s">
        <v>78</v>
      </c>
      <c r="C46" s="16">
        <v>44187.4158217593</v>
      </c>
      <c r="D46" s="17" t="s">
        <v>79</v>
      </c>
      <c r="E46" s="17" t="s">
        <v>80</v>
      </c>
      <c r="F46" s="17">
        <v>1</v>
      </c>
      <c r="G46" s="17">
        <v>1</v>
      </c>
      <c r="H46" s="17">
        <v>119</v>
      </c>
      <c r="I46" s="17">
        <v>5</v>
      </c>
      <c r="J46" s="17">
        <v>64.876</v>
      </c>
      <c r="K46" s="17">
        <v>64.98</v>
      </c>
      <c r="L46" s="17">
        <v>64.928</v>
      </c>
      <c r="M46" s="17">
        <v>32438</v>
      </c>
      <c r="N46" s="17">
        <v>32490</v>
      </c>
      <c r="O46" s="17">
        <v>32464</v>
      </c>
      <c r="P46" s="17">
        <v>1</v>
      </c>
      <c r="Q46" s="17">
        <v>3</v>
      </c>
      <c r="R46" s="17">
        <v>0</v>
      </c>
      <c r="S46" s="17">
        <v>0</v>
      </c>
      <c r="T46" s="17">
        <v>64.928</v>
      </c>
      <c r="U46" s="17">
        <v>3</v>
      </c>
      <c r="V46" s="17">
        <v>0</v>
      </c>
      <c r="W46" s="17">
        <v>0</v>
      </c>
      <c r="X46" s="17">
        <v>64.928</v>
      </c>
      <c r="Y46" s="17">
        <v>110</v>
      </c>
      <c r="Z46" s="17">
        <v>124</v>
      </c>
      <c r="AA46" s="17">
        <v>117</v>
      </c>
      <c r="AB46" s="17">
        <v>138.1</v>
      </c>
      <c r="AC46" s="18">
        <v>0.191666666666667</v>
      </c>
      <c r="AD46" s="17">
        <v>0.5</v>
      </c>
      <c r="AE46" s="17">
        <v>12.84</v>
      </c>
      <c r="AF46" s="17">
        <v>7.9</v>
      </c>
      <c r="AG46" s="17">
        <v>3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0.1</v>
      </c>
      <c r="AQ46" s="17">
        <v>28</v>
      </c>
      <c r="AR46" s="17">
        <v>18</v>
      </c>
      <c r="AS46" s="17">
        <v>14</v>
      </c>
      <c r="AT46" s="17">
        <v>0</v>
      </c>
      <c r="AU46" s="17">
        <v>83.0078333333333</v>
      </c>
      <c r="AV46" s="17">
        <v>30.007</v>
      </c>
      <c r="AW46" s="17">
        <v>30.7669999999999</v>
      </c>
      <c r="AX46" s="17">
        <v>175.274499999999</v>
      </c>
      <c r="AY46" s="17">
        <v>152.7625</v>
      </c>
      <c r="AZ46" s="17">
        <v>112.755499999999</v>
      </c>
      <c r="BA46" s="17">
        <v>4027.10424724999</v>
      </c>
      <c r="BB46" s="17">
        <v>3374.94589125</v>
      </c>
      <c r="BC46" s="17">
        <v>2119.50991924999</v>
      </c>
      <c r="BD46" s="17">
        <v>0.1</v>
      </c>
      <c r="BE46" s="17">
        <v>53</v>
      </c>
      <c r="BF46" s="17">
        <v>42.4</v>
      </c>
      <c r="BG46" s="17">
        <v>156.324</v>
      </c>
      <c r="BH46" s="17">
        <v>112.840666666666</v>
      </c>
      <c r="BI46" s="17">
        <v>64.6906666666667</v>
      </c>
      <c r="BJ46" s="17">
        <v>2110.61388408889</v>
      </c>
      <c r="BK46" s="17">
        <v>1508.70927297777</v>
      </c>
      <c r="BL46" s="17">
        <v>609.711972977778</v>
      </c>
      <c r="BM46" s="17">
        <v>0.1</v>
      </c>
      <c r="BN46" s="17">
        <v>53</v>
      </c>
      <c r="BO46" s="17">
        <v>37.1</v>
      </c>
      <c r="BP46" s="17">
        <v>151.278333333333</v>
      </c>
      <c r="BQ46" s="17">
        <v>117.278333333333</v>
      </c>
      <c r="BR46" s="17">
        <v>68.3283333333333</v>
      </c>
      <c r="BS46" s="17">
        <v>2170.98133833333</v>
      </c>
      <c r="BT46" s="17">
        <v>1667.35661611111</v>
      </c>
      <c r="BU46" s="17">
        <v>742.726449444444</v>
      </c>
      <c r="BV46" s="17">
        <v>96.6165825946145</v>
      </c>
      <c r="BW46" s="17">
        <v>1918.35033333333</v>
      </c>
      <c r="BX46" s="17">
        <v>0</v>
      </c>
      <c r="BY46" s="17" t="s">
        <v>169</v>
      </c>
      <c r="BZ46" s="17" t="s">
        <v>337</v>
      </c>
    </row>
    <row r="47" s="15" customFormat="1" spans="1:78">
      <c r="A47" s="16">
        <v>44187.4158217593</v>
      </c>
      <c r="B47" s="17" t="s">
        <v>78</v>
      </c>
      <c r="C47" s="16">
        <v>44187.4158217593</v>
      </c>
      <c r="D47" s="17" t="s">
        <v>79</v>
      </c>
      <c r="E47" s="17" t="s">
        <v>80</v>
      </c>
      <c r="F47" s="17">
        <v>1</v>
      </c>
      <c r="G47" s="17">
        <v>1</v>
      </c>
      <c r="H47" s="17">
        <v>118</v>
      </c>
      <c r="I47" s="17">
        <v>5</v>
      </c>
      <c r="J47" s="17">
        <v>64.88</v>
      </c>
      <c r="K47" s="17">
        <v>64.974</v>
      </c>
      <c r="L47" s="17">
        <v>64.926</v>
      </c>
      <c r="M47" s="17">
        <v>32440</v>
      </c>
      <c r="N47" s="17">
        <v>32487</v>
      </c>
      <c r="O47" s="17">
        <v>32463</v>
      </c>
      <c r="P47" s="17">
        <v>1</v>
      </c>
      <c r="Q47" s="17">
        <v>3</v>
      </c>
      <c r="R47" s="17">
        <v>0</v>
      </c>
      <c r="S47" s="17">
        <v>0</v>
      </c>
      <c r="T47" s="17">
        <v>64.926</v>
      </c>
      <c r="U47" s="17">
        <v>3</v>
      </c>
      <c r="V47" s="17">
        <v>0</v>
      </c>
      <c r="W47" s="17">
        <v>0</v>
      </c>
      <c r="X47" s="17">
        <v>64.926</v>
      </c>
      <c r="Y47" s="17">
        <v>126</v>
      </c>
      <c r="Z47" s="17">
        <v>137</v>
      </c>
      <c r="AA47" s="17">
        <v>131</v>
      </c>
      <c r="AB47" s="17">
        <v>166.1</v>
      </c>
      <c r="AC47" s="18">
        <v>0.230555555555556</v>
      </c>
      <c r="AD47" s="17">
        <v>0.5</v>
      </c>
      <c r="AE47" s="17">
        <v>12.84</v>
      </c>
      <c r="AF47" s="17">
        <v>7.9</v>
      </c>
      <c r="AG47" s="17">
        <v>3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0.1</v>
      </c>
      <c r="AQ47" s="17">
        <v>34</v>
      </c>
      <c r="AR47" s="17">
        <v>20</v>
      </c>
      <c r="AS47" s="17">
        <v>14</v>
      </c>
      <c r="AT47" s="17">
        <v>0</v>
      </c>
      <c r="AU47" s="17">
        <v>83.2563333333333</v>
      </c>
      <c r="AV47" s="17">
        <v>26.259</v>
      </c>
      <c r="AW47" s="17">
        <v>26.514</v>
      </c>
      <c r="AX47" s="17">
        <v>161.317</v>
      </c>
      <c r="AY47" s="17">
        <v>132.195</v>
      </c>
      <c r="AZ47" s="17">
        <v>84.3099999999999</v>
      </c>
      <c r="BA47" s="17">
        <v>3059.715625</v>
      </c>
      <c r="BB47" s="17">
        <v>2402.219545</v>
      </c>
      <c r="BC47" s="17">
        <v>1223.64910799999</v>
      </c>
      <c r="BD47" s="17">
        <v>0.1</v>
      </c>
      <c r="BE47" s="17">
        <v>42.4</v>
      </c>
      <c r="BF47" s="17">
        <v>42.4</v>
      </c>
      <c r="BG47" s="17">
        <v>102.405333333333</v>
      </c>
      <c r="BH47" s="17">
        <v>53.5719999999999</v>
      </c>
      <c r="BI47" s="17">
        <v>39.922</v>
      </c>
      <c r="BJ47" s="17">
        <v>1031.99856124444</v>
      </c>
      <c r="BK47" s="17">
        <v>417.699005688888</v>
      </c>
      <c r="BL47" s="17">
        <v>256.065239022223</v>
      </c>
      <c r="BM47" s="17">
        <v>0.1</v>
      </c>
      <c r="BN47" s="17">
        <v>42.4</v>
      </c>
      <c r="BO47" s="17">
        <v>37.1</v>
      </c>
      <c r="BP47" s="17">
        <v>95.5606666666666</v>
      </c>
      <c r="BQ47" s="17">
        <v>69.244</v>
      </c>
      <c r="BR47" s="17">
        <v>52.444</v>
      </c>
      <c r="BS47" s="17">
        <v>986.726131644444</v>
      </c>
      <c r="BT47" s="17">
        <v>693.9571872</v>
      </c>
      <c r="BU47" s="17">
        <v>438.412387199999</v>
      </c>
      <c r="BV47" s="17">
        <v>105.663169909303</v>
      </c>
      <c r="BW47" s="17">
        <v>1736.113</v>
      </c>
      <c r="BX47" s="17">
        <v>0</v>
      </c>
      <c r="BY47" s="17" t="s">
        <v>171</v>
      </c>
      <c r="BZ47" s="17" t="s">
        <v>338</v>
      </c>
    </row>
    <row r="48" s="15" customFormat="1" spans="1:78">
      <c r="A48" s="16">
        <v>44187.4158217593</v>
      </c>
      <c r="B48" s="17" t="s">
        <v>78</v>
      </c>
      <c r="C48" s="16">
        <v>44187.4158217593</v>
      </c>
      <c r="D48" s="17" t="s">
        <v>79</v>
      </c>
      <c r="E48" s="17" t="s">
        <v>80</v>
      </c>
      <c r="F48" s="17">
        <v>1</v>
      </c>
      <c r="G48" s="17">
        <v>1</v>
      </c>
      <c r="H48" s="17">
        <v>117</v>
      </c>
      <c r="I48" s="17">
        <v>5</v>
      </c>
      <c r="J48" s="17">
        <v>64.876</v>
      </c>
      <c r="K48" s="17">
        <v>64.974</v>
      </c>
      <c r="L48" s="17">
        <v>64.924</v>
      </c>
      <c r="M48" s="17">
        <v>32438</v>
      </c>
      <c r="N48" s="17">
        <v>32487</v>
      </c>
      <c r="O48" s="17">
        <v>32462</v>
      </c>
      <c r="P48" s="17">
        <v>1</v>
      </c>
      <c r="Q48" s="17">
        <v>3</v>
      </c>
      <c r="R48" s="17">
        <v>0</v>
      </c>
      <c r="S48" s="17">
        <v>0</v>
      </c>
      <c r="T48" s="17">
        <v>64.924</v>
      </c>
      <c r="U48" s="17">
        <v>3</v>
      </c>
      <c r="V48" s="17">
        <v>0</v>
      </c>
      <c r="W48" s="17">
        <v>0</v>
      </c>
      <c r="X48" s="17">
        <v>64.924</v>
      </c>
      <c r="Y48" s="17">
        <v>140</v>
      </c>
      <c r="Z48" s="17">
        <v>153</v>
      </c>
      <c r="AA48" s="17">
        <v>146</v>
      </c>
      <c r="AB48" s="17">
        <v>196.1</v>
      </c>
      <c r="AC48" s="18">
        <v>0.272222222222222</v>
      </c>
      <c r="AD48" s="17">
        <v>0.5</v>
      </c>
      <c r="AE48" s="17">
        <v>12.84</v>
      </c>
      <c r="AF48" s="17">
        <v>7.9</v>
      </c>
      <c r="AG48" s="17">
        <v>3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0.1</v>
      </c>
      <c r="AQ48" s="17">
        <v>34</v>
      </c>
      <c r="AR48" s="17">
        <v>18</v>
      </c>
      <c r="AS48" s="17">
        <v>14</v>
      </c>
      <c r="AT48" s="17">
        <v>0</v>
      </c>
      <c r="AU48" s="17">
        <v>84.2568333333333</v>
      </c>
      <c r="AV48" s="17">
        <v>28.01</v>
      </c>
      <c r="AW48" s="17">
        <v>29.768</v>
      </c>
      <c r="AX48" s="17">
        <v>187.746999999999</v>
      </c>
      <c r="AY48" s="17">
        <v>138.729999999999</v>
      </c>
      <c r="AZ48" s="17">
        <v>81.972</v>
      </c>
      <c r="BA48" s="17">
        <v>3874.42524749999</v>
      </c>
      <c r="BB48" s="17">
        <v>2749.62002249999</v>
      </c>
      <c r="BC48" s="17">
        <v>1225.8994525</v>
      </c>
      <c r="BD48" s="17">
        <v>0.1</v>
      </c>
      <c r="BE48" s="17">
        <v>47.7</v>
      </c>
      <c r="BF48" s="17">
        <v>37.1</v>
      </c>
      <c r="BG48" s="17">
        <v>151.225</v>
      </c>
      <c r="BH48" s="17">
        <v>94.9249999999999</v>
      </c>
      <c r="BI48" s="17">
        <v>56.1583333333333</v>
      </c>
      <c r="BJ48" s="17">
        <v>1962.16501388889</v>
      </c>
      <c r="BK48" s="17">
        <v>1189.37501388888</v>
      </c>
      <c r="BL48" s="17">
        <v>499.570569444445</v>
      </c>
      <c r="BM48" s="17">
        <v>0.1</v>
      </c>
      <c r="BN48" s="17">
        <v>42.4</v>
      </c>
      <c r="BO48" s="17">
        <v>37.1</v>
      </c>
      <c r="BP48" s="17">
        <v>129.868</v>
      </c>
      <c r="BQ48" s="17">
        <v>84.168</v>
      </c>
      <c r="BR48" s="17">
        <v>60.9679999999999</v>
      </c>
      <c r="BS48" s="17">
        <v>1719.41379146666</v>
      </c>
      <c r="BT48" s="17">
        <v>1015.2049248</v>
      </c>
      <c r="BU48" s="17">
        <v>594.3105248</v>
      </c>
      <c r="BV48" s="17">
        <v>65.0002723450025</v>
      </c>
      <c r="BW48" s="17">
        <v>1952.629</v>
      </c>
      <c r="BX48" s="17">
        <v>0</v>
      </c>
      <c r="BY48" s="17" t="s">
        <v>173</v>
      </c>
      <c r="BZ48" s="17" t="s">
        <v>339</v>
      </c>
    </row>
    <row r="49" s="15" customFormat="1" spans="1:78">
      <c r="A49" s="16">
        <v>44187.4158217593</v>
      </c>
      <c r="B49" s="17" t="s">
        <v>78</v>
      </c>
      <c r="C49" s="16">
        <v>44187.4158217593</v>
      </c>
      <c r="D49" s="17" t="s">
        <v>79</v>
      </c>
      <c r="E49" s="17" t="s">
        <v>80</v>
      </c>
      <c r="F49" s="17">
        <v>1</v>
      </c>
      <c r="G49" s="17">
        <v>1</v>
      </c>
      <c r="H49" s="17">
        <v>116</v>
      </c>
      <c r="I49" s="17">
        <v>5</v>
      </c>
      <c r="J49" s="17">
        <v>64.856</v>
      </c>
      <c r="K49" s="17">
        <v>64.994</v>
      </c>
      <c r="L49" s="17">
        <v>64.924</v>
      </c>
      <c r="M49" s="17">
        <v>32428</v>
      </c>
      <c r="N49" s="17">
        <v>32497</v>
      </c>
      <c r="O49" s="17">
        <v>32462</v>
      </c>
      <c r="P49" s="17">
        <v>1</v>
      </c>
      <c r="Q49" s="17">
        <v>3</v>
      </c>
      <c r="R49" s="17">
        <v>0</v>
      </c>
      <c r="S49" s="17">
        <v>0</v>
      </c>
      <c r="T49" s="17">
        <v>64.924</v>
      </c>
      <c r="U49" s="17">
        <v>3</v>
      </c>
      <c r="V49" s="17">
        <v>0</v>
      </c>
      <c r="W49" s="17">
        <v>0</v>
      </c>
      <c r="X49" s="17">
        <v>64.924</v>
      </c>
      <c r="Y49" s="17">
        <v>156</v>
      </c>
      <c r="Z49" s="17">
        <v>175</v>
      </c>
      <c r="AA49" s="17">
        <v>165</v>
      </c>
      <c r="AB49" s="17">
        <v>234.1</v>
      </c>
      <c r="AC49" s="18">
        <v>0.325</v>
      </c>
      <c r="AD49" s="17">
        <v>0.5</v>
      </c>
      <c r="AE49" s="17">
        <v>12.84</v>
      </c>
      <c r="AF49" s="17">
        <v>7.9</v>
      </c>
      <c r="AG49" s="17">
        <v>3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0.1</v>
      </c>
      <c r="AQ49" s="17">
        <v>30</v>
      </c>
      <c r="AR49" s="17">
        <v>18</v>
      </c>
      <c r="AS49" s="17">
        <v>14</v>
      </c>
      <c r="AT49" s="17">
        <v>0</v>
      </c>
      <c r="AU49" s="17">
        <v>87.1383333333333</v>
      </c>
      <c r="AV49" s="17">
        <v>33.007</v>
      </c>
      <c r="AW49" s="17">
        <v>36.026</v>
      </c>
      <c r="AX49" s="17">
        <v>218.24575</v>
      </c>
      <c r="AY49" s="17">
        <v>172.96875</v>
      </c>
      <c r="AZ49" s="17">
        <v>102.951749999999</v>
      </c>
      <c r="BA49" s="17">
        <v>5670.6441460625</v>
      </c>
      <c r="BB49" s="17">
        <v>4307.6684115625</v>
      </c>
      <c r="BC49" s="17">
        <v>1956.10571331249</v>
      </c>
      <c r="BD49" s="17">
        <v>0.1</v>
      </c>
      <c r="BE49" s="17">
        <v>79.5</v>
      </c>
      <c r="BF49" s="17">
        <v>42.4</v>
      </c>
      <c r="BG49" s="17">
        <v>266.517333333333</v>
      </c>
      <c r="BH49" s="17">
        <v>153.534</v>
      </c>
      <c r="BI49" s="17">
        <v>72.484</v>
      </c>
      <c r="BJ49" s="17">
        <v>4690.18110897778</v>
      </c>
      <c r="BK49" s="17">
        <v>2215.1128312</v>
      </c>
      <c r="BL49" s="17">
        <v>767.279931200001</v>
      </c>
      <c r="BM49" s="17">
        <v>0.1</v>
      </c>
      <c r="BN49" s="17">
        <v>74.2</v>
      </c>
      <c r="BO49" s="17">
        <v>37.1</v>
      </c>
      <c r="BP49" s="17">
        <v>226.010666666666</v>
      </c>
      <c r="BQ49" s="17">
        <v>160.577333333333</v>
      </c>
      <c r="BR49" s="17">
        <v>67.494</v>
      </c>
      <c r="BS49" s="17">
        <v>4092.43718275555</v>
      </c>
      <c r="BT49" s="17">
        <v>2658.48218275555</v>
      </c>
      <c r="BU49" s="17">
        <v>753.0785272</v>
      </c>
      <c r="BV49" s="17">
        <v>36.7336312890458</v>
      </c>
      <c r="BW49" s="17">
        <v>2355.08974999999</v>
      </c>
      <c r="BX49" s="17">
        <v>0</v>
      </c>
      <c r="BY49" s="17" t="s">
        <v>175</v>
      </c>
      <c r="BZ49" s="17" t="s">
        <v>340</v>
      </c>
    </row>
    <row r="50" s="15" customFormat="1" spans="1:78">
      <c r="A50" s="16">
        <v>44187.4158217593</v>
      </c>
      <c r="B50" s="17" t="s">
        <v>78</v>
      </c>
      <c r="C50" s="16">
        <v>44187.4158217593</v>
      </c>
      <c r="D50" s="17" t="s">
        <v>79</v>
      </c>
      <c r="E50" s="17" t="s">
        <v>80</v>
      </c>
      <c r="F50" s="17">
        <v>1</v>
      </c>
      <c r="G50" s="17">
        <v>1</v>
      </c>
      <c r="H50" s="17">
        <v>123</v>
      </c>
      <c r="I50" s="17">
        <v>5</v>
      </c>
      <c r="J50" s="17">
        <v>65.372</v>
      </c>
      <c r="K50" s="17">
        <v>65.48</v>
      </c>
      <c r="L50" s="17">
        <v>65.426</v>
      </c>
      <c r="M50" s="17">
        <v>32686</v>
      </c>
      <c r="N50" s="17">
        <v>32740</v>
      </c>
      <c r="O50" s="17">
        <v>32713</v>
      </c>
      <c r="P50" s="17">
        <v>1</v>
      </c>
      <c r="Q50" s="17">
        <v>3</v>
      </c>
      <c r="R50" s="17">
        <v>0</v>
      </c>
      <c r="S50" s="17">
        <v>0</v>
      </c>
      <c r="T50" s="17">
        <v>65.426</v>
      </c>
      <c r="U50" s="17">
        <v>3</v>
      </c>
      <c r="V50" s="17">
        <v>0</v>
      </c>
      <c r="W50" s="17">
        <v>0</v>
      </c>
      <c r="X50" s="17">
        <v>65.426</v>
      </c>
      <c r="Y50" s="17">
        <v>109</v>
      </c>
      <c r="Z50" s="17">
        <v>124</v>
      </c>
      <c r="AA50" s="17">
        <v>116</v>
      </c>
      <c r="AB50" s="17">
        <v>136.1</v>
      </c>
      <c r="AC50" s="18">
        <v>0.188888888888889</v>
      </c>
      <c r="AD50" s="17">
        <v>0.5</v>
      </c>
      <c r="AE50" s="17">
        <v>12.84</v>
      </c>
      <c r="AF50" s="17">
        <v>7.9</v>
      </c>
      <c r="AG50" s="17">
        <v>3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0.1</v>
      </c>
      <c r="AQ50" s="17">
        <v>24</v>
      </c>
      <c r="AR50" s="17">
        <v>18</v>
      </c>
      <c r="AS50" s="17">
        <v>12</v>
      </c>
      <c r="AT50" s="17">
        <v>0</v>
      </c>
      <c r="AU50" s="17">
        <v>81.6338333333333</v>
      </c>
      <c r="AV50" s="17">
        <v>57.506</v>
      </c>
      <c r="AW50" s="17">
        <v>59.52</v>
      </c>
      <c r="AX50" s="17">
        <v>338.19775</v>
      </c>
      <c r="AY50" s="17">
        <v>283.17875</v>
      </c>
      <c r="AZ50" s="17">
        <v>128.693</v>
      </c>
      <c r="BA50" s="17">
        <v>14410.1738325625</v>
      </c>
      <c r="BB50" s="17">
        <v>11315.9062590625</v>
      </c>
      <c r="BC50" s="17">
        <v>3451.9129015</v>
      </c>
      <c r="BD50" s="17">
        <v>0.1</v>
      </c>
      <c r="BE50" s="17">
        <v>53</v>
      </c>
      <c r="BF50" s="17">
        <v>37.1</v>
      </c>
      <c r="BG50" s="17">
        <v>287.792666666666</v>
      </c>
      <c r="BH50" s="17">
        <v>192.276</v>
      </c>
      <c r="BI50" s="17">
        <v>109.576</v>
      </c>
      <c r="BJ50" s="17">
        <v>7157.88479297778</v>
      </c>
      <c r="BK50" s="17">
        <v>4484.5637152</v>
      </c>
      <c r="BL50" s="17">
        <v>1914.6993152</v>
      </c>
      <c r="BM50" s="17">
        <v>0.1</v>
      </c>
      <c r="BN50" s="17">
        <v>53</v>
      </c>
      <c r="BO50" s="17">
        <v>37.1</v>
      </c>
      <c r="BP50" s="17">
        <v>299.894</v>
      </c>
      <c r="BQ50" s="17">
        <v>217.894</v>
      </c>
      <c r="BR50" s="17">
        <v>125.594</v>
      </c>
      <c r="BS50" s="17">
        <v>8338.2173272</v>
      </c>
      <c r="BT50" s="17">
        <v>5803.5893272</v>
      </c>
      <c r="BU50" s="17">
        <v>2524.6133272</v>
      </c>
      <c r="BV50" s="17">
        <v>92.9111982176614</v>
      </c>
      <c r="BW50" s="17">
        <v>3619.10804166666</v>
      </c>
      <c r="BX50" s="17">
        <v>0</v>
      </c>
      <c r="BY50" s="17" t="s">
        <v>177</v>
      </c>
      <c r="BZ50" s="17" t="s">
        <v>341</v>
      </c>
    </row>
    <row r="51" s="15" customFormat="1" spans="1:78">
      <c r="A51" s="16">
        <v>44187.4158217593</v>
      </c>
      <c r="B51" s="17" t="s">
        <v>78</v>
      </c>
      <c r="C51" s="16">
        <v>44187.4158217593</v>
      </c>
      <c r="D51" s="17" t="s">
        <v>79</v>
      </c>
      <c r="E51" s="17" t="s">
        <v>80</v>
      </c>
      <c r="F51" s="17">
        <v>1</v>
      </c>
      <c r="G51" s="17">
        <v>1</v>
      </c>
      <c r="H51" s="17">
        <v>122</v>
      </c>
      <c r="I51" s="17">
        <v>5</v>
      </c>
      <c r="J51" s="17">
        <v>65.374</v>
      </c>
      <c r="K51" s="17">
        <v>65.482</v>
      </c>
      <c r="L51" s="17">
        <v>65.428</v>
      </c>
      <c r="M51" s="17">
        <v>32687</v>
      </c>
      <c r="N51" s="17">
        <v>32741</v>
      </c>
      <c r="O51" s="17">
        <v>32714</v>
      </c>
      <c r="P51" s="17">
        <v>1</v>
      </c>
      <c r="Q51" s="17">
        <v>3</v>
      </c>
      <c r="R51" s="17">
        <v>0</v>
      </c>
      <c r="S51" s="17">
        <v>0</v>
      </c>
      <c r="T51" s="17">
        <v>65.428</v>
      </c>
      <c r="U51" s="17">
        <v>3</v>
      </c>
      <c r="V51" s="17">
        <v>0</v>
      </c>
      <c r="W51" s="17">
        <v>0</v>
      </c>
      <c r="X51" s="17">
        <v>65.428</v>
      </c>
      <c r="Y51" s="17">
        <v>125</v>
      </c>
      <c r="Z51" s="17">
        <v>139</v>
      </c>
      <c r="AA51" s="17">
        <v>132</v>
      </c>
      <c r="AB51" s="17">
        <v>168.2</v>
      </c>
      <c r="AC51" s="18">
        <v>0.233333333333333</v>
      </c>
      <c r="AD51" s="17">
        <v>0.5</v>
      </c>
      <c r="AE51" s="17">
        <v>12.84</v>
      </c>
      <c r="AF51" s="17">
        <v>7.9</v>
      </c>
      <c r="AG51" s="17">
        <v>3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0.1</v>
      </c>
      <c r="AQ51" s="17">
        <v>32</v>
      </c>
      <c r="AR51" s="17">
        <v>20</v>
      </c>
      <c r="AS51" s="17">
        <v>12</v>
      </c>
      <c r="AT51" s="17">
        <v>0</v>
      </c>
      <c r="AU51" s="17">
        <v>82.7583333333333</v>
      </c>
      <c r="AV51" s="17">
        <v>48.258</v>
      </c>
      <c r="AW51" s="17">
        <v>49.517</v>
      </c>
      <c r="AX51" s="17">
        <v>311.18275</v>
      </c>
      <c r="AY51" s="17">
        <v>227.68875</v>
      </c>
      <c r="AZ51" s="17">
        <v>102.070999999999</v>
      </c>
      <c r="BA51" s="17">
        <v>10886.1683225625</v>
      </c>
      <c r="BB51" s="17">
        <v>7290.5519240625</v>
      </c>
      <c r="BC51" s="17">
        <v>2168.36565349999</v>
      </c>
      <c r="BD51" s="17">
        <v>0.1</v>
      </c>
      <c r="BE51" s="17">
        <v>47.7</v>
      </c>
      <c r="BF51" s="17">
        <v>37.1</v>
      </c>
      <c r="BG51" s="17">
        <v>190.591666666666</v>
      </c>
      <c r="BH51" s="17">
        <v>105.575</v>
      </c>
      <c r="BI51" s="17">
        <v>78.3916666666668</v>
      </c>
      <c r="BJ51" s="17">
        <v>3416.88195833333</v>
      </c>
      <c r="BK51" s="17">
        <v>1527.52084722222</v>
      </c>
      <c r="BL51" s="17">
        <v>996.494736111114</v>
      </c>
      <c r="BM51" s="17">
        <v>0.1</v>
      </c>
      <c r="BN51" s="17">
        <v>47.7</v>
      </c>
      <c r="BO51" s="17">
        <v>37.1</v>
      </c>
      <c r="BP51" s="17">
        <v>191.427333333333</v>
      </c>
      <c r="BQ51" s="17">
        <v>127.377333333333</v>
      </c>
      <c r="BR51" s="17">
        <v>92.5273333333333</v>
      </c>
      <c r="BS51" s="17">
        <v>3678.06728275555</v>
      </c>
      <c r="BT51" s="17">
        <v>2166.30011608889</v>
      </c>
      <c r="BU51" s="17">
        <v>1373.68628275555</v>
      </c>
      <c r="BV51" s="17">
        <v>141.323999952685</v>
      </c>
      <c r="BW51" s="17">
        <v>3545.07216666666</v>
      </c>
      <c r="BX51" s="17">
        <v>0</v>
      </c>
      <c r="BY51" s="17" t="s">
        <v>179</v>
      </c>
      <c r="BZ51" s="17" t="s">
        <v>342</v>
      </c>
    </row>
    <row r="52" s="15" customFormat="1" spans="1:78">
      <c r="A52" s="16">
        <v>44187.4158217593</v>
      </c>
      <c r="B52" s="17" t="s">
        <v>78</v>
      </c>
      <c r="C52" s="16">
        <v>44187.4158217593</v>
      </c>
      <c r="D52" s="17" t="s">
        <v>79</v>
      </c>
      <c r="E52" s="17" t="s">
        <v>80</v>
      </c>
      <c r="F52" s="17">
        <v>1</v>
      </c>
      <c r="G52" s="17">
        <v>1</v>
      </c>
      <c r="H52" s="17">
        <v>121</v>
      </c>
      <c r="I52" s="17">
        <v>5</v>
      </c>
      <c r="J52" s="17">
        <v>65.372</v>
      </c>
      <c r="K52" s="17">
        <v>65.476</v>
      </c>
      <c r="L52" s="17">
        <v>65.424</v>
      </c>
      <c r="M52" s="17">
        <v>32686</v>
      </c>
      <c r="N52" s="17">
        <v>32738</v>
      </c>
      <c r="O52" s="17">
        <v>32712</v>
      </c>
      <c r="P52" s="17">
        <v>1</v>
      </c>
      <c r="Q52" s="17">
        <v>3</v>
      </c>
      <c r="R52" s="17">
        <v>0</v>
      </c>
      <c r="S52" s="17">
        <v>0</v>
      </c>
      <c r="T52" s="17">
        <v>65.424</v>
      </c>
      <c r="U52" s="17">
        <v>3</v>
      </c>
      <c r="V52" s="17">
        <v>0</v>
      </c>
      <c r="W52" s="17">
        <v>0</v>
      </c>
      <c r="X52" s="17">
        <v>65.424</v>
      </c>
      <c r="Y52" s="17">
        <v>141</v>
      </c>
      <c r="Z52" s="17">
        <v>154</v>
      </c>
      <c r="AA52" s="17">
        <v>147</v>
      </c>
      <c r="AB52" s="17">
        <v>198.1</v>
      </c>
      <c r="AC52" s="18">
        <v>0.275</v>
      </c>
      <c r="AD52" s="17">
        <v>0.5</v>
      </c>
      <c r="AE52" s="17">
        <v>12.84</v>
      </c>
      <c r="AF52" s="17">
        <v>7.9</v>
      </c>
      <c r="AG52" s="17">
        <v>3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0.1</v>
      </c>
      <c r="AQ52" s="17">
        <v>30</v>
      </c>
      <c r="AR52" s="17">
        <v>18</v>
      </c>
      <c r="AS52" s="17">
        <v>14</v>
      </c>
      <c r="AT52" s="17">
        <v>0</v>
      </c>
      <c r="AU52" s="17">
        <v>84.1328333333333</v>
      </c>
      <c r="AV52" s="17">
        <v>50.7589999999999</v>
      </c>
      <c r="AW52" s="17">
        <v>52.7709999999999</v>
      </c>
      <c r="AX52" s="17">
        <v>313.93125</v>
      </c>
      <c r="AY52" s="17">
        <v>254.14825</v>
      </c>
      <c r="AZ52" s="17">
        <v>152.38825</v>
      </c>
      <c r="BA52" s="17">
        <v>11841.8063365624</v>
      </c>
      <c r="BB52" s="17">
        <v>9170.75727956249</v>
      </c>
      <c r="BC52" s="17">
        <v>4209.2130209375</v>
      </c>
      <c r="BD52" s="17">
        <v>0.1</v>
      </c>
      <c r="BE52" s="17">
        <v>47.7</v>
      </c>
      <c r="BF52" s="17">
        <v>37.1</v>
      </c>
      <c r="BG52" s="17">
        <v>237.927</v>
      </c>
      <c r="BH52" s="17">
        <v>149.260333333333</v>
      </c>
      <c r="BI52" s="17">
        <v>101.810333333333</v>
      </c>
      <c r="BJ52" s="17">
        <v>5229.39645691111</v>
      </c>
      <c r="BK52" s="17">
        <v>2900.20251246666</v>
      </c>
      <c r="BL52" s="17">
        <v>1652.00012357777</v>
      </c>
      <c r="BM52" s="17">
        <v>0.1</v>
      </c>
      <c r="BN52" s="17">
        <v>42.4</v>
      </c>
      <c r="BO52" s="17">
        <v>37.1</v>
      </c>
      <c r="BP52" s="17">
        <v>220.219</v>
      </c>
      <c r="BQ52" s="17">
        <v>118.052333333333</v>
      </c>
      <c r="BR52" s="17">
        <v>115.152333333333</v>
      </c>
      <c r="BS52" s="17">
        <v>5273.36299664444</v>
      </c>
      <c r="BT52" s="17">
        <v>2133.75699664444</v>
      </c>
      <c r="BU52" s="17">
        <v>2125.34699664444</v>
      </c>
      <c r="BV52" s="17">
        <v>130.623276608515</v>
      </c>
      <c r="BW52" s="17">
        <v>3498.38333333333</v>
      </c>
      <c r="BX52" s="17">
        <v>0</v>
      </c>
      <c r="BY52" s="17" t="s">
        <v>181</v>
      </c>
      <c r="BZ52" s="17" t="s">
        <v>343</v>
      </c>
    </row>
    <row r="53" s="15" customFormat="1" spans="1:78">
      <c r="A53" s="16">
        <v>44187.4158217593</v>
      </c>
      <c r="B53" s="17" t="s">
        <v>78</v>
      </c>
      <c r="C53" s="16">
        <v>44187.4158217593</v>
      </c>
      <c r="D53" s="17" t="s">
        <v>79</v>
      </c>
      <c r="E53" s="17" t="s">
        <v>80</v>
      </c>
      <c r="F53" s="17">
        <v>1</v>
      </c>
      <c r="G53" s="17">
        <v>1</v>
      </c>
      <c r="H53" s="17">
        <v>120</v>
      </c>
      <c r="I53" s="17">
        <v>5</v>
      </c>
      <c r="J53" s="17">
        <v>65.362</v>
      </c>
      <c r="K53" s="17">
        <v>65.486</v>
      </c>
      <c r="L53" s="17">
        <v>65.424</v>
      </c>
      <c r="M53" s="17">
        <v>32681</v>
      </c>
      <c r="N53" s="17">
        <v>32743</v>
      </c>
      <c r="O53" s="17">
        <v>32712</v>
      </c>
      <c r="P53" s="17">
        <v>1</v>
      </c>
      <c r="Q53" s="17">
        <v>3</v>
      </c>
      <c r="R53" s="17">
        <v>0</v>
      </c>
      <c r="S53" s="17">
        <v>0</v>
      </c>
      <c r="T53" s="17">
        <v>65.424</v>
      </c>
      <c r="U53" s="17">
        <v>3</v>
      </c>
      <c r="V53" s="17">
        <v>0</v>
      </c>
      <c r="W53" s="17">
        <v>0</v>
      </c>
      <c r="X53" s="17">
        <v>65.424</v>
      </c>
      <c r="Y53" s="17">
        <v>156</v>
      </c>
      <c r="Z53" s="17">
        <v>175</v>
      </c>
      <c r="AA53" s="17">
        <v>165</v>
      </c>
      <c r="AB53" s="17">
        <v>234.1</v>
      </c>
      <c r="AC53" s="18">
        <v>0.325</v>
      </c>
      <c r="AD53" s="17">
        <v>0.5</v>
      </c>
      <c r="AE53" s="17">
        <v>12.84</v>
      </c>
      <c r="AF53" s="17">
        <v>7.9</v>
      </c>
      <c r="AG53" s="17">
        <v>3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0.1</v>
      </c>
      <c r="AQ53" s="17">
        <v>26</v>
      </c>
      <c r="AR53" s="17">
        <v>18</v>
      </c>
      <c r="AS53" s="17">
        <v>14</v>
      </c>
      <c r="AT53" s="17">
        <v>0</v>
      </c>
      <c r="AU53" s="17">
        <v>85.3858333333333</v>
      </c>
      <c r="AV53" s="17">
        <v>55.257</v>
      </c>
      <c r="AW53" s="17">
        <v>57.775</v>
      </c>
      <c r="AX53" s="17">
        <v>339.828875</v>
      </c>
      <c r="AY53" s="17">
        <v>260.561875</v>
      </c>
      <c r="AZ53" s="17">
        <v>163.595999999999</v>
      </c>
      <c r="BA53" s="17">
        <v>14108.9801953906</v>
      </c>
      <c r="BB53" s="17">
        <v>9929.00535164062</v>
      </c>
      <c r="BC53" s="17">
        <v>4937.75007312499</v>
      </c>
      <c r="BD53" s="17">
        <v>0.1</v>
      </c>
      <c r="BE53" s="17">
        <v>79.5</v>
      </c>
      <c r="BF53" s="17">
        <v>42.4</v>
      </c>
      <c r="BG53" s="17">
        <v>416.597666666666</v>
      </c>
      <c r="BH53" s="17">
        <v>255.780999999999</v>
      </c>
      <c r="BI53" s="17">
        <v>110.164333333333</v>
      </c>
      <c r="BJ53" s="17">
        <v>11652.9881899777</v>
      </c>
      <c r="BK53" s="17">
        <v>6044.06901219999</v>
      </c>
      <c r="BL53" s="17">
        <v>1797.49933442222</v>
      </c>
      <c r="BM53" s="17">
        <v>0.1</v>
      </c>
      <c r="BN53" s="17">
        <v>74.2</v>
      </c>
      <c r="BO53" s="17">
        <v>37.1</v>
      </c>
      <c r="BP53" s="17">
        <v>421.577333333333</v>
      </c>
      <c r="BQ53" s="17">
        <v>273.310666666666</v>
      </c>
      <c r="BR53" s="17">
        <v>99.694</v>
      </c>
      <c r="BS53" s="17">
        <v>12648.2815783111</v>
      </c>
      <c r="BT53" s="17">
        <v>7383.64817831111</v>
      </c>
      <c r="BU53" s="17">
        <v>1688.7679672</v>
      </c>
      <c r="BV53" s="17">
        <v>42.1875202148862</v>
      </c>
      <c r="BW53" s="17">
        <v>3758.93287499999</v>
      </c>
      <c r="BX53" s="17">
        <v>0</v>
      </c>
      <c r="BY53" s="17" t="s">
        <v>183</v>
      </c>
      <c r="BZ53" s="17" t="s">
        <v>344</v>
      </c>
    </row>
    <row r="54" s="15" customFormat="1" spans="1:78">
      <c r="A54" s="16">
        <v>44187.4158217593</v>
      </c>
      <c r="B54" s="17" t="s">
        <v>78</v>
      </c>
      <c r="C54" s="16">
        <v>44187.4158217593</v>
      </c>
      <c r="D54" s="17" t="s">
        <v>79</v>
      </c>
      <c r="E54" s="17" t="s">
        <v>80</v>
      </c>
      <c r="F54" s="17">
        <v>1</v>
      </c>
      <c r="G54" s="17">
        <v>1</v>
      </c>
      <c r="H54" s="17">
        <v>180</v>
      </c>
      <c r="I54" s="17">
        <v>5</v>
      </c>
      <c r="J54" s="17">
        <v>69.384</v>
      </c>
      <c r="K54" s="17">
        <v>69.566</v>
      </c>
      <c r="L54" s="17">
        <v>69.474</v>
      </c>
      <c r="M54" s="17">
        <v>34692</v>
      </c>
      <c r="N54" s="17">
        <v>34783</v>
      </c>
      <c r="O54" s="17">
        <v>34737</v>
      </c>
      <c r="P54" s="17">
        <v>1</v>
      </c>
      <c r="Q54" s="17">
        <v>3</v>
      </c>
      <c r="R54" s="17">
        <v>0</v>
      </c>
      <c r="S54" s="17">
        <v>0</v>
      </c>
      <c r="T54" s="17">
        <v>69.474</v>
      </c>
      <c r="U54" s="17">
        <v>3</v>
      </c>
      <c r="V54" s="17">
        <v>0</v>
      </c>
      <c r="W54" s="17">
        <v>0</v>
      </c>
      <c r="X54" s="17">
        <v>69.474</v>
      </c>
      <c r="Y54" s="17">
        <v>170</v>
      </c>
      <c r="Z54" s="17">
        <v>23</v>
      </c>
      <c r="AA54" s="17">
        <v>186</v>
      </c>
      <c r="AB54" s="17">
        <v>276.5</v>
      </c>
      <c r="AC54" s="18">
        <v>0.384027777777778</v>
      </c>
      <c r="AD54" s="17">
        <v>0.5</v>
      </c>
      <c r="AE54" s="17">
        <v>12.84</v>
      </c>
      <c r="AF54" s="17">
        <v>7.9</v>
      </c>
      <c r="AG54" s="17">
        <v>3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0.1</v>
      </c>
      <c r="AQ54" s="17">
        <v>62</v>
      </c>
      <c r="AR54" s="17">
        <v>56</v>
      </c>
      <c r="AS54" s="17">
        <v>34</v>
      </c>
      <c r="AT54" s="17">
        <v>22</v>
      </c>
      <c r="AU54" s="17">
        <v>96.2648333333333</v>
      </c>
      <c r="AV54" s="17">
        <v>4.26399999999999</v>
      </c>
      <c r="AW54" s="17">
        <v>2.99399999999999</v>
      </c>
      <c r="AX54" s="17">
        <v>86.2790000000001</v>
      </c>
      <c r="AY54" s="17">
        <v>76.584</v>
      </c>
      <c r="AZ54" s="17">
        <v>45.057</v>
      </c>
      <c r="BA54" s="17">
        <v>301.632591</v>
      </c>
      <c r="BB54" s="17">
        <v>258.235794</v>
      </c>
      <c r="BC54" s="17">
        <v>130.119045</v>
      </c>
      <c r="BD54" s="17">
        <v>0.1</v>
      </c>
      <c r="BE54" s="17">
        <v>95.4</v>
      </c>
      <c r="BF54" s="17">
        <v>58.3</v>
      </c>
      <c r="BG54" s="17">
        <v>40.3683333333337</v>
      </c>
      <c r="BH54" s="17">
        <v>30.6016666666666</v>
      </c>
      <c r="BI54" s="17">
        <v>14.5516666666666</v>
      </c>
      <c r="BJ54" s="17">
        <v>83.888545000001</v>
      </c>
      <c r="BK54" s="17">
        <v>67.4289894444442</v>
      </c>
      <c r="BL54" s="17">
        <v>20.7029894444444</v>
      </c>
      <c r="BM54" s="17">
        <v>0.1</v>
      </c>
      <c r="BN54" s="17">
        <v>79.5</v>
      </c>
      <c r="BO54" s="17">
        <v>111.3</v>
      </c>
      <c r="BP54" s="17">
        <v>44.5925555555555</v>
      </c>
      <c r="BQ54" s="17">
        <v>21.9536666666667</v>
      </c>
      <c r="BR54" s="17">
        <v>37.7258888888889</v>
      </c>
      <c r="BS54" s="17">
        <v>80.2664209604939</v>
      </c>
      <c r="BT54" s="17">
        <v>43.1924604666668</v>
      </c>
      <c r="BU54" s="17">
        <v>75.4697542938272</v>
      </c>
      <c r="BV54" s="17">
        <v>35.8468308817102</v>
      </c>
      <c r="BW54" s="17">
        <v>1744.85066666665</v>
      </c>
      <c r="BX54" s="17">
        <v>0</v>
      </c>
      <c r="BY54" s="17" t="s">
        <v>185</v>
      </c>
      <c r="BZ54" s="17" t="s">
        <v>345</v>
      </c>
    </row>
    <row r="55" s="15" customFormat="1" spans="1:78">
      <c r="A55" s="16">
        <v>44187.4158217593</v>
      </c>
      <c r="B55" s="17" t="s">
        <v>78</v>
      </c>
      <c r="C55" s="16">
        <v>44187.4158217593</v>
      </c>
      <c r="D55" s="17" t="s">
        <v>79</v>
      </c>
      <c r="E55" s="17" t="s">
        <v>80</v>
      </c>
      <c r="F55" s="17">
        <v>1</v>
      </c>
      <c r="G55" s="17">
        <v>1</v>
      </c>
      <c r="H55" s="17">
        <v>176</v>
      </c>
      <c r="I55" s="17">
        <v>5</v>
      </c>
      <c r="J55" s="17">
        <v>69.392</v>
      </c>
      <c r="K55" s="17">
        <v>69.552</v>
      </c>
      <c r="L55" s="17">
        <v>69.472</v>
      </c>
      <c r="M55" s="17">
        <v>34696</v>
      </c>
      <c r="N55" s="17">
        <v>34776</v>
      </c>
      <c r="O55" s="17">
        <v>34736</v>
      </c>
      <c r="P55" s="17">
        <v>1</v>
      </c>
      <c r="Q55" s="17">
        <v>3</v>
      </c>
      <c r="R55" s="17">
        <v>0</v>
      </c>
      <c r="S55" s="17">
        <v>0</v>
      </c>
      <c r="T55" s="17">
        <v>69.472</v>
      </c>
      <c r="U55" s="17">
        <v>3</v>
      </c>
      <c r="V55" s="17">
        <v>0</v>
      </c>
      <c r="W55" s="17">
        <v>0</v>
      </c>
      <c r="X55" s="17">
        <v>69.472</v>
      </c>
      <c r="Y55" s="17">
        <v>36</v>
      </c>
      <c r="Z55" s="17">
        <v>72</v>
      </c>
      <c r="AA55" s="17">
        <v>54</v>
      </c>
      <c r="AB55" s="17">
        <v>12.5</v>
      </c>
      <c r="AC55" s="18">
        <v>0.0173611111111111</v>
      </c>
      <c r="AD55" s="17">
        <v>0.5</v>
      </c>
      <c r="AE55" s="17">
        <v>12.84</v>
      </c>
      <c r="AF55" s="17">
        <v>7.9</v>
      </c>
      <c r="AG55" s="17">
        <v>3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0.1</v>
      </c>
      <c r="AQ55" s="17">
        <v>60</v>
      </c>
      <c r="AR55" s="17">
        <v>48</v>
      </c>
      <c r="AS55" s="17">
        <v>34</v>
      </c>
      <c r="AT55" s="17">
        <v>14</v>
      </c>
      <c r="AU55" s="17">
        <v>93.7458333333333</v>
      </c>
      <c r="AV55" s="17">
        <v>2.75</v>
      </c>
      <c r="AW55" s="17">
        <v>4.25</v>
      </c>
      <c r="AX55" s="17">
        <v>90.25</v>
      </c>
      <c r="AY55" s="17">
        <v>72.25</v>
      </c>
      <c r="AZ55" s="17">
        <v>40</v>
      </c>
      <c r="BA55" s="17">
        <v>342.1875</v>
      </c>
      <c r="BB55" s="17">
        <v>253.9375</v>
      </c>
      <c r="BC55" s="17">
        <v>108.875</v>
      </c>
      <c r="BD55" s="17">
        <v>0.1</v>
      </c>
      <c r="BE55" s="17">
        <v>164.3</v>
      </c>
      <c r="BF55" s="17">
        <v>121.9</v>
      </c>
      <c r="BG55" s="17">
        <v>84.2143333333335</v>
      </c>
      <c r="BH55" s="17">
        <v>55.2310000000001</v>
      </c>
      <c r="BI55" s="17">
        <v>44.9310000000001</v>
      </c>
      <c r="BJ55" s="17">
        <v>183.167398866667</v>
      </c>
      <c r="BK55" s="17">
        <v>105.545454422222</v>
      </c>
      <c r="BL55" s="17">
        <v>91.5504544222226</v>
      </c>
      <c r="BM55" s="17">
        <v>0.1</v>
      </c>
      <c r="BN55" s="17">
        <v>111.3</v>
      </c>
      <c r="BO55" s="17">
        <v>53</v>
      </c>
      <c r="BP55" s="17">
        <v>49.1352222222221</v>
      </c>
      <c r="BQ55" s="17">
        <v>26.4129999999999</v>
      </c>
      <c r="BR55" s="17">
        <v>9.34633333333333</v>
      </c>
      <c r="BS55" s="17">
        <v>91.4137528123455</v>
      </c>
      <c r="BT55" s="17">
        <v>47.9050071333332</v>
      </c>
      <c r="BU55" s="17">
        <v>9.93541824444444</v>
      </c>
      <c r="BV55" s="17">
        <v>43.8449385885749</v>
      </c>
      <c r="BW55" s="17">
        <v>2554.19533333333</v>
      </c>
      <c r="BX55" s="17">
        <v>0</v>
      </c>
      <c r="BY55" s="17" t="s">
        <v>187</v>
      </c>
      <c r="BZ55" s="17" t="s">
        <v>346</v>
      </c>
    </row>
    <row r="56" s="15" customFormat="1" spans="1:78">
      <c r="A56" s="16">
        <v>44187.4158217593</v>
      </c>
      <c r="B56" s="17" t="s">
        <v>78</v>
      </c>
      <c r="C56" s="16">
        <v>44187.4158217593</v>
      </c>
      <c r="D56" s="17" t="s">
        <v>79</v>
      </c>
      <c r="E56" s="17" t="s">
        <v>80</v>
      </c>
      <c r="F56" s="17">
        <v>1</v>
      </c>
      <c r="G56" s="17">
        <v>1</v>
      </c>
      <c r="H56" s="17">
        <v>179</v>
      </c>
      <c r="I56" s="17">
        <v>5</v>
      </c>
      <c r="J56" s="17">
        <v>69.884</v>
      </c>
      <c r="K56" s="17">
        <v>70.044</v>
      </c>
      <c r="L56" s="17">
        <v>69.964</v>
      </c>
      <c r="M56" s="17">
        <v>34942</v>
      </c>
      <c r="N56" s="17">
        <v>35022</v>
      </c>
      <c r="O56" s="17">
        <v>34982</v>
      </c>
      <c r="P56" s="17">
        <v>1</v>
      </c>
      <c r="Q56" s="17">
        <v>3</v>
      </c>
      <c r="R56" s="17">
        <v>0</v>
      </c>
      <c r="S56" s="17">
        <v>0</v>
      </c>
      <c r="T56" s="17">
        <v>69.964</v>
      </c>
      <c r="U56" s="17">
        <v>3</v>
      </c>
      <c r="V56" s="17">
        <v>0</v>
      </c>
      <c r="W56" s="17">
        <v>0</v>
      </c>
      <c r="X56" s="17">
        <v>69.964</v>
      </c>
      <c r="Y56" s="17">
        <v>170</v>
      </c>
      <c r="Z56" s="17">
        <v>20</v>
      </c>
      <c r="AA56" s="17">
        <v>185</v>
      </c>
      <c r="AB56" s="17">
        <v>274.6</v>
      </c>
      <c r="AC56" s="18">
        <v>0.38125</v>
      </c>
      <c r="AD56" s="17">
        <v>0.5</v>
      </c>
      <c r="AE56" s="17">
        <v>12.84</v>
      </c>
      <c r="AF56" s="17">
        <v>7.9</v>
      </c>
      <c r="AG56" s="17">
        <v>3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0.1</v>
      </c>
      <c r="AQ56" s="17">
        <v>44</v>
      </c>
      <c r="AR56" s="17">
        <v>40</v>
      </c>
      <c r="AS56" s="17">
        <v>32</v>
      </c>
      <c r="AT56" s="17">
        <v>22</v>
      </c>
      <c r="AU56" s="17">
        <v>92.2688333333333</v>
      </c>
      <c r="AV56" s="17">
        <v>15.255</v>
      </c>
      <c r="AW56" s="17">
        <v>14.744</v>
      </c>
      <c r="AX56" s="17">
        <v>249.451</v>
      </c>
      <c r="AY56" s="17">
        <v>226.709999999999</v>
      </c>
      <c r="AZ56" s="17">
        <v>113.466</v>
      </c>
      <c r="BA56" s="17">
        <v>3436.984775</v>
      </c>
      <c r="BB56" s="17">
        <v>2959.95552999999</v>
      </c>
      <c r="BC56" s="17">
        <v>857.669904000001</v>
      </c>
      <c r="BD56" s="17">
        <v>0.1</v>
      </c>
      <c r="BE56" s="17">
        <v>106</v>
      </c>
      <c r="BF56" s="17">
        <v>47.7</v>
      </c>
      <c r="BG56" s="17">
        <v>92.8840000000002</v>
      </c>
      <c r="BH56" s="17">
        <v>67.2673333333331</v>
      </c>
      <c r="BI56" s="17">
        <v>22.6673333333333</v>
      </c>
      <c r="BJ56" s="17">
        <v>486.870566755557</v>
      </c>
      <c r="BK56" s="17">
        <v>344.910755644442</v>
      </c>
      <c r="BL56" s="17">
        <v>68.8780889777778</v>
      </c>
      <c r="BM56" s="17">
        <v>0.1</v>
      </c>
      <c r="BN56" s="17">
        <v>79.5</v>
      </c>
      <c r="BO56" s="17">
        <v>42.4</v>
      </c>
      <c r="BP56" s="17">
        <v>113.201666666666</v>
      </c>
      <c r="BQ56" s="17">
        <v>74.085</v>
      </c>
      <c r="BR56" s="17">
        <v>28.785</v>
      </c>
      <c r="BS56" s="17">
        <v>846.222722777777</v>
      </c>
      <c r="BT56" s="17">
        <v>519.096445</v>
      </c>
      <c r="BU56" s="17">
        <v>123.936445</v>
      </c>
      <c r="BV56" s="17">
        <v>48.9591852801581</v>
      </c>
      <c r="BW56" s="17">
        <v>2907.39866666667</v>
      </c>
      <c r="BX56" s="17">
        <v>0</v>
      </c>
      <c r="BY56" s="17" t="s">
        <v>189</v>
      </c>
      <c r="BZ56" s="17" t="s">
        <v>347</v>
      </c>
    </row>
    <row r="57" s="15" customFormat="1" spans="1:78">
      <c r="A57" s="16">
        <v>44187.4158217593</v>
      </c>
      <c r="B57" s="17" t="s">
        <v>78</v>
      </c>
      <c r="C57" s="16">
        <v>44187.4158217593</v>
      </c>
      <c r="D57" s="17" t="s">
        <v>79</v>
      </c>
      <c r="E57" s="17" t="s">
        <v>80</v>
      </c>
      <c r="F57" s="17">
        <v>1</v>
      </c>
      <c r="G57" s="17">
        <v>1</v>
      </c>
      <c r="H57" s="17">
        <v>175</v>
      </c>
      <c r="I57" s="17">
        <v>5</v>
      </c>
      <c r="J57" s="17">
        <v>69.864</v>
      </c>
      <c r="K57" s="17">
        <v>70.06</v>
      </c>
      <c r="L57" s="17">
        <v>69.962</v>
      </c>
      <c r="M57" s="17">
        <v>34932</v>
      </c>
      <c r="N57" s="17">
        <v>35030</v>
      </c>
      <c r="O57" s="17">
        <v>34981</v>
      </c>
      <c r="P57" s="17">
        <v>1</v>
      </c>
      <c r="Q57" s="17">
        <v>3</v>
      </c>
      <c r="R57" s="17">
        <v>0</v>
      </c>
      <c r="S57" s="17">
        <v>0</v>
      </c>
      <c r="T57" s="17">
        <v>69.962</v>
      </c>
      <c r="U57" s="17">
        <v>3</v>
      </c>
      <c r="V57" s="17">
        <v>0</v>
      </c>
      <c r="W57" s="17">
        <v>0</v>
      </c>
      <c r="X57" s="17">
        <v>69.962</v>
      </c>
      <c r="Y57" s="17">
        <v>32</v>
      </c>
      <c r="Z57" s="17">
        <v>71</v>
      </c>
      <c r="AA57" s="17">
        <v>51</v>
      </c>
      <c r="AB57" s="17">
        <v>6.6</v>
      </c>
      <c r="AC57" s="18">
        <v>0.00902777777777778</v>
      </c>
      <c r="AD57" s="17">
        <v>0.5</v>
      </c>
      <c r="AE57" s="17">
        <v>12.84</v>
      </c>
      <c r="AF57" s="17">
        <v>7.9</v>
      </c>
      <c r="AG57" s="17">
        <v>3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0.1</v>
      </c>
      <c r="AQ57" s="17">
        <v>46</v>
      </c>
      <c r="AR57" s="17">
        <v>40</v>
      </c>
      <c r="AS57" s="17">
        <v>34</v>
      </c>
      <c r="AT57" s="17">
        <v>18</v>
      </c>
      <c r="AU57" s="17">
        <v>90.6488333333333</v>
      </c>
      <c r="AV57" s="17">
        <v>15.006</v>
      </c>
      <c r="AW57" s="17">
        <v>13.242</v>
      </c>
      <c r="AX57" s="17">
        <v>229.761</v>
      </c>
      <c r="AY57" s="17">
        <v>195.534999999999</v>
      </c>
      <c r="AZ57" s="17">
        <v>145.527</v>
      </c>
      <c r="BA57" s="17">
        <v>2900.81329899999</v>
      </c>
      <c r="BB57" s="17">
        <v>2262.56519499999</v>
      </c>
      <c r="BC57" s="17">
        <v>1335.694305</v>
      </c>
      <c r="BD57" s="17">
        <v>0.1</v>
      </c>
      <c r="BE57" s="17">
        <v>90.1</v>
      </c>
      <c r="BF57" s="17">
        <v>42.4</v>
      </c>
      <c r="BG57" s="17">
        <v>93.6616666666664</v>
      </c>
      <c r="BH57" s="17">
        <v>43.9450000000001</v>
      </c>
      <c r="BI57" s="17">
        <v>21.7449999999999</v>
      </c>
      <c r="BJ57" s="17">
        <v>332.167027222221</v>
      </c>
      <c r="BK57" s="17">
        <v>166.307305</v>
      </c>
      <c r="BL57" s="17">
        <v>66.9973049999999</v>
      </c>
      <c r="BM57" s="17">
        <v>0.1</v>
      </c>
      <c r="BN57" s="17">
        <v>121.9</v>
      </c>
      <c r="BO57" s="17">
        <v>137.8</v>
      </c>
      <c r="BP57" s="17">
        <v>150.879666666666</v>
      </c>
      <c r="BQ57" s="17">
        <v>86.1963333333333</v>
      </c>
      <c r="BR57" s="17">
        <v>62.8796666666667</v>
      </c>
      <c r="BS57" s="17">
        <v>815.540911577778</v>
      </c>
      <c r="BT57" s="17">
        <v>488.442400466666</v>
      </c>
      <c r="BU57" s="17">
        <v>306.1415338</v>
      </c>
      <c r="BV57" s="17">
        <v>96.954394284928</v>
      </c>
      <c r="BW57" s="17">
        <v>4873.43133333332</v>
      </c>
      <c r="BX57" s="17">
        <v>0</v>
      </c>
      <c r="BY57" s="17" t="s">
        <v>191</v>
      </c>
      <c r="BZ57" s="17" t="s">
        <v>348</v>
      </c>
    </row>
    <row r="58" s="15" customFormat="1" spans="1:78">
      <c r="A58" s="16">
        <v>44187.4158217593</v>
      </c>
      <c r="B58" s="17" t="s">
        <v>78</v>
      </c>
      <c r="C58" s="16">
        <v>44187.4158217593</v>
      </c>
      <c r="D58" s="17" t="s">
        <v>79</v>
      </c>
      <c r="E58" s="17" t="s">
        <v>80</v>
      </c>
      <c r="F58" s="17">
        <v>1</v>
      </c>
      <c r="G58" s="17">
        <v>1</v>
      </c>
      <c r="H58" s="17">
        <v>178</v>
      </c>
      <c r="I58" s="17">
        <v>5</v>
      </c>
      <c r="J58" s="17">
        <v>70.372</v>
      </c>
      <c r="K58" s="17">
        <v>70.572</v>
      </c>
      <c r="L58" s="17">
        <v>70.472</v>
      </c>
      <c r="M58" s="17">
        <v>35186</v>
      </c>
      <c r="N58" s="17">
        <v>35286</v>
      </c>
      <c r="O58" s="17">
        <v>35236</v>
      </c>
      <c r="P58" s="17">
        <v>1</v>
      </c>
      <c r="Q58" s="17">
        <v>3</v>
      </c>
      <c r="R58" s="17">
        <v>0</v>
      </c>
      <c r="S58" s="17">
        <v>0</v>
      </c>
      <c r="T58" s="17">
        <v>70.472</v>
      </c>
      <c r="U58" s="17">
        <v>3</v>
      </c>
      <c r="V58" s="17">
        <v>0</v>
      </c>
      <c r="W58" s="17">
        <v>0</v>
      </c>
      <c r="X58" s="17">
        <v>70.472</v>
      </c>
      <c r="Y58" s="17">
        <v>167</v>
      </c>
      <c r="Z58" s="17">
        <v>22</v>
      </c>
      <c r="AA58" s="17">
        <v>184</v>
      </c>
      <c r="AB58" s="17">
        <v>272.6</v>
      </c>
      <c r="AC58" s="18">
        <v>0.378472222222222</v>
      </c>
      <c r="AD58" s="17">
        <v>0.5</v>
      </c>
      <c r="AE58" s="17">
        <v>12.84</v>
      </c>
      <c r="AF58" s="17">
        <v>7.9</v>
      </c>
      <c r="AG58" s="17">
        <v>3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0.1</v>
      </c>
      <c r="AQ58" s="17">
        <v>44</v>
      </c>
      <c r="AR58" s="17">
        <v>40</v>
      </c>
      <c r="AS58" s="17">
        <v>36</v>
      </c>
      <c r="AT58" s="17">
        <v>24</v>
      </c>
      <c r="AU58" s="17">
        <v>85.6478333333333</v>
      </c>
      <c r="AV58" s="17">
        <v>34.7549999999999</v>
      </c>
      <c r="AW58" s="17">
        <v>36.745</v>
      </c>
      <c r="AX58" s="17">
        <v>630.6865</v>
      </c>
      <c r="AY58" s="17">
        <v>531.187499999999</v>
      </c>
      <c r="AZ58" s="17">
        <v>339.621999999999</v>
      </c>
      <c r="BA58" s="17">
        <v>20839.02995725</v>
      </c>
      <c r="BB58" s="17">
        <v>15609.1434112499</v>
      </c>
      <c r="BC58" s="17">
        <v>6976.20480849999</v>
      </c>
      <c r="BD58" s="17">
        <v>0.1</v>
      </c>
      <c r="BE58" s="17">
        <v>159</v>
      </c>
      <c r="BF58" s="17">
        <v>47.7</v>
      </c>
      <c r="BG58" s="17">
        <v>189.464222222222</v>
      </c>
      <c r="BH58" s="17">
        <v>166.197555555555</v>
      </c>
      <c r="BI58" s="17">
        <v>66.5586666666666</v>
      </c>
      <c r="BJ58" s="17">
        <v>2192.50395033086</v>
      </c>
      <c r="BK58" s="17">
        <v>1989.84283181234</v>
      </c>
      <c r="BL58" s="17">
        <v>582.126430577777</v>
      </c>
      <c r="BM58" s="17">
        <v>0.1</v>
      </c>
      <c r="BN58" s="17">
        <v>106</v>
      </c>
      <c r="BO58" s="17">
        <v>42.4</v>
      </c>
      <c r="BP58" s="17">
        <v>360.460777777777</v>
      </c>
      <c r="BQ58" s="17">
        <v>249.433</v>
      </c>
      <c r="BR58" s="17">
        <v>71.633</v>
      </c>
      <c r="BS58" s="17">
        <v>6725.99824125678</v>
      </c>
      <c r="BT58" s="17">
        <v>4717.3654178</v>
      </c>
      <c r="BU58" s="17">
        <v>789.7176178</v>
      </c>
      <c r="BV58" s="17">
        <v>107.512103387695</v>
      </c>
      <c r="BW58" s="17">
        <v>7674.19249999999</v>
      </c>
      <c r="BX58" s="17">
        <v>0</v>
      </c>
      <c r="BY58" s="17" t="s">
        <v>193</v>
      </c>
      <c r="BZ58" s="17" t="s">
        <v>349</v>
      </c>
    </row>
    <row r="59" s="15" customFormat="1" spans="1:78">
      <c r="A59" s="16">
        <v>44187.4158217593</v>
      </c>
      <c r="B59" s="17" t="s">
        <v>78</v>
      </c>
      <c r="C59" s="16">
        <v>44187.4158217593</v>
      </c>
      <c r="D59" s="17" t="s">
        <v>79</v>
      </c>
      <c r="E59" s="17" t="s">
        <v>80</v>
      </c>
      <c r="F59" s="17">
        <v>1</v>
      </c>
      <c r="G59" s="17">
        <v>1</v>
      </c>
      <c r="H59" s="17">
        <v>174</v>
      </c>
      <c r="I59" s="17">
        <v>5</v>
      </c>
      <c r="J59" s="17">
        <v>70.384</v>
      </c>
      <c r="K59" s="17">
        <v>70.556</v>
      </c>
      <c r="L59" s="17">
        <v>70.47</v>
      </c>
      <c r="M59" s="17">
        <v>35192</v>
      </c>
      <c r="N59" s="17">
        <v>35278</v>
      </c>
      <c r="O59" s="17">
        <v>35235</v>
      </c>
      <c r="P59" s="17">
        <v>1</v>
      </c>
      <c r="Q59" s="17">
        <v>3</v>
      </c>
      <c r="R59" s="17">
        <v>0</v>
      </c>
      <c r="S59" s="17">
        <v>0</v>
      </c>
      <c r="T59" s="17">
        <v>70.47</v>
      </c>
      <c r="U59" s="17">
        <v>3</v>
      </c>
      <c r="V59" s="17">
        <v>0</v>
      </c>
      <c r="W59" s="17">
        <v>0</v>
      </c>
      <c r="X59" s="17">
        <v>70.47</v>
      </c>
      <c r="Y59" s="17">
        <v>36</v>
      </c>
      <c r="Z59" s="17">
        <v>69</v>
      </c>
      <c r="AA59" s="17">
        <v>52</v>
      </c>
      <c r="AB59" s="17">
        <v>8.6</v>
      </c>
      <c r="AC59" s="18">
        <v>0.0118055555555556</v>
      </c>
      <c r="AD59" s="17">
        <v>0.5</v>
      </c>
      <c r="AE59" s="17">
        <v>12.84</v>
      </c>
      <c r="AF59" s="17">
        <v>7.9</v>
      </c>
      <c r="AG59" s="17">
        <v>3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0.1</v>
      </c>
      <c r="AQ59" s="17">
        <v>46</v>
      </c>
      <c r="AR59" s="17">
        <v>40</v>
      </c>
      <c r="AS59" s="17">
        <v>34</v>
      </c>
      <c r="AT59" s="17">
        <v>22</v>
      </c>
      <c r="AU59" s="17">
        <v>82.7698333333333</v>
      </c>
      <c r="AV59" s="17">
        <v>34.006</v>
      </c>
      <c r="AW59" s="17">
        <v>35.244</v>
      </c>
      <c r="AX59" s="17">
        <v>564.95175</v>
      </c>
      <c r="AY59" s="17">
        <v>535.193749999999</v>
      </c>
      <c r="AZ59" s="17">
        <v>263.12</v>
      </c>
      <c r="BA59" s="17">
        <v>17223.7940860625</v>
      </c>
      <c r="BB59" s="17">
        <v>15847.8931565624</v>
      </c>
      <c r="BC59" s="17">
        <v>4423.183548</v>
      </c>
      <c r="BD59" s="17">
        <v>0.1</v>
      </c>
      <c r="BE59" s="17">
        <v>121.9</v>
      </c>
      <c r="BF59" s="17">
        <v>37.1</v>
      </c>
      <c r="BG59" s="17">
        <v>175.103666666666</v>
      </c>
      <c r="BH59" s="17">
        <v>138.136999999999</v>
      </c>
      <c r="BI59" s="17">
        <v>37.6536666666666</v>
      </c>
      <c r="BJ59" s="17">
        <v>1750.12056935555</v>
      </c>
      <c r="BK59" s="17">
        <v>1447.72483602221</v>
      </c>
      <c r="BL59" s="17">
        <v>233.52642491111</v>
      </c>
      <c r="BM59" s="17">
        <v>0.1</v>
      </c>
      <c r="BN59" s="17">
        <v>106</v>
      </c>
      <c r="BO59" s="17">
        <v>37.1</v>
      </c>
      <c r="BP59" s="17">
        <v>294.116333333333</v>
      </c>
      <c r="BQ59" s="17">
        <v>215.499666666666</v>
      </c>
      <c r="BR59" s="17">
        <v>63.8829999999999</v>
      </c>
      <c r="BS59" s="17">
        <v>5104.84483113333</v>
      </c>
      <c r="BT59" s="17">
        <v>3654.07777557777</v>
      </c>
      <c r="BU59" s="17">
        <v>659.671386688888</v>
      </c>
      <c r="BV59" s="17">
        <v>40.8761942054128</v>
      </c>
      <c r="BW59" s="17">
        <v>7965.22008333334</v>
      </c>
      <c r="BX59" s="17">
        <v>0</v>
      </c>
      <c r="BY59" s="17" t="s">
        <v>195</v>
      </c>
      <c r="BZ59" s="17" t="s">
        <v>350</v>
      </c>
    </row>
    <row r="60" s="15" customFormat="1" spans="1:78">
      <c r="A60" s="16">
        <v>44187.4158217593</v>
      </c>
      <c r="B60" s="17" t="s">
        <v>78</v>
      </c>
      <c r="C60" s="16">
        <v>44187.4158217593</v>
      </c>
      <c r="D60" s="17" t="s">
        <v>79</v>
      </c>
      <c r="E60" s="17" t="s">
        <v>80</v>
      </c>
      <c r="F60" s="17">
        <v>1</v>
      </c>
      <c r="G60" s="17">
        <v>1</v>
      </c>
      <c r="H60" s="17">
        <v>177</v>
      </c>
      <c r="I60" s="17">
        <v>5</v>
      </c>
      <c r="J60" s="17">
        <v>70.888</v>
      </c>
      <c r="K60" s="17">
        <v>71.052</v>
      </c>
      <c r="L60" s="17">
        <v>70.97</v>
      </c>
      <c r="M60" s="17">
        <v>35444</v>
      </c>
      <c r="N60" s="17">
        <v>35526</v>
      </c>
      <c r="O60" s="17">
        <v>35485</v>
      </c>
      <c r="P60" s="17">
        <v>1</v>
      </c>
      <c r="Q60" s="17">
        <v>3</v>
      </c>
      <c r="R60" s="17">
        <v>0</v>
      </c>
      <c r="S60" s="17">
        <v>0</v>
      </c>
      <c r="T60" s="17">
        <v>70.97</v>
      </c>
      <c r="U60" s="17">
        <v>3</v>
      </c>
      <c r="V60" s="17">
        <v>0</v>
      </c>
      <c r="W60" s="17">
        <v>0</v>
      </c>
      <c r="X60" s="17">
        <v>70.97</v>
      </c>
      <c r="Y60" s="17">
        <v>172</v>
      </c>
      <c r="Z60" s="17">
        <v>22</v>
      </c>
      <c r="AA60" s="17">
        <v>187</v>
      </c>
      <c r="AB60" s="17">
        <v>278.6</v>
      </c>
      <c r="AC60" s="18">
        <v>0.386805555555556</v>
      </c>
      <c r="AD60" s="17">
        <v>0.5</v>
      </c>
      <c r="AE60" s="17">
        <v>12.84</v>
      </c>
      <c r="AF60" s="17">
        <v>7.9</v>
      </c>
      <c r="AG60" s="17">
        <v>3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0.1</v>
      </c>
      <c r="AQ60" s="17">
        <v>44</v>
      </c>
      <c r="AR60" s="17">
        <v>40</v>
      </c>
      <c r="AS60" s="17">
        <v>34</v>
      </c>
      <c r="AT60" s="17">
        <v>22</v>
      </c>
      <c r="AU60" s="17">
        <v>80.1433333333333</v>
      </c>
      <c r="AV60" s="17">
        <v>49.256</v>
      </c>
      <c r="AW60" s="17">
        <v>51.9949999999999</v>
      </c>
      <c r="AX60" s="17">
        <v>860.8045</v>
      </c>
      <c r="AY60" s="17">
        <v>846.277499999999</v>
      </c>
      <c r="AZ60" s="17">
        <v>436.9245</v>
      </c>
      <c r="BA60" s="17">
        <v>39091.7613412499</v>
      </c>
      <c r="BB60" s="17">
        <v>38986.1189762499</v>
      </c>
      <c r="BC60" s="17">
        <v>11914.56075125</v>
      </c>
      <c r="BD60" s="17">
        <v>0.1</v>
      </c>
      <c r="BE60" s="17">
        <v>100.7</v>
      </c>
      <c r="BF60" s="17">
        <v>42.4</v>
      </c>
      <c r="BG60" s="17">
        <v>263.051666666667</v>
      </c>
      <c r="BH60" s="17">
        <v>212.234999999999</v>
      </c>
      <c r="BI60" s="17">
        <v>65.9016666666666</v>
      </c>
      <c r="BJ60" s="17">
        <v>4681.14431166667</v>
      </c>
      <c r="BK60" s="17">
        <v>3732.05620055554</v>
      </c>
      <c r="BL60" s="17">
        <v>669.737422777778</v>
      </c>
      <c r="BM60" s="17">
        <v>0.1</v>
      </c>
      <c r="BN60" s="17">
        <v>84.8</v>
      </c>
      <c r="BO60" s="17">
        <v>42.4</v>
      </c>
      <c r="BP60" s="17">
        <v>437.967</v>
      </c>
      <c r="BQ60" s="17">
        <v>290.417</v>
      </c>
      <c r="BR60" s="17">
        <v>105.067</v>
      </c>
      <c r="BS60" s="17">
        <v>11930.1911289111</v>
      </c>
      <c r="BT60" s="17">
        <v>7464.32278446666</v>
      </c>
      <c r="BU60" s="17">
        <v>1708.5139178</v>
      </c>
      <c r="BV60" s="17">
        <v>113.932437422881</v>
      </c>
      <c r="BW60" s="17">
        <v>9233.79716666666</v>
      </c>
      <c r="BX60" s="17">
        <v>0</v>
      </c>
      <c r="BY60" s="17" t="s">
        <v>197</v>
      </c>
      <c r="BZ60" s="17" t="s">
        <v>351</v>
      </c>
    </row>
    <row r="61" s="15" customFormat="1" spans="1:78">
      <c r="A61" s="16">
        <v>44187.4158217593</v>
      </c>
      <c r="B61" s="17" t="s">
        <v>78</v>
      </c>
      <c r="C61" s="16">
        <v>44187.4158217593</v>
      </c>
      <c r="D61" s="17" t="s">
        <v>79</v>
      </c>
      <c r="E61" s="17" t="s">
        <v>80</v>
      </c>
      <c r="F61" s="17">
        <v>1</v>
      </c>
      <c r="G61" s="17">
        <v>1</v>
      </c>
      <c r="H61" s="17">
        <v>173</v>
      </c>
      <c r="I61" s="17">
        <v>5</v>
      </c>
      <c r="J61" s="17">
        <v>70.904</v>
      </c>
      <c r="K61" s="17">
        <v>71.034</v>
      </c>
      <c r="L61" s="17">
        <v>70.968</v>
      </c>
      <c r="M61" s="17">
        <v>35452</v>
      </c>
      <c r="N61" s="17">
        <v>35517</v>
      </c>
      <c r="O61" s="17">
        <v>35484</v>
      </c>
      <c r="P61" s="17">
        <v>1</v>
      </c>
      <c r="Q61" s="17">
        <v>3</v>
      </c>
      <c r="R61" s="17">
        <v>0</v>
      </c>
      <c r="S61" s="17">
        <v>0</v>
      </c>
      <c r="T61" s="17">
        <v>70.968</v>
      </c>
      <c r="U61" s="17">
        <v>3</v>
      </c>
      <c r="V61" s="17">
        <v>0</v>
      </c>
      <c r="W61" s="17">
        <v>0</v>
      </c>
      <c r="X61" s="17">
        <v>70.968</v>
      </c>
      <c r="Y61" s="17">
        <v>39</v>
      </c>
      <c r="Z61" s="17">
        <v>67</v>
      </c>
      <c r="AA61" s="17">
        <v>53</v>
      </c>
      <c r="AB61" s="17">
        <v>10.6</v>
      </c>
      <c r="AC61" s="18">
        <v>0.0145833333333333</v>
      </c>
      <c r="AD61" s="17">
        <v>0.5</v>
      </c>
      <c r="AE61" s="17">
        <v>12.84</v>
      </c>
      <c r="AF61" s="17">
        <v>7.9</v>
      </c>
      <c r="AG61" s="17">
        <v>3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0.1</v>
      </c>
      <c r="AQ61" s="17">
        <v>44</v>
      </c>
      <c r="AR61" s="17">
        <v>40</v>
      </c>
      <c r="AS61" s="17">
        <v>36</v>
      </c>
      <c r="AT61" s="17">
        <v>24</v>
      </c>
      <c r="AU61" s="17">
        <v>75.8903333333333</v>
      </c>
      <c r="AV61" s="17">
        <v>50.2549999999999</v>
      </c>
      <c r="AW61" s="17">
        <v>50.995</v>
      </c>
      <c r="AX61" s="17">
        <v>797.7215</v>
      </c>
      <c r="AY61" s="17">
        <v>738.9875</v>
      </c>
      <c r="AZ61" s="17">
        <v>476.4995</v>
      </c>
      <c r="BA61" s="17">
        <v>34711.25213225</v>
      </c>
      <c r="BB61" s="17">
        <v>30488.5918112499</v>
      </c>
      <c r="BC61" s="17">
        <v>13792.56349225</v>
      </c>
      <c r="BD61" s="17">
        <v>0.1</v>
      </c>
      <c r="BE61" s="17">
        <v>84.8</v>
      </c>
      <c r="BF61" s="17">
        <v>37.1</v>
      </c>
      <c r="BG61" s="17">
        <v>317.027</v>
      </c>
      <c r="BH61" s="17">
        <v>166.227</v>
      </c>
      <c r="BI61" s="17">
        <v>59.9436666666666</v>
      </c>
      <c r="BJ61" s="17">
        <v>5185.43679024444</v>
      </c>
      <c r="BK61" s="17">
        <v>2527.82780135555</v>
      </c>
      <c r="BL61" s="17">
        <v>586.28945691111</v>
      </c>
      <c r="BM61" s="17">
        <v>0.1</v>
      </c>
      <c r="BN61" s="17">
        <v>95.4</v>
      </c>
      <c r="BO61" s="17">
        <v>37.1</v>
      </c>
      <c r="BP61" s="17">
        <v>418.649666666666</v>
      </c>
      <c r="BQ61" s="17">
        <v>256.799666666666</v>
      </c>
      <c r="BR61" s="17">
        <v>90.0329999999999</v>
      </c>
      <c r="BS61" s="17">
        <v>10338.0901889111</v>
      </c>
      <c r="BT61" s="17">
        <v>5846.52165557777</v>
      </c>
      <c r="BU61" s="17">
        <v>1323.01926668888</v>
      </c>
      <c r="BV61" s="17">
        <v>119.721108877154</v>
      </c>
      <c r="BW61" s="17">
        <v>9398.91433333332</v>
      </c>
      <c r="BX61" s="17">
        <v>0</v>
      </c>
      <c r="BY61" s="17" t="s">
        <v>199</v>
      </c>
      <c r="BZ61" s="17" t="s">
        <v>352</v>
      </c>
    </row>
    <row r="62" s="15" customFormat="1" spans="1:78">
      <c r="A62" s="16">
        <v>44187.4158217593</v>
      </c>
      <c r="B62" s="17" t="s">
        <v>78</v>
      </c>
      <c r="C62" s="16">
        <v>44187.4158217593</v>
      </c>
      <c r="D62" s="17" t="s">
        <v>79</v>
      </c>
      <c r="E62" s="17" t="s">
        <v>80</v>
      </c>
      <c r="F62" s="17">
        <v>1</v>
      </c>
      <c r="G62" s="17">
        <v>1</v>
      </c>
      <c r="H62" s="17">
        <v>168</v>
      </c>
      <c r="I62" s="17">
        <v>5</v>
      </c>
      <c r="J62" s="17">
        <v>72.936</v>
      </c>
      <c r="K62" s="17">
        <v>73.048</v>
      </c>
      <c r="L62" s="17">
        <v>72.992</v>
      </c>
      <c r="M62" s="17">
        <v>36468</v>
      </c>
      <c r="N62" s="17">
        <v>36524</v>
      </c>
      <c r="O62" s="17">
        <v>36496</v>
      </c>
      <c r="P62" s="17">
        <v>1</v>
      </c>
      <c r="Q62" s="17">
        <v>3</v>
      </c>
      <c r="R62" s="17">
        <v>0</v>
      </c>
      <c r="S62" s="17">
        <v>0</v>
      </c>
      <c r="T62" s="17">
        <v>72.992</v>
      </c>
      <c r="U62" s="17">
        <v>3</v>
      </c>
      <c r="V62" s="17">
        <v>0</v>
      </c>
      <c r="W62" s="17">
        <v>0</v>
      </c>
      <c r="X62" s="17">
        <v>72.992</v>
      </c>
      <c r="Y62" s="17">
        <v>101</v>
      </c>
      <c r="Z62" s="17">
        <v>125</v>
      </c>
      <c r="AA62" s="17">
        <v>113</v>
      </c>
      <c r="AB62" s="17">
        <v>130.8</v>
      </c>
      <c r="AC62" s="18">
        <v>0.18125</v>
      </c>
      <c r="AD62" s="17">
        <v>0.5</v>
      </c>
      <c r="AE62" s="17">
        <v>12.84</v>
      </c>
      <c r="AF62" s="17">
        <v>7.9</v>
      </c>
      <c r="AG62" s="17">
        <v>3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0.1</v>
      </c>
      <c r="AQ62" s="17">
        <v>66</v>
      </c>
      <c r="AR62" s="17">
        <v>46</v>
      </c>
      <c r="AS62" s="17">
        <v>38</v>
      </c>
      <c r="AT62" s="17">
        <v>12</v>
      </c>
      <c r="AU62" s="17">
        <v>101.754833333333</v>
      </c>
      <c r="AV62" s="17">
        <v>1.50999999999999</v>
      </c>
      <c r="AW62" s="17">
        <v>2.5</v>
      </c>
      <c r="AX62" s="17">
        <v>47.0800000000001</v>
      </c>
      <c r="AY62" s="17">
        <v>32.729</v>
      </c>
      <c r="AZ62" s="17">
        <v>18.8889999999999</v>
      </c>
      <c r="BA62" s="17">
        <v>79.5706660000004</v>
      </c>
      <c r="BB62" s="17">
        <v>51.6729989999999</v>
      </c>
      <c r="BC62" s="17">
        <v>23.3755009999998</v>
      </c>
      <c r="BD62" s="17">
        <v>0.1</v>
      </c>
      <c r="BE62" s="17">
        <v>106</v>
      </c>
      <c r="BF62" s="17">
        <v>31.8</v>
      </c>
      <c r="BG62" s="17">
        <v>30.7503333333335</v>
      </c>
      <c r="BH62" s="17">
        <v>16.1836666666668</v>
      </c>
      <c r="BI62" s="17">
        <v>2.09693333333342</v>
      </c>
      <c r="BJ62" s="17">
        <v>43.4323000222226</v>
      </c>
      <c r="BK62" s="17">
        <v>15.1317444666668</v>
      </c>
      <c r="BL62" s="17">
        <v>0.797530684444506</v>
      </c>
      <c r="BM62" s="17">
        <v>0.1</v>
      </c>
      <c r="BN62" s="17">
        <v>79.5</v>
      </c>
      <c r="BO62" s="17">
        <v>47.7</v>
      </c>
      <c r="BP62" s="17">
        <v>26.877</v>
      </c>
      <c r="BQ62" s="17">
        <v>10.2769999999999</v>
      </c>
      <c r="BR62" s="17">
        <v>3.27299999999999</v>
      </c>
      <c r="BS62" s="17">
        <v>31.2101324666666</v>
      </c>
      <c r="BT62" s="17">
        <v>8.80236579999999</v>
      </c>
      <c r="BU62" s="17">
        <v>1.53916579999999</v>
      </c>
      <c r="BV62" s="17">
        <v>103.053017215348</v>
      </c>
      <c r="BW62" s="17">
        <v>1241.485</v>
      </c>
      <c r="BX62" s="17">
        <v>0</v>
      </c>
      <c r="BY62" s="17" t="s">
        <v>201</v>
      </c>
      <c r="BZ62" s="17" t="s">
        <v>353</v>
      </c>
    </row>
    <row r="63" s="15" customFormat="1" spans="1:78">
      <c r="A63" s="16">
        <v>44187.4158217593</v>
      </c>
      <c r="B63" s="17" t="s">
        <v>78</v>
      </c>
      <c r="C63" s="16">
        <v>44187.4158217593</v>
      </c>
      <c r="D63" s="17" t="s">
        <v>79</v>
      </c>
      <c r="E63" s="17" t="s">
        <v>80</v>
      </c>
      <c r="F63" s="17">
        <v>1</v>
      </c>
      <c r="G63" s="17">
        <v>1</v>
      </c>
      <c r="H63" s="17">
        <v>167</v>
      </c>
      <c r="I63" s="17">
        <v>5</v>
      </c>
      <c r="J63" s="17">
        <v>73.424</v>
      </c>
      <c r="K63" s="17">
        <v>73.518</v>
      </c>
      <c r="L63" s="17">
        <v>73.47</v>
      </c>
      <c r="M63" s="17">
        <v>36712</v>
      </c>
      <c r="N63" s="17">
        <v>36759</v>
      </c>
      <c r="O63" s="17">
        <v>36735</v>
      </c>
      <c r="P63" s="17">
        <v>1</v>
      </c>
      <c r="Q63" s="17">
        <v>3</v>
      </c>
      <c r="R63" s="17">
        <v>0</v>
      </c>
      <c r="S63" s="17">
        <v>0</v>
      </c>
      <c r="T63" s="17">
        <v>73.47</v>
      </c>
      <c r="U63" s="17">
        <v>3</v>
      </c>
      <c r="V63" s="17">
        <v>0</v>
      </c>
      <c r="W63" s="17">
        <v>0</v>
      </c>
      <c r="X63" s="17">
        <v>73.47</v>
      </c>
      <c r="Y63" s="17">
        <v>100</v>
      </c>
      <c r="Z63" s="17">
        <v>124</v>
      </c>
      <c r="AA63" s="17">
        <v>112</v>
      </c>
      <c r="AB63" s="17">
        <v>129</v>
      </c>
      <c r="AC63" s="18">
        <v>0.179166666666667</v>
      </c>
      <c r="AD63" s="17">
        <v>0.5</v>
      </c>
      <c r="AE63" s="17">
        <v>12.84</v>
      </c>
      <c r="AF63" s="17">
        <v>7.9</v>
      </c>
      <c r="AG63" s="17">
        <v>3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0.1</v>
      </c>
      <c r="AQ63" s="17">
        <v>24</v>
      </c>
      <c r="AR63" s="17">
        <v>14</v>
      </c>
      <c r="AS63" s="17">
        <v>10</v>
      </c>
      <c r="AT63" s="17">
        <v>0</v>
      </c>
      <c r="AU63" s="17">
        <v>100.506833333333</v>
      </c>
      <c r="AV63" s="17">
        <v>28.757</v>
      </c>
      <c r="AW63" s="17">
        <v>27.519</v>
      </c>
      <c r="AX63" s="17">
        <v>121.7705</v>
      </c>
      <c r="AY63" s="17">
        <v>97.2685</v>
      </c>
      <c r="AZ63" s="17">
        <v>69.2795</v>
      </c>
      <c r="BA63" s="17">
        <v>2376.23591125</v>
      </c>
      <c r="BB63" s="17">
        <v>1832.64191025</v>
      </c>
      <c r="BC63" s="17">
        <v>1129.03630625</v>
      </c>
      <c r="BD63" s="17">
        <v>0.1</v>
      </c>
      <c r="BE63" s="17">
        <v>90.1</v>
      </c>
      <c r="BF63" s="17">
        <v>42.4</v>
      </c>
      <c r="BG63" s="17">
        <v>169.974</v>
      </c>
      <c r="BH63" s="17">
        <v>138.874</v>
      </c>
      <c r="BI63" s="17">
        <v>68.4739999999999</v>
      </c>
      <c r="BJ63" s="17">
        <v>2246.3172952</v>
      </c>
      <c r="BK63" s="17">
        <v>1875.0246952</v>
      </c>
      <c r="BL63" s="17">
        <v>683.624095199998</v>
      </c>
      <c r="BM63" s="17">
        <v>0.1</v>
      </c>
      <c r="BN63" s="17">
        <v>95.4</v>
      </c>
      <c r="BO63" s="17">
        <v>42.4</v>
      </c>
      <c r="BP63" s="17">
        <v>200.904999999999</v>
      </c>
      <c r="BQ63" s="17">
        <v>149.705</v>
      </c>
      <c r="BR63" s="17">
        <v>61.655</v>
      </c>
      <c r="BS63" s="17">
        <v>2771.23943833333</v>
      </c>
      <c r="BT63" s="17">
        <v>2025.07127166666</v>
      </c>
      <c r="BU63" s="17">
        <v>550.735938333333</v>
      </c>
      <c r="BV63" s="17">
        <v>45.3558985214044</v>
      </c>
      <c r="BW63" s="17">
        <v>2273.73</v>
      </c>
      <c r="BX63" s="17">
        <v>0</v>
      </c>
      <c r="BY63" s="17" t="s">
        <v>203</v>
      </c>
      <c r="BZ63" s="17" t="s">
        <v>354</v>
      </c>
    </row>
    <row r="64" s="15" customFormat="1" spans="1:78">
      <c r="A64" s="16">
        <v>44187.4158217593</v>
      </c>
      <c r="B64" s="17" t="s">
        <v>78</v>
      </c>
      <c r="C64" s="16">
        <v>44187.4158217593</v>
      </c>
      <c r="D64" s="17" t="s">
        <v>79</v>
      </c>
      <c r="E64" s="17" t="s">
        <v>80</v>
      </c>
      <c r="F64" s="17">
        <v>1</v>
      </c>
      <c r="G64" s="17">
        <v>1</v>
      </c>
      <c r="H64" s="17">
        <v>166</v>
      </c>
      <c r="I64" s="17">
        <v>5</v>
      </c>
      <c r="J64" s="17">
        <v>73.912</v>
      </c>
      <c r="K64" s="17">
        <v>74.032</v>
      </c>
      <c r="L64" s="17">
        <v>73.972</v>
      </c>
      <c r="M64" s="17">
        <v>36956</v>
      </c>
      <c r="N64" s="17">
        <v>37016</v>
      </c>
      <c r="O64" s="17">
        <v>36986</v>
      </c>
      <c r="P64" s="17">
        <v>1</v>
      </c>
      <c r="Q64" s="17">
        <v>3</v>
      </c>
      <c r="R64" s="17">
        <v>0</v>
      </c>
      <c r="S64" s="17">
        <v>0</v>
      </c>
      <c r="T64" s="17">
        <v>73.972</v>
      </c>
      <c r="U64" s="17">
        <v>3</v>
      </c>
      <c r="V64" s="17">
        <v>0</v>
      </c>
      <c r="W64" s="17">
        <v>0</v>
      </c>
      <c r="X64" s="17">
        <v>73.972</v>
      </c>
      <c r="Y64" s="17">
        <v>100</v>
      </c>
      <c r="Z64" s="17">
        <v>127</v>
      </c>
      <c r="AA64" s="17">
        <v>113</v>
      </c>
      <c r="AB64" s="17">
        <v>131.6</v>
      </c>
      <c r="AC64" s="18">
        <v>0.182638888888889</v>
      </c>
      <c r="AD64" s="17">
        <v>0.5</v>
      </c>
      <c r="AE64" s="17">
        <v>12.84</v>
      </c>
      <c r="AF64" s="17">
        <v>7.9</v>
      </c>
      <c r="AG64" s="17">
        <v>3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0.1</v>
      </c>
      <c r="AQ64" s="17">
        <v>26</v>
      </c>
      <c r="AR64" s="17">
        <v>16</v>
      </c>
      <c r="AS64" s="17">
        <v>12</v>
      </c>
      <c r="AT64" s="17">
        <v>0</v>
      </c>
      <c r="AU64" s="17">
        <v>87.1358333333333</v>
      </c>
      <c r="AV64" s="17">
        <v>89.835125</v>
      </c>
      <c r="AW64" s="17">
        <v>91.353125</v>
      </c>
      <c r="AX64" s="17">
        <v>449.4021171875</v>
      </c>
      <c r="AY64" s="17">
        <v>375.1571171875</v>
      </c>
      <c r="AZ64" s="17">
        <v>221.043234374999</v>
      </c>
      <c r="BA64" s="17">
        <v>29081.5709446047</v>
      </c>
      <c r="BB64" s="17">
        <v>23125.8590914641</v>
      </c>
      <c r="BC64" s="17">
        <v>10782.4998846066</v>
      </c>
      <c r="BD64" s="17">
        <v>0.1</v>
      </c>
      <c r="BE64" s="17">
        <v>90.1</v>
      </c>
      <c r="BF64" s="17">
        <v>42.4</v>
      </c>
      <c r="BG64" s="17">
        <v>663.304958333333</v>
      </c>
      <c r="BH64" s="17">
        <v>499.671625</v>
      </c>
      <c r="BI64" s="17">
        <v>231.312770833333</v>
      </c>
      <c r="BJ64" s="17">
        <v>30120.945251614</v>
      </c>
      <c r="BK64" s="17">
        <v>22095.9463905029</v>
      </c>
      <c r="BL64" s="17">
        <v>7441.53732044002</v>
      </c>
      <c r="BM64" s="17">
        <v>0.1</v>
      </c>
      <c r="BN64" s="17">
        <v>95.4</v>
      </c>
      <c r="BO64" s="17">
        <v>42.4</v>
      </c>
      <c r="BP64" s="17">
        <v>783.389583333333</v>
      </c>
      <c r="BQ64" s="17">
        <v>559.606249999999</v>
      </c>
      <c r="BR64" s="17">
        <v>247.421875</v>
      </c>
      <c r="BS64" s="17">
        <v>39145.9627539062</v>
      </c>
      <c r="BT64" s="17">
        <v>26894.5671983506</v>
      </c>
      <c r="BU64" s="17">
        <v>8495.65296115451</v>
      </c>
      <c r="BV64" s="17">
        <v>117.513785895462</v>
      </c>
      <c r="BW64" s="17">
        <v>9158.92937760417</v>
      </c>
      <c r="BX64" s="17">
        <v>0</v>
      </c>
      <c r="BY64" s="17" t="s">
        <v>205</v>
      </c>
      <c r="BZ64" s="17" t="s">
        <v>355</v>
      </c>
    </row>
    <row r="65" s="15" customFormat="1" spans="1:78">
      <c r="A65" s="16">
        <v>44187.4158217593</v>
      </c>
      <c r="B65" s="17" t="s">
        <v>78</v>
      </c>
      <c r="C65" s="16">
        <v>44187.4158217593</v>
      </c>
      <c r="D65" s="17" t="s">
        <v>79</v>
      </c>
      <c r="E65" s="17" t="s">
        <v>80</v>
      </c>
      <c r="F65" s="17">
        <v>1</v>
      </c>
      <c r="G65" s="17">
        <v>1</v>
      </c>
      <c r="H65" s="17">
        <v>165</v>
      </c>
      <c r="I65" s="17">
        <v>5</v>
      </c>
      <c r="J65" s="17">
        <v>74.404</v>
      </c>
      <c r="K65" s="17">
        <v>74.54</v>
      </c>
      <c r="L65" s="17">
        <v>74.472</v>
      </c>
      <c r="M65" s="17">
        <v>37202</v>
      </c>
      <c r="N65" s="17">
        <v>37270</v>
      </c>
      <c r="O65" s="17">
        <v>37236</v>
      </c>
      <c r="P65" s="17">
        <v>1</v>
      </c>
      <c r="Q65" s="17">
        <v>3</v>
      </c>
      <c r="R65" s="17">
        <v>0</v>
      </c>
      <c r="S65" s="17">
        <v>0</v>
      </c>
      <c r="T65" s="17">
        <v>74.472</v>
      </c>
      <c r="U65" s="17">
        <v>3</v>
      </c>
      <c r="V65" s="17">
        <v>0</v>
      </c>
      <c r="W65" s="17">
        <v>0</v>
      </c>
      <c r="X65" s="17">
        <v>74.472</v>
      </c>
      <c r="Y65" s="17">
        <v>101</v>
      </c>
      <c r="Z65" s="17">
        <v>131</v>
      </c>
      <c r="AA65" s="17">
        <v>116</v>
      </c>
      <c r="AB65" s="17">
        <v>138</v>
      </c>
      <c r="AC65" s="18">
        <v>0.191666666666667</v>
      </c>
      <c r="AD65" s="17">
        <v>0.5</v>
      </c>
      <c r="AE65" s="17">
        <v>12.84</v>
      </c>
      <c r="AF65" s="17">
        <v>7.9</v>
      </c>
      <c r="AG65" s="17">
        <v>3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0.1</v>
      </c>
      <c r="AQ65" s="17">
        <v>28</v>
      </c>
      <c r="AR65" s="17">
        <v>20</v>
      </c>
      <c r="AS65" s="17">
        <v>12</v>
      </c>
      <c r="AT65" s="17">
        <v>0</v>
      </c>
      <c r="AU65" s="17">
        <v>67.2618333333333</v>
      </c>
      <c r="AV65" s="17">
        <v>163.259</v>
      </c>
      <c r="AW65" s="17">
        <v>168.531</v>
      </c>
      <c r="AX65" s="17">
        <v>1006.75890625</v>
      </c>
      <c r="AY65" s="17">
        <v>951.950906249999</v>
      </c>
      <c r="AZ65" s="17">
        <v>463.69415625</v>
      </c>
      <c r="BA65" s="17">
        <v>128380.024015981</v>
      </c>
      <c r="BB65" s="17">
        <v>121953.625427168</v>
      </c>
      <c r="BC65" s="17">
        <v>42489.4292658877</v>
      </c>
      <c r="BD65" s="17">
        <v>0.1</v>
      </c>
      <c r="BE65" s="17">
        <v>100.7</v>
      </c>
      <c r="BF65" s="17">
        <v>42.4</v>
      </c>
      <c r="BG65" s="17">
        <v>1303.71933333333</v>
      </c>
      <c r="BH65" s="17">
        <v>1009.10266666666</v>
      </c>
      <c r="BI65" s="17">
        <v>390.836</v>
      </c>
      <c r="BJ65" s="17">
        <v>105404.011312533</v>
      </c>
      <c r="BK65" s="17">
        <v>81276.7977903111</v>
      </c>
      <c r="BL65" s="17">
        <v>21597.9828292</v>
      </c>
      <c r="BM65" s="17">
        <v>0.1</v>
      </c>
      <c r="BN65" s="17">
        <v>106</v>
      </c>
      <c r="BO65" s="17">
        <v>42.4</v>
      </c>
      <c r="BP65" s="17">
        <v>1587.87222916666</v>
      </c>
      <c r="BQ65" s="17">
        <v>1227.52222916666</v>
      </c>
      <c r="BR65" s="17">
        <v>435.215718749999</v>
      </c>
      <c r="BS65" s="17">
        <v>150137.18473707</v>
      </c>
      <c r="BT65" s="17">
        <v>114348.638171098</v>
      </c>
      <c r="BU65" s="17">
        <v>26913.6607293203</v>
      </c>
      <c r="BV65" s="17">
        <v>184.558572650675</v>
      </c>
      <c r="BW65" s="17">
        <v>18738.6901041666</v>
      </c>
      <c r="BX65" s="17">
        <v>0</v>
      </c>
      <c r="BY65" s="17" t="s">
        <v>207</v>
      </c>
      <c r="BZ65" s="17" t="s">
        <v>356</v>
      </c>
    </row>
    <row r="66" s="15" customFormat="1" spans="1:78">
      <c r="A66" s="16">
        <v>44187.4158217593</v>
      </c>
      <c r="B66" s="17" t="s">
        <v>78</v>
      </c>
      <c r="C66" s="16">
        <v>44187.4158217593</v>
      </c>
      <c r="D66" s="17" t="s">
        <v>79</v>
      </c>
      <c r="E66" s="17" t="s">
        <v>80</v>
      </c>
      <c r="F66" s="17">
        <v>1</v>
      </c>
      <c r="G66" s="17">
        <v>1</v>
      </c>
      <c r="H66" s="17">
        <v>172</v>
      </c>
      <c r="I66" s="17">
        <v>5</v>
      </c>
      <c r="J66" s="17">
        <v>69.402</v>
      </c>
      <c r="K66" s="17">
        <v>69.526</v>
      </c>
      <c r="L66" s="17">
        <v>69.464</v>
      </c>
      <c r="M66" s="17">
        <v>34701</v>
      </c>
      <c r="N66" s="17">
        <v>34763</v>
      </c>
      <c r="O66" s="17">
        <v>34732</v>
      </c>
      <c r="P66" s="17">
        <v>1</v>
      </c>
      <c r="Q66" s="17">
        <v>3</v>
      </c>
      <c r="R66" s="17">
        <v>0</v>
      </c>
      <c r="S66" s="17">
        <v>0</v>
      </c>
      <c r="T66" s="17">
        <v>69.464</v>
      </c>
      <c r="U66" s="17">
        <v>3</v>
      </c>
      <c r="V66" s="17">
        <v>0</v>
      </c>
      <c r="W66" s="17">
        <v>0</v>
      </c>
      <c r="X66" s="17">
        <v>69.464</v>
      </c>
      <c r="Y66" s="17">
        <v>100</v>
      </c>
      <c r="Z66" s="17">
        <v>122</v>
      </c>
      <c r="AA66" s="17">
        <v>111</v>
      </c>
      <c r="AB66" s="17">
        <v>126.5</v>
      </c>
      <c r="AC66" s="18">
        <v>0.175694444444444</v>
      </c>
      <c r="AD66" s="17">
        <v>0.5</v>
      </c>
      <c r="AE66" s="17">
        <v>12.84</v>
      </c>
      <c r="AF66" s="17">
        <v>7.9</v>
      </c>
      <c r="AG66" s="17">
        <v>3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0.1</v>
      </c>
      <c r="AQ66" s="17">
        <v>24</v>
      </c>
      <c r="AR66" s="17">
        <v>14</v>
      </c>
      <c r="AS66" s="17">
        <v>10</v>
      </c>
      <c r="AT66" s="17">
        <v>0</v>
      </c>
      <c r="AU66" s="17">
        <v>91.3863333333333</v>
      </c>
      <c r="AV66" s="17">
        <v>30.007</v>
      </c>
      <c r="AW66" s="17">
        <v>31.028</v>
      </c>
      <c r="AX66" s="17">
        <v>144.811</v>
      </c>
      <c r="AY66" s="17">
        <v>111.762</v>
      </c>
      <c r="AZ66" s="17">
        <v>56.742</v>
      </c>
      <c r="BA66" s="17">
        <v>3166.751249</v>
      </c>
      <c r="BB66" s="17">
        <v>2343.01631</v>
      </c>
      <c r="BC66" s="17">
        <v>860.317862</v>
      </c>
      <c r="BD66" s="17">
        <v>0.1</v>
      </c>
      <c r="BE66" s="17">
        <v>74.2</v>
      </c>
      <c r="BF66" s="17">
        <v>42.4</v>
      </c>
      <c r="BG66" s="17">
        <v>230.710777777777</v>
      </c>
      <c r="BH66" s="17">
        <v>146.583</v>
      </c>
      <c r="BI66" s="17">
        <v>73.933</v>
      </c>
      <c r="BJ66" s="17">
        <v>3126.82509977531</v>
      </c>
      <c r="BK66" s="17">
        <v>2045.9055578</v>
      </c>
      <c r="BL66" s="17">
        <v>779.665257800001</v>
      </c>
      <c r="BM66" s="17">
        <v>0.1</v>
      </c>
      <c r="BN66" s="17">
        <v>68.9</v>
      </c>
      <c r="BO66" s="17">
        <v>42.4</v>
      </c>
      <c r="BP66" s="17">
        <v>205.714888888888</v>
      </c>
      <c r="BQ66" s="17">
        <v>144.775999999999</v>
      </c>
      <c r="BR66" s="17">
        <v>84.076</v>
      </c>
      <c r="BS66" s="17">
        <v>3404.13684384197</v>
      </c>
      <c r="BT66" s="17">
        <v>2234.9322352</v>
      </c>
      <c r="BU66" s="17">
        <v>1023.0040352</v>
      </c>
      <c r="BV66" s="17">
        <v>54.3039225486708</v>
      </c>
      <c r="BW66" s="17">
        <v>2727.9685</v>
      </c>
      <c r="BX66" s="17">
        <v>0</v>
      </c>
      <c r="BY66" s="17" t="s">
        <v>209</v>
      </c>
      <c r="BZ66" s="17" t="s">
        <v>357</v>
      </c>
    </row>
    <row r="67" s="15" customFormat="1" spans="1:78">
      <c r="A67" s="16">
        <v>44187.4158217593</v>
      </c>
      <c r="B67" s="17" t="s">
        <v>78</v>
      </c>
      <c r="C67" s="16">
        <v>44187.4158217593</v>
      </c>
      <c r="D67" s="17" t="s">
        <v>79</v>
      </c>
      <c r="E67" s="17" t="s">
        <v>80</v>
      </c>
      <c r="F67" s="17">
        <v>1</v>
      </c>
      <c r="G67" s="17">
        <v>1</v>
      </c>
      <c r="H67" s="17">
        <v>171</v>
      </c>
      <c r="I67" s="17">
        <v>5</v>
      </c>
      <c r="J67" s="17">
        <v>69.894</v>
      </c>
      <c r="K67" s="17">
        <v>70.032</v>
      </c>
      <c r="L67" s="17">
        <v>69.962</v>
      </c>
      <c r="M67" s="17">
        <v>34947</v>
      </c>
      <c r="N67" s="17">
        <v>35016</v>
      </c>
      <c r="O67" s="17">
        <v>34981</v>
      </c>
      <c r="P67" s="17">
        <v>1</v>
      </c>
      <c r="Q67" s="17">
        <v>3</v>
      </c>
      <c r="R67" s="17">
        <v>0</v>
      </c>
      <c r="S67" s="17">
        <v>0</v>
      </c>
      <c r="T67" s="17">
        <v>69.962</v>
      </c>
      <c r="U67" s="17">
        <v>3</v>
      </c>
      <c r="V67" s="17">
        <v>0</v>
      </c>
      <c r="W67" s="17">
        <v>0</v>
      </c>
      <c r="X67" s="17">
        <v>69.962</v>
      </c>
      <c r="Y67" s="17">
        <v>101</v>
      </c>
      <c r="Z67" s="17">
        <v>123</v>
      </c>
      <c r="AA67" s="17">
        <v>112</v>
      </c>
      <c r="AB67" s="17">
        <v>128.6</v>
      </c>
      <c r="AC67" s="18">
        <v>0.178472222222222</v>
      </c>
      <c r="AD67" s="17">
        <v>0.5</v>
      </c>
      <c r="AE67" s="17">
        <v>12.84</v>
      </c>
      <c r="AF67" s="17">
        <v>7.9</v>
      </c>
      <c r="AG67" s="17">
        <v>3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0.1</v>
      </c>
      <c r="AQ67" s="17">
        <v>26</v>
      </c>
      <c r="AR67" s="17">
        <v>18</v>
      </c>
      <c r="AS67" s="17">
        <v>10</v>
      </c>
      <c r="AT67" s="17">
        <v>0</v>
      </c>
      <c r="AU67" s="17">
        <v>87.6378333333333</v>
      </c>
      <c r="AV67" s="17">
        <v>73.758</v>
      </c>
      <c r="AW67" s="17">
        <v>76.282</v>
      </c>
      <c r="AX67" s="17">
        <v>383.21075</v>
      </c>
      <c r="AY67" s="17">
        <v>350.14575</v>
      </c>
      <c r="AZ67" s="17">
        <v>141.66425</v>
      </c>
      <c r="BA67" s="17">
        <v>20743.4406850625</v>
      </c>
      <c r="BB67" s="17">
        <v>18909.0593395624</v>
      </c>
      <c r="BC67" s="17">
        <v>5086.6308778125</v>
      </c>
      <c r="BD67" s="17">
        <v>0.1</v>
      </c>
      <c r="BE67" s="17">
        <v>79.5</v>
      </c>
      <c r="BF67" s="17">
        <v>42.4</v>
      </c>
      <c r="BG67" s="17">
        <v>515.253666666666</v>
      </c>
      <c r="BH67" s="17">
        <v>366.236999999999</v>
      </c>
      <c r="BI67" s="17">
        <v>183.953666666666</v>
      </c>
      <c r="BJ67" s="17">
        <v>18519.6259604666</v>
      </c>
      <c r="BK67" s="17">
        <v>12928.0670826888</v>
      </c>
      <c r="BL67" s="17">
        <v>4855.68847157777</v>
      </c>
      <c r="BM67" s="17">
        <v>0.1</v>
      </c>
      <c r="BN67" s="17">
        <v>74.2</v>
      </c>
      <c r="BO67" s="17">
        <v>42.4</v>
      </c>
      <c r="BP67" s="17">
        <v>584.796666666666</v>
      </c>
      <c r="BQ67" s="17">
        <v>400.829999999999</v>
      </c>
      <c r="BR67" s="17">
        <v>214.546666666666</v>
      </c>
      <c r="BS67" s="17">
        <v>25238.5348244444</v>
      </c>
      <c r="BT67" s="17">
        <v>16236.3379355555</v>
      </c>
      <c r="BU67" s="17">
        <v>6625.98499111111</v>
      </c>
      <c r="BV67" s="17">
        <v>89.8423965589286</v>
      </c>
      <c r="BW67" s="17">
        <v>6716.85025</v>
      </c>
      <c r="BX67" s="17">
        <v>0</v>
      </c>
      <c r="BY67" s="17" t="s">
        <v>211</v>
      </c>
      <c r="BZ67" s="17" t="s">
        <v>358</v>
      </c>
    </row>
    <row r="68" s="15" customFormat="1" spans="1:78">
      <c r="A68" s="16">
        <v>44187.4158217593</v>
      </c>
      <c r="B68" s="17" t="s">
        <v>78</v>
      </c>
      <c r="C68" s="16">
        <v>44187.4158217593</v>
      </c>
      <c r="D68" s="17" t="s">
        <v>79</v>
      </c>
      <c r="E68" s="17" t="s">
        <v>80</v>
      </c>
      <c r="F68" s="17">
        <v>1</v>
      </c>
      <c r="G68" s="17">
        <v>1</v>
      </c>
      <c r="H68" s="17">
        <v>170</v>
      </c>
      <c r="I68" s="17">
        <v>5</v>
      </c>
      <c r="J68" s="17">
        <v>70.402</v>
      </c>
      <c r="K68" s="17">
        <v>70.534</v>
      </c>
      <c r="L68" s="17">
        <v>70.468</v>
      </c>
      <c r="M68" s="17">
        <v>35201</v>
      </c>
      <c r="N68" s="17">
        <v>35267</v>
      </c>
      <c r="O68" s="17">
        <v>35234</v>
      </c>
      <c r="P68" s="17">
        <v>1</v>
      </c>
      <c r="Q68" s="17">
        <v>3</v>
      </c>
      <c r="R68" s="17">
        <v>0</v>
      </c>
      <c r="S68" s="17">
        <v>0</v>
      </c>
      <c r="T68" s="17">
        <v>70.468</v>
      </c>
      <c r="U68" s="17">
        <v>3</v>
      </c>
      <c r="V68" s="17">
        <v>0</v>
      </c>
      <c r="W68" s="17">
        <v>0</v>
      </c>
      <c r="X68" s="17">
        <v>70.468</v>
      </c>
      <c r="Y68" s="17">
        <v>101</v>
      </c>
      <c r="Z68" s="17">
        <v>128</v>
      </c>
      <c r="AA68" s="17">
        <v>114</v>
      </c>
      <c r="AB68" s="17">
        <v>132.6</v>
      </c>
      <c r="AC68" s="18">
        <v>0.184027777777778</v>
      </c>
      <c r="AD68" s="17">
        <v>0.5</v>
      </c>
      <c r="AE68" s="17">
        <v>12.84</v>
      </c>
      <c r="AF68" s="17">
        <v>7.9</v>
      </c>
      <c r="AG68" s="17">
        <v>3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0.1</v>
      </c>
      <c r="AQ68" s="17">
        <v>32</v>
      </c>
      <c r="AR68" s="17">
        <v>20</v>
      </c>
      <c r="AS68" s="17">
        <v>12</v>
      </c>
      <c r="AT68" s="17">
        <v>0</v>
      </c>
      <c r="AU68" s="17">
        <v>77.0123333333333</v>
      </c>
      <c r="AV68" s="17">
        <v>135.180875</v>
      </c>
      <c r="AW68" s="17">
        <v>140.449875</v>
      </c>
      <c r="AX68" s="17">
        <v>797.234507812499</v>
      </c>
      <c r="AY68" s="17">
        <v>711.1755078125</v>
      </c>
      <c r="AZ68" s="17">
        <v>330.697124999999</v>
      </c>
      <c r="BA68" s="17">
        <v>78193.1984562005</v>
      </c>
      <c r="BB68" s="17">
        <v>69883.0833412942</v>
      </c>
      <c r="BC68" s="17">
        <v>22824.6015724916</v>
      </c>
      <c r="BD68" s="17">
        <v>0.1</v>
      </c>
      <c r="BE68" s="17">
        <v>95.4</v>
      </c>
      <c r="BF68" s="17">
        <v>42.4</v>
      </c>
      <c r="BG68" s="17">
        <v>967.79203125</v>
      </c>
      <c r="BH68" s="17">
        <v>743.64203125</v>
      </c>
      <c r="BI68" s="17">
        <v>315.408697916666</v>
      </c>
      <c r="BJ68" s="17">
        <v>63844.8305938091</v>
      </c>
      <c r="BK68" s="17">
        <v>47948.3379063091</v>
      </c>
      <c r="BL68" s="17">
        <v>14136.469471142</v>
      </c>
      <c r="BM68" s="17">
        <v>0.1</v>
      </c>
      <c r="BN68" s="17">
        <v>95.4</v>
      </c>
      <c r="BO68" s="17">
        <v>42.4</v>
      </c>
      <c r="BP68" s="17">
        <v>1247.93294791666</v>
      </c>
      <c r="BQ68" s="17">
        <v>881.31628125</v>
      </c>
      <c r="BR68" s="17">
        <v>354.62565625</v>
      </c>
      <c r="BS68" s="17">
        <v>97100.5367340705</v>
      </c>
      <c r="BT68" s="17">
        <v>65111.1037285149</v>
      </c>
      <c r="BU68" s="17">
        <v>17916.3848416768</v>
      </c>
      <c r="BV68" s="17">
        <v>148.061930423011</v>
      </c>
      <c r="BW68" s="17">
        <v>16325.1945572916</v>
      </c>
      <c r="BX68" s="17">
        <v>0</v>
      </c>
      <c r="BY68" s="17" t="s">
        <v>213</v>
      </c>
      <c r="BZ68" s="17" t="s">
        <v>359</v>
      </c>
    </row>
    <row r="69" s="15" customFormat="1" spans="1:78">
      <c r="A69" s="16">
        <v>44187.4158217593</v>
      </c>
      <c r="B69" s="17" t="s">
        <v>78</v>
      </c>
      <c r="C69" s="16">
        <v>44187.4158217593</v>
      </c>
      <c r="D69" s="17" t="s">
        <v>79</v>
      </c>
      <c r="E69" s="17" t="s">
        <v>80</v>
      </c>
      <c r="F69" s="17">
        <v>1</v>
      </c>
      <c r="G69" s="17">
        <v>1</v>
      </c>
      <c r="H69" s="17">
        <v>169</v>
      </c>
      <c r="I69" s="17">
        <v>5</v>
      </c>
      <c r="J69" s="17">
        <v>70.906</v>
      </c>
      <c r="K69" s="17">
        <v>71.044</v>
      </c>
      <c r="L69" s="17">
        <v>70.974</v>
      </c>
      <c r="M69" s="17">
        <v>35453</v>
      </c>
      <c r="N69" s="17">
        <v>35522</v>
      </c>
      <c r="O69" s="17">
        <v>35487</v>
      </c>
      <c r="P69" s="17">
        <v>1</v>
      </c>
      <c r="Q69" s="17">
        <v>3</v>
      </c>
      <c r="R69" s="17">
        <v>0</v>
      </c>
      <c r="S69" s="17">
        <v>0</v>
      </c>
      <c r="T69" s="17">
        <v>70.974</v>
      </c>
      <c r="U69" s="17">
        <v>3</v>
      </c>
      <c r="V69" s="17">
        <v>0</v>
      </c>
      <c r="W69" s="17">
        <v>0</v>
      </c>
      <c r="X69" s="17">
        <v>70.974</v>
      </c>
      <c r="Y69" s="17">
        <v>101</v>
      </c>
      <c r="Z69" s="17">
        <v>129</v>
      </c>
      <c r="AA69" s="17">
        <v>115</v>
      </c>
      <c r="AB69" s="17">
        <v>134.6</v>
      </c>
      <c r="AC69" s="18">
        <v>0.186805555555556</v>
      </c>
      <c r="AD69" s="17">
        <v>0.5</v>
      </c>
      <c r="AE69" s="17">
        <v>12.84</v>
      </c>
      <c r="AF69" s="17">
        <v>7.9</v>
      </c>
      <c r="AG69" s="17">
        <v>3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0.1</v>
      </c>
      <c r="AQ69" s="17">
        <v>28</v>
      </c>
      <c r="AR69" s="17">
        <v>18</v>
      </c>
      <c r="AS69" s="17">
        <v>12</v>
      </c>
      <c r="AT69" s="17">
        <v>0</v>
      </c>
      <c r="AU69" s="17">
        <v>70.1373333333333</v>
      </c>
      <c r="AV69" s="17">
        <v>183.1554375</v>
      </c>
      <c r="AW69" s="17">
        <v>188.174437499999</v>
      </c>
      <c r="AX69" s="17">
        <v>1003.46686132812</v>
      </c>
      <c r="AY69" s="17">
        <v>790.256474609375</v>
      </c>
      <c r="AZ69" s="17">
        <v>422.465945312499</v>
      </c>
      <c r="BA69" s="17">
        <v>130851.024869756</v>
      </c>
      <c r="BB69" s="17">
        <v>97127.6067067608</v>
      </c>
      <c r="BC69" s="17">
        <v>39899.9816637229</v>
      </c>
      <c r="BD69" s="17">
        <v>0.1</v>
      </c>
      <c r="BE69" s="17">
        <v>95.4</v>
      </c>
      <c r="BF69" s="17">
        <v>42.4</v>
      </c>
      <c r="BG69" s="17">
        <v>1300.45826041666</v>
      </c>
      <c r="BH69" s="17">
        <v>1027.92492708333</v>
      </c>
      <c r="BI69" s="17">
        <v>421.592374999999</v>
      </c>
      <c r="BJ69" s="17">
        <v>115800.19162466</v>
      </c>
      <c r="BK69" s="17">
        <v>89675.6293836881</v>
      </c>
      <c r="BL69" s="17">
        <v>25391.4304926046</v>
      </c>
      <c r="BM69" s="17">
        <v>0.1</v>
      </c>
      <c r="BN69" s="17">
        <v>100.7</v>
      </c>
      <c r="BO69" s="17">
        <v>42.4</v>
      </c>
      <c r="BP69" s="17">
        <v>1645.99839583333</v>
      </c>
      <c r="BQ69" s="17">
        <v>1208.51506249999</v>
      </c>
      <c r="BR69" s="17">
        <v>451.147875</v>
      </c>
      <c r="BS69" s="17">
        <v>163053.384286174</v>
      </c>
      <c r="BT69" s="17">
        <v>115002.835056313</v>
      </c>
      <c r="BU69" s="17">
        <v>28901.5710722312</v>
      </c>
      <c r="BV69" s="17">
        <v>159.726659604786</v>
      </c>
      <c r="BW69" s="17">
        <v>20320.0529879557</v>
      </c>
      <c r="BX69" s="17">
        <v>0</v>
      </c>
      <c r="BY69" s="17" t="s">
        <v>215</v>
      </c>
      <c r="BZ69" s="17" t="s">
        <v>360</v>
      </c>
    </row>
    <row r="70" s="15" customFormat="1" spans="1:78">
      <c r="A70" s="16">
        <v>44187.4158217593</v>
      </c>
      <c r="B70" s="17" t="s">
        <v>78</v>
      </c>
      <c r="C70" s="16">
        <v>44187.4158217593</v>
      </c>
      <c r="D70" s="17" t="s">
        <v>79</v>
      </c>
      <c r="E70" s="17" t="s">
        <v>80</v>
      </c>
      <c r="F70" s="17">
        <v>1</v>
      </c>
      <c r="G70" s="17">
        <v>1</v>
      </c>
      <c r="H70" s="17">
        <v>160</v>
      </c>
      <c r="I70" s="17">
        <v>5</v>
      </c>
      <c r="J70" s="17">
        <v>72.92</v>
      </c>
      <c r="K70" s="17">
        <v>73.014</v>
      </c>
      <c r="L70" s="17">
        <v>72.966</v>
      </c>
      <c r="M70" s="17">
        <v>36460</v>
      </c>
      <c r="N70" s="17">
        <v>36507</v>
      </c>
      <c r="O70" s="17">
        <v>36483</v>
      </c>
      <c r="P70" s="17">
        <v>1</v>
      </c>
      <c r="Q70" s="17">
        <v>3</v>
      </c>
      <c r="R70" s="17">
        <v>0</v>
      </c>
      <c r="S70" s="17">
        <v>0</v>
      </c>
      <c r="T70" s="17">
        <v>72.966</v>
      </c>
      <c r="U70" s="17">
        <v>3</v>
      </c>
      <c r="V70" s="17">
        <v>0</v>
      </c>
      <c r="W70" s="17">
        <v>0</v>
      </c>
      <c r="X70" s="17">
        <v>72.966</v>
      </c>
      <c r="Y70" s="17">
        <v>11</v>
      </c>
      <c r="Z70" s="17">
        <v>31</v>
      </c>
      <c r="AA70" s="17">
        <v>21</v>
      </c>
      <c r="AB70" s="17">
        <v>306.8</v>
      </c>
      <c r="AC70" s="18">
        <v>0.425694444444444</v>
      </c>
      <c r="AD70" s="17">
        <v>0.5</v>
      </c>
      <c r="AE70" s="17">
        <v>12.84</v>
      </c>
      <c r="AF70" s="17">
        <v>7.9</v>
      </c>
      <c r="AG70" s="17">
        <v>3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0.1</v>
      </c>
      <c r="AQ70" s="17">
        <v>24</v>
      </c>
      <c r="AR70" s="17">
        <v>18</v>
      </c>
      <c r="AS70" s="17">
        <v>14</v>
      </c>
      <c r="AT70" s="17">
        <v>0</v>
      </c>
      <c r="AU70" s="17">
        <v>97.6333333333333</v>
      </c>
      <c r="AV70" s="17">
        <v>23.756</v>
      </c>
      <c r="AW70" s="17">
        <v>24.269</v>
      </c>
      <c r="AX70" s="17">
        <v>131.597</v>
      </c>
      <c r="AY70" s="17">
        <v>117.695</v>
      </c>
      <c r="AZ70" s="17">
        <v>77.847</v>
      </c>
      <c r="BA70" s="17">
        <v>2359.112875</v>
      </c>
      <c r="BB70" s="17">
        <v>2044.778785</v>
      </c>
      <c r="BC70" s="17">
        <v>1124.732515</v>
      </c>
      <c r="BD70" s="17">
        <v>0.1</v>
      </c>
      <c r="BE70" s="17">
        <v>74.2</v>
      </c>
      <c r="BF70" s="17">
        <v>42.4</v>
      </c>
      <c r="BG70" s="17">
        <v>177.041666666666</v>
      </c>
      <c r="BH70" s="17">
        <v>119.991666666666</v>
      </c>
      <c r="BI70" s="17">
        <v>42.0916666666665</v>
      </c>
      <c r="BJ70" s="17">
        <v>2070.886625</v>
      </c>
      <c r="BK70" s="17">
        <v>1366.12856944444</v>
      </c>
      <c r="BL70" s="17">
        <v>278.155236111109</v>
      </c>
      <c r="BM70" s="17">
        <v>0.1</v>
      </c>
      <c r="BN70" s="17">
        <v>68.9</v>
      </c>
      <c r="BO70" s="17">
        <v>37.1</v>
      </c>
      <c r="BP70" s="17">
        <v>178.367</v>
      </c>
      <c r="BQ70" s="17">
        <v>125.233666666666</v>
      </c>
      <c r="BR70" s="17">
        <v>47.9503333333333</v>
      </c>
      <c r="BS70" s="17">
        <v>2317.04833557777</v>
      </c>
      <c r="BT70" s="17">
        <v>1572.63226891111</v>
      </c>
      <c r="BU70" s="17">
        <v>369.970535577777</v>
      </c>
      <c r="BV70" s="17">
        <v>52.1188971466688</v>
      </c>
      <c r="BW70" s="17">
        <v>1903.24433333333</v>
      </c>
      <c r="BX70" s="17">
        <v>0</v>
      </c>
      <c r="BY70" s="17" t="s">
        <v>217</v>
      </c>
      <c r="BZ70" s="17" t="s">
        <v>361</v>
      </c>
    </row>
    <row r="71" s="15" customFormat="1" spans="1:78">
      <c r="A71" s="16">
        <v>44187.4158217593</v>
      </c>
      <c r="B71" s="17" t="s">
        <v>78</v>
      </c>
      <c r="C71" s="16">
        <v>44187.4158217593</v>
      </c>
      <c r="D71" s="17" t="s">
        <v>79</v>
      </c>
      <c r="E71" s="17" t="s">
        <v>80</v>
      </c>
      <c r="F71" s="17">
        <v>1</v>
      </c>
      <c r="G71" s="17">
        <v>1</v>
      </c>
      <c r="H71" s="17">
        <v>161</v>
      </c>
      <c r="I71" s="17">
        <v>5</v>
      </c>
      <c r="J71" s="17">
        <v>73.414</v>
      </c>
      <c r="K71" s="17">
        <v>73.526</v>
      </c>
      <c r="L71" s="17">
        <v>73.47</v>
      </c>
      <c r="M71" s="17">
        <v>36707</v>
      </c>
      <c r="N71" s="17">
        <v>36763</v>
      </c>
      <c r="O71" s="17">
        <v>36735</v>
      </c>
      <c r="P71" s="17">
        <v>1</v>
      </c>
      <c r="Q71" s="17">
        <v>3</v>
      </c>
      <c r="R71" s="17">
        <v>0</v>
      </c>
      <c r="S71" s="17">
        <v>0</v>
      </c>
      <c r="T71" s="17">
        <v>73.47</v>
      </c>
      <c r="U71" s="17">
        <v>3</v>
      </c>
      <c r="V71" s="17">
        <v>0</v>
      </c>
      <c r="W71" s="17">
        <v>0</v>
      </c>
      <c r="X71" s="17">
        <v>73.47</v>
      </c>
      <c r="Y71" s="17">
        <v>11</v>
      </c>
      <c r="Z71" s="17">
        <v>32</v>
      </c>
      <c r="AA71" s="17">
        <v>21</v>
      </c>
      <c r="AB71" s="17">
        <v>307</v>
      </c>
      <c r="AC71" s="18">
        <v>0.426388888888889</v>
      </c>
      <c r="AD71" s="17">
        <v>0.5</v>
      </c>
      <c r="AE71" s="17">
        <v>12.84</v>
      </c>
      <c r="AF71" s="17">
        <v>7.9</v>
      </c>
      <c r="AG71" s="17">
        <v>3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0.1</v>
      </c>
      <c r="AQ71" s="17">
        <v>28</v>
      </c>
      <c r="AR71" s="17">
        <v>18</v>
      </c>
      <c r="AS71" s="17">
        <v>14</v>
      </c>
      <c r="AT71" s="17">
        <v>0</v>
      </c>
      <c r="AU71" s="17">
        <v>94.3838333333333</v>
      </c>
      <c r="AV71" s="17">
        <v>54.7579999999999</v>
      </c>
      <c r="AW71" s="17">
        <v>55.7719999999999</v>
      </c>
      <c r="AX71" s="17">
        <v>304.428249999999</v>
      </c>
      <c r="AY71" s="17">
        <v>259.904249999999</v>
      </c>
      <c r="AZ71" s="17">
        <v>159.39325</v>
      </c>
      <c r="BA71" s="17">
        <v>12248.0062888125</v>
      </c>
      <c r="BB71" s="17">
        <v>10003.9756878124</v>
      </c>
      <c r="BC71" s="17">
        <v>4847.3964334375</v>
      </c>
      <c r="BD71" s="17">
        <v>0.1</v>
      </c>
      <c r="BE71" s="17">
        <v>68.9</v>
      </c>
      <c r="BF71" s="17">
        <v>42.4</v>
      </c>
      <c r="BG71" s="17">
        <v>350.089111111111</v>
      </c>
      <c r="BH71" s="17">
        <v>254.961333333333</v>
      </c>
      <c r="BI71" s="17">
        <v>135.578</v>
      </c>
      <c r="BJ71" s="17">
        <v>9442.74314618271</v>
      </c>
      <c r="BK71" s="17">
        <v>6481.07217457777</v>
      </c>
      <c r="BL71" s="17">
        <v>2608.0122968</v>
      </c>
      <c r="BM71" s="17">
        <v>0.1</v>
      </c>
      <c r="BN71" s="17">
        <v>68.9</v>
      </c>
      <c r="BO71" s="17">
        <v>37.1</v>
      </c>
      <c r="BP71" s="17">
        <v>412.055333333333</v>
      </c>
      <c r="BQ71" s="17">
        <v>279.305333333333</v>
      </c>
      <c r="BR71" s="17">
        <v>101.638666666666</v>
      </c>
      <c r="BS71" s="17">
        <v>12474.6926168</v>
      </c>
      <c r="BT71" s="17">
        <v>7961.86656124444</v>
      </c>
      <c r="BU71" s="17">
        <v>1725.25009457777</v>
      </c>
      <c r="BV71" s="17">
        <v>68.2747266743073</v>
      </c>
      <c r="BW71" s="17">
        <v>4270.62170833333</v>
      </c>
      <c r="BX71" s="17">
        <v>0</v>
      </c>
      <c r="BY71" s="17" t="s">
        <v>219</v>
      </c>
      <c r="BZ71" s="17" t="s">
        <v>362</v>
      </c>
    </row>
    <row r="72" s="15" customFormat="1" spans="1:78">
      <c r="A72" s="16">
        <v>44187.4158217593</v>
      </c>
      <c r="B72" s="17" t="s">
        <v>78</v>
      </c>
      <c r="C72" s="16">
        <v>44187.4158217593</v>
      </c>
      <c r="D72" s="17" t="s">
        <v>79</v>
      </c>
      <c r="E72" s="17" t="s">
        <v>80</v>
      </c>
      <c r="F72" s="17">
        <v>1</v>
      </c>
      <c r="G72" s="17">
        <v>1</v>
      </c>
      <c r="H72" s="17">
        <v>162</v>
      </c>
      <c r="I72" s="17">
        <v>5</v>
      </c>
      <c r="J72" s="17">
        <v>73.91</v>
      </c>
      <c r="K72" s="17">
        <v>74.036</v>
      </c>
      <c r="L72" s="17">
        <v>73.972</v>
      </c>
      <c r="M72" s="17">
        <v>36955</v>
      </c>
      <c r="N72" s="17">
        <v>37018</v>
      </c>
      <c r="O72" s="17">
        <v>36986</v>
      </c>
      <c r="P72" s="17">
        <v>1</v>
      </c>
      <c r="Q72" s="17">
        <v>3</v>
      </c>
      <c r="R72" s="17">
        <v>0</v>
      </c>
      <c r="S72" s="17">
        <v>0</v>
      </c>
      <c r="T72" s="17">
        <v>73.972</v>
      </c>
      <c r="U72" s="17">
        <v>3</v>
      </c>
      <c r="V72" s="17">
        <v>0</v>
      </c>
      <c r="W72" s="17">
        <v>0</v>
      </c>
      <c r="X72" s="17">
        <v>73.972</v>
      </c>
      <c r="Y72" s="17">
        <v>9</v>
      </c>
      <c r="Z72" s="17">
        <v>33</v>
      </c>
      <c r="AA72" s="17">
        <v>21</v>
      </c>
      <c r="AB72" s="17">
        <v>307.6</v>
      </c>
      <c r="AC72" s="18">
        <v>0.427083333333333</v>
      </c>
      <c r="AD72" s="17">
        <v>0.5</v>
      </c>
      <c r="AE72" s="17">
        <v>12.84</v>
      </c>
      <c r="AF72" s="17">
        <v>7.9</v>
      </c>
      <c r="AG72" s="17">
        <v>3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0.1</v>
      </c>
      <c r="AQ72" s="17">
        <v>82</v>
      </c>
      <c r="AR72" s="17">
        <v>18</v>
      </c>
      <c r="AS72" s="17">
        <v>14</v>
      </c>
      <c r="AT72" s="17">
        <v>0</v>
      </c>
      <c r="AU72" s="17">
        <v>98.1363333333333</v>
      </c>
      <c r="AV72" s="17">
        <v>89.02</v>
      </c>
      <c r="AW72" s="17">
        <v>90.009</v>
      </c>
      <c r="AX72" s="17">
        <v>937.528875</v>
      </c>
      <c r="AY72" s="17">
        <v>435.026875</v>
      </c>
      <c r="AZ72" s="17">
        <v>302.263874999999</v>
      </c>
      <c r="BA72" s="17">
        <v>52236.6165675781</v>
      </c>
      <c r="BB72" s="17">
        <v>28514.4097338281</v>
      </c>
      <c r="BC72" s="17">
        <v>16467.8729063281</v>
      </c>
      <c r="BD72" s="17">
        <v>0.1</v>
      </c>
      <c r="BE72" s="17">
        <v>79.5</v>
      </c>
      <c r="BF72" s="17">
        <v>42.4</v>
      </c>
      <c r="BG72" s="17">
        <v>686.996666666666</v>
      </c>
      <c r="BH72" s="17">
        <v>486.863333333333</v>
      </c>
      <c r="BI72" s="17">
        <v>202.08</v>
      </c>
      <c r="BJ72" s="17">
        <v>33133.8454244444</v>
      </c>
      <c r="BK72" s="17">
        <v>22040.2327577777</v>
      </c>
      <c r="BL72" s="17">
        <v>5974.21248</v>
      </c>
      <c r="BM72" s="17">
        <v>0.1</v>
      </c>
      <c r="BN72" s="17">
        <v>79.5</v>
      </c>
      <c r="BO72" s="17">
        <v>42.4</v>
      </c>
      <c r="BP72" s="17">
        <v>798.726333333333</v>
      </c>
      <c r="BQ72" s="17">
        <v>563.843</v>
      </c>
      <c r="BR72" s="17">
        <v>242.976333333333</v>
      </c>
      <c r="BS72" s="17">
        <v>45149.7568031333</v>
      </c>
      <c r="BT72" s="17">
        <v>29910.7898698</v>
      </c>
      <c r="BU72" s="17">
        <v>8660.06665868889</v>
      </c>
      <c r="BV72" s="17">
        <v>122.568511413967</v>
      </c>
      <c r="BW72" s="17">
        <v>8574.2093125</v>
      </c>
      <c r="BX72" s="17">
        <v>0</v>
      </c>
      <c r="BY72" s="17" t="s">
        <v>221</v>
      </c>
      <c r="BZ72" s="17" t="s">
        <v>363</v>
      </c>
    </row>
    <row r="73" s="15" customFormat="1" spans="1:78">
      <c r="A73" s="16">
        <v>44187.4158217593</v>
      </c>
      <c r="B73" s="17" t="s">
        <v>78</v>
      </c>
      <c r="C73" s="16">
        <v>44187.4158217593</v>
      </c>
      <c r="D73" s="17" t="s">
        <v>79</v>
      </c>
      <c r="E73" s="17" t="s">
        <v>80</v>
      </c>
      <c r="F73" s="17">
        <v>1</v>
      </c>
      <c r="G73" s="17">
        <v>1</v>
      </c>
      <c r="H73" s="17">
        <v>163</v>
      </c>
      <c r="I73" s="17">
        <v>5</v>
      </c>
      <c r="J73" s="17">
        <v>74.408</v>
      </c>
      <c r="K73" s="17">
        <v>74.53</v>
      </c>
      <c r="L73" s="17">
        <v>74.468</v>
      </c>
      <c r="M73" s="17">
        <v>37204</v>
      </c>
      <c r="N73" s="17">
        <v>37265</v>
      </c>
      <c r="O73" s="17">
        <v>37234</v>
      </c>
      <c r="P73" s="17">
        <v>1</v>
      </c>
      <c r="Q73" s="17">
        <v>3</v>
      </c>
      <c r="R73" s="17">
        <v>0</v>
      </c>
      <c r="S73" s="17">
        <v>0</v>
      </c>
      <c r="T73" s="17">
        <v>74.468</v>
      </c>
      <c r="U73" s="17">
        <v>3</v>
      </c>
      <c r="V73" s="17">
        <v>0</v>
      </c>
      <c r="W73" s="17">
        <v>0</v>
      </c>
      <c r="X73" s="17">
        <v>74.468</v>
      </c>
      <c r="Y73" s="17">
        <v>8</v>
      </c>
      <c r="Z73" s="17">
        <v>36</v>
      </c>
      <c r="AA73" s="17">
        <v>22</v>
      </c>
      <c r="AB73" s="17">
        <v>310</v>
      </c>
      <c r="AC73" s="18">
        <v>0.430555555555556</v>
      </c>
      <c r="AD73" s="17">
        <v>0.5</v>
      </c>
      <c r="AE73" s="17">
        <v>12.84</v>
      </c>
      <c r="AF73" s="17">
        <v>7.9</v>
      </c>
      <c r="AG73" s="17">
        <v>3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0.1</v>
      </c>
      <c r="AQ73" s="17">
        <v>78</v>
      </c>
      <c r="AR73" s="17">
        <v>18</v>
      </c>
      <c r="AS73" s="17">
        <v>14</v>
      </c>
      <c r="AT73" s="17">
        <v>0</v>
      </c>
      <c r="AU73" s="17">
        <v>84.8868333333333</v>
      </c>
      <c r="AV73" s="17">
        <v>175.269</v>
      </c>
      <c r="AW73" s="17">
        <v>176.761</v>
      </c>
      <c r="AX73" s="17">
        <v>1648.4225</v>
      </c>
      <c r="AY73" s="17">
        <v>882.022562499999</v>
      </c>
      <c r="AZ73" s="17">
        <v>568.9271875</v>
      </c>
      <c r="BA73" s="17">
        <v>195978.779734101</v>
      </c>
      <c r="BB73" s="17">
        <v>110442.386392535</v>
      </c>
      <c r="BC73" s="17">
        <v>56586.8960793632</v>
      </c>
      <c r="BD73" s="17">
        <v>0.1</v>
      </c>
      <c r="BE73" s="17">
        <v>90.1</v>
      </c>
      <c r="BF73" s="17">
        <v>42.4</v>
      </c>
      <c r="BG73" s="17">
        <v>1443.61433333333</v>
      </c>
      <c r="BH73" s="17">
        <v>1019.76433333333</v>
      </c>
      <c r="BI73" s="17">
        <v>338.147666666666</v>
      </c>
      <c r="BJ73" s="17">
        <v>134912.521865533</v>
      </c>
      <c r="BK73" s="17">
        <v>90604.0447655333</v>
      </c>
      <c r="BL73" s="17">
        <v>17505.1753099777</v>
      </c>
      <c r="BM73" s="17">
        <v>0.1</v>
      </c>
      <c r="BN73" s="17">
        <v>90.1</v>
      </c>
      <c r="BO73" s="17">
        <v>42.4</v>
      </c>
      <c r="BP73" s="17">
        <v>1731.03866666666</v>
      </c>
      <c r="BQ73" s="17">
        <v>1208.85533333333</v>
      </c>
      <c r="BR73" s="17">
        <v>396.822</v>
      </c>
      <c r="BS73" s="17">
        <v>191200.904823466</v>
      </c>
      <c r="BT73" s="17">
        <v>126723.066501244</v>
      </c>
      <c r="BU73" s="17">
        <v>24245.3396568</v>
      </c>
      <c r="BV73" s="17">
        <v>96.4838115725764</v>
      </c>
      <c r="BW73" s="17">
        <v>22797.8906875</v>
      </c>
      <c r="BX73" s="17">
        <v>0</v>
      </c>
      <c r="BY73" s="17" t="s">
        <v>223</v>
      </c>
      <c r="BZ73" s="17" t="s">
        <v>364</v>
      </c>
    </row>
    <row r="74" s="15" customFormat="1" spans="1:78">
      <c r="A74" s="16">
        <v>44187.4158217593</v>
      </c>
      <c r="B74" s="17" t="s">
        <v>78</v>
      </c>
      <c r="C74" s="16">
        <v>44187.4158217593</v>
      </c>
      <c r="D74" s="17" t="s">
        <v>79</v>
      </c>
      <c r="E74" s="17" t="s">
        <v>80</v>
      </c>
      <c r="F74" s="17">
        <v>1</v>
      </c>
      <c r="G74" s="17">
        <v>1</v>
      </c>
      <c r="H74" s="17">
        <v>159</v>
      </c>
      <c r="I74" s="17">
        <v>5</v>
      </c>
      <c r="J74" s="17">
        <v>72.416</v>
      </c>
      <c r="K74" s="17">
        <v>72.516</v>
      </c>
      <c r="L74" s="17">
        <v>72.466</v>
      </c>
      <c r="M74" s="17">
        <v>36208</v>
      </c>
      <c r="N74" s="17">
        <v>36258</v>
      </c>
      <c r="O74" s="17">
        <v>36233</v>
      </c>
      <c r="P74" s="17">
        <v>1</v>
      </c>
      <c r="Q74" s="17">
        <v>3</v>
      </c>
      <c r="R74" s="17">
        <v>0</v>
      </c>
      <c r="S74" s="17">
        <v>0</v>
      </c>
      <c r="T74" s="17">
        <v>72.466</v>
      </c>
      <c r="U74" s="17">
        <v>3</v>
      </c>
      <c r="V74" s="17">
        <v>0</v>
      </c>
      <c r="W74" s="17">
        <v>0</v>
      </c>
      <c r="X74" s="17">
        <v>72.466</v>
      </c>
      <c r="Y74" s="17">
        <v>13</v>
      </c>
      <c r="Z74" s="17">
        <v>32</v>
      </c>
      <c r="AA74" s="17">
        <v>22</v>
      </c>
      <c r="AB74" s="17">
        <v>308.5</v>
      </c>
      <c r="AC74" s="18">
        <v>0.428472222222222</v>
      </c>
      <c r="AD74" s="17">
        <v>0.5</v>
      </c>
      <c r="AE74" s="17">
        <v>12.84</v>
      </c>
      <c r="AF74" s="17">
        <v>7.9</v>
      </c>
      <c r="AG74" s="17">
        <v>3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0.1</v>
      </c>
      <c r="AQ74" s="17">
        <v>36</v>
      </c>
      <c r="AR74" s="17">
        <v>30</v>
      </c>
      <c r="AS74" s="17">
        <v>30</v>
      </c>
      <c r="AT74" s="17">
        <v>16</v>
      </c>
      <c r="AU74" s="17">
        <v>96.2618333333333</v>
      </c>
      <c r="AV74" s="17">
        <v>12.254</v>
      </c>
      <c r="AW74" s="17">
        <v>11.744</v>
      </c>
      <c r="AX74" s="17">
        <v>153.689</v>
      </c>
      <c r="AY74" s="17">
        <v>136.718</v>
      </c>
      <c r="AZ74" s="17">
        <v>136.718</v>
      </c>
      <c r="BA74" s="17">
        <v>1631.752009</v>
      </c>
      <c r="BB74" s="17">
        <v>1342.2963</v>
      </c>
      <c r="BC74" s="17">
        <v>1342.2963</v>
      </c>
      <c r="BD74" s="17">
        <v>0.1</v>
      </c>
      <c r="BE74" s="17">
        <v>63.6</v>
      </c>
      <c r="BF74" s="17">
        <v>42.4</v>
      </c>
      <c r="BG74" s="17">
        <v>70.1720000000002</v>
      </c>
      <c r="BH74" s="17">
        <v>24.0219999999999</v>
      </c>
      <c r="BI74" s="17">
        <v>15.5719999999999</v>
      </c>
      <c r="BJ74" s="17">
        <v>289.01680568889</v>
      </c>
      <c r="BK74" s="17">
        <v>63.2679723555553</v>
      </c>
      <c r="BL74" s="17">
        <v>36.3378056888886</v>
      </c>
      <c r="BM74" s="17">
        <v>0.1</v>
      </c>
      <c r="BN74" s="17">
        <v>63.6</v>
      </c>
      <c r="BO74" s="17">
        <v>42.4</v>
      </c>
      <c r="BP74" s="17">
        <v>79.388</v>
      </c>
      <c r="BQ74" s="17">
        <v>38.1046666666666</v>
      </c>
      <c r="BR74" s="17">
        <v>21.6546666666666</v>
      </c>
      <c r="BS74" s="17">
        <v>428.3563888</v>
      </c>
      <c r="BT74" s="17">
        <v>166.388844355555</v>
      </c>
      <c r="BU74" s="17">
        <v>72.2414110222222</v>
      </c>
      <c r="BV74" s="17">
        <v>63.6680743357831</v>
      </c>
      <c r="BW74" s="17">
        <v>1385.49033333333</v>
      </c>
      <c r="BX74" s="17">
        <v>0</v>
      </c>
      <c r="BY74" s="17" t="s">
        <v>225</v>
      </c>
      <c r="BZ74" s="17" t="s">
        <v>365</v>
      </c>
    </row>
    <row r="75" s="15" customFormat="1" spans="1:78">
      <c r="A75" s="16">
        <v>44187.4158217593</v>
      </c>
      <c r="B75" s="17" t="s">
        <v>78</v>
      </c>
      <c r="C75" s="16">
        <v>44187.4158217593</v>
      </c>
      <c r="D75" s="17" t="s">
        <v>79</v>
      </c>
      <c r="E75" s="17" t="s">
        <v>80</v>
      </c>
      <c r="F75" s="17">
        <v>1</v>
      </c>
      <c r="G75" s="17">
        <v>1</v>
      </c>
      <c r="H75" s="17">
        <v>164</v>
      </c>
      <c r="I75" s="17">
        <v>5</v>
      </c>
      <c r="J75" s="17">
        <v>74.816</v>
      </c>
      <c r="K75" s="17">
        <v>74.916</v>
      </c>
      <c r="L75" s="17">
        <v>74.866</v>
      </c>
      <c r="M75" s="17">
        <v>37408</v>
      </c>
      <c r="N75" s="17">
        <v>37458</v>
      </c>
      <c r="O75" s="17">
        <v>37433</v>
      </c>
      <c r="P75" s="17">
        <v>1</v>
      </c>
      <c r="Q75" s="17">
        <v>3</v>
      </c>
      <c r="R75" s="17">
        <v>0</v>
      </c>
      <c r="S75" s="17">
        <v>0</v>
      </c>
      <c r="T75" s="17">
        <v>74.866</v>
      </c>
      <c r="U75" s="17">
        <v>3</v>
      </c>
      <c r="V75" s="17">
        <v>0</v>
      </c>
      <c r="W75" s="17">
        <v>0</v>
      </c>
      <c r="X75" s="17">
        <v>74.866</v>
      </c>
      <c r="Y75" s="17">
        <v>13</v>
      </c>
      <c r="Z75" s="17">
        <v>29</v>
      </c>
      <c r="AA75" s="17">
        <v>21</v>
      </c>
      <c r="AB75" s="17">
        <v>308.4</v>
      </c>
      <c r="AC75" s="18">
        <v>0.427777777777778</v>
      </c>
      <c r="AD75" s="17">
        <v>0.5</v>
      </c>
      <c r="AE75" s="17">
        <v>12.84</v>
      </c>
      <c r="AF75" s="17">
        <v>7.9</v>
      </c>
      <c r="AG75" s="17">
        <v>3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0.1</v>
      </c>
      <c r="AQ75" s="17">
        <v>32</v>
      </c>
      <c r="AR75" s="17">
        <v>30</v>
      </c>
      <c r="AS75" s="17">
        <v>26</v>
      </c>
      <c r="AT75" s="17">
        <v>10</v>
      </c>
      <c r="AU75" s="17">
        <v>92.8853333333333</v>
      </c>
      <c r="AV75" s="17">
        <v>28.2549999999999</v>
      </c>
      <c r="AW75" s="17">
        <v>26.994</v>
      </c>
      <c r="AX75" s="17">
        <v>326.4395</v>
      </c>
      <c r="AY75" s="17">
        <v>324.4325</v>
      </c>
      <c r="AZ75" s="17">
        <v>225.813499999999</v>
      </c>
      <c r="BA75" s="17">
        <v>7981.09897525</v>
      </c>
      <c r="BB75" s="17">
        <v>7977.07092625</v>
      </c>
      <c r="BC75" s="17">
        <v>4306.25697524999</v>
      </c>
      <c r="BD75" s="17">
        <v>0.1</v>
      </c>
      <c r="BE75" s="17">
        <v>58.3</v>
      </c>
      <c r="BF75" s="17">
        <v>47.7</v>
      </c>
      <c r="BG75" s="17">
        <v>106.806333333333</v>
      </c>
      <c r="BH75" s="17">
        <v>71.5396666666665</v>
      </c>
      <c r="BI75" s="17">
        <v>46.5896666666666</v>
      </c>
      <c r="BJ75" s="17">
        <v>923.659739133333</v>
      </c>
      <c r="BK75" s="17">
        <v>568.813450244443</v>
      </c>
      <c r="BL75" s="17">
        <v>286.680550244444</v>
      </c>
      <c r="BM75" s="17">
        <v>0.1</v>
      </c>
      <c r="BN75" s="17">
        <v>58.3</v>
      </c>
      <c r="BO75" s="17">
        <v>42.4</v>
      </c>
      <c r="BP75" s="17">
        <v>160.789</v>
      </c>
      <c r="BQ75" s="17">
        <v>105.772333333333</v>
      </c>
      <c r="BR75" s="17">
        <v>66.0056666666666</v>
      </c>
      <c r="BS75" s="17">
        <v>2215.33026864444</v>
      </c>
      <c r="BT75" s="17">
        <v>1287.10476864444</v>
      </c>
      <c r="BU75" s="17">
        <v>636.965590866666</v>
      </c>
      <c r="BV75" s="17">
        <v>90.8369560253077</v>
      </c>
      <c r="BW75" s="17">
        <v>2857.10133333333</v>
      </c>
      <c r="BX75" s="17">
        <v>0</v>
      </c>
      <c r="BY75" s="17" t="s">
        <v>227</v>
      </c>
      <c r="BZ75" s="17" t="s">
        <v>366</v>
      </c>
    </row>
    <row r="76" s="15" customFormat="1" spans="1:78">
      <c r="A76" s="16">
        <v>44187.4158217593</v>
      </c>
      <c r="B76" s="17" t="s">
        <v>78</v>
      </c>
      <c r="C76" s="16">
        <v>44187.4158217593</v>
      </c>
      <c r="D76" s="17" t="s">
        <v>79</v>
      </c>
      <c r="E76" s="17" t="s">
        <v>80</v>
      </c>
      <c r="F76" s="17">
        <v>1</v>
      </c>
      <c r="G76" s="17">
        <v>1</v>
      </c>
      <c r="H76" s="17">
        <v>189</v>
      </c>
      <c r="I76" s="17">
        <v>5</v>
      </c>
      <c r="J76" s="17">
        <v>75.524</v>
      </c>
      <c r="K76" s="17">
        <v>75.646</v>
      </c>
      <c r="L76" s="17">
        <v>75.584</v>
      </c>
      <c r="M76" s="17">
        <v>37762</v>
      </c>
      <c r="N76" s="17">
        <v>37823</v>
      </c>
      <c r="O76" s="17">
        <v>37792</v>
      </c>
      <c r="P76" s="17">
        <v>1</v>
      </c>
      <c r="Q76" s="17">
        <v>3</v>
      </c>
      <c r="R76" s="17">
        <v>0</v>
      </c>
      <c r="S76" s="17">
        <v>0</v>
      </c>
      <c r="T76" s="17">
        <v>75.584</v>
      </c>
      <c r="U76" s="17">
        <v>3</v>
      </c>
      <c r="V76" s="17">
        <v>0</v>
      </c>
      <c r="W76" s="17">
        <v>0</v>
      </c>
      <c r="X76" s="17">
        <v>75.584</v>
      </c>
      <c r="Y76" s="17">
        <v>20</v>
      </c>
      <c r="Z76" s="17">
        <v>45</v>
      </c>
      <c r="AA76" s="17">
        <v>32</v>
      </c>
      <c r="AB76" s="17">
        <v>331</v>
      </c>
      <c r="AC76" s="18">
        <v>0.459722222222222</v>
      </c>
      <c r="AD76" s="17">
        <v>0.5</v>
      </c>
      <c r="AE76" s="17">
        <v>12.84</v>
      </c>
      <c r="AF76" s="17">
        <v>7.9</v>
      </c>
      <c r="AG76" s="17">
        <v>3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0.1</v>
      </c>
      <c r="AQ76" s="17">
        <v>56</v>
      </c>
      <c r="AR76" s="17">
        <v>50</v>
      </c>
      <c r="AS76" s="17">
        <v>44</v>
      </c>
      <c r="AT76" s="17">
        <v>34</v>
      </c>
      <c r="AU76" s="17">
        <v>69.2583333333333</v>
      </c>
      <c r="AV76" s="17">
        <v>101.3106875</v>
      </c>
      <c r="AW76" s="17">
        <v>115.288</v>
      </c>
      <c r="AX76" s="17">
        <v>2227.66115625</v>
      </c>
      <c r="AY76" s="17">
        <v>2077.90615624999</v>
      </c>
      <c r="AZ76" s="17">
        <v>899.37265625</v>
      </c>
      <c r="BA76" s="17">
        <v>207121.344891543</v>
      </c>
      <c r="BB76" s="17">
        <v>186452.135712481</v>
      </c>
      <c r="BC76" s="17">
        <v>41405.6280282939</v>
      </c>
      <c r="BD76" s="17">
        <v>0.1</v>
      </c>
      <c r="BE76" s="17">
        <v>79.5</v>
      </c>
      <c r="BF76" s="17">
        <v>37.1</v>
      </c>
      <c r="BG76" s="17">
        <v>429.476333333333</v>
      </c>
      <c r="BH76" s="17">
        <v>298.459666666666</v>
      </c>
      <c r="BI76" s="17">
        <v>117.009666666666</v>
      </c>
      <c r="BJ76" s="17">
        <v>13650.4450231333</v>
      </c>
      <c r="BK76" s="17">
        <v>9246.39242313333</v>
      </c>
      <c r="BL76" s="17">
        <v>2348.14556757777</v>
      </c>
      <c r="BM76" s="17">
        <v>0.1</v>
      </c>
      <c r="BN76" s="17">
        <v>84.8</v>
      </c>
      <c r="BO76" s="17">
        <v>42.4</v>
      </c>
      <c r="BP76" s="17">
        <v>814.038864583333</v>
      </c>
      <c r="BQ76" s="17">
        <v>546.80553125</v>
      </c>
      <c r="BR76" s="17">
        <v>264.622197916666</v>
      </c>
      <c r="BS76" s="17">
        <v>45277.2582866745</v>
      </c>
      <c r="BT76" s="17">
        <v>28178.9111311189</v>
      </c>
      <c r="BU76" s="17">
        <v>10158.5019616745</v>
      </c>
      <c r="BV76" s="17">
        <v>156.403620346841</v>
      </c>
      <c r="BW76" s="17">
        <v>27960.3635625</v>
      </c>
      <c r="BX76" s="17">
        <v>0</v>
      </c>
      <c r="BY76" s="17" t="s">
        <v>229</v>
      </c>
      <c r="BZ76" s="17" t="s">
        <v>367</v>
      </c>
    </row>
    <row r="77" s="15" customFormat="1" spans="1:78">
      <c r="A77" s="16">
        <v>44187.4158217593</v>
      </c>
      <c r="B77" s="17" t="s">
        <v>78</v>
      </c>
      <c r="C77" s="16">
        <v>44187.4158217593</v>
      </c>
      <c r="D77" s="17" t="s">
        <v>79</v>
      </c>
      <c r="E77" s="17" t="s">
        <v>80</v>
      </c>
      <c r="F77" s="17">
        <v>1</v>
      </c>
      <c r="G77" s="17">
        <v>1</v>
      </c>
      <c r="H77" s="17">
        <v>197</v>
      </c>
      <c r="I77" s="17">
        <v>5</v>
      </c>
      <c r="J77" s="17">
        <v>75.524</v>
      </c>
      <c r="K77" s="17">
        <v>75.638</v>
      </c>
      <c r="L77" s="17">
        <v>75.58</v>
      </c>
      <c r="M77" s="17">
        <v>37762</v>
      </c>
      <c r="N77" s="17">
        <v>37819</v>
      </c>
      <c r="O77" s="17">
        <v>37790</v>
      </c>
      <c r="P77" s="17">
        <v>1</v>
      </c>
      <c r="Q77" s="17">
        <v>3</v>
      </c>
      <c r="R77" s="17">
        <v>0</v>
      </c>
      <c r="S77" s="17">
        <v>0</v>
      </c>
      <c r="T77" s="17">
        <v>75.58</v>
      </c>
      <c r="U77" s="17">
        <v>3</v>
      </c>
      <c r="V77" s="17">
        <v>0</v>
      </c>
      <c r="W77" s="17">
        <v>0</v>
      </c>
      <c r="X77" s="17">
        <v>75.58</v>
      </c>
      <c r="Y77" s="17">
        <v>69</v>
      </c>
      <c r="Z77" s="17">
        <v>97</v>
      </c>
      <c r="AA77" s="17">
        <v>83</v>
      </c>
      <c r="AB77" s="17">
        <v>73</v>
      </c>
      <c r="AC77" s="18">
        <v>0.101388888888889</v>
      </c>
      <c r="AD77" s="17">
        <v>0.5</v>
      </c>
      <c r="AE77" s="17">
        <v>12.84</v>
      </c>
      <c r="AF77" s="17">
        <v>7.9</v>
      </c>
      <c r="AG77" s="17">
        <v>3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0.1</v>
      </c>
      <c r="AQ77" s="17">
        <v>88</v>
      </c>
      <c r="AR77" s="17">
        <v>28</v>
      </c>
      <c r="AS77" s="17">
        <v>12</v>
      </c>
      <c r="AT77" s="17">
        <v>0</v>
      </c>
      <c r="AU77" s="17">
        <v>97.3863333333333</v>
      </c>
      <c r="AV77" s="17">
        <v>187.269999999999</v>
      </c>
      <c r="AW77" s="17">
        <v>190.253</v>
      </c>
      <c r="AX77" s="17">
        <v>2114.62981982421</v>
      </c>
      <c r="AY77" s="17">
        <v>1108.36984375</v>
      </c>
      <c r="AZ77" s="17">
        <v>447.611874999999</v>
      </c>
      <c r="BA77" s="17">
        <v>249698.233461318</v>
      </c>
      <c r="BB77" s="17">
        <v>130789.580188874</v>
      </c>
      <c r="BC77" s="17">
        <v>38530.5516496406</v>
      </c>
      <c r="BD77" s="17">
        <v>0.1</v>
      </c>
      <c r="BE77" s="17">
        <v>100.7</v>
      </c>
      <c r="BF77" s="17">
        <v>42.4</v>
      </c>
      <c r="BG77" s="17">
        <v>1639.32595833333</v>
      </c>
      <c r="BH77" s="17">
        <v>1365.80694791666</v>
      </c>
      <c r="BI77" s="17">
        <v>370.300697916666</v>
      </c>
      <c r="BJ77" s="17">
        <v>166264.9740573</v>
      </c>
      <c r="BK77" s="17">
        <v>139282.422924724</v>
      </c>
      <c r="BL77" s="17">
        <v>19193.6059521113</v>
      </c>
      <c r="BM77" s="17">
        <v>0.1</v>
      </c>
      <c r="BN77" s="17">
        <v>106</v>
      </c>
      <c r="BO77" s="17">
        <v>47.7</v>
      </c>
      <c r="BP77" s="17">
        <v>2017.50070486111</v>
      </c>
      <c r="BQ77" s="17">
        <v>1696.35626041666</v>
      </c>
      <c r="BR77" s="17">
        <v>654.322927083333</v>
      </c>
      <c r="BS77" s="17">
        <v>249631.035745445</v>
      </c>
      <c r="BT77" s="17">
        <v>207189.65589722</v>
      </c>
      <c r="BU77" s="17">
        <v>53320.399511939</v>
      </c>
      <c r="BV77" s="17">
        <v>314.261060704962</v>
      </c>
      <c r="BW77" s="17">
        <v>36544.8963019434</v>
      </c>
      <c r="BX77" s="17">
        <v>0</v>
      </c>
      <c r="BY77" s="17" t="s">
        <v>231</v>
      </c>
      <c r="BZ77" s="17" t="s">
        <v>368</v>
      </c>
    </row>
    <row r="78" s="15" customFormat="1" spans="1:78">
      <c r="A78" s="16">
        <v>44187.4158217593</v>
      </c>
      <c r="B78" s="17" t="s">
        <v>78</v>
      </c>
      <c r="C78" s="16">
        <v>44187.4158217593</v>
      </c>
      <c r="D78" s="17" t="s">
        <v>79</v>
      </c>
      <c r="E78" s="17" t="s">
        <v>80</v>
      </c>
      <c r="F78" s="17">
        <v>1</v>
      </c>
      <c r="G78" s="17">
        <v>1</v>
      </c>
      <c r="H78" s="17">
        <v>205</v>
      </c>
      <c r="I78" s="17">
        <v>5</v>
      </c>
      <c r="J78" s="17">
        <v>75.516</v>
      </c>
      <c r="K78" s="17">
        <v>75.664</v>
      </c>
      <c r="L78" s="17">
        <v>75.59</v>
      </c>
      <c r="M78" s="17">
        <v>37758</v>
      </c>
      <c r="N78" s="17">
        <v>37832</v>
      </c>
      <c r="O78" s="17">
        <v>37795</v>
      </c>
      <c r="P78" s="17">
        <v>1</v>
      </c>
      <c r="Q78" s="17">
        <v>3</v>
      </c>
      <c r="R78" s="17">
        <v>0</v>
      </c>
      <c r="S78" s="17">
        <v>0</v>
      </c>
      <c r="T78" s="17">
        <v>75.59</v>
      </c>
      <c r="U78" s="17">
        <v>3</v>
      </c>
      <c r="V78" s="17">
        <v>0</v>
      </c>
      <c r="W78" s="17">
        <v>0</v>
      </c>
      <c r="X78" s="17">
        <v>75.59</v>
      </c>
      <c r="Y78" s="17">
        <v>107</v>
      </c>
      <c r="Z78" s="17">
        <v>138</v>
      </c>
      <c r="AA78" s="17">
        <v>122</v>
      </c>
      <c r="AB78" s="17">
        <v>151</v>
      </c>
      <c r="AC78" s="18">
        <v>0.209722222222222</v>
      </c>
      <c r="AD78" s="17">
        <v>0.5</v>
      </c>
      <c r="AE78" s="17">
        <v>12.84</v>
      </c>
      <c r="AF78" s="17">
        <v>7.9</v>
      </c>
      <c r="AG78" s="17">
        <v>3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0.1</v>
      </c>
      <c r="AQ78" s="17">
        <v>64</v>
      </c>
      <c r="AR78" s="17">
        <v>52</v>
      </c>
      <c r="AS78" s="17">
        <v>46</v>
      </c>
      <c r="AT78" s="17">
        <v>30</v>
      </c>
      <c r="AU78" s="17">
        <v>57.1443333333333</v>
      </c>
      <c r="AV78" s="17">
        <v>172.259</v>
      </c>
      <c r="AW78" s="17">
        <v>160.242</v>
      </c>
      <c r="AX78" s="17">
        <v>3470.68481249999</v>
      </c>
      <c r="AY78" s="17">
        <v>2940.75325</v>
      </c>
      <c r="AZ78" s="17">
        <v>1952.10774999999</v>
      </c>
      <c r="BA78" s="17">
        <v>484478.153391425</v>
      </c>
      <c r="BB78" s="17">
        <v>373671.559004195</v>
      </c>
      <c r="BC78" s="17">
        <v>180374.014424937</v>
      </c>
      <c r="BD78" s="17">
        <v>0.1</v>
      </c>
      <c r="BE78" s="17">
        <v>116.6</v>
      </c>
      <c r="BF78" s="17">
        <v>47.7</v>
      </c>
      <c r="BG78" s="17">
        <v>1384.64115972222</v>
      </c>
      <c r="BH78" s="17">
        <v>956.952270833333</v>
      </c>
      <c r="BI78" s="17">
        <v>256.423624999999</v>
      </c>
      <c r="BJ78" s="17">
        <v>86498.1435260904</v>
      </c>
      <c r="BK78" s="17">
        <v>59494.8246743929</v>
      </c>
      <c r="BL78" s="17">
        <v>8615.9587517746</v>
      </c>
      <c r="BM78" s="17">
        <v>0.1</v>
      </c>
      <c r="BN78" s="17">
        <v>116.6</v>
      </c>
      <c r="BO78" s="17">
        <v>47.7</v>
      </c>
      <c r="BP78" s="17">
        <v>1928.32041319444</v>
      </c>
      <c r="BQ78" s="17">
        <v>1402.14263541666</v>
      </c>
      <c r="BR78" s="17">
        <v>369.386645833333</v>
      </c>
      <c r="BS78" s="17">
        <v>184228.89983412</v>
      </c>
      <c r="BT78" s="17">
        <v>125984.906721774</v>
      </c>
      <c r="BU78" s="17">
        <v>17812.043877969</v>
      </c>
      <c r="BV78" s="17">
        <v>242.392391887248</v>
      </c>
      <c r="BW78" s="17">
        <v>67470.5762083333</v>
      </c>
      <c r="BX78" s="17">
        <v>0</v>
      </c>
      <c r="BY78" s="17" t="s">
        <v>233</v>
      </c>
      <c r="BZ78" s="17" t="s">
        <v>369</v>
      </c>
    </row>
    <row r="79" s="15" customFormat="1" spans="1:78">
      <c r="A79" s="16">
        <v>44187.4158217593</v>
      </c>
      <c r="B79" s="17" t="s">
        <v>78</v>
      </c>
      <c r="C79" s="16">
        <v>44187.4158217593</v>
      </c>
      <c r="D79" s="17" t="s">
        <v>79</v>
      </c>
      <c r="E79" s="17" t="s">
        <v>80</v>
      </c>
      <c r="F79" s="17">
        <v>1</v>
      </c>
      <c r="G79" s="17">
        <v>1</v>
      </c>
      <c r="H79" s="17">
        <v>188</v>
      </c>
      <c r="I79" s="17">
        <v>5</v>
      </c>
      <c r="J79" s="17">
        <v>75.508</v>
      </c>
      <c r="K79" s="17">
        <v>75.648</v>
      </c>
      <c r="L79" s="17">
        <v>75.578</v>
      </c>
      <c r="M79" s="17">
        <v>37754</v>
      </c>
      <c r="N79" s="17">
        <v>37824</v>
      </c>
      <c r="O79" s="17">
        <v>37789</v>
      </c>
      <c r="P79" s="17">
        <v>1</v>
      </c>
      <c r="Q79" s="17">
        <v>3</v>
      </c>
      <c r="R79" s="17">
        <v>0</v>
      </c>
      <c r="S79" s="17">
        <v>0</v>
      </c>
      <c r="T79" s="17">
        <v>75.578</v>
      </c>
      <c r="U79" s="17">
        <v>3</v>
      </c>
      <c r="V79" s="17">
        <v>0</v>
      </c>
      <c r="W79" s="17">
        <v>0</v>
      </c>
      <c r="X79" s="17">
        <v>75.578</v>
      </c>
      <c r="Y79" s="17">
        <v>155</v>
      </c>
      <c r="Z79" s="17">
        <v>6</v>
      </c>
      <c r="AA79" s="17">
        <v>170</v>
      </c>
      <c r="AB79" s="17">
        <v>247</v>
      </c>
      <c r="AC79" s="18">
        <v>0.343055555555556</v>
      </c>
      <c r="AD79" s="17">
        <v>0.5</v>
      </c>
      <c r="AE79" s="17">
        <v>12.84</v>
      </c>
      <c r="AF79" s="17">
        <v>7.9</v>
      </c>
      <c r="AG79" s="17">
        <v>3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0.1</v>
      </c>
      <c r="AQ79" s="17">
        <v>110</v>
      </c>
      <c r="AR79" s="17">
        <v>40</v>
      </c>
      <c r="AS79" s="17">
        <v>14</v>
      </c>
      <c r="AT79" s="17">
        <v>0</v>
      </c>
      <c r="AU79" s="17">
        <v>95.8923333333333</v>
      </c>
      <c r="AV79" s="17">
        <v>165.522</v>
      </c>
      <c r="AW79" s="17">
        <v>169.998999999999</v>
      </c>
      <c r="AX79" s="17">
        <v>2900.87630029296</v>
      </c>
      <c r="AY79" s="17">
        <v>1608.03780029296</v>
      </c>
      <c r="AZ79" s="17">
        <v>694.6273125</v>
      </c>
      <c r="BA79" s="17">
        <v>316164.303815667</v>
      </c>
      <c r="BB79" s="17">
        <v>174528.028968861</v>
      </c>
      <c r="BC79" s="17">
        <v>74022.1146620507</v>
      </c>
      <c r="BD79" s="17">
        <v>0.1</v>
      </c>
      <c r="BE79" s="17">
        <v>116.6</v>
      </c>
      <c r="BF79" s="17">
        <v>53</v>
      </c>
      <c r="BG79" s="17">
        <v>1982.49215625</v>
      </c>
      <c r="BH79" s="17">
        <v>1321.17548958333</v>
      </c>
      <c r="BI79" s="17">
        <v>401.750554687499</v>
      </c>
      <c r="BJ79" s="17">
        <v>181283.24322715</v>
      </c>
      <c r="BK79" s="17">
        <v>110648.507354928</v>
      </c>
      <c r="BL79" s="17">
        <v>18600.5592844816</v>
      </c>
      <c r="BM79" s="17">
        <v>0.1</v>
      </c>
      <c r="BN79" s="17">
        <v>116.6</v>
      </c>
      <c r="BO79" s="17">
        <v>58.3</v>
      </c>
      <c r="BP79" s="17">
        <v>2477.37826736111</v>
      </c>
      <c r="BQ79" s="17">
        <v>1853.01715625</v>
      </c>
      <c r="BR79" s="17">
        <v>510.543523437499</v>
      </c>
      <c r="BS79" s="17">
        <v>296746.144381461</v>
      </c>
      <c r="BT79" s="17">
        <v>209847.417479763</v>
      </c>
      <c r="BU79" s="17">
        <v>29716.4707627483</v>
      </c>
      <c r="BV79" s="17">
        <v>92.5868760784603</v>
      </c>
      <c r="BW79" s="17">
        <v>51031.5945174357</v>
      </c>
      <c r="BX79" s="17">
        <v>0</v>
      </c>
      <c r="BY79" s="17" t="s">
        <v>235</v>
      </c>
      <c r="BZ79" s="17" t="s">
        <v>370</v>
      </c>
    </row>
    <row r="80" s="15" customFormat="1" spans="1:78">
      <c r="A80" s="16">
        <v>44187.4158217593</v>
      </c>
      <c r="B80" s="17" t="s">
        <v>78</v>
      </c>
      <c r="C80" s="16">
        <v>44187.4158217593</v>
      </c>
      <c r="D80" s="17" t="s">
        <v>79</v>
      </c>
      <c r="E80" s="17" t="s">
        <v>80</v>
      </c>
      <c r="F80" s="17">
        <v>1</v>
      </c>
      <c r="G80" s="17">
        <v>1</v>
      </c>
      <c r="H80" s="17">
        <v>190</v>
      </c>
      <c r="I80" s="17">
        <v>5</v>
      </c>
      <c r="J80" s="17">
        <v>75.83</v>
      </c>
      <c r="K80" s="17">
        <v>75.956</v>
      </c>
      <c r="L80" s="17">
        <v>75.892</v>
      </c>
      <c r="M80" s="17">
        <v>37915</v>
      </c>
      <c r="N80" s="17">
        <v>37978</v>
      </c>
      <c r="O80" s="17">
        <v>37946</v>
      </c>
      <c r="P80" s="17">
        <v>1</v>
      </c>
      <c r="Q80" s="17">
        <v>3</v>
      </c>
      <c r="R80" s="17">
        <v>0</v>
      </c>
      <c r="S80" s="17">
        <v>0</v>
      </c>
      <c r="T80" s="17">
        <v>75.892</v>
      </c>
      <c r="U80" s="17">
        <v>3</v>
      </c>
      <c r="V80" s="17">
        <v>0</v>
      </c>
      <c r="W80" s="17">
        <v>0</v>
      </c>
      <c r="X80" s="17">
        <v>75.892</v>
      </c>
      <c r="Y80" s="17">
        <v>22</v>
      </c>
      <c r="Z80" s="17">
        <v>46</v>
      </c>
      <c r="AA80" s="17">
        <v>34</v>
      </c>
      <c r="AB80" s="17">
        <v>335.3</v>
      </c>
      <c r="AC80" s="18">
        <v>0.465277777777778</v>
      </c>
      <c r="AD80" s="17">
        <v>0.5</v>
      </c>
      <c r="AE80" s="17">
        <v>12.84</v>
      </c>
      <c r="AF80" s="17">
        <v>7.9</v>
      </c>
      <c r="AG80" s="17">
        <v>3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0.1</v>
      </c>
      <c r="AQ80" s="17">
        <v>78</v>
      </c>
      <c r="AR80" s="17">
        <v>72</v>
      </c>
      <c r="AS80" s="17">
        <v>66</v>
      </c>
      <c r="AT80" s="17">
        <v>56</v>
      </c>
      <c r="AU80" s="17">
        <v>69.3938333333333</v>
      </c>
      <c r="AV80" s="17">
        <v>109.256</v>
      </c>
      <c r="AW80" s="17">
        <v>111.244999999999</v>
      </c>
      <c r="AX80" s="17">
        <v>2813.49362499999</v>
      </c>
      <c r="AY80" s="17">
        <v>2646.819625</v>
      </c>
      <c r="AZ80" s="17">
        <v>984.280624999999</v>
      </c>
      <c r="BA80" s="17">
        <v>232764.188430453</v>
      </c>
      <c r="BB80" s="17">
        <v>212005.389084203</v>
      </c>
      <c r="BC80" s="17">
        <v>40663.4075307031</v>
      </c>
      <c r="BD80" s="17">
        <v>0.1</v>
      </c>
      <c r="BE80" s="17">
        <v>84.8</v>
      </c>
      <c r="BF80" s="17">
        <v>37.1</v>
      </c>
      <c r="BG80" s="17">
        <v>522.335666666667</v>
      </c>
      <c r="BH80" s="17">
        <v>382.485666666666</v>
      </c>
      <c r="BI80" s="17">
        <v>139.468999999999</v>
      </c>
      <c r="BJ80" s="17">
        <v>19892.2209566444</v>
      </c>
      <c r="BK80" s="17">
        <v>14150.6533566444</v>
      </c>
      <c r="BL80" s="17">
        <v>3263.54971219999</v>
      </c>
      <c r="BM80" s="17">
        <v>0.1</v>
      </c>
      <c r="BN80" s="17">
        <v>84.8</v>
      </c>
      <c r="BO80" s="17">
        <v>37.1</v>
      </c>
      <c r="BP80" s="17">
        <v>802.933666666666</v>
      </c>
      <c r="BQ80" s="17">
        <v>575.750333333333</v>
      </c>
      <c r="BR80" s="17">
        <v>194.517</v>
      </c>
      <c r="BS80" s="17">
        <v>46083.1934244666</v>
      </c>
      <c r="BT80" s="17">
        <v>31506.7504355777</v>
      </c>
      <c r="BU80" s="17">
        <v>6437.05281335555</v>
      </c>
      <c r="BV80" s="17">
        <v>165.67815249476</v>
      </c>
      <c r="BW80" s="17">
        <v>17376.8234583333</v>
      </c>
      <c r="BX80" s="17">
        <v>0</v>
      </c>
      <c r="BY80" s="17" t="s">
        <v>237</v>
      </c>
      <c r="BZ80" s="17" t="s">
        <v>371</v>
      </c>
    </row>
    <row r="81" s="15" customFormat="1" spans="1:78">
      <c r="A81" s="16">
        <v>44187.4158217593</v>
      </c>
      <c r="B81" s="17" t="s">
        <v>78</v>
      </c>
      <c r="C81" s="16">
        <v>44187.4158217593</v>
      </c>
      <c r="D81" s="17" t="s">
        <v>79</v>
      </c>
      <c r="E81" s="17" t="s">
        <v>80</v>
      </c>
      <c r="F81" s="17">
        <v>1</v>
      </c>
      <c r="G81" s="17">
        <v>1</v>
      </c>
      <c r="H81" s="17">
        <v>198</v>
      </c>
      <c r="I81" s="17">
        <v>5</v>
      </c>
      <c r="J81" s="17">
        <v>75.822</v>
      </c>
      <c r="K81" s="17">
        <v>75.976</v>
      </c>
      <c r="L81" s="17">
        <v>75.898</v>
      </c>
      <c r="M81" s="17">
        <v>37911</v>
      </c>
      <c r="N81" s="17">
        <v>37988</v>
      </c>
      <c r="O81" s="17">
        <v>37949</v>
      </c>
      <c r="P81" s="17">
        <v>1</v>
      </c>
      <c r="Q81" s="17">
        <v>3</v>
      </c>
      <c r="R81" s="17">
        <v>0</v>
      </c>
      <c r="S81" s="17">
        <v>0</v>
      </c>
      <c r="T81" s="17">
        <v>75.898</v>
      </c>
      <c r="U81" s="17">
        <v>3</v>
      </c>
      <c r="V81" s="17">
        <v>0</v>
      </c>
      <c r="W81" s="17">
        <v>0</v>
      </c>
      <c r="X81" s="17">
        <v>75.898</v>
      </c>
      <c r="Y81" s="17">
        <v>65</v>
      </c>
      <c r="Z81" s="17">
        <v>91</v>
      </c>
      <c r="AA81" s="17">
        <v>78</v>
      </c>
      <c r="AB81" s="17">
        <v>63.3</v>
      </c>
      <c r="AC81" s="18">
        <v>0.0875</v>
      </c>
      <c r="AD81" s="17">
        <v>0.5</v>
      </c>
      <c r="AE81" s="17">
        <v>12.84</v>
      </c>
      <c r="AF81" s="17">
        <v>7.9</v>
      </c>
      <c r="AG81" s="17">
        <v>3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0.1</v>
      </c>
      <c r="AQ81" s="17">
        <v>76</v>
      </c>
      <c r="AR81" s="17">
        <v>68</v>
      </c>
      <c r="AS81" s="17">
        <v>60</v>
      </c>
      <c r="AT81" s="17">
        <v>38</v>
      </c>
      <c r="AU81" s="17">
        <v>65.9958333333333</v>
      </c>
      <c r="AV81" s="17">
        <v>98.75</v>
      </c>
      <c r="AW81" s="17">
        <v>95.75</v>
      </c>
      <c r="AX81" s="17">
        <v>2975.22265625</v>
      </c>
      <c r="AY81" s="17">
        <v>2529.51953125</v>
      </c>
      <c r="AZ81" s="17">
        <v>1618.39453125</v>
      </c>
      <c r="BA81" s="17">
        <v>277074.759719848</v>
      </c>
      <c r="BB81" s="17">
        <v>209804.156082153</v>
      </c>
      <c r="BC81" s="17">
        <v>93295.2492218017</v>
      </c>
      <c r="BD81" s="17">
        <v>0.1</v>
      </c>
      <c r="BE81" s="17">
        <v>100.7</v>
      </c>
      <c r="BF81" s="17">
        <v>47.7</v>
      </c>
      <c r="BG81" s="17">
        <v>502.967666666666</v>
      </c>
      <c r="BH81" s="17">
        <v>380.667666666666</v>
      </c>
      <c r="BI81" s="17">
        <v>136.434333333333</v>
      </c>
      <c r="BJ81" s="17">
        <v>15005.6585402</v>
      </c>
      <c r="BK81" s="17">
        <v>10527.2316735333</v>
      </c>
      <c r="BL81" s="17">
        <v>2307.69791797777</v>
      </c>
      <c r="BM81" s="17">
        <v>0.1</v>
      </c>
      <c r="BN81" s="17">
        <v>100.7</v>
      </c>
      <c r="BO81" s="17">
        <v>53</v>
      </c>
      <c r="BP81" s="17">
        <v>1097.28966666666</v>
      </c>
      <c r="BQ81" s="17">
        <v>706.156333333333</v>
      </c>
      <c r="BR81" s="17">
        <v>242.123</v>
      </c>
      <c r="BS81" s="17">
        <v>63731.2192280222</v>
      </c>
      <c r="BT81" s="17">
        <v>35490.8689391333</v>
      </c>
      <c r="BU81" s="17">
        <v>6897.22740579999</v>
      </c>
      <c r="BV81" s="17">
        <v>253.090038070998</v>
      </c>
      <c r="BW81" s="17">
        <v>40164.0148645833</v>
      </c>
      <c r="BX81" s="17">
        <v>0</v>
      </c>
      <c r="BY81" s="17" t="s">
        <v>239</v>
      </c>
      <c r="BZ81" s="17" t="s">
        <v>372</v>
      </c>
    </row>
    <row r="82" s="15" customFormat="1" spans="1:78">
      <c r="A82" s="16">
        <v>44187.4158217593</v>
      </c>
      <c r="B82" s="17" t="s">
        <v>78</v>
      </c>
      <c r="C82" s="16">
        <v>44187.4158217593</v>
      </c>
      <c r="D82" s="17" t="s">
        <v>79</v>
      </c>
      <c r="E82" s="17" t="s">
        <v>80</v>
      </c>
      <c r="F82" s="17">
        <v>1</v>
      </c>
      <c r="G82" s="17">
        <v>1</v>
      </c>
      <c r="H82" s="17">
        <v>206</v>
      </c>
      <c r="I82" s="17">
        <v>5</v>
      </c>
      <c r="J82" s="17">
        <v>75.828</v>
      </c>
      <c r="K82" s="17">
        <v>75.962</v>
      </c>
      <c r="L82" s="17">
        <v>75.894</v>
      </c>
      <c r="M82" s="17">
        <v>37914</v>
      </c>
      <c r="N82" s="17">
        <v>37981</v>
      </c>
      <c r="O82" s="17">
        <v>37947</v>
      </c>
      <c r="P82" s="17">
        <v>1</v>
      </c>
      <c r="Q82" s="17">
        <v>3</v>
      </c>
      <c r="R82" s="17">
        <v>0</v>
      </c>
      <c r="S82" s="17">
        <v>0</v>
      </c>
      <c r="T82" s="17">
        <v>75.894</v>
      </c>
      <c r="U82" s="17">
        <v>3</v>
      </c>
      <c r="V82" s="17">
        <v>0</v>
      </c>
      <c r="W82" s="17">
        <v>0</v>
      </c>
      <c r="X82" s="17">
        <v>75.894</v>
      </c>
      <c r="Y82" s="17">
        <v>110</v>
      </c>
      <c r="Z82" s="17">
        <v>138</v>
      </c>
      <c r="AA82" s="17">
        <v>124</v>
      </c>
      <c r="AB82" s="17">
        <v>155.3</v>
      </c>
      <c r="AC82" s="18">
        <v>0.215277777777778</v>
      </c>
      <c r="AD82" s="17">
        <v>0.5</v>
      </c>
      <c r="AE82" s="17">
        <v>12.84</v>
      </c>
      <c r="AF82" s="17">
        <v>7.9</v>
      </c>
      <c r="AG82" s="17">
        <v>3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0.1</v>
      </c>
      <c r="AQ82" s="17">
        <v>84</v>
      </c>
      <c r="AR82" s="17">
        <v>76</v>
      </c>
      <c r="AS82" s="17">
        <v>66</v>
      </c>
      <c r="AT82" s="17">
        <v>56</v>
      </c>
      <c r="AU82" s="17">
        <v>54.7698333333333</v>
      </c>
      <c r="AV82" s="17">
        <v>179.007999999999</v>
      </c>
      <c r="AW82" s="17">
        <v>158.744</v>
      </c>
      <c r="AX82" s="17">
        <v>4454.35652343749</v>
      </c>
      <c r="AY82" s="17">
        <v>3849.17908593749</v>
      </c>
      <c r="AZ82" s="17">
        <v>1361.0025859375</v>
      </c>
      <c r="BA82" s="17">
        <v>564034.865069033</v>
      </c>
      <c r="BB82" s="17">
        <v>445300.880306744</v>
      </c>
      <c r="BC82" s="17">
        <v>84590.4252576775</v>
      </c>
      <c r="BD82" s="17">
        <v>0.1</v>
      </c>
      <c r="BE82" s="17">
        <v>100.7</v>
      </c>
      <c r="BF82" s="17">
        <v>47.7</v>
      </c>
      <c r="BG82" s="17">
        <v>1172.68866666666</v>
      </c>
      <c r="BH82" s="17">
        <v>847.388666666666</v>
      </c>
      <c r="BI82" s="17">
        <v>259.588666666666</v>
      </c>
      <c r="BJ82" s="17">
        <v>79292.1101056889</v>
      </c>
      <c r="BK82" s="17">
        <v>53971.8552168</v>
      </c>
      <c r="BL82" s="17">
        <v>8952.55295013332</v>
      </c>
      <c r="BM82" s="17">
        <v>0.1</v>
      </c>
      <c r="BN82" s="17">
        <v>106</v>
      </c>
      <c r="BO82" s="17">
        <v>47.7</v>
      </c>
      <c r="BP82" s="17">
        <v>2139.166</v>
      </c>
      <c r="BQ82" s="17">
        <v>1320.816</v>
      </c>
      <c r="BR82" s="17">
        <v>359.266</v>
      </c>
      <c r="BS82" s="17">
        <v>229654.796377866</v>
      </c>
      <c r="BT82" s="17">
        <v>122547.7392112</v>
      </c>
      <c r="BU82" s="17">
        <v>17299.4683112</v>
      </c>
      <c r="BV82" s="17">
        <v>218.857508861105</v>
      </c>
      <c r="BW82" s="17">
        <v>70964.0490911458</v>
      </c>
      <c r="BX82" s="17">
        <v>0</v>
      </c>
      <c r="BY82" s="17" t="s">
        <v>241</v>
      </c>
      <c r="BZ82" s="17" t="s">
        <v>373</v>
      </c>
    </row>
    <row r="83" s="15" customFormat="1" spans="1:78">
      <c r="A83" s="16">
        <v>44187.4158217593</v>
      </c>
      <c r="B83" s="17" t="s">
        <v>78</v>
      </c>
      <c r="C83" s="16">
        <v>44187.4158217593</v>
      </c>
      <c r="D83" s="17" t="s">
        <v>79</v>
      </c>
      <c r="E83" s="17" t="s">
        <v>80</v>
      </c>
      <c r="F83" s="17">
        <v>1</v>
      </c>
      <c r="G83" s="17">
        <v>1</v>
      </c>
      <c r="H83" s="17">
        <v>187</v>
      </c>
      <c r="I83" s="17">
        <v>5</v>
      </c>
      <c r="J83" s="17">
        <v>75.798</v>
      </c>
      <c r="K83" s="17">
        <v>75.94</v>
      </c>
      <c r="L83" s="17">
        <v>75.868</v>
      </c>
      <c r="M83" s="17">
        <v>37899</v>
      </c>
      <c r="N83" s="17">
        <v>37970</v>
      </c>
      <c r="O83" s="17">
        <v>37934</v>
      </c>
      <c r="P83" s="17">
        <v>1</v>
      </c>
      <c r="Q83" s="17">
        <v>3</v>
      </c>
      <c r="R83" s="17">
        <v>0</v>
      </c>
      <c r="S83" s="17">
        <v>0</v>
      </c>
      <c r="T83" s="17">
        <v>75.868</v>
      </c>
      <c r="U83" s="17">
        <v>3</v>
      </c>
      <c r="V83" s="17">
        <v>0</v>
      </c>
      <c r="W83" s="17">
        <v>0</v>
      </c>
      <c r="X83" s="17">
        <v>75.868</v>
      </c>
      <c r="Y83" s="17">
        <v>155</v>
      </c>
      <c r="Z83" s="17">
        <v>5</v>
      </c>
      <c r="AA83" s="17">
        <v>170</v>
      </c>
      <c r="AB83" s="17">
        <v>247.3</v>
      </c>
      <c r="AC83" s="18">
        <v>0.343055555555556</v>
      </c>
      <c r="AD83" s="17">
        <v>0.5</v>
      </c>
      <c r="AE83" s="17">
        <v>12.84</v>
      </c>
      <c r="AF83" s="17">
        <v>7.9</v>
      </c>
      <c r="AG83" s="17">
        <v>3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0.1</v>
      </c>
      <c r="AQ83" s="17">
        <v>88</v>
      </c>
      <c r="AR83" s="17">
        <v>36</v>
      </c>
      <c r="AS83" s="17">
        <v>14</v>
      </c>
      <c r="AT83" s="17">
        <v>0</v>
      </c>
      <c r="AU83" s="17">
        <v>98.8863333333333</v>
      </c>
      <c r="AV83" s="17">
        <v>181.022</v>
      </c>
      <c r="AW83" s="17">
        <v>179.509</v>
      </c>
      <c r="AX83" s="17">
        <v>2649.21657421875</v>
      </c>
      <c r="AY83" s="17">
        <v>1381.27557421874</v>
      </c>
      <c r="AZ83" s="17">
        <v>670.43525</v>
      </c>
      <c r="BA83" s="17">
        <v>305448.457898462</v>
      </c>
      <c r="BB83" s="17">
        <v>154581.607442024</v>
      </c>
      <c r="BC83" s="17">
        <v>70491.1642528125</v>
      </c>
      <c r="BD83" s="17">
        <v>0.1</v>
      </c>
      <c r="BE83" s="17">
        <v>116.6</v>
      </c>
      <c r="BF83" s="17">
        <v>53</v>
      </c>
      <c r="BG83" s="17">
        <v>1998.74115625</v>
      </c>
      <c r="BH83" s="17">
        <v>1422.40782291666</v>
      </c>
      <c r="BI83" s="17">
        <v>404.30053125</v>
      </c>
      <c r="BJ83" s="17">
        <v>194559.641214843</v>
      </c>
      <c r="BK83" s="17">
        <v>129091.343694704</v>
      </c>
      <c r="BL83" s="17">
        <v>19571.1970129394</v>
      </c>
      <c r="BM83" s="17">
        <v>0.1</v>
      </c>
      <c r="BN83" s="17">
        <v>111.3</v>
      </c>
      <c r="BO83" s="17">
        <v>53</v>
      </c>
      <c r="BP83" s="17">
        <v>2470.27374479166</v>
      </c>
      <c r="BQ83" s="17">
        <v>1714.857078125</v>
      </c>
      <c r="BR83" s="17">
        <v>481.586765625</v>
      </c>
      <c r="BS83" s="17">
        <v>298260.443873336</v>
      </c>
      <c r="BT83" s="17">
        <v>188741.886468648</v>
      </c>
      <c r="BU83" s="17">
        <v>27591.5320111845</v>
      </c>
      <c r="BV83" s="17">
        <v>108.141156903447</v>
      </c>
      <c r="BW83" s="17">
        <v>48375.8019617309</v>
      </c>
      <c r="BX83" s="17">
        <v>0</v>
      </c>
      <c r="BY83" s="17" t="s">
        <v>243</v>
      </c>
      <c r="BZ83" s="17" t="s">
        <v>374</v>
      </c>
    </row>
    <row r="84" s="15" customFormat="1" spans="1:78">
      <c r="A84" s="16">
        <v>44187.4158217593</v>
      </c>
      <c r="B84" s="17" t="s">
        <v>78</v>
      </c>
      <c r="C84" s="16">
        <v>44187.4158217593</v>
      </c>
      <c r="D84" s="17" t="s">
        <v>79</v>
      </c>
      <c r="E84" s="17" t="s">
        <v>80</v>
      </c>
      <c r="F84" s="17">
        <v>1</v>
      </c>
      <c r="G84" s="17">
        <v>1</v>
      </c>
      <c r="H84" s="17">
        <v>191</v>
      </c>
      <c r="I84" s="17">
        <v>5</v>
      </c>
      <c r="J84" s="17">
        <v>76.142</v>
      </c>
      <c r="K84" s="17">
        <v>76.254</v>
      </c>
      <c r="L84" s="17">
        <v>76.198</v>
      </c>
      <c r="M84" s="17">
        <v>38071</v>
      </c>
      <c r="N84" s="17">
        <v>38127</v>
      </c>
      <c r="O84" s="17">
        <v>38099</v>
      </c>
      <c r="P84" s="17">
        <v>1</v>
      </c>
      <c r="Q84" s="17">
        <v>3</v>
      </c>
      <c r="R84" s="17">
        <v>0</v>
      </c>
      <c r="S84" s="17">
        <v>0</v>
      </c>
      <c r="T84" s="17">
        <v>76.198</v>
      </c>
      <c r="U84" s="17">
        <v>3</v>
      </c>
      <c r="V84" s="17">
        <v>0</v>
      </c>
      <c r="W84" s="17">
        <v>0</v>
      </c>
      <c r="X84" s="17">
        <v>76.198</v>
      </c>
      <c r="Y84" s="17">
        <v>21</v>
      </c>
      <c r="Z84" s="17">
        <v>43</v>
      </c>
      <c r="AA84" s="17">
        <v>32</v>
      </c>
      <c r="AB84" s="17">
        <v>331.6</v>
      </c>
      <c r="AC84" s="18">
        <v>0.460416666666667</v>
      </c>
      <c r="AD84" s="17">
        <v>0.5</v>
      </c>
      <c r="AE84" s="17">
        <v>12.84</v>
      </c>
      <c r="AF84" s="17">
        <v>7.9</v>
      </c>
      <c r="AG84" s="17">
        <v>3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0.1</v>
      </c>
      <c r="AQ84" s="17">
        <v>24</v>
      </c>
      <c r="AR84" s="17">
        <v>20</v>
      </c>
      <c r="AS84" s="17">
        <v>14</v>
      </c>
      <c r="AT84" s="17">
        <v>0</v>
      </c>
      <c r="AU84" s="17">
        <v>91.7608333333333</v>
      </c>
      <c r="AV84" s="17">
        <v>81.505</v>
      </c>
      <c r="AW84" s="17">
        <v>86.2709999999999</v>
      </c>
      <c r="AX84" s="17">
        <v>501.074374999999</v>
      </c>
      <c r="AY84" s="17">
        <v>474.319374999999</v>
      </c>
      <c r="AZ84" s="17">
        <v>245.540999999999</v>
      </c>
      <c r="BA84" s="17">
        <v>31615.3525155156</v>
      </c>
      <c r="BB84" s="17">
        <v>29652.3528872656</v>
      </c>
      <c r="BC84" s="17">
        <v>11120.1108096249</v>
      </c>
      <c r="BD84" s="17">
        <v>0.1</v>
      </c>
      <c r="BE84" s="17">
        <v>74.2</v>
      </c>
      <c r="BF84" s="17">
        <v>42.4</v>
      </c>
      <c r="BG84" s="17">
        <v>466.611333333333</v>
      </c>
      <c r="BH84" s="17">
        <v>335.011333333333</v>
      </c>
      <c r="BI84" s="17">
        <v>184.678</v>
      </c>
      <c r="BJ84" s="17">
        <v>16880.3827901333</v>
      </c>
      <c r="BK84" s="17">
        <v>11435.9691679111</v>
      </c>
      <c r="BL84" s="17">
        <v>4987.8424568</v>
      </c>
      <c r="BM84" s="17">
        <v>0.1</v>
      </c>
      <c r="BN84" s="17">
        <v>74.2</v>
      </c>
      <c r="BO84" s="17">
        <v>42.4</v>
      </c>
      <c r="BP84" s="17">
        <v>571.411666666666</v>
      </c>
      <c r="BQ84" s="17">
        <v>395.944999999999</v>
      </c>
      <c r="BR84" s="17">
        <v>215.378333333333</v>
      </c>
      <c r="BS84" s="17">
        <v>24349.1210161111</v>
      </c>
      <c r="BT84" s="17">
        <v>16138.5767938888</v>
      </c>
      <c r="BU84" s="17">
        <v>6893.78796055555</v>
      </c>
      <c r="BV84" s="17">
        <v>119.012595886222</v>
      </c>
      <c r="BW84" s="17">
        <v>6336.14637499999</v>
      </c>
      <c r="BX84" s="17">
        <v>0</v>
      </c>
      <c r="BY84" s="17" t="s">
        <v>245</v>
      </c>
      <c r="BZ84" s="17" t="s">
        <v>375</v>
      </c>
    </row>
    <row r="85" s="15" customFormat="1" spans="1:78">
      <c r="A85" s="16">
        <v>44187.4158217593</v>
      </c>
      <c r="B85" s="17" t="s">
        <v>78</v>
      </c>
      <c r="C85" s="16">
        <v>44187.4158217593</v>
      </c>
      <c r="D85" s="17" t="s">
        <v>79</v>
      </c>
      <c r="E85" s="17" t="s">
        <v>80</v>
      </c>
      <c r="F85" s="17">
        <v>1</v>
      </c>
      <c r="G85" s="17">
        <v>1</v>
      </c>
      <c r="H85" s="17">
        <v>199</v>
      </c>
      <c r="I85" s="17">
        <v>5</v>
      </c>
      <c r="J85" s="17">
        <v>76.136</v>
      </c>
      <c r="K85" s="17">
        <v>76.254</v>
      </c>
      <c r="L85" s="17">
        <v>76.194</v>
      </c>
      <c r="M85" s="17">
        <v>38068</v>
      </c>
      <c r="N85" s="17">
        <v>38127</v>
      </c>
      <c r="O85" s="17">
        <v>38097</v>
      </c>
      <c r="P85" s="17">
        <v>1</v>
      </c>
      <c r="Q85" s="17">
        <v>3</v>
      </c>
      <c r="R85" s="17">
        <v>0</v>
      </c>
      <c r="S85" s="17">
        <v>0</v>
      </c>
      <c r="T85" s="17">
        <v>76.194</v>
      </c>
      <c r="U85" s="17">
        <v>3</v>
      </c>
      <c r="V85" s="17">
        <v>0</v>
      </c>
      <c r="W85" s="17">
        <v>0</v>
      </c>
      <c r="X85" s="17">
        <v>76.194</v>
      </c>
      <c r="Y85" s="17">
        <v>67</v>
      </c>
      <c r="Z85" s="17">
        <v>89</v>
      </c>
      <c r="AA85" s="17">
        <v>78</v>
      </c>
      <c r="AB85" s="17">
        <v>63.6</v>
      </c>
      <c r="AC85" s="18">
        <v>0.0881944444444444</v>
      </c>
      <c r="AD85" s="17">
        <v>0.5</v>
      </c>
      <c r="AE85" s="17">
        <v>12.84</v>
      </c>
      <c r="AF85" s="17">
        <v>7.9</v>
      </c>
      <c r="AG85" s="17">
        <v>3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0.1</v>
      </c>
      <c r="AQ85" s="17">
        <v>30</v>
      </c>
      <c r="AR85" s="17">
        <v>24</v>
      </c>
      <c r="AS85" s="17">
        <v>16</v>
      </c>
      <c r="AT85" s="17">
        <v>0</v>
      </c>
      <c r="AU85" s="17">
        <v>85.1363333333333</v>
      </c>
      <c r="AV85" s="17">
        <v>105.008999999999</v>
      </c>
      <c r="AW85" s="17">
        <v>112.027999999999</v>
      </c>
      <c r="AX85" s="17">
        <v>820.03640625</v>
      </c>
      <c r="AY85" s="17">
        <v>789.51040625</v>
      </c>
      <c r="AZ85" s="17">
        <v>342.89065625</v>
      </c>
      <c r="BA85" s="17">
        <v>66340.7161034814</v>
      </c>
      <c r="BB85" s="17">
        <v>64246.1198346689</v>
      </c>
      <c r="BC85" s="17">
        <v>18071.3537105751</v>
      </c>
      <c r="BD85" s="17">
        <v>0.1</v>
      </c>
      <c r="BE85" s="17">
        <v>74.2</v>
      </c>
      <c r="BF85" s="17">
        <v>42.4</v>
      </c>
      <c r="BG85" s="17">
        <v>640.867984375</v>
      </c>
      <c r="BH85" s="17">
        <v>426.617984374999</v>
      </c>
      <c r="BI85" s="17">
        <v>233.401317708333</v>
      </c>
      <c r="BJ85" s="17">
        <v>30967.2756720833</v>
      </c>
      <c r="BK85" s="17">
        <v>19165.3201463889</v>
      </c>
      <c r="BL85" s="17">
        <v>7958.54260923616</v>
      </c>
      <c r="BM85" s="17">
        <v>0.1</v>
      </c>
      <c r="BN85" s="17">
        <v>74.2</v>
      </c>
      <c r="BO85" s="17">
        <v>42.4</v>
      </c>
      <c r="BP85" s="17">
        <v>804.396651041666</v>
      </c>
      <c r="BQ85" s="17">
        <v>509.763317708333</v>
      </c>
      <c r="BR85" s="17">
        <v>294.713317708333</v>
      </c>
      <c r="BS85" s="17">
        <v>47295.4260187361</v>
      </c>
      <c r="BT85" s="17">
        <v>27835.5586032847</v>
      </c>
      <c r="BU85" s="17">
        <v>12685.4135895694</v>
      </c>
      <c r="BV85" s="17">
        <v>116.103431732396</v>
      </c>
      <c r="BW85" s="17">
        <v>10406.8342083333</v>
      </c>
      <c r="BX85" s="17">
        <v>0</v>
      </c>
      <c r="BY85" s="17" t="s">
        <v>247</v>
      </c>
      <c r="BZ85" s="17" t="s">
        <v>376</v>
      </c>
    </row>
    <row r="86" s="15" customFormat="1" spans="1:78">
      <c r="A86" s="16">
        <v>44187.4158217593</v>
      </c>
      <c r="B86" s="17" t="s">
        <v>78</v>
      </c>
      <c r="C86" s="16">
        <v>44187.4158217593</v>
      </c>
      <c r="D86" s="17" t="s">
        <v>79</v>
      </c>
      <c r="E86" s="17" t="s">
        <v>80</v>
      </c>
      <c r="F86" s="17">
        <v>1</v>
      </c>
      <c r="G86" s="17">
        <v>1</v>
      </c>
      <c r="H86" s="17">
        <v>207</v>
      </c>
      <c r="I86" s="17">
        <v>5</v>
      </c>
      <c r="J86" s="17">
        <v>76.146</v>
      </c>
      <c r="K86" s="17">
        <v>76.254</v>
      </c>
      <c r="L86" s="17">
        <v>76.2</v>
      </c>
      <c r="M86" s="17">
        <v>38073</v>
      </c>
      <c r="N86" s="17">
        <v>38127</v>
      </c>
      <c r="O86" s="17">
        <v>38100</v>
      </c>
      <c r="P86" s="17">
        <v>1</v>
      </c>
      <c r="Q86" s="17">
        <v>3</v>
      </c>
      <c r="R86" s="17">
        <v>0</v>
      </c>
      <c r="S86" s="17">
        <v>0</v>
      </c>
      <c r="T86" s="17">
        <v>76.2</v>
      </c>
      <c r="U86" s="17">
        <v>3</v>
      </c>
      <c r="V86" s="17">
        <v>0</v>
      </c>
      <c r="W86" s="17">
        <v>0</v>
      </c>
      <c r="X86" s="17">
        <v>76.2</v>
      </c>
      <c r="Y86" s="17">
        <v>108</v>
      </c>
      <c r="Z86" s="17">
        <v>132</v>
      </c>
      <c r="AA86" s="17">
        <v>120</v>
      </c>
      <c r="AB86" s="17">
        <v>147.6</v>
      </c>
      <c r="AC86" s="18">
        <v>0.204861111111111</v>
      </c>
      <c r="AD86" s="17">
        <v>0.5</v>
      </c>
      <c r="AE86" s="17">
        <v>12.84</v>
      </c>
      <c r="AF86" s="17">
        <v>7.9</v>
      </c>
      <c r="AG86" s="17">
        <v>3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0.1</v>
      </c>
      <c r="AQ86" s="17">
        <v>58</v>
      </c>
      <c r="AR86" s="17">
        <v>50</v>
      </c>
      <c r="AS86" s="17">
        <v>42</v>
      </c>
      <c r="AT86" s="17">
        <v>30</v>
      </c>
      <c r="AU86" s="17">
        <v>78.8888333333333</v>
      </c>
      <c r="AV86" s="17">
        <v>81.7569999999999</v>
      </c>
      <c r="AW86" s="17">
        <v>83.9929999999999</v>
      </c>
      <c r="AX86" s="17">
        <v>1747.108</v>
      </c>
      <c r="AY86" s="17">
        <v>1622.926</v>
      </c>
      <c r="AZ86" s="17">
        <v>731.571749999999</v>
      </c>
      <c r="BA86" s="17">
        <v>130212.152968124</v>
      </c>
      <c r="BB86" s="17">
        <v>116645.620454124</v>
      </c>
      <c r="BC86" s="17">
        <v>27427.8383693124</v>
      </c>
      <c r="BD86" s="17">
        <v>0.1</v>
      </c>
      <c r="BE86" s="17">
        <v>95.4</v>
      </c>
      <c r="BF86" s="17">
        <v>47.7</v>
      </c>
      <c r="BG86" s="17">
        <v>549.037666666666</v>
      </c>
      <c r="BH86" s="17">
        <v>411.720999999999</v>
      </c>
      <c r="BI86" s="17">
        <v>142.671</v>
      </c>
      <c r="BJ86" s="17">
        <v>17193.5389770888</v>
      </c>
      <c r="BK86" s="17">
        <v>12653.0434215333</v>
      </c>
      <c r="BL86" s="17">
        <v>2563.8217882</v>
      </c>
      <c r="BM86" s="17">
        <v>0.1</v>
      </c>
      <c r="BN86" s="17">
        <v>100.7</v>
      </c>
      <c r="BO86" s="17">
        <v>47.7</v>
      </c>
      <c r="BP86" s="17">
        <v>973.105777777777</v>
      </c>
      <c r="BQ86" s="17">
        <v>707.711333333333</v>
      </c>
      <c r="BR86" s="17">
        <v>194.378</v>
      </c>
      <c r="BS86" s="17">
        <v>49423.3386106271</v>
      </c>
      <c r="BT86" s="17">
        <v>34191.5580612444</v>
      </c>
      <c r="BU86" s="17">
        <v>4759.3958168</v>
      </c>
      <c r="BV86" s="17">
        <v>43.5946327517921</v>
      </c>
      <c r="BW86" s="17">
        <v>28352.5818958333</v>
      </c>
      <c r="BX86" s="17">
        <v>0</v>
      </c>
      <c r="BY86" s="17" t="s">
        <v>249</v>
      </c>
      <c r="BZ86" s="17" t="s">
        <v>377</v>
      </c>
    </row>
    <row r="87" s="15" customFormat="1" spans="1:78">
      <c r="A87" s="16">
        <v>44187.4158217593</v>
      </c>
      <c r="B87" s="17" t="s">
        <v>78</v>
      </c>
      <c r="C87" s="16">
        <v>44187.4158217593</v>
      </c>
      <c r="D87" s="17" t="s">
        <v>79</v>
      </c>
      <c r="E87" s="17" t="s">
        <v>80</v>
      </c>
      <c r="F87" s="17">
        <v>1</v>
      </c>
      <c r="G87" s="17">
        <v>1</v>
      </c>
      <c r="H87" s="17">
        <v>192</v>
      </c>
      <c r="I87" s="17">
        <v>5</v>
      </c>
      <c r="J87" s="17">
        <v>76.478</v>
      </c>
      <c r="K87" s="17">
        <v>76.564</v>
      </c>
      <c r="L87" s="17">
        <v>76.52</v>
      </c>
      <c r="M87" s="17">
        <v>38239</v>
      </c>
      <c r="N87" s="17">
        <v>38282</v>
      </c>
      <c r="O87" s="17">
        <v>38260</v>
      </c>
      <c r="P87" s="17">
        <v>1</v>
      </c>
      <c r="Q87" s="17">
        <v>3</v>
      </c>
      <c r="R87" s="17">
        <v>0</v>
      </c>
      <c r="S87" s="17">
        <v>0</v>
      </c>
      <c r="T87" s="17">
        <v>76.52</v>
      </c>
      <c r="U87" s="17">
        <v>3</v>
      </c>
      <c r="V87" s="17">
        <v>0</v>
      </c>
      <c r="W87" s="17">
        <v>0</v>
      </c>
      <c r="X87" s="17">
        <v>76.52</v>
      </c>
      <c r="Y87" s="17">
        <v>22</v>
      </c>
      <c r="Z87" s="17">
        <v>40</v>
      </c>
      <c r="AA87" s="17">
        <v>31</v>
      </c>
      <c r="AB87" s="17">
        <v>329.8</v>
      </c>
      <c r="AC87" s="18">
        <v>0.457638888888889</v>
      </c>
      <c r="AD87" s="17">
        <v>0.6</v>
      </c>
      <c r="AE87" s="17">
        <v>12.84</v>
      </c>
      <c r="AF87" s="17">
        <v>7.9</v>
      </c>
      <c r="AG87" s="17">
        <v>3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0.1</v>
      </c>
      <c r="AQ87" s="17">
        <v>26</v>
      </c>
      <c r="AR87" s="17">
        <v>22</v>
      </c>
      <c r="AS87" s="17">
        <v>18</v>
      </c>
      <c r="AT87" s="17">
        <v>8</v>
      </c>
      <c r="AU87" s="17">
        <v>95.3828333333333</v>
      </c>
      <c r="AV87" s="17">
        <v>21.2549999999999</v>
      </c>
      <c r="AW87" s="17">
        <v>20.996</v>
      </c>
      <c r="AX87" s="17">
        <v>183.16</v>
      </c>
      <c r="AY87" s="17">
        <v>165.163999999999</v>
      </c>
      <c r="AZ87" s="17">
        <v>82.664</v>
      </c>
      <c r="BA87" s="17">
        <v>3411.600444</v>
      </c>
      <c r="BB87" s="17">
        <v>2889.47469599999</v>
      </c>
      <c r="BC87" s="17">
        <v>845.223914</v>
      </c>
      <c r="BD87" s="17">
        <v>0.1</v>
      </c>
      <c r="BE87" s="17">
        <v>74.2</v>
      </c>
      <c r="BF87" s="17">
        <v>47.7</v>
      </c>
      <c r="BG87" s="17">
        <v>117.287666666666</v>
      </c>
      <c r="BH87" s="17">
        <v>87.1543333333334</v>
      </c>
      <c r="BI87" s="17">
        <v>35.1376666666667</v>
      </c>
      <c r="BJ87" s="17">
        <v>919.525790422225</v>
      </c>
      <c r="BK87" s="17">
        <v>665.252490422223</v>
      </c>
      <c r="BL87" s="17">
        <v>158.834557088889</v>
      </c>
      <c r="BM87" s="17">
        <v>0.1</v>
      </c>
      <c r="BN87" s="17">
        <v>68.9</v>
      </c>
      <c r="BO87" s="17">
        <v>42.4</v>
      </c>
      <c r="BP87" s="17">
        <v>125.505</v>
      </c>
      <c r="BQ87" s="17">
        <v>84.9383333333333</v>
      </c>
      <c r="BR87" s="17">
        <v>43.5716666666666</v>
      </c>
      <c r="BS87" s="17">
        <v>1225.61656055555</v>
      </c>
      <c r="BT87" s="17">
        <v>747.121338333333</v>
      </c>
      <c r="BU87" s="17">
        <v>285.821893888888</v>
      </c>
      <c r="BV87" s="17">
        <v>60.5931025092437</v>
      </c>
      <c r="BW87" s="17">
        <v>2148.01666666667</v>
      </c>
      <c r="BX87" s="17">
        <v>0</v>
      </c>
      <c r="BY87" s="17" t="s">
        <v>251</v>
      </c>
      <c r="BZ87" s="17" t="s">
        <v>378</v>
      </c>
    </row>
    <row r="88" s="15" customFormat="1" spans="1:78">
      <c r="A88" s="16">
        <v>44187.4158217593</v>
      </c>
      <c r="B88" s="17" t="s">
        <v>78</v>
      </c>
      <c r="C88" s="16">
        <v>44187.4158217593</v>
      </c>
      <c r="D88" s="17" t="s">
        <v>79</v>
      </c>
      <c r="E88" s="17" t="s">
        <v>80</v>
      </c>
      <c r="F88" s="17">
        <v>1</v>
      </c>
      <c r="G88" s="17">
        <v>1</v>
      </c>
      <c r="H88" s="17">
        <v>200</v>
      </c>
      <c r="I88" s="17">
        <v>5</v>
      </c>
      <c r="J88" s="17">
        <v>76.472</v>
      </c>
      <c r="K88" s="17">
        <v>76.566</v>
      </c>
      <c r="L88" s="17">
        <v>76.518</v>
      </c>
      <c r="M88" s="17">
        <v>38236</v>
      </c>
      <c r="N88" s="17">
        <v>38283</v>
      </c>
      <c r="O88" s="17">
        <v>38259</v>
      </c>
      <c r="P88" s="17">
        <v>1</v>
      </c>
      <c r="Q88" s="17">
        <v>3</v>
      </c>
      <c r="R88" s="17">
        <v>0</v>
      </c>
      <c r="S88" s="17">
        <v>0</v>
      </c>
      <c r="T88" s="17">
        <v>76.518</v>
      </c>
      <c r="U88" s="17">
        <v>3</v>
      </c>
      <c r="V88" s="17">
        <v>0</v>
      </c>
      <c r="W88" s="17">
        <v>0</v>
      </c>
      <c r="X88" s="17">
        <v>76.518</v>
      </c>
      <c r="Y88" s="17">
        <v>63</v>
      </c>
      <c r="Z88" s="17">
        <v>86</v>
      </c>
      <c r="AA88" s="17">
        <v>74</v>
      </c>
      <c r="AB88" s="17">
        <v>55.8</v>
      </c>
      <c r="AC88" s="18">
        <v>0.0770833333333333</v>
      </c>
      <c r="AD88" s="17">
        <v>0.6</v>
      </c>
      <c r="AE88" s="17">
        <v>12.84</v>
      </c>
      <c r="AF88" s="17">
        <v>7.9</v>
      </c>
      <c r="AG88" s="17">
        <v>3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0.1</v>
      </c>
      <c r="AQ88" s="17">
        <v>44</v>
      </c>
      <c r="AR88" s="17">
        <v>40</v>
      </c>
      <c r="AS88" s="17">
        <v>36</v>
      </c>
      <c r="AT88" s="17">
        <v>24</v>
      </c>
      <c r="AU88" s="17">
        <v>94.8843333333333</v>
      </c>
      <c r="AV88" s="17">
        <v>17.254</v>
      </c>
      <c r="AW88" s="17">
        <v>21.994</v>
      </c>
      <c r="AX88" s="17">
        <v>389.976999999999</v>
      </c>
      <c r="AY88" s="17">
        <v>333.996999999999</v>
      </c>
      <c r="AZ88" s="17">
        <v>174.013</v>
      </c>
      <c r="BA88" s="17">
        <v>7794.31503499999</v>
      </c>
      <c r="BB88" s="17">
        <v>5981.59600699999</v>
      </c>
      <c r="BC88" s="17">
        <v>1807.273505</v>
      </c>
      <c r="BD88" s="17">
        <v>0.1</v>
      </c>
      <c r="BE88" s="17">
        <v>84.8</v>
      </c>
      <c r="BF88" s="17">
        <v>47.7</v>
      </c>
      <c r="BG88" s="17">
        <v>104.050777777778</v>
      </c>
      <c r="BH88" s="17">
        <v>71.6229999999999</v>
      </c>
      <c r="BI88" s="17">
        <v>30.7063333333333</v>
      </c>
      <c r="BJ88" s="17">
        <v>595.319640367904</v>
      </c>
      <c r="BK88" s="17">
        <v>408.155328022221</v>
      </c>
      <c r="BL88" s="17">
        <v>117.1554058</v>
      </c>
      <c r="BM88" s="17">
        <v>0.1</v>
      </c>
      <c r="BN88" s="17">
        <v>84.8</v>
      </c>
      <c r="BO88" s="17">
        <v>42.4</v>
      </c>
      <c r="BP88" s="17">
        <v>168.063555555555</v>
      </c>
      <c r="BQ88" s="17">
        <v>116.274666666666</v>
      </c>
      <c r="BR88" s="17">
        <v>46.5913333333333</v>
      </c>
      <c r="BS88" s="17">
        <v>1804.02012292345</v>
      </c>
      <c r="BT88" s="17">
        <v>1178.67368835555</v>
      </c>
      <c r="BU88" s="17">
        <v>313.012655022222</v>
      </c>
      <c r="BV88" s="17">
        <v>75.4865689440163</v>
      </c>
      <c r="BW88" s="17">
        <v>3857.643</v>
      </c>
      <c r="BX88" s="17">
        <v>0</v>
      </c>
      <c r="BY88" s="17" t="s">
        <v>253</v>
      </c>
      <c r="BZ88" s="17" t="s">
        <v>379</v>
      </c>
    </row>
    <row r="89" s="15" customFormat="1" spans="1:78">
      <c r="A89" s="16">
        <v>44187.4158217593</v>
      </c>
      <c r="B89" s="17" t="s">
        <v>78</v>
      </c>
      <c r="C89" s="16">
        <v>44187.4158217593</v>
      </c>
      <c r="D89" s="17" t="s">
        <v>79</v>
      </c>
      <c r="E89" s="17" t="s">
        <v>80</v>
      </c>
      <c r="F89" s="17">
        <v>1</v>
      </c>
      <c r="G89" s="17">
        <v>1</v>
      </c>
      <c r="H89" s="17">
        <v>208</v>
      </c>
      <c r="I89" s="17">
        <v>5</v>
      </c>
      <c r="J89" s="17">
        <v>76.484</v>
      </c>
      <c r="K89" s="17">
        <v>76.578</v>
      </c>
      <c r="L89" s="17">
        <v>76.53</v>
      </c>
      <c r="M89" s="17">
        <v>38242</v>
      </c>
      <c r="N89" s="17">
        <v>38289</v>
      </c>
      <c r="O89" s="17">
        <v>38265</v>
      </c>
      <c r="P89" s="17">
        <v>1</v>
      </c>
      <c r="Q89" s="17">
        <v>3</v>
      </c>
      <c r="R89" s="17">
        <v>0</v>
      </c>
      <c r="S89" s="17">
        <v>0</v>
      </c>
      <c r="T89" s="17">
        <v>76.53</v>
      </c>
      <c r="U89" s="17">
        <v>3</v>
      </c>
      <c r="V89" s="17">
        <v>0</v>
      </c>
      <c r="W89" s="17">
        <v>0</v>
      </c>
      <c r="X89" s="17">
        <v>76.53</v>
      </c>
      <c r="Y89" s="17">
        <v>110</v>
      </c>
      <c r="Z89" s="17">
        <v>130</v>
      </c>
      <c r="AA89" s="17">
        <v>120</v>
      </c>
      <c r="AB89" s="17">
        <v>147.8</v>
      </c>
      <c r="AC89" s="18">
        <v>0.204861111111111</v>
      </c>
      <c r="AD89" s="17">
        <v>0.6</v>
      </c>
      <c r="AE89" s="17">
        <v>12.84</v>
      </c>
      <c r="AF89" s="17">
        <v>7.9</v>
      </c>
      <c r="AG89" s="17">
        <v>3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0.1</v>
      </c>
      <c r="AQ89" s="17">
        <v>70</v>
      </c>
      <c r="AR89" s="17">
        <v>64</v>
      </c>
      <c r="AS89" s="17">
        <v>62</v>
      </c>
      <c r="AT89" s="17">
        <v>50</v>
      </c>
      <c r="AU89" s="17">
        <v>94.1268333333333</v>
      </c>
      <c r="AV89" s="17">
        <v>18.2549999999999</v>
      </c>
      <c r="AW89" s="17">
        <v>26.782</v>
      </c>
      <c r="AX89" s="17">
        <v>595.267</v>
      </c>
      <c r="AY89" s="17">
        <v>435.167</v>
      </c>
      <c r="AZ89" s="17">
        <v>427.327</v>
      </c>
      <c r="BA89" s="17">
        <v>11341.412469</v>
      </c>
      <c r="BB89" s="17">
        <v>6450.137665</v>
      </c>
      <c r="BC89" s="17">
        <v>6238.826635</v>
      </c>
      <c r="BD89" s="17">
        <v>0.1</v>
      </c>
      <c r="BE89" s="17">
        <v>63.6</v>
      </c>
      <c r="BF89" s="17">
        <v>42.4</v>
      </c>
      <c r="BG89" s="17">
        <v>105.737</v>
      </c>
      <c r="BH89" s="17">
        <v>78.6369999999999</v>
      </c>
      <c r="BI89" s="17">
        <v>42.1369999999999</v>
      </c>
      <c r="BJ89" s="17">
        <v>900.17587157778</v>
      </c>
      <c r="BK89" s="17">
        <v>631.374682688888</v>
      </c>
      <c r="BL89" s="17">
        <v>249.186582688887</v>
      </c>
      <c r="BM89" s="17">
        <v>0.1</v>
      </c>
      <c r="BN89" s="17">
        <v>79.5</v>
      </c>
      <c r="BO89" s="17">
        <v>42.4</v>
      </c>
      <c r="BP89" s="17">
        <v>181.698666666666</v>
      </c>
      <c r="BQ89" s="17">
        <v>144.382</v>
      </c>
      <c r="BR89" s="17">
        <v>56.2819999999999</v>
      </c>
      <c r="BS89" s="17">
        <v>2364.5552448</v>
      </c>
      <c r="BT89" s="17">
        <v>1851.52730035555</v>
      </c>
      <c r="BU89" s="17">
        <v>451.851500355555</v>
      </c>
      <c r="BV89" s="17">
        <v>77.0248186366357</v>
      </c>
      <c r="BW89" s="17">
        <v>3909.18366666666</v>
      </c>
      <c r="BX89" s="17">
        <v>0</v>
      </c>
      <c r="BY89" s="17" t="s">
        <v>255</v>
      </c>
      <c r="BZ89" s="17" t="s">
        <v>380</v>
      </c>
    </row>
    <row r="90" s="15" customFormat="1" spans="1:78">
      <c r="A90" s="16">
        <v>44187.4158217593</v>
      </c>
      <c r="B90" s="17" t="s">
        <v>78</v>
      </c>
      <c r="C90" s="16">
        <v>44187.4158217593</v>
      </c>
      <c r="D90" s="17" t="s">
        <v>79</v>
      </c>
      <c r="E90" s="17" t="s">
        <v>80</v>
      </c>
      <c r="F90" s="17">
        <v>1</v>
      </c>
      <c r="G90" s="17">
        <v>1</v>
      </c>
      <c r="H90" s="17">
        <v>185</v>
      </c>
      <c r="I90" s="17">
        <v>5</v>
      </c>
      <c r="J90" s="17">
        <v>76.484</v>
      </c>
      <c r="K90" s="17">
        <v>76.56</v>
      </c>
      <c r="L90" s="17">
        <v>76.522</v>
      </c>
      <c r="M90" s="17">
        <v>38242</v>
      </c>
      <c r="N90" s="17">
        <v>38280</v>
      </c>
      <c r="O90" s="17">
        <v>38261</v>
      </c>
      <c r="P90" s="17">
        <v>1</v>
      </c>
      <c r="Q90" s="17">
        <v>3</v>
      </c>
      <c r="R90" s="17">
        <v>0</v>
      </c>
      <c r="S90" s="17">
        <v>0</v>
      </c>
      <c r="T90" s="17">
        <v>76.522</v>
      </c>
      <c r="U90" s="17">
        <v>3</v>
      </c>
      <c r="V90" s="17">
        <v>0</v>
      </c>
      <c r="W90" s="17">
        <v>0</v>
      </c>
      <c r="X90" s="17">
        <v>76.522</v>
      </c>
      <c r="Y90" s="17">
        <v>158</v>
      </c>
      <c r="Z90" s="17">
        <v>179</v>
      </c>
      <c r="AA90" s="17">
        <v>168</v>
      </c>
      <c r="AB90" s="17">
        <v>243.8</v>
      </c>
      <c r="AC90" s="18">
        <v>0.338194444444444</v>
      </c>
      <c r="AD90" s="17">
        <v>0.6</v>
      </c>
      <c r="AE90" s="17">
        <v>12.84</v>
      </c>
      <c r="AF90" s="17">
        <v>7.9</v>
      </c>
      <c r="AG90" s="17">
        <v>3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0.1</v>
      </c>
      <c r="AQ90" s="17">
        <v>46</v>
      </c>
      <c r="AR90" s="17">
        <v>20</v>
      </c>
      <c r="AS90" s="17">
        <v>10</v>
      </c>
      <c r="AT90" s="17">
        <v>0</v>
      </c>
      <c r="AU90" s="17">
        <v>105.261333333333</v>
      </c>
      <c r="AV90" s="17">
        <v>8.25499999999999</v>
      </c>
      <c r="AW90" s="17">
        <v>8.5</v>
      </c>
      <c r="AX90" s="17">
        <v>49.5819999999999</v>
      </c>
      <c r="AY90" s="17">
        <v>29.046</v>
      </c>
      <c r="AZ90" s="17">
        <v>19.039</v>
      </c>
      <c r="BA90" s="17">
        <v>216.074839999999</v>
      </c>
      <c r="BB90" s="17">
        <v>163.676646</v>
      </c>
      <c r="BC90" s="17">
        <v>104.911095</v>
      </c>
      <c r="BD90" s="17">
        <v>0.1</v>
      </c>
      <c r="BE90" s="17">
        <v>63.6</v>
      </c>
      <c r="BF90" s="17">
        <v>84.8</v>
      </c>
      <c r="BG90" s="17">
        <v>96.9513333333334</v>
      </c>
      <c r="BH90" s="17">
        <v>33.5679999999999</v>
      </c>
      <c r="BI90" s="17">
        <v>48.6846666666668</v>
      </c>
      <c r="BJ90" s="17">
        <v>486.884855911111</v>
      </c>
      <c r="BK90" s="17">
        <v>120.489844799999</v>
      </c>
      <c r="BL90" s="17">
        <v>211.912522577778</v>
      </c>
      <c r="BM90" s="17">
        <v>0.1</v>
      </c>
      <c r="BN90" s="17">
        <v>53</v>
      </c>
      <c r="BO90" s="17">
        <v>31.8</v>
      </c>
      <c r="BP90" s="17">
        <v>34.6153333333333</v>
      </c>
      <c r="BQ90" s="17">
        <v>20.2653333333333</v>
      </c>
      <c r="BR90" s="17">
        <v>8.13199999999999</v>
      </c>
      <c r="BS90" s="17">
        <v>86.5509136888889</v>
      </c>
      <c r="BT90" s="17">
        <v>51.2511248</v>
      </c>
      <c r="BU90" s="17">
        <v>12.6220803555555</v>
      </c>
      <c r="BV90" s="17">
        <v>83.2975894549053</v>
      </c>
      <c r="BW90" s="17">
        <v>1013.61199999999</v>
      </c>
      <c r="BX90" s="17">
        <v>0</v>
      </c>
      <c r="BY90" s="17" t="s">
        <v>257</v>
      </c>
      <c r="BZ90" s="17" t="s">
        <v>381</v>
      </c>
    </row>
    <row r="91" s="15" customFormat="1" spans="1:78">
      <c r="A91" s="16">
        <v>44187.4158217593</v>
      </c>
      <c r="B91" s="17" t="s">
        <v>78</v>
      </c>
      <c r="C91" s="16">
        <v>44187.4158217593</v>
      </c>
      <c r="D91" s="17" t="s">
        <v>79</v>
      </c>
      <c r="E91" s="17" t="s">
        <v>80</v>
      </c>
      <c r="F91" s="17">
        <v>1</v>
      </c>
      <c r="G91" s="17">
        <v>1</v>
      </c>
      <c r="H91" s="17">
        <v>193</v>
      </c>
      <c r="I91" s="17">
        <v>5</v>
      </c>
      <c r="J91" s="17">
        <v>76.77</v>
      </c>
      <c r="K91" s="17">
        <v>76.88</v>
      </c>
      <c r="L91" s="17">
        <v>76.824</v>
      </c>
      <c r="M91" s="17">
        <v>38385</v>
      </c>
      <c r="N91" s="17">
        <v>38440</v>
      </c>
      <c r="O91" s="17">
        <v>38412</v>
      </c>
      <c r="P91" s="17">
        <v>1</v>
      </c>
      <c r="Q91" s="17">
        <v>3</v>
      </c>
      <c r="R91" s="17">
        <v>0</v>
      </c>
      <c r="S91" s="17">
        <v>0</v>
      </c>
      <c r="T91" s="17">
        <v>76.824</v>
      </c>
      <c r="U91" s="17">
        <v>3</v>
      </c>
      <c r="V91" s="17">
        <v>0</v>
      </c>
      <c r="W91" s="17">
        <v>0</v>
      </c>
      <c r="X91" s="17">
        <v>76.824</v>
      </c>
      <c r="Y91" s="17">
        <v>26</v>
      </c>
      <c r="Z91" s="17">
        <v>42</v>
      </c>
      <c r="AA91" s="17">
        <v>34</v>
      </c>
      <c r="AB91" s="17">
        <v>336.1</v>
      </c>
      <c r="AC91" s="18">
        <v>0.466666666666667</v>
      </c>
      <c r="AD91" s="17">
        <v>0.5</v>
      </c>
      <c r="AE91" s="17">
        <v>12.84</v>
      </c>
      <c r="AF91" s="17">
        <v>7.9</v>
      </c>
      <c r="AG91" s="17">
        <v>3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0.1</v>
      </c>
      <c r="AQ91" s="17">
        <v>66</v>
      </c>
      <c r="AR91" s="17">
        <v>62</v>
      </c>
      <c r="AS91" s="17">
        <v>58</v>
      </c>
      <c r="AT91" s="17">
        <v>48</v>
      </c>
      <c r="AU91" s="17">
        <v>98.8898333333333</v>
      </c>
      <c r="AV91" s="17">
        <v>10.2549999999999</v>
      </c>
      <c r="AW91" s="17">
        <v>11.4959999999999</v>
      </c>
      <c r="AX91" s="17">
        <v>271.778999999999</v>
      </c>
      <c r="AY91" s="17">
        <v>214.328999999999</v>
      </c>
      <c r="AZ91" s="17">
        <v>212.109999999999</v>
      </c>
      <c r="BA91" s="17">
        <v>2476.01338899999</v>
      </c>
      <c r="BB91" s="17">
        <v>1626.20619099999</v>
      </c>
      <c r="BC91" s="17">
        <v>1622.96170999999</v>
      </c>
      <c r="BD91" s="17">
        <v>0.1</v>
      </c>
      <c r="BE91" s="17">
        <v>53</v>
      </c>
      <c r="BF91" s="17">
        <v>63.6</v>
      </c>
      <c r="BG91" s="17">
        <v>39.7650000000001</v>
      </c>
      <c r="BH91" s="17">
        <v>17.4149999999999</v>
      </c>
      <c r="BI91" s="17">
        <v>31.4483333333334</v>
      </c>
      <c r="BJ91" s="17">
        <v>117.956400555556</v>
      </c>
      <c r="BK91" s="17">
        <v>44.599345</v>
      </c>
      <c r="BL91" s="17">
        <v>105.607789444445</v>
      </c>
      <c r="BM91" s="17">
        <v>0.1</v>
      </c>
      <c r="BN91" s="17">
        <v>58.3</v>
      </c>
      <c r="BO91" s="17">
        <v>37.1</v>
      </c>
      <c r="BP91" s="17">
        <v>55.0386666666666</v>
      </c>
      <c r="BQ91" s="17">
        <v>36.7386666666666</v>
      </c>
      <c r="BR91" s="17">
        <v>18.4553333333333</v>
      </c>
      <c r="BS91" s="17">
        <v>232.145441244444</v>
      </c>
      <c r="BT91" s="17">
        <v>151.702419022222</v>
      </c>
      <c r="BU91" s="17">
        <v>54.1618079111112</v>
      </c>
      <c r="BV91" s="17">
        <v>99.8383067902626</v>
      </c>
      <c r="BW91" s="17">
        <v>1426.967</v>
      </c>
      <c r="BX91" s="17">
        <v>0</v>
      </c>
      <c r="BY91" s="17" t="s">
        <v>259</v>
      </c>
      <c r="BZ91" s="17" t="s">
        <v>382</v>
      </c>
    </row>
    <row r="92" s="15" customFormat="1" spans="1:78">
      <c r="A92" s="16">
        <v>44187.4158217593</v>
      </c>
      <c r="B92" s="17" t="s">
        <v>78</v>
      </c>
      <c r="C92" s="16">
        <v>44187.4158217593</v>
      </c>
      <c r="D92" s="17" t="s">
        <v>79</v>
      </c>
      <c r="E92" s="17" t="s">
        <v>80</v>
      </c>
      <c r="F92" s="17">
        <v>1</v>
      </c>
      <c r="G92" s="17">
        <v>1</v>
      </c>
      <c r="H92" s="17">
        <v>201</v>
      </c>
      <c r="I92" s="17">
        <v>5</v>
      </c>
      <c r="J92" s="17">
        <v>76.774</v>
      </c>
      <c r="K92" s="17">
        <v>76.864</v>
      </c>
      <c r="L92" s="17">
        <v>76.818</v>
      </c>
      <c r="M92" s="17">
        <v>38387</v>
      </c>
      <c r="N92" s="17">
        <v>38432</v>
      </c>
      <c r="O92" s="17">
        <v>38409</v>
      </c>
      <c r="P92" s="17">
        <v>1</v>
      </c>
      <c r="Q92" s="17">
        <v>3</v>
      </c>
      <c r="R92" s="17">
        <v>0</v>
      </c>
      <c r="S92" s="17">
        <v>0</v>
      </c>
      <c r="T92" s="17">
        <v>76.818</v>
      </c>
      <c r="U92" s="17">
        <v>3</v>
      </c>
      <c r="V92" s="17">
        <v>0</v>
      </c>
      <c r="W92" s="17">
        <v>0</v>
      </c>
      <c r="X92" s="17">
        <v>76.818</v>
      </c>
      <c r="Y92" s="17">
        <v>68</v>
      </c>
      <c r="Z92" s="17">
        <v>90</v>
      </c>
      <c r="AA92" s="17">
        <v>79</v>
      </c>
      <c r="AB92" s="17">
        <v>66.1</v>
      </c>
      <c r="AC92" s="18">
        <v>0.0916666666666667</v>
      </c>
      <c r="AD92" s="17">
        <v>0.5</v>
      </c>
      <c r="AE92" s="17">
        <v>12.84</v>
      </c>
      <c r="AF92" s="17">
        <v>7.9</v>
      </c>
      <c r="AG92" s="17">
        <v>3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0.1</v>
      </c>
      <c r="AQ92" s="17">
        <v>18</v>
      </c>
      <c r="AR92" s="17">
        <v>14</v>
      </c>
      <c r="AS92" s="17">
        <v>12</v>
      </c>
      <c r="AT92" s="17">
        <v>0</v>
      </c>
      <c r="AU92" s="17">
        <v>97.0078333333333</v>
      </c>
      <c r="AV92" s="17">
        <v>39.755</v>
      </c>
      <c r="AW92" s="17">
        <v>41.521</v>
      </c>
      <c r="AX92" s="17">
        <v>179.354999999999</v>
      </c>
      <c r="AY92" s="17">
        <v>175.821999999999</v>
      </c>
      <c r="AZ92" s="17">
        <v>138.945999999999</v>
      </c>
      <c r="BA92" s="17">
        <v>5563.294585</v>
      </c>
      <c r="BB92" s="17">
        <v>5557.05353999999</v>
      </c>
      <c r="BC92" s="17">
        <v>3898.85571599999</v>
      </c>
      <c r="BD92" s="17">
        <v>0.1</v>
      </c>
      <c r="BE92" s="17">
        <v>68.9</v>
      </c>
      <c r="BF92" s="17">
        <v>37.1</v>
      </c>
      <c r="BG92" s="17">
        <v>240.689583333333</v>
      </c>
      <c r="BH92" s="17">
        <v>140.289583333333</v>
      </c>
      <c r="BI92" s="17">
        <v>62.25625</v>
      </c>
      <c r="BJ92" s="17">
        <v>4163.37468142361</v>
      </c>
      <c r="BK92" s="17">
        <v>2266.60363975694</v>
      </c>
      <c r="BL92" s="17">
        <v>680.9529453125</v>
      </c>
      <c r="BM92" s="17">
        <v>0.1</v>
      </c>
      <c r="BN92" s="17">
        <v>68.9</v>
      </c>
      <c r="BO92" s="17">
        <v>37.1</v>
      </c>
      <c r="BP92" s="17">
        <v>233.116916666666</v>
      </c>
      <c r="BQ92" s="17">
        <v>172.65025</v>
      </c>
      <c r="BR92" s="17">
        <v>77.50025</v>
      </c>
      <c r="BS92" s="17">
        <v>4535.33582806805</v>
      </c>
      <c r="BT92" s="17">
        <v>3253.25756140139</v>
      </c>
      <c r="BU92" s="17">
        <v>1012.3665225125</v>
      </c>
      <c r="BV92" s="17">
        <v>54.6139802099234</v>
      </c>
      <c r="BW92" s="17">
        <v>2244.44008333333</v>
      </c>
      <c r="BX92" s="17">
        <v>0</v>
      </c>
      <c r="BY92" s="17" t="s">
        <v>261</v>
      </c>
      <c r="BZ92" s="17" t="s">
        <v>383</v>
      </c>
    </row>
    <row r="93" s="15" customFormat="1" spans="1:78">
      <c r="A93" s="16">
        <v>44187.4158217593</v>
      </c>
      <c r="B93" s="17" t="s">
        <v>78</v>
      </c>
      <c r="C93" s="16">
        <v>44187.4158217593</v>
      </c>
      <c r="D93" s="17" t="s">
        <v>79</v>
      </c>
      <c r="E93" s="17" t="s">
        <v>80</v>
      </c>
      <c r="F93" s="17">
        <v>1</v>
      </c>
      <c r="G93" s="17">
        <v>1</v>
      </c>
      <c r="H93" s="17">
        <v>209</v>
      </c>
      <c r="I93" s="17">
        <v>5</v>
      </c>
      <c r="J93" s="17">
        <v>76.772</v>
      </c>
      <c r="K93" s="17">
        <v>76.88</v>
      </c>
      <c r="L93" s="17">
        <v>76.826</v>
      </c>
      <c r="M93" s="17">
        <v>38386</v>
      </c>
      <c r="N93" s="17">
        <v>38440</v>
      </c>
      <c r="O93" s="17">
        <v>38413</v>
      </c>
      <c r="P93" s="17">
        <v>1</v>
      </c>
      <c r="Q93" s="17">
        <v>3</v>
      </c>
      <c r="R93" s="17">
        <v>0</v>
      </c>
      <c r="S93" s="17">
        <v>0</v>
      </c>
      <c r="T93" s="17">
        <v>76.826</v>
      </c>
      <c r="U93" s="17">
        <v>3</v>
      </c>
      <c r="V93" s="17">
        <v>0</v>
      </c>
      <c r="W93" s="17">
        <v>0</v>
      </c>
      <c r="X93" s="17">
        <v>76.826</v>
      </c>
      <c r="Y93" s="17">
        <v>113</v>
      </c>
      <c r="Z93" s="17">
        <v>134</v>
      </c>
      <c r="AA93" s="17">
        <v>123</v>
      </c>
      <c r="AB93" s="17">
        <v>154.2</v>
      </c>
      <c r="AC93" s="18">
        <v>0.213888888888889</v>
      </c>
      <c r="AD93" s="17">
        <v>0.5</v>
      </c>
      <c r="AE93" s="17">
        <v>12.84</v>
      </c>
      <c r="AF93" s="17">
        <v>7.9</v>
      </c>
      <c r="AG93" s="17">
        <v>3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0.1</v>
      </c>
      <c r="AQ93" s="17">
        <v>28</v>
      </c>
      <c r="AR93" s="17">
        <v>24</v>
      </c>
      <c r="AS93" s="17">
        <v>18</v>
      </c>
      <c r="AT93" s="17">
        <v>0</v>
      </c>
      <c r="AU93" s="17">
        <v>89.3853333333333</v>
      </c>
      <c r="AV93" s="17">
        <v>60.0059999999999</v>
      </c>
      <c r="AW93" s="17">
        <v>62.0189999999999</v>
      </c>
      <c r="AX93" s="17">
        <v>487.24025</v>
      </c>
      <c r="AY93" s="17">
        <v>465.740249999999</v>
      </c>
      <c r="AZ93" s="17">
        <v>278.659999999999</v>
      </c>
      <c r="BA93" s="17">
        <v>24285.0928115625</v>
      </c>
      <c r="BB93" s="17">
        <v>22855.5403600624</v>
      </c>
      <c r="BC93" s="17">
        <v>10108.2156025</v>
      </c>
      <c r="BD93" s="17">
        <v>0.1</v>
      </c>
      <c r="BE93" s="17">
        <v>79.5</v>
      </c>
      <c r="BF93" s="17">
        <v>42.4</v>
      </c>
      <c r="BG93" s="17">
        <v>449.238111111111</v>
      </c>
      <c r="BH93" s="17">
        <v>309.876999999999</v>
      </c>
      <c r="BI93" s="17">
        <v>120.127</v>
      </c>
      <c r="BJ93" s="17">
        <v>12357.3681537012</v>
      </c>
      <c r="BK93" s="17">
        <v>8365.80608579999</v>
      </c>
      <c r="BL93" s="17">
        <v>2040.6804858</v>
      </c>
      <c r="BM93" s="17">
        <v>0.1</v>
      </c>
      <c r="BN93" s="17">
        <v>74.2</v>
      </c>
      <c r="BO93" s="17">
        <v>42.4</v>
      </c>
      <c r="BP93" s="17">
        <v>522.764222222222</v>
      </c>
      <c r="BQ93" s="17">
        <v>361.225333333333</v>
      </c>
      <c r="BR93" s="17">
        <v>165.158666666666</v>
      </c>
      <c r="BS93" s="17">
        <v>19148.4295118123</v>
      </c>
      <c r="BT93" s="17">
        <v>12195.3290883555</v>
      </c>
      <c r="BU93" s="17">
        <v>3856.26195502222</v>
      </c>
      <c r="BV93" s="17">
        <v>115.292488257589</v>
      </c>
      <c r="BW93" s="17">
        <v>7566.39795833333</v>
      </c>
      <c r="BX93" s="17">
        <v>0</v>
      </c>
      <c r="BY93" s="17" t="s">
        <v>263</v>
      </c>
      <c r="BZ93" s="17" t="s">
        <v>384</v>
      </c>
    </row>
    <row r="94" s="15" customFormat="1" spans="1:78">
      <c r="A94" s="16">
        <v>44187.4158217593</v>
      </c>
      <c r="B94" s="17" t="s">
        <v>78</v>
      </c>
      <c r="C94" s="16">
        <v>44187.4158217593</v>
      </c>
      <c r="D94" s="17" t="s">
        <v>79</v>
      </c>
      <c r="E94" s="17" t="s">
        <v>80</v>
      </c>
      <c r="F94" s="17">
        <v>1</v>
      </c>
      <c r="G94" s="17">
        <v>1</v>
      </c>
      <c r="H94" s="17">
        <v>181</v>
      </c>
      <c r="I94" s="17">
        <v>5</v>
      </c>
      <c r="J94" s="17">
        <v>76.732</v>
      </c>
      <c r="K94" s="17">
        <v>76.86</v>
      </c>
      <c r="L94" s="17">
        <v>76.796</v>
      </c>
      <c r="M94" s="17">
        <v>38366</v>
      </c>
      <c r="N94" s="17">
        <v>38430</v>
      </c>
      <c r="O94" s="17">
        <v>38398</v>
      </c>
      <c r="P94" s="17">
        <v>1</v>
      </c>
      <c r="Q94" s="17">
        <v>3</v>
      </c>
      <c r="R94" s="17">
        <v>0</v>
      </c>
      <c r="S94" s="17">
        <v>0</v>
      </c>
      <c r="T94" s="17">
        <v>76.796</v>
      </c>
      <c r="U94" s="17">
        <v>3</v>
      </c>
      <c r="V94" s="17">
        <v>0</v>
      </c>
      <c r="W94" s="17">
        <v>0</v>
      </c>
      <c r="X94" s="17">
        <v>76.796</v>
      </c>
      <c r="Y94" s="17">
        <v>161</v>
      </c>
      <c r="Z94" s="17">
        <v>3</v>
      </c>
      <c r="AA94" s="17">
        <v>172</v>
      </c>
      <c r="AB94" s="17">
        <v>252.1</v>
      </c>
      <c r="AC94" s="18">
        <v>0.35</v>
      </c>
      <c r="AD94" s="17">
        <v>0.5</v>
      </c>
      <c r="AE94" s="17">
        <v>12.84</v>
      </c>
      <c r="AF94" s="17">
        <v>7.9</v>
      </c>
      <c r="AG94" s="17">
        <v>3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0.1</v>
      </c>
      <c r="AQ94" s="17">
        <v>50</v>
      </c>
      <c r="AR94" s="17">
        <v>46</v>
      </c>
      <c r="AS94" s="17">
        <v>42</v>
      </c>
      <c r="AT94" s="17">
        <v>22</v>
      </c>
      <c r="AU94" s="17">
        <v>85.5208333333333</v>
      </c>
      <c r="AV94" s="17">
        <v>55.006</v>
      </c>
      <c r="AW94" s="17">
        <v>35.7419999999999</v>
      </c>
      <c r="AX94" s="17">
        <v>766.27775</v>
      </c>
      <c r="AY94" s="17">
        <v>735.039749999999</v>
      </c>
      <c r="AZ94" s="17">
        <v>583.79775</v>
      </c>
      <c r="BA94" s="17">
        <v>30027.5167823124</v>
      </c>
      <c r="BB94" s="17">
        <v>28152.3548188125</v>
      </c>
      <c r="BC94" s="17">
        <v>19262.5350713125</v>
      </c>
      <c r="BD94" s="17">
        <v>0.1</v>
      </c>
      <c r="BE94" s="17">
        <v>90.1</v>
      </c>
      <c r="BF94" s="17">
        <v>53</v>
      </c>
      <c r="BG94" s="17">
        <v>362.487</v>
      </c>
      <c r="BH94" s="17">
        <v>262.153666666666</v>
      </c>
      <c r="BI94" s="17">
        <v>91.1036666666665</v>
      </c>
      <c r="BJ94" s="17">
        <v>7803.15222713333</v>
      </c>
      <c r="BK94" s="17">
        <v>5113.51057157778</v>
      </c>
      <c r="BL94" s="17">
        <v>984.757304911109</v>
      </c>
      <c r="BM94" s="17">
        <v>0.1</v>
      </c>
      <c r="BN94" s="17">
        <v>90.1</v>
      </c>
      <c r="BO94" s="17">
        <v>53</v>
      </c>
      <c r="BP94" s="17">
        <v>571.382666666666</v>
      </c>
      <c r="BQ94" s="17">
        <v>378.749333333333</v>
      </c>
      <c r="BR94" s="17">
        <v>136.666</v>
      </c>
      <c r="BS94" s="17">
        <v>18505.6844156444</v>
      </c>
      <c r="BT94" s="17">
        <v>10596.3755267555</v>
      </c>
      <c r="BU94" s="17">
        <v>2242.4242712</v>
      </c>
      <c r="BV94" s="17">
        <v>41.3594239559248</v>
      </c>
      <c r="BW94" s="17">
        <v>9166.47074999999</v>
      </c>
      <c r="BX94" s="17">
        <v>0</v>
      </c>
      <c r="BY94" s="17" t="s">
        <v>265</v>
      </c>
      <c r="BZ94" s="17" t="s">
        <v>385</v>
      </c>
    </row>
    <row r="95" s="15" customFormat="1" spans="1:78">
      <c r="A95" s="16">
        <v>44187.4158217593</v>
      </c>
      <c r="B95" s="17" t="s">
        <v>78</v>
      </c>
      <c r="C95" s="16">
        <v>44187.4158217593</v>
      </c>
      <c r="D95" s="17" t="s">
        <v>79</v>
      </c>
      <c r="E95" s="17" t="s">
        <v>80</v>
      </c>
      <c r="F95" s="17">
        <v>1</v>
      </c>
      <c r="G95" s="17">
        <v>1</v>
      </c>
      <c r="H95" s="17">
        <v>194</v>
      </c>
      <c r="I95" s="17">
        <v>5</v>
      </c>
      <c r="J95" s="17">
        <v>77.082</v>
      </c>
      <c r="K95" s="17">
        <v>77.16</v>
      </c>
      <c r="L95" s="17">
        <v>77.12</v>
      </c>
      <c r="M95" s="17">
        <v>38541</v>
      </c>
      <c r="N95" s="17">
        <v>38580</v>
      </c>
      <c r="O95" s="17">
        <v>38560</v>
      </c>
      <c r="P95" s="17">
        <v>1</v>
      </c>
      <c r="Q95" s="17">
        <v>3</v>
      </c>
      <c r="R95" s="17">
        <v>0</v>
      </c>
      <c r="S95" s="17">
        <v>0</v>
      </c>
      <c r="T95" s="17">
        <v>77.12</v>
      </c>
      <c r="U95" s="17">
        <v>3</v>
      </c>
      <c r="V95" s="17">
        <v>0</v>
      </c>
      <c r="W95" s="17">
        <v>0</v>
      </c>
      <c r="X95" s="17">
        <v>77.12</v>
      </c>
      <c r="Y95" s="17">
        <v>27</v>
      </c>
      <c r="Z95" s="17">
        <v>46</v>
      </c>
      <c r="AA95" s="17">
        <v>36</v>
      </c>
      <c r="AB95" s="17">
        <v>340.5</v>
      </c>
      <c r="AC95" s="18">
        <v>0.472916666666667</v>
      </c>
      <c r="AD95" s="17">
        <v>0.5</v>
      </c>
      <c r="AE95" s="17">
        <v>12.84</v>
      </c>
      <c r="AF95" s="17">
        <v>7.9</v>
      </c>
      <c r="AG95" s="17">
        <v>3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0.1</v>
      </c>
      <c r="AQ95" s="17">
        <v>44</v>
      </c>
      <c r="AR95" s="17">
        <v>44</v>
      </c>
      <c r="AS95" s="17">
        <v>12</v>
      </c>
      <c r="AT95" s="17">
        <v>0</v>
      </c>
      <c r="AU95" s="17">
        <v>98.3813333333333</v>
      </c>
      <c r="AV95" s="17">
        <v>76.7609999999999</v>
      </c>
      <c r="AW95" s="17">
        <v>78.7599999999999</v>
      </c>
      <c r="AX95" s="17">
        <v>535.35575</v>
      </c>
      <c r="AY95" s="17">
        <v>535.35575</v>
      </c>
      <c r="AZ95" s="17">
        <v>215.46925</v>
      </c>
      <c r="BA95" s="17">
        <v>30179.9072510625</v>
      </c>
      <c r="BB95" s="17">
        <v>30179.9072510625</v>
      </c>
      <c r="BC95" s="17">
        <v>9854.6195755625</v>
      </c>
      <c r="BD95" s="17">
        <v>0.1</v>
      </c>
      <c r="BE95" s="17">
        <v>58.3</v>
      </c>
      <c r="BF95" s="17">
        <v>37.1</v>
      </c>
      <c r="BG95" s="17">
        <v>364.335583333333</v>
      </c>
      <c r="BH95" s="17">
        <v>277.15225</v>
      </c>
      <c r="BI95" s="17">
        <v>157.064749999999</v>
      </c>
      <c r="BJ95" s="17">
        <v>12646.0226828527</v>
      </c>
      <c r="BK95" s="17">
        <v>9367.66423007499</v>
      </c>
      <c r="BL95" s="17">
        <v>4108.25925116874</v>
      </c>
      <c r="BM95" s="17">
        <v>0.1</v>
      </c>
      <c r="BN95" s="17">
        <v>58.3</v>
      </c>
      <c r="BO95" s="17">
        <v>37.1</v>
      </c>
      <c r="BP95" s="17">
        <v>450.820520833333</v>
      </c>
      <c r="BQ95" s="17">
        <v>321.6371875</v>
      </c>
      <c r="BR95" s="17">
        <v>174.240312499999</v>
      </c>
      <c r="BS95" s="17">
        <v>18237.9376241514</v>
      </c>
      <c r="BT95" s="17">
        <v>12490.557867207</v>
      </c>
      <c r="BU95" s="17">
        <v>5092.16119044921</v>
      </c>
      <c r="BV95" s="17">
        <v>131.927807514935</v>
      </c>
      <c r="BW95" s="17">
        <v>5195.99592708333</v>
      </c>
      <c r="BX95" s="17">
        <v>0</v>
      </c>
      <c r="BY95" s="17" t="s">
        <v>267</v>
      </c>
      <c r="BZ95" s="17" t="s">
        <v>386</v>
      </c>
    </row>
    <row r="96" s="15" customFormat="1" spans="1:78">
      <c r="A96" s="16">
        <v>44187.4158217593</v>
      </c>
      <c r="B96" s="17" t="s">
        <v>78</v>
      </c>
      <c r="C96" s="16">
        <v>44187.4158217593</v>
      </c>
      <c r="D96" s="17" t="s">
        <v>79</v>
      </c>
      <c r="E96" s="17" t="s">
        <v>80</v>
      </c>
      <c r="F96" s="17">
        <v>1</v>
      </c>
      <c r="G96" s="17">
        <v>1</v>
      </c>
      <c r="H96" s="17">
        <v>202</v>
      </c>
      <c r="I96" s="17">
        <v>5</v>
      </c>
      <c r="J96" s="17">
        <v>77.072</v>
      </c>
      <c r="K96" s="17">
        <v>77.172</v>
      </c>
      <c r="L96" s="17">
        <v>77.122</v>
      </c>
      <c r="M96" s="17">
        <v>38536</v>
      </c>
      <c r="N96" s="17">
        <v>38586</v>
      </c>
      <c r="O96" s="17">
        <v>38561</v>
      </c>
      <c r="P96" s="17">
        <v>1</v>
      </c>
      <c r="Q96" s="17">
        <v>3</v>
      </c>
      <c r="R96" s="17">
        <v>0</v>
      </c>
      <c r="S96" s="17">
        <v>0</v>
      </c>
      <c r="T96" s="17">
        <v>77.122</v>
      </c>
      <c r="U96" s="17">
        <v>3</v>
      </c>
      <c r="V96" s="17">
        <v>0</v>
      </c>
      <c r="W96" s="17">
        <v>0</v>
      </c>
      <c r="X96" s="17">
        <v>77.122</v>
      </c>
      <c r="Y96" s="17">
        <v>67</v>
      </c>
      <c r="Z96" s="17">
        <v>92</v>
      </c>
      <c r="AA96" s="17">
        <v>79</v>
      </c>
      <c r="AB96" s="17">
        <v>66.5</v>
      </c>
      <c r="AC96" s="18">
        <v>0.0923611111111111</v>
      </c>
      <c r="AD96" s="17">
        <v>0.5</v>
      </c>
      <c r="AE96" s="17">
        <v>12.84</v>
      </c>
      <c r="AF96" s="17">
        <v>7.9</v>
      </c>
      <c r="AG96" s="17">
        <v>3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0.1</v>
      </c>
      <c r="AQ96" s="17">
        <v>24</v>
      </c>
      <c r="AR96" s="17">
        <v>20</v>
      </c>
      <c r="AS96" s="17">
        <v>14</v>
      </c>
      <c r="AT96" s="17">
        <v>0</v>
      </c>
      <c r="AU96" s="17">
        <v>86.3833333333333</v>
      </c>
      <c r="AV96" s="17">
        <v>92.0069999999999</v>
      </c>
      <c r="AW96" s="17">
        <v>95.0219999999999</v>
      </c>
      <c r="AX96" s="17">
        <v>570.4114375</v>
      </c>
      <c r="AY96" s="17">
        <v>526.157437499999</v>
      </c>
      <c r="AZ96" s="17">
        <v>358.403687499999</v>
      </c>
      <c r="BA96" s="17">
        <v>41396.8755370507</v>
      </c>
      <c r="BB96" s="17">
        <v>37288.0518346757</v>
      </c>
      <c r="BC96" s="17">
        <v>21012.4840527382</v>
      </c>
      <c r="BD96" s="17">
        <v>0.1</v>
      </c>
      <c r="BE96" s="17">
        <v>79.5</v>
      </c>
      <c r="BF96" s="17">
        <v>37.1</v>
      </c>
      <c r="BG96" s="17">
        <v>524.652</v>
      </c>
      <c r="BH96" s="17">
        <v>349.151999999999</v>
      </c>
      <c r="BI96" s="17">
        <v>151.285333333333</v>
      </c>
      <c r="BJ96" s="17">
        <v>18778.1823774666</v>
      </c>
      <c r="BK96" s="17">
        <v>11901.4990663555</v>
      </c>
      <c r="BL96" s="17">
        <v>3725.6471719111</v>
      </c>
      <c r="BM96" s="17">
        <v>0.1</v>
      </c>
      <c r="BN96" s="17">
        <v>79.5</v>
      </c>
      <c r="BO96" s="17">
        <v>37.1</v>
      </c>
      <c r="BP96" s="17">
        <v>659.3153125</v>
      </c>
      <c r="BQ96" s="17">
        <v>475.648645833333</v>
      </c>
      <c r="BR96" s="17">
        <v>186.419479166666</v>
      </c>
      <c r="BS96" s="17">
        <v>32153.9405073546</v>
      </c>
      <c r="BT96" s="17">
        <v>21987.2768198546</v>
      </c>
      <c r="BU96" s="17">
        <v>5648.14879153429</v>
      </c>
      <c r="BV96" s="17">
        <v>59.1586750874742</v>
      </c>
      <c r="BW96" s="17">
        <v>8579.5983125</v>
      </c>
      <c r="BX96" s="17">
        <v>0</v>
      </c>
      <c r="BY96" s="17" t="s">
        <v>269</v>
      </c>
      <c r="BZ96" s="17" t="s">
        <v>387</v>
      </c>
    </row>
    <row r="97" s="15" customFormat="1" spans="1:78">
      <c r="A97" s="16">
        <v>44187.4158217593</v>
      </c>
      <c r="B97" s="17" t="s">
        <v>78</v>
      </c>
      <c r="C97" s="16">
        <v>44187.4158217593</v>
      </c>
      <c r="D97" s="17" t="s">
        <v>79</v>
      </c>
      <c r="E97" s="17" t="s">
        <v>80</v>
      </c>
      <c r="F97" s="17">
        <v>1</v>
      </c>
      <c r="G97" s="17">
        <v>1</v>
      </c>
      <c r="H97" s="17">
        <v>210</v>
      </c>
      <c r="I97" s="17">
        <v>5</v>
      </c>
      <c r="J97" s="17">
        <v>77.058</v>
      </c>
      <c r="K97" s="17">
        <v>77.186</v>
      </c>
      <c r="L97" s="17">
        <v>77.122</v>
      </c>
      <c r="M97" s="17">
        <v>38529</v>
      </c>
      <c r="N97" s="17">
        <v>38593</v>
      </c>
      <c r="O97" s="17">
        <v>38561</v>
      </c>
      <c r="P97" s="17">
        <v>1</v>
      </c>
      <c r="Q97" s="17">
        <v>3</v>
      </c>
      <c r="R97" s="17">
        <v>0</v>
      </c>
      <c r="S97" s="17">
        <v>0</v>
      </c>
      <c r="T97" s="17">
        <v>77.122</v>
      </c>
      <c r="U97" s="17">
        <v>3</v>
      </c>
      <c r="V97" s="17">
        <v>0</v>
      </c>
      <c r="W97" s="17">
        <v>0</v>
      </c>
      <c r="X97" s="17">
        <v>77.122</v>
      </c>
      <c r="Y97" s="17">
        <v>114</v>
      </c>
      <c r="Z97" s="17">
        <v>135</v>
      </c>
      <c r="AA97" s="17">
        <v>124</v>
      </c>
      <c r="AB97" s="17">
        <v>156.5</v>
      </c>
      <c r="AC97" s="18">
        <v>0.217361111111111</v>
      </c>
      <c r="AD97" s="17">
        <v>0.5</v>
      </c>
      <c r="AE97" s="17">
        <v>12.84</v>
      </c>
      <c r="AF97" s="17">
        <v>7.9</v>
      </c>
      <c r="AG97" s="17">
        <v>3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0.1</v>
      </c>
      <c r="AQ97" s="17">
        <v>50</v>
      </c>
      <c r="AR97" s="17">
        <v>44</v>
      </c>
      <c r="AS97" s="17">
        <v>38</v>
      </c>
      <c r="AT97" s="17">
        <v>24</v>
      </c>
      <c r="AU97" s="17">
        <v>73.2663333333333</v>
      </c>
      <c r="AV97" s="17">
        <v>93.0059999999999</v>
      </c>
      <c r="AW97" s="17">
        <v>73.493</v>
      </c>
      <c r="AX97" s="17">
        <v>1499.52725</v>
      </c>
      <c r="AY97" s="17">
        <v>1430.54325</v>
      </c>
      <c r="AZ97" s="17">
        <v>795.179499999999</v>
      </c>
      <c r="BA97" s="17">
        <v>111561.801271812</v>
      </c>
      <c r="BB97" s="17">
        <v>104861.699685312</v>
      </c>
      <c r="BC97" s="17">
        <v>37393.6649912499</v>
      </c>
      <c r="BD97" s="17">
        <v>0.1</v>
      </c>
      <c r="BE97" s="17">
        <v>74.2</v>
      </c>
      <c r="BF97" s="17">
        <v>42.4</v>
      </c>
      <c r="BG97" s="17">
        <v>460.329041666666</v>
      </c>
      <c r="BH97" s="17">
        <v>319.112374999999</v>
      </c>
      <c r="BI97" s="17">
        <v>156.712375</v>
      </c>
      <c r="BJ97" s="17">
        <v>14015.248067017</v>
      </c>
      <c r="BK97" s="17">
        <v>9593.34807812811</v>
      </c>
      <c r="BL97" s="17">
        <v>3461.01132812812</v>
      </c>
      <c r="BM97" s="17">
        <v>0.1</v>
      </c>
      <c r="BN97" s="17">
        <v>79.5</v>
      </c>
      <c r="BO97" s="17">
        <v>42.4</v>
      </c>
      <c r="BP97" s="17">
        <v>820.506520833333</v>
      </c>
      <c r="BQ97" s="17">
        <v>490.106520833333</v>
      </c>
      <c r="BR97" s="17">
        <v>218.606520833333</v>
      </c>
      <c r="BS97" s="17">
        <v>41091.6088426014</v>
      </c>
      <c r="BT97" s="17">
        <v>21481.8770099625</v>
      </c>
      <c r="BU97" s="17">
        <v>6749.75429468481</v>
      </c>
      <c r="BV97" s="17">
        <v>231.776552730902</v>
      </c>
      <c r="BW97" s="17">
        <v>21379.4245208333</v>
      </c>
      <c r="BX97" s="17">
        <v>0</v>
      </c>
      <c r="BY97" s="17" t="s">
        <v>271</v>
      </c>
      <c r="BZ97" s="17" t="s">
        <v>388</v>
      </c>
    </row>
    <row r="98" s="15" customFormat="1" spans="1:78">
      <c r="A98" s="16">
        <v>44187.4158217593</v>
      </c>
      <c r="B98" s="17" t="s">
        <v>78</v>
      </c>
      <c r="C98" s="16">
        <v>44187.4158217593</v>
      </c>
      <c r="D98" s="17" t="s">
        <v>79</v>
      </c>
      <c r="E98" s="17" t="s">
        <v>80</v>
      </c>
      <c r="F98" s="17">
        <v>1</v>
      </c>
      <c r="G98" s="17">
        <v>1</v>
      </c>
      <c r="H98" s="17">
        <v>195</v>
      </c>
      <c r="I98" s="17">
        <v>5</v>
      </c>
      <c r="J98" s="17">
        <v>77.372</v>
      </c>
      <c r="K98" s="17">
        <v>77.472</v>
      </c>
      <c r="L98" s="17">
        <v>77.422</v>
      </c>
      <c r="M98" s="17">
        <v>38686</v>
      </c>
      <c r="N98" s="17">
        <v>38736</v>
      </c>
      <c r="O98" s="17">
        <v>38711</v>
      </c>
      <c r="P98" s="17">
        <v>1</v>
      </c>
      <c r="Q98" s="17">
        <v>3</v>
      </c>
      <c r="R98" s="17">
        <v>0</v>
      </c>
      <c r="S98" s="17">
        <v>0</v>
      </c>
      <c r="T98" s="17">
        <v>77.422</v>
      </c>
      <c r="U98" s="17">
        <v>3</v>
      </c>
      <c r="V98" s="17">
        <v>0</v>
      </c>
      <c r="W98" s="17">
        <v>0</v>
      </c>
      <c r="X98" s="17">
        <v>77.422</v>
      </c>
      <c r="Y98" s="17">
        <v>26</v>
      </c>
      <c r="Z98" s="17">
        <v>47</v>
      </c>
      <c r="AA98" s="17">
        <v>36</v>
      </c>
      <c r="AB98" s="17">
        <v>340.8</v>
      </c>
      <c r="AC98" s="18">
        <v>0.472916666666667</v>
      </c>
      <c r="AD98" s="17">
        <v>0.5</v>
      </c>
      <c r="AE98" s="17">
        <v>12.84</v>
      </c>
      <c r="AF98" s="17">
        <v>7.9</v>
      </c>
      <c r="AG98" s="17">
        <v>3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0.1</v>
      </c>
      <c r="AQ98" s="17">
        <v>48</v>
      </c>
      <c r="AR98" s="17">
        <v>44</v>
      </c>
      <c r="AS98" s="17">
        <v>40</v>
      </c>
      <c r="AT98" s="17">
        <v>28</v>
      </c>
      <c r="AU98" s="17">
        <v>87.6373333333333</v>
      </c>
      <c r="AV98" s="17">
        <v>50.505</v>
      </c>
      <c r="AW98" s="17">
        <v>44.745</v>
      </c>
      <c r="AX98" s="17">
        <v>868.688999999999</v>
      </c>
      <c r="AY98" s="17">
        <v>850.716999999999</v>
      </c>
      <c r="AZ98" s="17">
        <v>583.5535</v>
      </c>
      <c r="BA98" s="17">
        <v>37008.4754764999</v>
      </c>
      <c r="BB98" s="17">
        <v>36111.5478624999</v>
      </c>
      <c r="BC98" s="17">
        <v>18312.86047075</v>
      </c>
      <c r="BD98" s="17">
        <v>0.1</v>
      </c>
      <c r="BE98" s="17">
        <v>74.2</v>
      </c>
      <c r="BF98" s="17">
        <v>37.1</v>
      </c>
      <c r="BG98" s="17">
        <v>234.402333333333</v>
      </c>
      <c r="BH98" s="17">
        <v>143.069</v>
      </c>
      <c r="BI98" s="17">
        <v>72.8856666666666</v>
      </c>
      <c r="BJ98" s="17">
        <v>3947.45522553333</v>
      </c>
      <c r="BK98" s="17">
        <v>2319.45548108889</v>
      </c>
      <c r="BL98" s="17">
        <v>885.49990331111</v>
      </c>
      <c r="BM98" s="17">
        <v>0.1</v>
      </c>
      <c r="BN98" s="17">
        <v>74.2</v>
      </c>
      <c r="BO98" s="17">
        <v>37.1</v>
      </c>
      <c r="BP98" s="17">
        <v>379.583333333333</v>
      </c>
      <c r="BQ98" s="17">
        <v>212.416666666666</v>
      </c>
      <c r="BR98" s="17">
        <v>83.7333333333333</v>
      </c>
      <c r="BS98" s="17">
        <v>9700.35416666667</v>
      </c>
      <c r="BT98" s="17">
        <v>4777.37305555555</v>
      </c>
      <c r="BU98" s="17">
        <v>1222.69111111111</v>
      </c>
      <c r="BV98" s="17">
        <v>140.964103985739</v>
      </c>
      <c r="BW98" s="17">
        <v>9159.19149999999</v>
      </c>
      <c r="BX98" s="17">
        <v>0</v>
      </c>
      <c r="BY98" s="17" t="s">
        <v>273</v>
      </c>
      <c r="BZ98" s="17" t="s">
        <v>389</v>
      </c>
    </row>
    <row r="99" s="15" customFormat="1" spans="1:78">
      <c r="A99" s="16">
        <v>44187.4158217593</v>
      </c>
      <c r="B99" s="17" t="s">
        <v>78</v>
      </c>
      <c r="C99" s="16">
        <v>44187.4158217593</v>
      </c>
      <c r="D99" s="17" t="s">
        <v>79</v>
      </c>
      <c r="E99" s="17" t="s">
        <v>80</v>
      </c>
      <c r="F99" s="17">
        <v>1</v>
      </c>
      <c r="G99" s="17">
        <v>1</v>
      </c>
      <c r="H99" s="17">
        <v>203</v>
      </c>
      <c r="I99" s="17">
        <v>5</v>
      </c>
      <c r="J99" s="17">
        <v>77.352</v>
      </c>
      <c r="K99" s="17">
        <v>77.48</v>
      </c>
      <c r="L99" s="17">
        <v>77.416</v>
      </c>
      <c r="M99" s="17">
        <v>38676</v>
      </c>
      <c r="N99" s="17">
        <v>38740</v>
      </c>
      <c r="O99" s="17">
        <v>38708</v>
      </c>
      <c r="P99" s="17">
        <v>1</v>
      </c>
      <c r="Q99" s="17">
        <v>3</v>
      </c>
      <c r="R99" s="17">
        <v>0</v>
      </c>
      <c r="S99" s="17">
        <v>0</v>
      </c>
      <c r="T99" s="17">
        <v>77.416</v>
      </c>
      <c r="U99" s="17">
        <v>3</v>
      </c>
      <c r="V99" s="17">
        <v>0</v>
      </c>
      <c r="W99" s="17">
        <v>0</v>
      </c>
      <c r="X99" s="17">
        <v>77.416</v>
      </c>
      <c r="Y99" s="17">
        <v>67</v>
      </c>
      <c r="Z99" s="17">
        <v>93</v>
      </c>
      <c r="AA99" s="17">
        <v>80</v>
      </c>
      <c r="AB99" s="17">
        <v>68.8</v>
      </c>
      <c r="AC99" s="18">
        <v>0.0951388888888889</v>
      </c>
      <c r="AD99" s="17">
        <v>0.5</v>
      </c>
      <c r="AE99" s="17">
        <v>12.84</v>
      </c>
      <c r="AF99" s="17">
        <v>7.9</v>
      </c>
      <c r="AG99" s="17">
        <v>3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0.1</v>
      </c>
      <c r="AQ99" s="17">
        <v>90</v>
      </c>
      <c r="AR99" s="17">
        <v>36</v>
      </c>
      <c r="AS99" s="17">
        <v>14</v>
      </c>
      <c r="AT99" s="17">
        <v>0</v>
      </c>
      <c r="AU99" s="17">
        <v>98.5133333333333</v>
      </c>
      <c r="AV99" s="17">
        <v>91.7689999999999</v>
      </c>
      <c r="AW99" s="17">
        <v>95.502</v>
      </c>
      <c r="AX99" s="17">
        <v>1479.9346875</v>
      </c>
      <c r="AY99" s="17">
        <v>643.0861875</v>
      </c>
      <c r="AZ99" s="17">
        <v>413.318999999999</v>
      </c>
      <c r="BA99" s="17">
        <v>92455.2580318945</v>
      </c>
      <c r="BB99" s="17">
        <v>36035.0396627695</v>
      </c>
      <c r="BC99" s="17">
        <v>26251.9663746249</v>
      </c>
      <c r="BD99" s="17">
        <v>0.1</v>
      </c>
      <c r="BE99" s="17">
        <v>95.4</v>
      </c>
      <c r="BF99" s="17">
        <v>47.7</v>
      </c>
      <c r="BG99" s="17">
        <v>835.469666666666</v>
      </c>
      <c r="BH99" s="17">
        <v>647.586333333333</v>
      </c>
      <c r="BI99" s="17">
        <v>228.927999999999</v>
      </c>
      <c r="BJ99" s="17">
        <v>43723.6284618</v>
      </c>
      <c r="BK99" s="17">
        <v>31822.3318062444</v>
      </c>
      <c r="BL99" s="17">
        <v>6573.56083679998</v>
      </c>
      <c r="BM99" s="17">
        <v>0.1</v>
      </c>
      <c r="BN99" s="17">
        <v>90.1</v>
      </c>
      <c r="BO99" s="17">
        <v>47.7</v>
      </c>
      <c r="BP99" s="17">
        <v>1101.555</v>
      </c>
      <c r="BQ99" s="17">
        <v>715.671666666666</v>
      </c>
      <c r="BR99" s="17">
        <v>310.038333333333</v>
      </c>
      <c r="BS99" s="17">
        <v>71781.1255716666</v>
      </c>
      <c r="BT99" s="17">
        <v>42338.3707383333</v>
      </c>
      <c r="BU99" s="17">
        <v>12019.1492938888</v>
      </c>
      <c r="BV99" s="17">
        <v>182.533937432875</v>
      </c>
      <c r="BW99" s="17">
        <v>18121.1463749999</v>
      </c>
      <c r="BX99" s="17">
        <v>0</v>
      </c>
      <c r="BY99" s="17" t="s">
        <v>275</v>
      </c>
      <c r="BZ99" s="17" t="s">
        <v>390</v>
      </c>
    </row>
    <row r="100" s="15" customFormat="1" spans="1:78">
      <c r="A100" s="16">
        <v>44187.4158217593</v>
      </c>
      <c r="B100" s="17" t="s">
        <v>78</v>
      </c>
      <c r="C100" s="16">
        <v>44187.4158217593</v>
      </c>
      <c r="D100" s="17" t="s">
        <v>79</v>
      </c>
      <c r="E100" s="17" t="s">
        <v>80</v>
      </c>
      <c r="F100" s="17">
        <v>1</v>
      </c>
      <c r="G100" s="17">
        <v>1</v>
      </c>
      <c r="H100" s="17">
        <v>211</v>
      </c>
      <c r="I100" s="17">
        <v>5</v>
      </c>
      <c r="J100" s="17">
        <v>77.366</v>
      </c>
      <c r="K100" s="17">
        <v>77.48</v>
      </c>
      <c r="L100" s="17">
        <v>77.422</v>
      </c>
      <c r="M100" s="17">
        <v>38683</v>
      </c>
      <c r="N100" s="17">
        <v>38740</v>
      </c>
      <c r="O100" s="17">
        <v>38711</v>
      </c>
      <c r="P100" s="17">
        <v>1</v>
      </c>
      <c r="Q100" s="17">
        <v>3</v>
      </c>
      <c r="R100" s="17">
        <v>0</v>
      </c>
      <c r="S100" s="17">
        <v>0</v>
      </c>
      <c r="T100" s="17">
        <v>77.422</v>
      </c>
      <c r="U100" s="17">
        <v>3</v>
      </c>
      <c r="V100" s="17">
        <v>0</v>
      </c>
      <c r="W100" s="17">
        <v>0</v>
      </c>
      <c r="X100" s="17">
        <v>77.422</v>
      </c>
      <c r="Y100" s="17">
        <v>109</v>
      </c>
      <c r="Z100" s="17">
        <v>136</v>
      </c>
      <c r="AA100" s="17">
        <v>122</v>
      </c>
      <c r="AB100" s="17">
        <v>152.8</v>
      </c>
      <c r="AC100" s="18">
        <v>0.211805555555556</v>
      </c>
      <c r="AD100" s="17">
        <v>0.5</v>
      </c>
      <c r="AE100" s="17">
        <v>12.84</v>
      </c>
      <c r="AF100" s="17">
        <v>7.9</v>
      </c>
      <c r="AG100" s="17">
        <v>3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0.1</v>
      </c>
      <c r="AQ100" s="17">
        <v>52</v>
      </c>
      <c r="AR100" s="17">
        <v>46</v>
      </c>
      <c r="AS100" s="17">
        <v>40</v>
      </c>
      <c r="AT100" s="17">
        <v>20</v>
      </c>
      <c r="AU100" s="17">
        <v>72.7633333333333</v>
      </c>
      <c r="AV100" s="17">
        <v>104.506999999999</v>
      </c>
      <c r="AW100" s="17">
        <v>82.9909999999999</v>
      </c>
      <c r="AX100" s="17">
        <v>1800.348625</v>
      </c>
      <c r="AY100" s="17">
        <v>1725.877625</v>
      </c>
      <c r="AZ100" s="17">
        <v>1030.56075</v>
      </c>
      <c r="BA100" s="17">
        <v>154653.126576828</v>
      </c>
      <c r="BB100" s="17">
        <v>146558.213482578</v>
      </c>
      <c r="BC100" s="17">
        <v>59519.1889230624</v>
      </c>
      <c r="BD100" s="17">
        <v>0.1</v>
      </c>
      <c r="BE100" s="17">
        <v>100.7</v>
      </c>
      <c r="BF100" s="17">
        <v>63.6</v>
      </c>
      <c r="BG100" s="17">
        <v>773.523</v>
      </c>
      <c r="BH100" s="17">
        <v>537.423</v>
      </c>
      <c r="BI100" s="17">
        <v>238.423</v>
      </c>
      <c r="BJ100" s="17">
        <v>31241.9965569111</v>
      </c>
      <c r="BK100" s="17">
        <v>20047.6564346888</v>
      </c>
      <c r="BL100" s="17">
        <v>5769.81973468889</v>
      </c>
      <c r="BM100" s="17">
        <v>0.1</v>
      </c>
      <c r="BN100" s="17">
        <v>106</v>
      </c>
      <c r="BO100" s="17">
        <v>68.9</v>
      </c>
      <c r="BP100" s="17">
        <v>1350.43533333333</v>
      </c>
      <c r="BQ100" s="17">
        <v>876.585333333333</v>
      </c>
      <c r="BR100" s="17">
        <v>425.035333333333</v>
      </c>
      <c r="BS100" s="17">
        <v>89413.7837519111</v>
      </c>
      <c r="BT100" s="17">
        <v>50267.2289408</v>
      </c>
      <c r="BU100" s="17">
        <v>16577.1937741333</v>
      </c>
      <c r="BV100" s="17">
        <v>235.806414812127</v>
      </c>
      <c r="BW100" s="17">
        <v>36531.5882499999</v>
      </c>
      <c r="BX100" s="17">
        <v>0</v>
      </c>
      <c r="BY100" s="17" t="s">
        <v>277</v>
      </c>
      <c r="BZ100" s="17" t="s">
        <v>391</v>
      </c>
    </row>
    <row r="101" s="15" customFormat="1" spans="1:78">
      <c r="A101" s="16">
        <v>44187.4158217593</v>
      </c>
      <c r="B101" s="17" t="s">
        <v>78</v>
      </c>
      <c r="C101" s="16">
        <v>44187.4158217593</v>
      </c>
      <c r="D101" s="17" t="s">
        <v>79</v>
      </c>
      <c r="E101" s="17" t="s">
        <v>80</v>
      </c>
      <c r="F101" s="17">
        <v>1</v>
      </c>
      <c r="G101" s="17">
        <v>1</v>
      </c>
      <c r="H101" s="17">
        <v>183</v>
      </c>
      <c r="I101" s="17">
        <v>5</v>
      </c>
      <c r="J101" s="17">
        <v>77.36</v>
      </c>
      <c r="K101" s="17">
        <v>77.478</v>
      </c>
      <c r="L101" s="17">
        <v>77.418</v>
      </c>
      <c r="M101" s="17">
        <v>38680</v>
      </c>
      <c r="N101" s="17">
        <v>38739</v>
      </c>
      <c r="O101" s="17">
        <v>38709</v>
      </c>
      <c r="P101" s="17">
        <v>1</v>
      </c>
      <c r="Q101" s="17">
        <v>3</v>
      </c>
      <c r="R101" s="17">
        <v>0</v>
      </c>
      <c r="S101" s="17">
        <v>0</v>
      </c>
      <c r="T101" s="17">
        <v>77.418</v>
      </c>
      <c r="U101" s="17">
        <v>3</v>
      </c>
      <c r="V101" s="17">
        <v>0</v>
      </c>
      <c r="W101" s="17">
        <v>0</v>
      </c>
      <c r="X101" s="17">
        <v>77.418</v>
      </c>
      <c r="Y101" s="17">
        <v>154</v>
      </c>
      <c r="Z101" s="17">
        <v>12</v>
      </c>
      <c r="AA101" s="17">
        <v>173</v>
      </c>
      <c r="AB101" s="17">
        <v>254.8</v>
      </c>
      <c r="AC101" s="18">
        <v>0.353472222222222</v>
      </c>
      <c r="AD101" s="17">
        <v>0.5</v>
      </c>
      <c r="AE101" s="17">
        <v>12.84</v>
      </c>
      <c r="AF101" s="17">
        <v>7.9</v>
      </c>
      <c r="AG101" s="17">
        <v>3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0.1</v>
      </c>
      <c r="AQ101" s="17">
        <v>64</v>
      </c>
      <c r="AR101" s="17">
        <v>34</v>
      </c>
      <c r="AS101" s="17">
        <v>12</v>
      </c>
      <c r="AT101" s="17">
        <v>0</v>
      </c>
      <c r="AU101" s="17">
        <v>73.5153333333333</v>
      </c>
      <c r="AV101" s="17">
        <v>262.260999999999</v>
      </c>
      <c r="AW101" s="17">
        <v>247.007999999999</v>
      </c>
      <c r="AX101" s="17">
        <v>2493.79546484375</v>
      </c>
      <c r="AY101" s="17">
        <v>1878.98946484375</v>
      </c>
      <c r="AZ101" s="17">
        <v>570.42003125</v>
      </c>
      <c r="BA101" s="17">
        <v>398246.6535216</v>
      </c>
      <c r="BB101" s="17">
        <v>311693.583020975</v>
      </c>
      <c r="BC101" s="17">
        <v>61348.0138489892</v>
      </c>
      <c r="BD101" s="17">
        <v>0.1</v>
      </c>
      <c r="BE101" s="17">
        <v>143.1</v>
      </c>
      <c r="BF101" s="17">
        <v>63.6</v>
      </c>
      <c r="BG101" s="17">
        <v>2730.71476660156</v>
      </c>
      <c r="BH101" s="17">
        <v>2129.91476660156</v>
      </c>
      <c r="BI101" s="17">
        <v>690.68554296875</v>
      </c>
      <c r="BJ101" s="17">
        <v>322127.923175138</v>
      </c>
      <c r="BK101" s="17">
        <v>246059.610361618</v>
      </c>
      <c r="BL101" s="17">
        <v>46259.8056991923</v>
      </c>
      <c r="BM101" s="17">
        <v>0.1</v>
      </c>
      <c r="BN101" s="17">
        <v>148.4</v>
      </c>
      <c r="BO101" s="17">
        <v>74.2</v>
      </c>
      <c r="BP101" s="17">
        <v>3490.48249522569</v>
      </c>
      <c r="BQ101" s="17">
        <v>2885.07138411458</v>
      </c>
      <c r="BR101" s="17">
        <v>1318.3346328125</v>
      </c>
      <c r="BS101" s="17">
        <v>540258.897819847</v>
      </c>
      <c r="BT101" s="17">
        <v>433179.738061466</v>
      </c>
      <c r="BU101" s="17">
        <v>136243.36896852</v>
      </c>
      <c r="BV101" s="17">
        <v>91.0649898675211</v>
      </c>
      <c r="BW101" s="17">
        <v>65134.2566419791</v>
      </c>
      <c r="BX101" s="17">
        <v>0</v>
      </c>
      <c r="BY101" s="17" t="s">
        <v>279</v>
      </c>
      <c r="BZ101" s="17" t="s">
        <v>392</v>
      </c>
    </row>
    <row r="102" s="15" customFormat="1" spans="1:78">
      <c r="A102" s="16">
        <v>44187.4158217593</v>
      </c>
      <c r="B102" s="17" t="s">
        <v>78</v>
      </c>
      <c r="C102" s="16">
        <v>44187.4158217593</v>
      </c>
      <c r="D102" s="17" t="s">
        <v>79</v>
      </c>
      <c r="E102" s="17" t="s">
        <v>80</v>
      </c>
      <c r="F102" s="17">
        <v>1</v>
      </c>
      <c r="G102" s="17">
        <v>1</v>
      </c>
      <c r="H102" s="17">
        <v>196</v>
      </c>
      <c r="I102" s="17">
        <v>5</v>
      </c>
      <c r="J102" s="17">
        <v>77.66</v>
      </c>
      <c r="K102" s="17">
        <v>77.782</v>
      </c>
      <c r="L102" s="17">
        <v>77.72</v>
      </c>
      <c r="M102" s="17">
        <v>38830</v>
      </c>
      <c r="N102" s="17">
        <v>38891</v>
      </c>
      <c r="O102" s="17">
        <v>38860</v>
      </c>
      <c r="P102" s="17">
        <v>1</v>
      </c>
      <c r="Q102" s="17">
        <v>3</v>
      </c>
      <c r="R102" s="17">
        <v>0</v>
      </c>
      <c r="S102" s="17">
        <v>0</v>
      </c>
      <c r="T102" s="17">
        <v>77.72</v>
      </c>
      <c r="U102" s="17">
        <v>3</v>
      </c>
      <c r="V102" s="17">
        <v>0</v>
      </c>
      <c r="W102" s="17">
        <v>0</v>
      </c>
      <c r="X102" s="17">
        <v>77.72</v>
      </c>
      <c r="Y102" s="17">
        <v>24</v>
      </c>
      <c r="Z102" s="17">
        <v>47</v>
      </c>
      <c r="AA102" s="17">
        <v>35</v>
      </c>
      <c r="AB102" s="17">
        <v>338.9</v>
      </c>
      <c r="AC102" s="18">
        <v>0.470138888888889</v>
      </c>
      <c r="AD102" s="17">
        <v>0.5</v>
      </c>
      <c r="AE102" s="17">
        <v>12.84</v>
      </c>
      <c r="AF102" s="17">
        <v>7.9</v>
      </c>
      <c r="AG102" s="17">
        <v>3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0.1</v>
      </c>
      <c r="AQ102" s="17">
        <v>62</v>
      </c>
      <c r="AR102" s="17">
        <v>62</v>
      </c>
      <c r="AS102" s="17">
        <v>58</v>
      </c>
      <c r="AT102" s="17">
        <v>44</v>
      </c>
      <c r="AU102" s="17">
        <v>87.7668333333333</v>
      </c>
      <c r="AV102" s="17">
        <v>36.7549999999999</v>
      </c>
      <c r="AW102" s="17">
        <v>32.496</v>
      </c>
      <c r="AX102" s="17">
        <v>891.13</v>
      </c>
      <c r="AY102" s="17">
        <v>891.13</v>
      </c>
      <c r="AZ102" s="17">
        <v>589.169999999999</v>
      </c>
      <c r="BA102" s="17">
        <v>27573.44138</v>
      </c>
      <c r="BB102" s="17">
        <v>27573.44138</v>
      </c>
      <c r="BC102" s="17">
        <v>12980.6883399999</v>
      </c>
      <c r="BD102" s="17">
        <v>0.1</v>
      </c>
      <c r="BE102" s="17">
        <v>90.1</v>
      </c>
      <c r="BF102" s="17">
        <v>37.1</v>
      </c>
      <c r="BG102" s="17">
        <v>179.554333333333</v>
      </c>
      <c r="BH102" s="17">
        <v>131.121</v>
      </c>
      <c r="BI102" s="17">
        <v>52.9376666666665</v>
      </c>
      <c r="BJ102" s="17">
        <v>2156.6855682</v>
      </c>
      <c r="BK102" s="17">
        <v>1555.42922375555</v>
      </c>
      <c r="BL102" s="17">
        <v>451.041012644442</v>
      </c>
      <c r="BM102" s="17">
        <v>0.1</v>
      </c>
      <c r="BN102" s="17">
        <v>90.1</v>
      </c>
      <c r="BO102" s="17">
        <v>37.1</v>
      </c>
      <c r="BP102" s="17">
        <v>273.092999999999</v>
      </c>
      <c r="BQ102" s="17">
        <v>188.359666666666</v>
      </c>
      <c r="BR102" s="17">
        <v>77.3096666666666</v>
      </c>
      <c r="BS102" s="17">
        <v>5084.92537424444</v>
      </c>
      <c r="BT102" s="17">
        <v>3355.81246313333</v>
      </c>
      <c r="BU102" s="17">
        <v>983.803374244444</v>
      </c>
      <c r="BV102" s="17">
        <v>49.550661609396</v>
      </c>
      <c r="BW102" s="17">
        <v>6305.2475</v>
      </c>
      <c r="BX102" s="17">
        <v>0</v>
      </c>
      <c r="BY102" s="17" t="s">
        <v>281</v>
      </c>
      <c r="BZ102" s="17" t="s">
        <v>393</v>
      </c>
    </row>
    <row r="103" s="15" customFormat="1" spans="1:78">
      <c r="A103" s="16">
        <v>44187.4158217593</v>
      </c>
      <c r="B103" s="17" t="s">
        <v>78</v>
      </c>
      <c r="C103" s="16">
        <v>44187.4158217593</v>
      </c>
      <c r="D103" s="17" t="s">
        <v>79</v>
      </c>
      <c r="E103" s="17" t="s">
        <v>80</v>
      </c>
      <c r="F103" s="17">
        <v>1</v>
      </c>
      <c r="G103" s="17">
        <v>1</v>
      </c>
      <c r="H103" s="17">
        <v>204</v>
      </c>
      <c r="I103" s="17">
        <v>5</v>
      </c>
      <c r="J103" s="17">
        <v>77.662</v>
      </c>
      <c r="K103" s="17">
        <v>77.778</v>
      </c>
      <c r="L103" s="17">
        <v>77.72</v>
      </c>
      <c r="M103" s="17">
        <v>38831</v>
      </c>
      <c r="N103" s="17">
        <v>38889</v>
      </c>
      <c r="O103" s="17">
        <v>38860</v>
      </c>
      <c r="P103" s="17">
        <v>1</v>
      </c>
      <c r="Q103" s="17">
        <v>3</v>
      </c>
      <c r="R103" s="17">
        <v>0</v>
      </c>
      <c r="S103" s="17">
        <v>0</v>
      </c>
      <c r="T103" s="17">
        <v>77.72</v>
      </c>
      <c r="U103" s="17">
        <v>3</v>
      </c>
      <c r="V103" s="17">
        <v>0</v>
      </c>
      <c r="W103" s="17">
        <v>0</v>
      </c>
      <c r="X103" s="17">
        <v>77.72</v>
      </c>
      <c r="Y103" s="17">
        <v>64</v>
      </c>
      <c r="Z103" s="17">
        <v>93</v>
      </c>
      <c r="AA103" s="17">
        <v>78</v>
      </c>
      <c r="AB103" s="17">
        <v>64.9</v>
      </c>
      <c r="AC103" s="18">
        <v>0.0895833333333333</v>
      </c>
      <c r="AD103" s="17">
        <v>0.5</v>
      </c>
      <c r="AE103" s="17">
        <v>12.84</v>
      </c>
      <c r="AF103" s="17">
        <v>7.9</v>
      </c>
      <c r="AG103" s="17">
        <v>3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0.1</v>
      </c>
      <c r="AQ103" s="17">
        <v>48</v>
      </c>
      <c r="AR103" s="17">
        <v>42</v>
      </c>
      <c r="AS103" s="17">
        <v>34</v>
      </c>
      <c r="AT103" s="17">
        <v>8</v>
      </c>
      <c r="AU103" s="17">
        <v>79.6353333333333</v>
      </c>
      <c r="AV103" s="17">
        <v>72.7589999999999</v>
      </c>
      <c r="AW103" s="17">
        <v>76.77</v>
      </c>
      <c r="AX103" s="17">
        <v>1176.7199375</v>
      </c>
      <c r="AY103" s="17">
        <v>1075.97693749999</v>
      </c>
      <c r="AZ103" s="17">
        <v>610.172625</v>
      </c>
      <c r="BA103" s="17">
        <v>75551.465785582</v>
      </c>
      <c r="BB103" s="17">
        <v>65984.204135707</v>
      </c>
      <c r="BC103" s="17">
        <v>25316.1522953906</v>
      </c>
      <c r="BD103" s="17">
        <v>0.1</v>
      </c>
      <c r="BE103" s="17">
        <v>106</v>
      </c>
      <c r="BF103" s="17">
        <v>58.3</v>
      </c>
      <c r="BG103" s="17">
        <v>590.314333333333</v>
      </c>
      <c r="BH103" s="17">
        <v>430.047666666666</v>
      </c>
      <c r="BI103" s="17">
        <v>172.547666666666</v>
      </c>
      <c r="BJ103" s="17">
        <v>17562.3048944222</v>
      </c>
      <c r="BK103" s="17">
        <v>12167.7507388666</v>
      </c>
      <c r="BL103" s="17">
        <v>3049.67964997777</v>
      </c>
      <c r="BM103" s="17">
        <v>0.1</v>
      </c>
      <c r="BN103" s="17">
        <v>106</v>
      </c>
      <c r="BO103" s="17">
        <v>47.7</v>
      </c>
      <c r="BP103" s="17">
        <v>809.318</v>
      </c>
      <c r="BQ103" s="17">
        <v>611.567999999999</v>
      </c>
      <c r="BR103" s="17">
        <v>192.601333333333</v>
      </c>
      <c r="BS103" s="17">
        <v>36936.9327492444</v>
      </c>
      <c r="BT103" s="17">
        <v>26647.4713381333</v>
      </c>
      <c r="BU103" s="17">
        <v>4773.66502702222</v>
      </c>
      <c r="BV103" s="17">
        <v>86.9143121942911</v>
      </c>
      <c r="BW103" s="17">
        <v>18966.6446458333</v>
      </c>
      <c r="BX103" s="17">
        <v>0</v>
      </c>
      <c r="BY103" s="17" t="s">
        <v>283</v>
      </c>
      <c r="BZ103" s="17" t="s">
        <v>394</v>
      </c>
    </row>
    <row r="104" s="15" customFormat="1" spans="1:78">
      <c r="A104" s="16">
        <v>44187.4158217593</v>
      </c>
      <c r="B104" s="17" t="s">
        <v>78</v>
      </c>
      <c r="C104" s="16">
        <v>44187.4158217593</v>
      </c>
      <c r="D104" s="17" t="s">
        <v>79</v>
      </c>
      <c r="E104" s="17" t="s">
        <v>80</v>
      </c>
      <c r="F104" s="17">
        <v>1</v>
      </c>
      <c r="G104" s="17">
        <v>1</v>
      </c>
      <c r="H104" s="17">
        <v>212</v>
      </c>
      <c r="I104" s="17">
        <v>5</v>
      </c>
      <c r="J104" s="17">
        <v>77.666</v>
      </c>
      <c r="K104" s="17">
        <v>77.776</v>
      </c>
      <c r="L104" s="17">
        <v>77.72</v>
      </c>
      <c r="M104" s="17">
        <v>38833</v>
      </c>
      <c r="N104" s="17">
        <v>38888</v>
      </c>
      <c r="O104" s="17">
        <v>38860</v>
      </c>
      <c r="P104" s="17">
        <v>1</v>
      </c>
      <c r="Q104" s="17">
        <v>3</v>
      </c>
      <c r="R104" s="17">
        <v>0</v>
      </c>
      <c r="S104" s="17">
        <v>0</v>
      </c>
      <c r="T104" s="17">
        <v>77.72</v>
      </c>
      <c r="U104" s="17">
        <v>3</v>
      </c>
      <c r="V104" s="17">
        <v>0</v>
      </c>
      <c r="W104" s="17">
        <v>0</v>
      </c>
      <c r="X104" s="17">
        <v>77.72</v>
      </c>
      <c r="Y104" s="17">
        <v>110</v>
      </c>
      <c r="Z104" s="17">
        <v>137</v>
      </c>
      <c r="AA104" s="17">
        <v>123</v>
      </c>
      <c r="AB104" s="17">
        <v>154.9</v>
      </c>
      <c r="AC104" s="18">
        <v>0.214583333333333</v>
      </c>
      <c r="AD104" s="17">
        <v>0.5</v>
      </c>
      <c r="AE104" s="17">
        <v>12.84</v>
      </c>
      <c r="AF104" s="17">
        <v>7.9</v>
      </c>
      <c r="AG104" s="17">
        <v>3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0.1</v>
      </c>
      <c r="AQ104" s="17">
        <v>80</v>
      </c>
      <c r="AR104" s="17">
        <v>24</v>
      </c>
      <c r="AS104" s="17">
        <v>20</v>
      </c>
      <c r="AT104" s="17">
        <v>0</v>
      </c>
      <c r="AU104" s="17">
        <v>90.3868333333333</v>
      </c>
      <c r="AV104" s="17">
        <v>144.767999999999</v>
      </c>
      <c r="AW104" s="17">
        <v>147.255999999999</v>
      </c>
      <c r="AX104" s="17">
        <v>1897.33876562499</v>
      </c>
      <c r="AY104" s="17">
        <v>1142.01090624999</v>
      </c>
      <c r="AZ104" s="17">
        <v>740.6916875</v>
      </c>
      <c r="BA104" s="17">
        <v>217142.11361654</v>
      </c>
      <c r="BB104" s="17">
        <v>132855.808198989</v>
      </c>
      <c r="BC104" s="17">
        <v>65639.2825987851</v>
      </c>
      <c r="BD104" s="17">
        <v>0.1</v>
      </c>
      <c r="BE104" s="17">
        <v>95.4</v>
      </c>
      <c r="BF104" s="17">
        <v>42.4</v>
      </c>
      <c r="BG104" s="17">
        <v>1058.078</v>
      </c>
      <c r="BH104" s="17">
        <v>792.277999999999</v>
      </c>
      <c r="BI104" s="17">
        <v>267.027999999999</v>
      </c>
      <c r="BJ104" s="17">
        <v>73981.5191145778</v>
      </c>
      <c r="BK104" s="17">
        <v>52334.5249590222</v>
      </c>
      <c r="BL104" s="17">
        <v>10494.0701256888</v>
      </c>
      <c r="BM104" s="17">
        <v>0.1</v>
      </c>
      <c r="BN104" s="17">
        <v>95.4</v>
      </c>
      <c r="BO104" s="17">
        <v>42.4</v>
      </c>
      <c r="BP104" s="17">
        <v>1754.918</v>
      </c>
      <c r="BQ104" s="17">
        <v>1017.55133333333</v>
      </c>
      <c r="BR104" s="17">
        <v>341.001333333333</v>
      </c>
      <c r="BS104" s="17">
        <v>167755.624460355</v>
      </c>
      <c r="BT104" s="17">
        <v>85405.1145048</v>
      </c>
      <c r="BU104" s="17">
        <v>17062.2711825777</v>
      </c>
      <c r="BV104" s="17">
        <v>186.709457507384</v>
      </c>
      <c r="BW104" s="17">
        <v>31952.9453385416</v>
      </c>
      <c r="BX104" s="17">
        <v>0</v>
      </c>
      <c r="BY104" s="17" t="s">
        <v>285</v>
      </c>
      <c r="BZ104" s="17" t="s">
        <v>395</v>
      </c>
    </row>
    <row r="105" s="15" customFormat="1" spans="1:78">
      <c r="A105" s="16">
        <v>44187.4158217593</v>
      </c>
      <c r="B105" s="17" t="s">
        <v>78</v>
      </c>
      <c r="C105" s="16">
        <v>44187.4158217593</v>
      </c>
      <c r="D105" s="17" t="s">
        <v>79</v>
      </c>
      <c r="E105" s="17" t="s">
        <v>80</v>
      </c>
      <c r="F105" s="17">
        <v>1</v>
      </c>
      <c r="G105" s="17">
        <v>1</v>
      </c>
      <c r="H105" s="17">
        <v>184</v>
      </c>
      <c r="I105" s="17">
        <v>5</v>
      </c>
      <c r="J105" s="17">
        <v>77.676</v>
      </c>
      <c r="K105" s="17">
        <v>77.764</v>
      </c>
      <c r="L105" s="17">
        <v>77.72</v>
      </c>
      <c r="M105" s="17">
        <v>38838</v>
      </c>
      <c r="N105" s="17">
        <v>38882</v>
      </c>
      <c r="O105" s="17">
        <v>38860</v>
      </c>
      <c r="P105" s="17">
        <v>1</v>
      </c>
      <c r="Q105" s="17">
        <v>3</v>
      </c>
      <c r="R105" s="17">
        <v>0</v>
      </c>
      <c r="S105" s="17">
        <v>0</v>
      </c>
      <c r="T105" s="17">
        <v>77.72</v>
      </c>
      <c r="U105" s="17">
        <v>3</v>
      </c>
      <c r="V105" s="17">
        <v>0</v>
      </c>
      <c r="W105" s="17">
        <v>0</v>
      </c>
      <c r="X105" s="17">
        <v>77.72</v>
      </c>
      <c r="Y105" s="17">
        <v>157</v>
      </c>
      <c r="Z105" s="17">
        <v>3</v>
      </c>
      <c r="AA105" s="17">
        <v>170</v>
      </c>
      <c r="AB105" s="17">
        <v>248.9</v>
      </c>
      <c r="AC105" s="18">
        <v>0.345138888888889</v>
      </c>
      <c r="AD105" s="17">
        <v>0.5</v>
      </c>
      <c r="AE105" s="17">
        <v>12.84</v>
      </c>
      <c r="AF105" s="17">
        <v>7.9</v>
      </c>
      <c r="AG105" s="17">
        <v>3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0.1</v>
      </c>
      <c r="AQ105" s="17">
        <v>28</v>
      </c>
      <c r="AR105" s="17">
        <v>20</v>
      </c>
      <c r="AS105" s="17">
        <v>12</v>
      </c>
      <c r="AT105" s="17">
        <v>0</v>
      </c>
      <c r="AU105" s="17">
        <v>90.2568333333333</v>
      </c>
      <c r="AV105" s="17">
        <v>96.008</v>
      </c>
      <c r="AW105" s="17">
        <v>100.268</v>
      </c>
      <c r="AX105" s="17">
        <v>555.907875</v>
      </c>
      <c r="AY105" s="17">
        <v>519.385875</v>
      </c>
      <c r="AZ105" s="17">
        <v>235.715625</v>
      </c>
      <c r="BA105" s="17">
        <v>38657.6202950156</v>
      </c>
      <c r="BB105" s="17">
        <v>36465.4621907656</v>
      </c>
      <c r="BC105" s="17">
        <v>11586.0375485781</v>
      </c>
      <c r="BD105" s="17">
        <v>0.1</v>
      </c>
      <c r="BE105" s="17">
        <v>100.7</v>
      </c>
      <c r="BF105" s="17">
        <v>68.9</v>
      </c>
      <c r="BG105" s="17">
        <v>1011.85056249999</v>
      </c>
      <c r="BH105" s="17">
        <v>731.8505625</v>
      </c>
      <c r="BI105" s="17">
        <v>329.450562499999</v>
      </c>
      <c r="BJ105" s="17">
        <v>54888.7924167299</v>
      </c>
      <c r="BK105" s="17">
        <v>35563.5337056188</v>
      </c>
      <c r="BL105" s="17">
        <v>9491.47541186882</v>
      </c>
      <c r="BM105" s="17">
        <v>0.1</v>
      </c>
      <c r="BN105" s="17">
        <v>100.7</v>
      </c>
      <c r="BO105" s="17">
        <v>68.9</v>
      </c>
      <c r="BP105" s="17">
        <v>1143.65129166666</v>
      </c>
      <c r="BQ105" s="17">
        <v>849.684625</v>
      </c>
      <c r="BR105" s="17">
        <v>358.534625</v>
      </c>
      <c r="BS105" s="17">
        <v>70585.4334560281</v>
      </c>
      <c r="BT105" s="17">
        <v>47336.2003240836</v>
      </c>
      <c r="BU105" s="17">
        <v>11375.0772365836</v>
      </c>
      <c r="BV105" s="17">
        <v>38.460491816752</v>
      </c>
      <c r="BW105" s="17">
        <v>12175.6164296875</v>
      </c>
      <c r="BX105" s="17">
        <v>0</v>
      </c>
      <c r="BY105" s="17" t="s">
        <v>287</v>
      </c>
      <c r="BZ105" s="17" t="s">
        <v>396</v>
      </c>
    </row>
    <row r="106" s="15" customFormat="1" spans="1:78">
      <c r="A106" s="16">
        <v>44187.4158217593</v>
      </c>
      <c r="B106" s="17" t="s">
        <v>78</v>
      </c>
      <c r="C106" s="16">
        <v>44187.4158217593</v>
      </c>
      <c r="D106" s="17" t="s">
        <v>79</v>
      </c>
      <c r="E106" s="17" t="s">
        <v>80</v>
      </c>
      <c r="F106" s="17">
        <v>1</v>
      </c>
      <c r="G106" s="17">
        <v>1</v>
      </c>
      <c r="H106" s="17">
        <v>186</v>
      </c>
      <c r="I106" s="17">
        <v>5</v>
      </c>
      <c r="J106" s="17">
        <v>76.132</v>
      </c>
      <c r="K106" s="17">
        <v>76.29</v>
      </c>
      <c r="L106" s="17">
        <v>76.21</v>
      </c>
      <c r="M106" s="17">
        <v>38066</v>
      </c>
      <c r="N106" s="17">
        <v>38145</v>
      </c>
      <c r="O106" s="17">
        <v>38105</v>
      </c>
      <c r="P106" s="17">
        <v>1</v>
      </c>
      <c r="Q106" s="17">
        <v>3</v>
      </c>
      <c r="R106" s="17">
        <v>0</v>
      </c>
      <c r="S106" s="17">
        <v>0</v>
      </c>
      <c r="T106" s="17">
        <v>76.21</v>
      </c>
      <c r="U106" s="17">
        <v>3</v>
      </c>
      <c r="V106" s="17">
        <v>0</v>
      </c>
      <c r="W106" s="17">
        <v>0</v>
      </c>
      <c r="X106" s="17">
        <v>76.21</v>
      </c>
      <c r="Y106" s="17">
        <v>154</v>
      </c>
      <c r="Z106" s="17">
        <v>4</v>
      </c>
      <c r="AA106" s="17">
        <v>169</v>
      </c>
      <c r="AB106" s="17">
        <v>245.6</v>
      </c>
      <c r="AC106" s="18">
        <v>0.340972222222222</v>
      </c>
      <c r="AD106" s="17">
        <v>0.5</v>
      </c>
      <c r="AE106" s="17">
        <v>12.84</v>
      </c>
      <c r="AF106" s="17">
        <v>7.9</v>
      </c>
      <c r="AG106" s="17">
        <v>3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0.1</v>
      </c>
      <c r="AQ106" s="17">
        <v>80</v>
      </c>
      <c r="AR106" s="17">
        <v>64</v>
      </c>
      <c r="AS106" s="17">
        <v>52</v>
      </c>
      <c r="AT106" s="17">
        <v>12</v>
      </c>
      <c r="AU106" s="17">
        <v>77.3928333333333</v>
      </c>
      <c r="AV106" s="17">
        <v>75.7649999999999</v>
      </c>
      <c r="AW106" s="17">
        <v>85.731</v>
      </c>
      <c r="AX106" s="17">
        <v>2265.36071874999</v>
      </c>
      <c r="AY106" s="17">
        <v>1960.26671875</v>
      </c>
      <c r="AZ106" s="17">
        <v>1254.28703125</v>
      </c>
      <c r="BA106" s="17">
        <v>168250.392812743</v>
      </c>
      <c r="BB106" s="17">
        <v>137976.012255993</v>
      </c>
      <c r="BC106" s="17">
        <v>65710.452819833</v>
      </c>
      <c r="BD106" s="17">
        <v>0.1</v>
      </c>
      <c r="BE106" s="17">
        <v>127.2</v>
      </c>
      <c r="BF106" s="17">
        <v>90.1</v>
      </c>
      <c r="BG106" s="17">
        <v>873.984</v>
      </c>
      <c r="BH106" s="17">
        <v>558.867333333333</v>
      </c>
      <c r="BI106" s="17">
        <v>214.583999999999</v>
      </c>
      <c r="BJ106" s="17">
        <v>28485.3656512</v>
      </c>
      <c r="BK106" s="17">
        <v>16578.3180400888</v>
      </c>
      <c r="BL106" s="17">
        <v>3131.71247342222</v>
      </c>
      <c r="BM106" s="17">
        <v>0.1</v>
      </c>
      <c r="BN106" s="17">
        <v>106</v>
      </c>
      <c r="BO106" s="17">
        <v>90.1</v>
      </c>
      <c r="BP106" s="17">
        <v>1417.79788888888</v>
      </c>
      <c r="BQ106" s="17">
        <v>913.425666666666</v>
      </c>
      <c r="BR106" s="17">
        <v>428.058999999999</v>
      </c>
      <c r="BS106" s="17">
        <v>82576.2278426197</v>
      </c>
      <c r="BT106" s="17">
        <v>49030.6705006444</v>
      </c>
      <c r="BU106" s="17">
        <v>12644.0563784222</v>
      </c>
      <c r="BV106" s="17">
        <v>72.3020132263894</v>
      </c>
      <c r="BW106" s="17">
        <v>41852.982984375</v>
      </c>
      <c r="BX106" s="17">
        <v>0</v>
      </c>
      <c r="BY106" s="17" t="s">
        <v>289</v>
      </c>
      <c r="BZ106" s="17" t="s">
        <v>397</v>
      </c>
    </row>
    <row r="107" s="15" customFormat="1" spans="1:78">
      <c r="A107" s="16">
        <v>44187.4158217593</v>
      </c>
      <c r="B107" s="17" t="s">
        <v>78</v>
      </c>
      <c r="C107" s="16">
        <v>44187.4158217593</v>
      </c>
      <c r="D107" s="17" t="s">
        <v>79</v>
      </c>
      <c r="E107" s="17" t="s">
        <v>80</v>
      </c>
      <c r="F107" s="17">
        <v>1</v>
      </c>
      <c r="G107" s="17">
        <v>1</v>
      </c>
      <c r="H107" s="17">
        <v>182</v>
      </c>
      <c r="I107" s="17">
        <v>5</v>
      </c>
      <c r="J107" s="17">
        <v>77.058</v>
      </c>
      <c r="K107" s="17">
        <v>77.172</v>
      </c>
      <c r="L107" s="17">
        <v>77.114</v>
      </c>
      <c r="M107" s="17">
        <v>38529</v>
      </c>
      <c r="N107" s="17">
        <v>38586</v>
      </c>
      <c r="O107" s="17">
        <v>38557</v>
      </c>
      <c r="P107" s="17">
        <v>1</v>
      </c>
      <c r="Q107" s="17">
        <v>3</v>
      </c>
      <c r="R107" s="17">
        <v>0</v>
      </c>
      <c r="S107" s="17">
        <v>0</v>
      </c>
      <c r="T107" s="17">
        <v>77.114</v>
      </c>
      <c r="U107" s="17">
        <v>3</v>
      </c>
      <c r="V107" s="17">
        <v>0</v>
      </c>
      <c r="W107" s="17">
        <v>0</v>
      </c>
      <c r="X107" s="17">
        <v>77.114</v>
      </c>
      <c r="Y107" s="17">
        <v>155</v>
      </c>
      <c r="Z107" s="17">
        <v>6</v>
      </c>
      <c r="AA107" s="17">
        <v>170</v>
      </c>
      <c r="AB107" s="17">
        <v>248.5</v>
      </c>
      <c r="AC107" s="18">
        <v>0.345138888888889</v>
      </c>
      <c r="AD107" s="17">
        <v>0.5</v>
      </c>
      <c r="AE107" s="17">
        <v>12.84</v>
      </c>
      <c r="AF107" s="17">
        <v>7.9</v>
      </c>
      <c r="AG107" s="17">
        <v>3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0.1</v>
      </c>
      <c r="AQ107" s="17">
        <v>94</v>
      </c>
      <c r="AR107" s="17">
        <v>54</v>
      </c>
      <c r="AS107" s="17">
        <v>50</v>
      </c>
      <c r="AT107" s="17">
        <v>0</v>
      </c>
      <c r="AU107" s="17">
        <v>91.5113333333333</v>
      </c>
      <c r="AV107" s="17">
        <v>56.0199999999999</v>
      </c>
      <c r="AW107" s="17">
        <v>74.247</v>
      </c>
      <c r="AX107" s="17">
        <v>1889.07581249999</v>
      </c>
      <c r="AY107" s="17">
        <v>1355.07181249999</v>
      </c>
      <c r="AZ107" s="17">
        <v>1135.6633125</v>
      </c>
      <c r="BA107" s="17">
        <v>113019.0664293</v>
      </c>
      <c r="BB107" s="17">
        <v>77278.1057801133</v>
      </c>
      <c r="BC107" s="17">
        <v>57683.1302201757</v>
      </c>
      <c r="BD107" s="17">
        <v>0.1</v>
      </c>
      <c r="BE107" s="17">
        <v>137.8</v>
      </c>
      <c r="BF107" s="17">
        <v>137.8</v>
      </c>
      <c r="BG107" s="17">
        <v>727.168791666667</v>
      </c>
      <c r="BH107" s="17">
        <v>441.935458333333</v>
      </c>
      <c r="BI107" s="17">
        <v>551.143791666666</v>
      </c>
      <c r="BJ107" s="17">
        <v>19728.4063177086</v>
      </c>
      <c r="BK107" s="17">
        <v>9960.14943576425</v>
      </c>
      <c r="BL107" s="17">
        <v>14922.6377413197</v>
      </c>
      <c r="BM107" s="17">
        <v>0.1</v>
      </c>
      <c r="BN107" s="17">
        <v>127.2</v>
      </c>
      <c r="BO107" s="17">
        <v>90.1</v>
      </c>
      <c r="BP107" s="17">
        <v>1135.729</v>
      </c>
      <c r="BQ107" s="17">
        <v>861.579</v>
      </c>
      <c r="BR107" s="17">
        <v>426.079</v>
      </c>
      <c r="BS107" s="17">
        <v>54349.9571148666</v>
      </c>
      <c r="BT107" s="17">
        <v>37615.3937704222</v>
      </c>
      <c r="BU107" s="17">
        <v>12166.9337704222</v>
      </c>
      <c r="BV107" s="17">
        <v>54.9874357443374</v>
      </c>
      <c r="BW107" s="17">
        <v>28938.0302187499</v>
      </c>
      <c r="BX107" s="17">
        <v>0</v>
      </c>
      <c r="BY107" s="17" t="s">
        <v>291</v>
      </c>
      <c r="BZ107" s="17" t="s">
        <v>398</v>
      </c>
    </row>
    <row r="108" spans="1:29">
      <c r="A108" s="5"/>
      <c r="C108" s="5"/>
      <c r="AC108" s="6"/>
    </row>
    <row r="109" spans="1:29">
      <c r="A109" s="5"/>
      <c r="C109" s="5"/>
      <c r="AC109" s="6"/>
    </row>
    <row r="110" spans="1:29">
      <c r="A110" s="5"/>
      <c r="C110" s="5"/>
      <c r="AC110" s="6"/>
    </row>
    <row r="111" spans="1:29">
      <c r="A111" s="5"/>
      <c r="C111" s="5"/>
      <c r="AC111" s="6"/>
    </row>
    <row r="112" spans="1:29">
      <c r="A112" s="5"/>
      <c r="C112" s="5"/>
      <c r="AC112" s="6"/>
    </row>
    <row r="113" spans="1:29">
      <c r="A113" s="5"/>
      <c r="C113" s="5"/>
      <c r="AC113" s="6"/>
    </row>
    <row r="114" spans="1:29">
      <c r="A114" s="5"/>
      <c r="C114" s="5"/>
      <c r="AC114" s="6"/>
    </row>
    <row r="115" spans="1:29">
      <c r="A115" s="5"/>
      <c r="C115" s="5"/>
      <c r="AC115" s="6"/>
    </row>
    <row r="116" spans="1:29">
      <c r="A116" s="5"/>
      <c r="C116" s="5"/>
      <c r="AC116" s="6"/>
    </row>
    <row r="117" spans="1:29">
      <c r="A117" s="5"/>
      <c r="C117" s="5"/>
      <c r="AC117" s="6"/>
    </row>
    <row r="118" spans="1:29">
      <c r="A118" s="5"/>
      <c r="C118" s="5"/>
      <c r="AC118" s="6"/>
    </row>
    <row r="119" spans="1:29">
      <c r="A119" s="5"/>
      <c r="C119" s="5"/>
      <c r="AC119" s="6"/>
    </row>
    <row r="120" spans="1:29">
      <c r="A120" s="5"/>
      <c r="C120" s="5"/>
      <c r="AC120" s="6"/>
    </row>
    <row r="121" spans="1:29">
      <c r="A121" s="5"/>
      <c r="C121" s="5"/>
      <c r="AC121" s="6"/>
    </row>
    <row r="122" spans="1:29">
      <c r="A122" s="5"/>
      <c r="C122" s="5"/>
      <c r="AC122" s="6"/>
    </row>
    <row r="123" spans="1:29">
      <c r="A123" s="5"/>
      <c r="C123" s="5"/>
      <c r="AC123" s="6"/>
    </row>
    <row r="124" spans="1:29">
      <c r="A124" s="5"/>
      <c r="C124" s="5"/>
      <c r="AC124" s="6"/>
    </row>
    <row r="125" spans="1:29">
      <c r="A125" s="5"/>
      <c r="C125" s="5"/>
      <c r="AC125" s="6"/>
    </row>
    <row r="126" spans="1:29">
      <c r="A126" s="5"/>
      <c r="C126" s="5"/>
      <c r="AC126" s="6"/>
    </row>
    <row r="127" spans="1:29">
      <c r="A127" s="5"/>
      <c r="C127" s="5"/>
      <c r="AC127" s="6"/>
    </row>
    <row r="128" spans="1:29">
      <c r="A128" s="5"/>
      <c r="C128" s="5"/>
      <c r="AC128" s="6"/>
    </row>
    <row r="129" spans="1:29">
      <c r="A129" s="5"/>
      <c r="C129" s="5"/>
      <c r="AC129" s="6"/>
    </row>
    <row r="130" spans="1:29">
      <c r="A130" s="5"/>
      <c r="C130" s="5"/>
      <c r="AC130" s="6"/>
    </row>
    <row r="131" spans="1:29">
      <c r="A131" s="5"/>
      <c r="C131" s="5"/>
      <c r="AC131" s="6"/>
    </row>
    <row r="132" spans="1:29">
      <c r="A132" s="5"/>
      <c r="C132" s="5"/>
      <c r="AC132" s="6"/>
    </row>
    <row r="133" spans="1:29">
      <c r="A133" s="5"/>
      <c r="C133" s="5"/>
      <c r="AC133" s="6"/>
    </row>
    <row r="134" spans="1:29">
      <c r="A134" s="5"/>
      <c r="C134" s="5"/>
      <c r="AC134" s="6"/>
    </row>
    <row r="135" spans="1:29">
      <c r="A135" s="5"/>
      <c r="C135" s="5"/>
      <c r="AC135" s="6"/>
    </row>
    <row r="136" spans="1:29">
      <c r="A136" s="5"/>
      <c r="C136" s="5"/>
      <c r="AC136" s="6"/>
    </row>
    <row r="137" spans="1:29">
      <c r="A137" s="5"/>
      <c r="C137" s="5"/>
      <c r="AC137" s="6"/>
    </row>
    <row r="138" spans="1:29">
      <c r="A138" s="5"/>
      <c r="C138" s="5"/>
      <c r="AC138" s="6"/>
    </row>
    <row r="139" spans="1:29">
      <c r="A139" s="5"/>
      <c r="C139" s="5"/>
      <c r="AC139" s="6"/>
    </row>
    <row r="140" spans="1:29">
      <c r="A140" s="5"/>
      <c r="C140" s="5"/>
      <c r="AC140" s="6"/>
    </row>
    <row r="141" spans="1:29">
      <c r="A141" s="5"/>
      <c r="C141" s="5"/>
      <c r="AC141" s="6"/>
    </row>
    <row r="142" spans="1:29">
      <c r="A142" s="5"/>
      <c r="C142" s="5"/>
      <c r="AC142" s="6"/>
    </row>
    <row r="143" spans="1:29">
      <c r="A143" s="5"/>
      <c r="C143" s="5"/>
      <c r="AC143" s="6"/>
    </row>
    <row r="144" spans="1:29">
      <c r="A144" s="5"/>
      <c r="C144" s="5"/>
      <c r="AC144" s="6"/>
    </row>
    <row r="145" spans="1:29">
      <c r="A145" s="5"/>
      <c r="C145" s="5"/>
      <c r="AC145" s="6"/>
    </row>
    <row r="146" spans="1:29">
      <c r="A146" s="5"/>
      <c r="C146" s="5"/>
      <c r="AC146" s="6"/>
    </row>
    <row r="147" spans="1:29">
      <c r="A147" s="5"/>
      <c r="C147" s="5"/>
      <c r="AC147" s="6"/>
    </row>
    <row r="148" spans="1:29">
      <c r="A148" s="5"/>
      <c r="C148" s="5"/>
      <c r="AC148" s="6"/>
    </row>
    <row r="149" spans="1:29">
      <c r="A149" s="5"/>
      <c r="C149" s="5"/>
      <c r="AC149" s="6"/>
    </row>
    <row r="150" spans="1:29">
      <c r="A150" s="5"/>
      <c r="C150" s="5"/>
      <c r="AC150" s="6"/>
    </row>
    <row r="151" spans="1:29">
      <c r="A151" s="5"/>
      <c r="C151" s="5"/>
      <c r="AC151" s="6"/>
    </row>
    <row r="152" spans="1:29">
      <c r="A152" s="5"/>
      <c r="C152" s="5"/>
      <c r="AC152" s="6"/>
    </row>
    <row r="153" spans="1:29">
      <c r="A153" s="5"/>
      <c r="C153" s="5"/>
      <c r="AC153" s="6"/>
    </row>
    <row r="154" spans="1:29">
      <c r="A154" s="5"/>
      <c r="C154" s="5"/>
      <c r="AC154" s="6"/>
    </row>
    <row r="155" spans="1:29">
      <c r="A155" s="5"/>
      <c r="C155" s="5"/>
      <c r="AC155" s="6"/>
    </row>
    <row r="156" spans="1:29">
      <c r="A156" s="5"/>
      <c r="C156" s="5"/>
      <c r="AC156" s="6"/>
    </row>
    <row r="157" spans="1:29">
      <c r="A157" s="5"/>
      <c r="C157" s="5"/>
      <c r="AC157" s="6"/>
    </row>
    <row r="158" spans="1:29">
      <c r="A158" s="5"/>
      <c r="C158" s="5"/>
      <c r="AC158" s="6"/>
    </row>
    <row r="159" spans="1:29">
      <c r="A159" s="5"/>
      <c r="C159" s="5"/>
      <c r="AC159" s="6"/>
    </row>
    <row r="160" spans="1:29">
      <c r="A160" s="5"/>
      <c r="C160" s="5"/>
      <c r="AC160" s="6"/>
    </row>
    <row r="161" spans="1:29">
      <c r="A161" s="5"/>
      <c r="C161" s="5"/>
      <c r="AC161" s="6"/>
    </row>
    <row r="162" spans="1:29">
      <c r="A162" s="5"/>
      <c r="C162" s="5"/>
      <c r="AC162" s="6"/>
    </row>
    <row r="163" spans="1:29">
      <c r="A163" s="5"/>
      <c r="C163" s="5"/>
      <c r="AC163" s="6"/>
    </row>
    <row r="164" spans="1:29">
      <c r="A164" s="5"/>
      <c r="C164" s="5"/>
      <c r="AC164" s="6"/>
    </row>
    <row r="165" spans="1:29">
      <c r="A165" s="5"/>
      <c r="C165" s="5"/>
      <c r="AC165" s="6"/>
    </row>
    <row r="166" spans="1:29">
      <c r="A166" s="5"/>
      <c r="C166" s="5"/>
      <c r="AC166" s="6"/>
    </row>
    <row r="167" spans="1:29">
      <c r="A167" s="5"/>
      <c r="C167" s="5"/>
      <c r="AC167" s="6"/>
    </row>
    <row r="168" spans="1:29">
      <c r="A168" s="5"/>
      <c r="C168" s="5"/>
      <c r="AC168" s="6"/>
    </row>
    <row r="169" spans="1:29">
      <c r="A169" s="5"/>
      <c r="C169" s="5"/>
      <c r="AC169" s="6"/>
    </row>
    <row r="170" spans="1:29">
      <c r="A170" s="5"/>
      <c r="C170" s="5"/>
      <c r="AC170" s="6"/>
    </row>
    <row r="171" spans="1:29">
      <c r="A171" s="5"/>
      <c r="C171" s="5"/>
      <c r="AC171" s="6"/>
    </row>
    <row r="172" spans="1:29">
      <c r="A172" s="5"/>
      <c r="C172" s="5"/>
      <c r="AC172" s="6"/>
    </row>
    <row r="173" spans="1:29">
      <c r="A173" s="5"/>
      <c r="C173" s="5"/>
      <c r="AC173" s="6"/>
    </row>
    <row r="174" spans="1:29">
      <c r="A174" s="5"/>
      <c r="C174" s="5"/>
      <c r="AC174" s="6"/>
    </row>
    <row r="175" spans="1:29">
      <c r="A175" s="5"/>
      <c r="C175" s="5"/>
      <c r="AC175" s="6"/>
    </row>
    <row r="176" spans="1:29">
      <c r="A176" s="5"/>
      <c r="C176" s="5"/>
      <c r="AC176" s="6"/>
    </row>
    <row r="177" spans="1:29">
      <c r="A177" s="5"/>
      <c r="C177" s="5"/>
      <c r="AC177" s="6"/>
    </row>
    <row r="178" spans="1:29">
      <c r="A178" s="5"/>
      <c r="C178" s="5"/>
      <c r="AC178" s="6"/>
    </row>
    <row r="179" spans="1:29">
      <c r="A179" s="5"/>
      <c r="C179" s="5"/>
      <c r="AC179" s="6"/>
    </row>
    <row r="180" spans="1:29">
      <c r="A180" s="5"/>
      <c r="C180" s="5"/>
      <c r="AC180" s="6"/>
    </row>
    <row r="181" spans="1:29">
      <c r="A181" s="5"/>
      <c r="C181" s="5"/>
      <c r="AC181" s="6"/>
    </row>
    <row r="182" spans="1:29">
      <c r="A182" s="5"/>
      <c r="C182" s="5"/>
      <c r="AC182" s="6"/>
    </row>
    <row r="183" spans="1:29">
      <c r="A183" s="5"/>
      <c r="C183" s="5"/>
      <c r="AC183" s="6"/>
    </row>
    <row r="184" spans="1:29">
      <c r="A184" s="5"/>
      <c r="C184" s="5"/>
      <c r="AC184" s="6"/>
    </row>
    <row r="185" spans="1:29">
      <c r="A185" s="5"/>
      <c r="C185" s="5"/>
      <c r="AC185" s="6"/>
    </row>
    <row r="186" spans="1:29">
      <c r="A186" s="5"/>
      <c r="C186" s="5"/>
      <c r="AC186" s="6"/>
    </row>
    <row r="187" spans="1:29">
      <c r="A187" s="5"/>
      <c r="C187" s="5"/>
      <c r="AC187" s="6"/>
    </row>
    <row r="188" spans="1:29">
      <c r="A188" s="5"/>
      <c r="C188" s="5"/>
      <c r="AC188" s="6"/>
    </row>
    <row r="189" spans="1:29">
      <c r="A189" s="5"/>
      <c r="C189" s="5"/>
      <c r="AC189" s="6"/>
    </row>
    <row r="190" spans="1:29">
      <c r="A190" s="5"/>
      <c r="C190" s="5"/>
      <c r="AC190" s="6"/>
    </row>
    <row r="191" spans="1:29">
      <c r="A191" s="5"/>
      <c r="C191" s="5"/>
      <c r="AC191" s="6"/>
    </row>
    <row r="192" spans="1:29">
      <c r="A192" s="5"/>
      <c r="C192" s="5"/>
      <c r="AC192" s="6"/>
    </row>
    <row r="193" spans="1:29">
      <c r="A193" s="5"/>
      <c r="C193" s="5"/>
      <c r="AC193" s="6"/>
    </row>
    <row r="194" spans="1:29">
      <c r="A194" s="5"/>
      <c r="C194" s="5"/>
      <c r="AC194" s="6"/>
    </row>
    <row r="195" spans="1:29">
      <c r="A195" s="5"/>
      <c r="C195" s="5"/>
      <c r="AC195" s="6"/>
    </row>
    <row r="196" spans="1:29">
      <c r="A196" s="5"/>
      <c r="C196" s="5"/>
      <c r="AC196" s="6"/>
    </row>
    <row r="197" spans="1:29">
      <c r="A197" s="5"/>
      <c r="C197" s="5"/>
      <c r="AC197" s="6"/>
    </row>
    <row r="198" spans="1:29">
      <c r="A198" s="5"/>
      <c r="C198" s="5"/>
      <c r="AC198" s="6"/>
    </row>
    <row r="199" spans="1:29">
      <c r="A199" s="5"/>
      <c r="C199" s="5"/>
      <c r="AC199" s="6"/>
    </row>
    <row r="200" spans="1:29">
      <c r="A200" s="5"/>
      <c r="C200" s="5"/>
      <c r="AC200" s="6"/>
    </row>
    <row r="201" spans="1:29">
      <c r="A201" s="5"/>
      <c r="C201" s="5"/>
      <c r="AC201" s="6"/>
    </row>
    <row r="202" spans="1:29">
      <c r="A202" s="5"/>
      <c r="C202" s="5"/>
      <c r="AC202" s="6"/>
    </row>
    <row r="203" spans="1:29">
      <c r="A203" s="5"/>
      <c r="C203" s="5"/>
      <c r="AC203" s="6"/>
    </row>
    <row r="204" spans="1:29">
      <c r="A204" s="5"/>
      <c r="C204" s="5"/>
      <c r="AC204" s="6"/>
    </row>
    <row r="205" spans="1:29">
      <c r="A205" s="5"/>
      <c r="C205" s="5"/>
      <c r="AC205" s="6"/>
    </row>
    <row r="206" spans="1:29">
      <c r="A206" s="5"/>
      <c r="C206" s="5"/>
      <c r="AC206" s="6"/>
    </row>
    <row r="207" spans="1:29">
      <c r="A207" s="5"/>
      <c r="C207" s="5"/>
      <c r="AC207" s="6"/>
    </row>
    <row r="208" spans="1:29">
      <c r="A208" s="5"/>
      <c r="C208" s="5"/>
      <c r="AC208" s="6"/>
    </row>
    <row r="209" spans="1:29">
      <c r="A209" s="5"/>
      <c r="C209" s="5"/>
      <c r="AC209" s="6"/>
    </row>
    <row r="210" spans="1:29">
      <c r="A210" s="5"/>
      <c r="C210" s="5"/>
      <c r="AC210" s="6"/>
    </row>
    <row r="211" spans="1:29">
      <c r="A211" s="5"/>
      <c r="C211" s="5"/>
      <c r="AC211" s="6"/>
    </row>
    <row r="212" spans="1:29">
      <c r="A212" s="5"/>
      <c r="C212" s="5"/>
      <c r="AC212" s="6"/>
    </row>
    <row r="213" spans="1:29">
      <c r="A213" s="5"/>
      <c r="C213" s="5"/>
      <c r="AC213" s="6"/>
    </row>
    <row r="214" spans="1:29">
      <c r="A214" s="5"/>
      <c r="C214" s="5"/>
      <c r="AC214" s="6"/>
    </row>
    <row r="215" spans="1:29">
      <c r="A215" s="5"/>
      <c r="C215" s="5"/>
      <c r="AC215" s="6"/>
    </row>
    <row r="216" spans="1:29">
      <c r="A216" s="5"/>
      <c r="C216" s="5"/>
      <c r="AC216" s="6"/>
    </row>
    <row r="217" spans="1:29">
      <c r="A217" s="5"/>
      <c r="C217" s="5"/>
      <c r="AC217" s="6"/>
    </row>
    <row r="218" spans="1:29">
      <c r="A218" s="5"/>
      <c r="C218" s="5"/>
      <c r="AC218" s="6"/>
    </row>
    <row r="219" spans="1:29">
      <c r="A219" s="5"/>
      <c r="C219" s="5"/>
      <c r="AC219" s="6"/>
    </row>
    <row r="220" spans="1:29">
      <c r="A220" s="5"/>
      <c r="C220" s="5"/>
      <c r="AC220" s="6"/>
    </row>
    <row r="221" spans="1:29">
      <c r="A221" s="5"/>
      <c r="C221" s="5"/>
      <c r="AC221" s="6"/>
    </row>
    <row r="222" spans="1:29">
      <c r="A222" s="5"/>
      <c r="C222" s="5"/>
      <c r="AC222" s="6"/>
    </row>
    <row r="223" spans="1:29">
      <c r="A223" s="5"/>
      <c r="C223" s="5"/>
      <c r="AC223" s="6"/>
    </row>
    <row r="224" spans="1:29">
      <c r="A224" s="5"/>
      <c r="C224" s="5"/>
      <c r="AC224" s="6"/>
    </row>
    <row r="225" spans="1:29">
      <c r="A225" s="5"/>
      <c r="C225" s="5"/>
      <c r="AC225" s="6"/>
    </row>
    <row r="226" spans="1:29">
      <c r="A226" s="5"/>
      <c r="C226" s="5"/>
      <c r="AC226" s="6"/>
    </row>
    <row r="227" spans="1:29">
      <c r="A227" s="5"/>
      <c r="C227" s="5"/>
      <c r="AC227" s="6"/>
    </row>
    <row r="228" spans="1:29">
      <c r="A228" s="5"/>
      <c r="C228" s="5"/>
      <c r="AC228" s="6"/>
    </row>
    <row r="229" spans="1:29">
      <c r="A229" s="5"/>
      <c r="C229" s="5"/>
      <c r="AC229" s="6"/>
    </row>
    <row r="230" spans="1:29">
      <c r="A230" s="5"/>
      <c r="C230" s="5"/>
      <c r="AC230" s="6"/>
    </row>
    <row r="231" spans="1:29">
      <c r="A231" s="5"/>
      <c r="C231" s="5"/>
      <c r="AC231" s="6"/>
    </row>
    <row r="232" spans="1:29">
      <c r="A232" s="5"/>
      <c r="C232" s="5"/>
      <c r="AC232" s="6"/>
    </row>
    <row r="233" spans="1:29">
      <c r="A233" s="5"/>
      <c r="C233" s="5"/>
      <c r="AC233" s="6"/>
    </row>
    <row r="234" spans="1:29">
      <c r="A234" s="5"/>
      <c r="C234" s="5"/>
      <c r="AC234" s="6"/>
    </row>
    <row r="235" spans="1:29">
      <c r="A235" s="5"/>
      <c r="C235" s="5"/>
      <c r="AC235" s="6"/>
    </row>
    <row r="236" spans="1:29">
      <c r="A236" s="5"/>
      <c r="C236" s="5"/>
      <c r="AC236" s="6"/>
    </row>
    <row r="237" spans="1:29">
      <c r="A237" s="5"/>
      <c r="C237" s="5"/>
      <c r="AC237" s="6"/>
    </row>
    <row r="238" spans="1:29">
      <c r="A238" s="5"/>
      <c r="C238" s="5"/>
      <c r="AC238" s="6"/>
    </row>
    <row r="239" spans="1:29">
      <c r="A239" s="5"/>
      <c r="C239" s="5"/>
      <c r="AC239" s="6"/>
    </row>
    <row r="240" spans="1:29">
      <c r="A240" s="5"/>
      <c r="C240" s="5"/>
      <c r="AC240" s="6"/>
    </row>
    <row r="241" spans="1:29">
      <c r="A241" s="5"/>
      <c r="C241" s="5"/>
      <c r="AC241" s="6"/>
    </row>
    <row r="242" spans="1:29">
      <c r="A242" s="5"/>
      <c r="C242" s="5"/>
      <c r="AC242" s="6"/>
    </row>
    <row r="243" spans="1:29">
      <c r="A243" s="5"/>
      <c r="C243" s="5"/>
      <c r="AC243" s="6"/>
    </row>
    <row r="244" spans="1:29">
      <c r="A244" s="5"/>
      <c r="C244" s="5"/>
      <c r="AC244" s="6"/>
    </row>
    <row r="245" spans="1:29">
      <c r="A245" s="5"/>
      <c r="C245" s="5"/>
      <c r="AC245" s="6"/>
    </row>
    <row r="246" spans="1:29">
      <c r="A246" s="5"/>
      <c r="C246" s="5"/>
      <c r="AC246" s="6"/>
    </row>
    <row r="247" spans="1:29">
      <c r="A247" s="5"/>
      <c r="C247" s="5"/>
      <c r="AC247" s="6"/>
    </row>
    <row r="248" spans="1:29">
      <c r="A248" s="5"/>
      <c r="C248" s="5"/>
      <c r="AC248" s="6"/>
    </row>
    <row r="249" spans="1:29">
      <c r="A249" s="5"/>
      <c r="C249" s="5"/>
      <c r="AC249" s="6"/>
    </row>
    <row r="250" spans="1:29">
      <c r="A250" s="5"/>
      <c r="C250" s="5"/>
      <c r="AC250" s="6"/>
    </row>
    <row r="251" spans="1:29">
      <c r="A251" s="5"/>
      <c r="C251" s="5"/>
      <c r="AC251" s="6"/>
    </row>
    <row r="252" spans="1:29">
      <c r="A252" s="5"/>
      <c r="C252" s="5"/>
      <c r="AC252" s="6"/>
    </row>
    <row r="253" spans="1:29">
      <c r="A253" s="5"/>
      <c r="C253" s="5"/>
      <c r="AC253" s="6"/>
    </row>
    <row r="254" spans="1:29">
      <c r="A254" s="5"/>
      <c r="C254" s="5"/>
      <c r="AC254" s="6"/>
    </row>
    <row r="255" spans="1:29">
      <c r="A255" s="5"/>
      <c r="C255" s="5"/>
      <c r="AC255" s="6"/>
    </row>
    <row r="256" spans="1:29">
      <c r="A256" s="5"/>
      <c r="C256" s="5"/>
      <c r="AC256" s="6"/>
    </row>
    <row r="257" spans="1:29">
      <c r="A257" s="5"/>
      <c r="C257" s="5"/>
      <c r="AC257" s="6"/>
    </row>
    <row r="258" spans="1:29">
      <c r="A258" s="5"/>
      <c r="C258" s="5"/>
      <c r="AC258" s="6"/>
    </row>
    <row r="259" spans="1:29">
      <c r="A259" s="5"/>
      <c r="C259" s="5"/>
      <c r="AC259" s="6"/>
    </row>
    <row r="260" spans="1:29">
      <c r="A260" s="5"/>
      <c r="C260" s="5"/>
      <c r="AC260" s="6"/>
    </row>
    <row r="261" spans="1:29">
      <c r="A261" s="5"/>
      <c r="C261" s="5"/>
      <c r="AC261" s="6"/>
    </row>
    <row r="262" spans="1:29">
      <c r="A262" s="5"/>
      <c r="C262" s="5"/>
      <c r="AC262" s="6"/>
    </row>
    <row r="263" spans="1:29">
      <c r="A263" s="5"/>
      <c r="C263" s="5"/>
      <c r="AC263" s="6"/>
    </row>
    <row r="264" spans="1:29">
      <c r="A264" s="5"/>
      <c r="C264" s="5"/>
      <c r="AC264" s="6"/>
    </row>
    <row r="265" spans="1:29">
      <c r="A265" s="5"/>
      <c r="C265" s="5"/>
      <c r="AC265" s="6"/>
    </row>
    <row r="266" spans="1:29">
      <c r="A266" s="5"/>
      <c r="C266" s="5"/>
      <c r="AC266" s="6"/>
    </row>
    <row r="267" spans="1:29">
      <c r="A267" s="5"/>
      <c r="C267" s="5"/>
      <c r="AC267" s="6"/>
    </row>
    <row r="268" spans="1:29">
      <c r="A268" s="5"/>
      <c r="C268" s="5"/>
      <c r="AC268" s="6"/>
    </row>
    <row r="269" spans="1:29">
      <c r="A269" s="5"/>
      <c r="C269" s="5"/>
      <c r="AC269" s="6"/>
    </row>
    <row r="270" spans="1:29">
      <c r="A270" s="5"/>
      <c r="C270" s="5"/>
      <c r="AC270" s="6"/>
    </row>
    <row r="271" spans="1:29">
      <c r="A271" s="5"/>
      <c r="C271" s="5"/>
      <c r="AC271" s="6"/>
    </row>
    <row r="272" spans="1:29">
      <c r="A272" s="5"/>
      <c r="C272" s="5"/>
      <c r="AC272" s="6"/>
    </row>
    <row r="273" spans="1:29">
      <c r="A273" s="5"/>
      <c r="C273" s="5"/>
      <c r="AC273" s="6"/>
    </row>
    <row r="274" spans="1:29">
      <c r="A274" s="5"/>
      <c r="C274" s="5"/>
      <c r="AC274" s="6"/>
    </row>
    <row r="275" spans="1:29">
      <c r="A275" s="5"/>
      <c r="C275" s="5"/>
      <c r="AC275" s="6"/>
    </row>
    <row r="276" spans="1:29">
      <c r="A276" s="5"/>
      <c r="C276" s="5"/>
      <c r="AC276" s="6"/>
    </row>
    <row r="277" spans="1:29">
      <c r="A277" s="5"/>
      <c r="C277" s="5"/>
      <c r="AC277" s="6"/>
    </row>
    <row r="278" spans="1:29">
      <c r="A278" s="5"/>
      <c r="C278" s="5"/>
      <c r="AC278" s="6"/>
    </row>
    <row r="279" spans="1:29">
      <c r="A279" s="5"/>
      <c r="C279" s="5"/>
      <c r="AC279" s="6"/>
    </row>
    <row r="280" spans="1:29">
      <c r="A280" s="5"/>
      <c r="C280" s="5"/>
      <c r="AC280" s="6"/>
    </row>
    <row r="281" spans="1:29">
      <c r="A281" s="5"/>
      <c r="C281" s="5"/>
      <c r="AC281" s="6"/>
    </row>
    <row r="282" spans="1:29">
      <c r="A282" s="5"/>
      <c r="C282" s="5"/>
      <c r="AC282" s="6"/>
    </row>
    <row r="283" spans="1:29">
      <c r="A283" s="5"/>
      <c r="C283" s="5"/>
      <c r="AC283" s="6"/>
    </row>
    <row r="284" spans="1:29">
      <c r="A284" s="5"/>
      <c r="C284" s="5"/>
      <c r="AC284" s="6"/>
    </row>
    <row r="285" spans="1:29">
      <c r="A285" s="5"/>
      <c r="C285" s="5"/>
      <c r="AC285" s="6"/>
    </row>
    <row r="286" spans="1:29">
      <c r="A286" s="5"/>
      <c r="C286" s="5"/>
      <c r="AC286" s="6"/>
    </row>
    <row r="287" spans="1:29">
      <c r="A287" s="5"/>
      <c r="C287" s="5"/>
      <c r="AC287" s="6"/>
    </row>
    <row r="288" spans="1:29">
      <c r="A288" s="5"/>
      <c r="C288" s="5"/>
      <c r="AC288" s="6"/>
    </row>
    <row r="289" spans="1:29">
      <c r="A289" s="5"/>
      <c r="C289" s="5"/>
      <c r="AC289" s="6"/>
    </row>
    <row r="290" spans="1:29">
      <c r="A290" s="5"/>
      <c r="C290" s="5"/>
      <c r="AC290" s="6"/>
    </row>
    <row r="291" spans="1:29">
      <c r="A291" s="5"/>
      <c r="C291" s="5"/>
      <c r="AC291" s="6"/>
    </row>
    <row r="292" spans="1:29">
      <c r="A292" s="5"/>
      <c r="C292" s="5"/>
      <c r="AC292" s="6"/>
    </row>
    <row r="293" spans="1:29">
      <c r="A293" s="5"/>
      <c r="C293" s="5"/>
      <c r="AC293" s="6"/>
    </row>
    <row r="294" spans="1:29">
      <c r="A294" s="5"/>
      <c r="C294" s="5"/>
      <c r="AC294" s="6"/>
    </row>
    <row r="295" spans="1:29">
      <c r="A295" s="5"/>
      <c r="C295" s="5"/>
      <c r="AC295" s="6"/>
    </row>
    <row r="296" spans="1:29">
      <c r="A296" s="5"/>
      <c r="C296" s="5"/>
      <c r="AC296" s="6"/>
    </row>
    <row r="297" spans="1:29">
      <c r="A297" s="5"/>
      <c r="C297" s="5"/>
      <c r="AC297" s="6"/>
    </row>
    <row r="298" spans="1:29">
      <c r="A298" s="5"/>
      <c r="C298" s="5"/>
      <c r="AC298" s="6"/>
    </row>
    <row r="299" spans="1:29">
      <c r="A299" s="5"/>
      <c r="C299" s="5"/>
      <c r="AC299" s="6"/>
    </row>
    <row r="300" spans="1:29">
      <c r="A300" s="5"/>
      <c r="C300" s="5"/>
      <c r="AC300" s="6"/>
    </row>
    <row r="301" spans="1:29">
      <c r="A301" s="5"/>
      <c r="C301" s="5"/>
      <c r="AC301" s="6"/>
    </row>
    <row r="302" spans="1:29">
      <c r="A302" s="5"/>
      <c r="C302" s="5"/>
      <c r="AC302" s="6"/>
    </row>
    <row r="303" spans="1:29">
      <c r="A303" s="5"/>
      <c r="C303" s="5"/>
      <c r="AC303" s="6"/>
    </row>
    <row r="304" spans="1:29">
      <c r="A304" s="5"/>
      <c r="C304" s="5"/>
      <c r="AC304" s="6"/>
    </row>
    <row r="305" spans="1:29">
      <c r="A305" s="5"/>
      <c r="C305" s="5"/>
      <c r="AC305" s="6"/>
    </row>
    <row r="306" spans="1:29">
      <c r="A306" s="5"/>
      <c r="C306" s="5"/>
      <c r="AC306" s="6"/>
    </row>
    <row r="307" spans="1:29">
      <c r="A307" s="5"/>
      <c r="C307" s="5"/>
      <c r="AC307" s="6"/>
    </row>
    <row r="308" spans="1:29">
      <c r="A308" s="5"/>
      <c r="C308" s="5"/>
      <c r="AC308" s="6"/>
    </row>
    <row r="309" spans="1:29">
      <c r="A309" s="5"/>
      <c r="C309" s="5"/>
      <c r="AC309" s="6"/>
    </row>
    <row r="310" spans="1:29">
      <c r="A310" s="5"/>
      <c r="C310" s="5"/>
      <c r="AC310" s="6"/>
    </row>
    <row r="311" spans="1:29">
      <c r="A311" s="5"/>
      <c r="C311" s="5"/>
      <c r="AC311" s="6"/>
    </row>
    <row r="312" spans="1:29">
      <c r="A312" s="5"/>
      <c r="C312" s="5"/>
      <c r="AC312" s="6"/>
    </row>
    <row r="313" spans="1:29">
      <c r="A313" s="5"/>
      <c r="C313" s="5"/>
      <c r="AC313" s="6"/>
    </row>
    <row r="314" spans="1:29">
      <c r="A314" s="5"/>
      <c r="C314" s="5"/>
      <c r="AC314" s="6"/>
    </row>
    <row r="315" spans="1:29">
      <c r="A315" s="5"/>
      <c r="C315" s="5"/>
      <c r="AC315" s="6"/>
    </row>
    <row r="316" spans="1:29">
      <c r="A316" s="5"/>
      <c r="C316" s="5"/>
      <c r="AC316" s="6"/>
    </row>
    <row r="317" spans="1:29">
      <c r="A317" s="5"/>
      <c r="C317" s="5"/>
      <c r="AC317" s="6"/>
    </row>
    <row r="318" spans="1:29">
      <c r="A318" s="5"/>
      <c r="C318" s="5"/>
      <c r="AC318" s="6"/>
    </row>
    <row r="319" spans="1:29">
      <c r="A319" s="5"/>
      <c r="C319" s="5"/>
      <c r="AC319" s="6"/>
    </row>
    <row r="320" spans="1:29">
      <c r="A320" s="5"/>
      <c r="C320" s="5"/>
      <c r="AC320" s="6"/>
    </row>
    <row r="321" spans="1:29">
      <c r="A321" s="5"/>
      <c r="C321" s="5"/>
      <c r="AC321" s="6"/>
    </row>
    <row r="322" spans="1:29">
      <c r="A322" s="5"/>
      <c r="C322" s="5"/>
      <c r="AC322" s="6"/>
    </row>
    <row r="323" spans="1:29">
      <c r="A323" s="5"/>
      <c r="C323" s="5"/>
      <c r="AC323" s="6"/>
    </row>
    <row r="324" spans="1:29">
      <c r="A324" s="5"/>
      <c r="C324" s="5"/>
      <c r="AC324" s="6"/>
    </row>
    <row r="325" spans="1:29">
      <c r="A325" s="5"/>
      <c r="C325" s="5"/>
      <c r="AC325" s="6"/>
    </row>
    <row r="326" spans="1:29">
      <c r="A326" s="5"/>
      <c r="C326" s="5"/>
      <c r="AC326" s="6"/>
    </row>
    <row r="327" spans="1:29">
      <c r="A327" s="5"/>
      <c r="C327" s="5"/>
      <c r="AC327" s="6"/>
    </row>
    <row r="328" spans="1:29">
      <c r="A328" s="5"/>
      <c r="C328" s="5"/>
      <c r="AC328" s="6"/>
    </row>
    <row r="329" spans="1:29">
      <c r="A329" s="5"/>
      <c r="C329" s="5"/>
      <c r="AC329" s="6"/>
    </row>
    <row r="330" spans="1:29">
      <c r="A330" s="5"/>
      <c r="C330" s="5"/>
      <c r="AC330" s="6"/>
    </row>
    <row r="331" spans="1:29">
      <c r="A331" s="5"/>
      <c r="C331" s="5"/>
      <c r="AC331" s="6"/>
    </row>
    <row r="332" spans="1:29">
      <c r="A332" s="5"/>
      <c r="C332" s="5"/>
      <c r="AC332" s="6"/>
    </row>
    <row r="333" spans="1:29">
      <c r="A333" s="5"/>
      <c r="C333" s="5"/>
      <c r="AC333" s="6"/>
    </row>
    <row r="334" spans="1:29">
      <c r="A334" s="5"/>
      <c r="C334" s="5"/>
      <c r="AC334" s="6"/>
    </row>
    <row r="335" spans="1:29">
      <c r="A335" s="5"/>
      <c r="C335" s="5"/>
      <c r="AC335" s="6"/>
    </row>
    <row r="336" spans="1:29">
      <c r="A336" s="5"/>
      <c r="C336" s="5"/>
      <c r="AC336" s="6"/>
    </row>
    <row r="337" spans="1:29">
      <c r="A337" s="5"/>
      <c r="C337" s="5"/>
      <c r="AC337" s="6"/>
    </row>
    <row r="338" spans="1:29">
      <c r="A338" s="5"/>
      <c r="C338" s="5"/>
      <c r="AC338" s="6"/>
    </row>
    <row r="339" spans="1:29">
      <c r="A339" s="5"/>
      <c r="C339" s="5"/>
      <c r="AC339" s="6"/>
    </row>
    <row r="340" spans="1:29">
      <c r="A340" s="5"/>
      <c r="C340" s="5"/>
      <c r="AC340" s="6"/>
    </row>
    <row r="341" spans="1:29">
      <c r="A341" s="5"/>
      <c r="C341" s="5"/>
      <c r="AC341" s="6"/>
    </row>
    <row r="342" spans="1:29">
      <c r="A342" s="5"/>
      <c r="C342" s="5"/>
      <c r="AC342" s="6"/>
    </row>
    <row r="343" spans="1:29">
      <c r="A343" s="5"/>
      <c r="C343" s="5"/>
      <c r="AC343" s="6"/>
    </row>
    <row r="344" spans="1:29">
      <c r="A344" s="5"/>
      <c r="C344" s="5"/>
      <c r="AC344" s="6"/>
    </row>
    <row r="345" spans="1:29">
      <c r="A345" s="5"/>
      <c r="C345" s="5"/>
      <c r="AC345" s="6"/>
    </row>
    <row r="346" spans="1:29">
      <c r="A346" s="5"/>
      <c r="C346" s="5"/>
      <c r="AC346" s="6"/>
    </row>
    <row r="347" spans="1:29">
      <c r="A347" s="5"/>
      <c r="C347" s="5"/>
      <c r="AC347" s="6"/>
    </row>
    <row r="348" spans="1:29">
      <c r="A348" s="5"/>
      <c r="C348" s="5"/>
      <c r="AC348" s="6"/>
    </row>
    <row r="349" spans="1:29">
      <c r="A349" s="5"/>
      <c r="C349" s="5"/>
      <c r="AC349" s="6"/>
    </row>
    <row r="350" spans="1:29">
      <c r="A350" s="5"/>
      <c r="C350" s="5"/>
      <c r="AC350" s="6"/>
    </row>
    <row r="351" spans="1:29">
      <c r="A351" s="5"/>
      <c r="C351" s="5"/>
      <c r="AC351" s="6"/>
    </row>
    <row r="352" spans="1:29">
      <c r="A352" s="5"/>
      <c r="C352" s="5"/>
      <c r="AC352" s="6"/>
    </row>
    <row r="353" spans="1:29">
      <c r="A353" s="5"/>
      <c r="C353" s="5"/>
      <c r="AC353" s="6"/>
    </row>
    <row r="354" spans="1:29">
      <c r="A354" s="5"/>
      <c r="C354" s="5"/>
      <c r="AC354" s="6"/>
    </row>
    <row r="355" spans="1:29">
      <c r="A355" s="5"/>
      <c r="C355" s="5"/>
      <c r="AC355" s="6"/>
    </row>
    <row r="356" spans="1:29">
      <c r="A356" s="5"/>
      <c r="C356" s="5"/>
      <c r="AC356" s="6"/>
    </row>
    <row r="357" spans="1:29">
      <c r="A357" s="5"/>
      <c r="C357" s="5"/>
      <c r="AC357" s="6"/>
    </row>
    <row r="358" spans="1:29">
      <c r="A358" s="5"/>
      <c r="C358" s="5"/>
      <c r="AC358" s="6"/>
    </row>
    <row r="359" spans="1:29">
      <c r="A359" s="5"/>
      <c r="C359" s="5"/>
      <c r="AC359" s="6"/>
    </row>
    <row r="360" spans="1:29">
      <c r="A360" s="5"/>
      <c r="C360" s="5"/>
      <c r="AC360" s="6"/>
    </row>
    <row r="361" spans="1:29">
      <c r="A361" s="5"/>
      <c r="C361" s="5"/>
      <c r="AC361" s="6"/>
    </row>
    <row r="362" spans="1:29">
      <c r="A362" s="5"/>
      <c r="C362" s="5"/>
      <c r="AC362" s="6"/>
    </row>
    <row r="363" spans="1:29">
      <c r="A363" s="5"/>
      <c r="C363" s="5"/>
      <c r="AC363" s="6"/>
    </row>
    <row r="364" spans="1:29">
      <c r="A364" s="5"/>
      <c r="C364" s="5"/>
      <c r="AC364" s="6"/>
    </row>
    <row r="365" spans="1:29">
      <c r="A365" s="5"/>
      <c r="C365" s="5"/>
      <c r="AC365" s="6"/>
    </row>
    <row r="366" spans="1:29">
      <c r="A366" s="5"/>
      <c r="C366" s="5"/>
      <c r="AC366" s="6"/>
    </row>
    <row r="367" spans="1:29">
      <c r="A367" s="5"/>
      <c r="C367" s="5"/>
      <c r="AC367" s="6"/>
    </row>
    <row r="368" spans="1:29">
      <c r="A368" s="5"/>
      <c r="C368" s="5"/>
      <c r="AC368" s="6"/>
    </row>
    <row r="369" spans="1:29">
      <c r="A369" s="5"/>
      <c r="C369" s="5"/>
      <c r="AC369" s="6"/>
    </row>
    <row r="370" spans="1:29">
      <c r="A370" s="5"/>
      <c r="C370" s="5"/>
      <c r="AC370" s="6"/>
    </row>
    <row r="371" spans="1:29">
      <c r="A371" s="5"/>
      <c r="C371" s="5"/>
      <c r="AC371" s="6"/>
    </row>
    <row r="372" spans="1:29">
      <c r="A372" s="5"/>
      <c r="C372" s="5"/>
      <c r="AC372" s="6"/>
    </row>
    <row r="373" spans="1:29">
      <c r="A373" s="5"/>
      <c r="C373" s="5"/>
      <c r="AC373" s="6"/>
    </row>
    <row r="374" spans="1:29">
      <c r="A374" s="5"/>
      <c r="C374" s="5"/>
      <c r="AC374" s="6"/>
    </row>
    <row r="375" spans="1:29">
      <c r="A375" s="5"/>
      <c r="C375" s="5"/>
      <c r="AC375" s="6"/>
    </row>
    <row r="376" spans="1:29">
      <c r="A376" s="5"/>
      <c r="C376" s="5"/>
      <c r="AC376" s="6"/>
    </row>
    <row r="377" spans="1:29">
      <c r="A377" s="5"/>
      <c r="C377" s="5"/>
      <c r="AC377" s="6"/>
    </row>
    <row r="378" spans="1:29">
      <c r="A378" s="5"/>
      <c r="C378" s="5"/>
      <c r="AC378" s="6"/>
    </row>
    <row r="379" spans="1:29">
      <c r="A379" s="5"/>
      <c r="C379" s="5"/>
      <c r="AC379" s="6"/>
    </row>
    <row r="380" spans="1:29">
      <c r="A380" s="5"/>
      <c r="C380" s="5"/>
      <c r="AC380" s="6"/>
    </row>
    <row r="381" spans="1:29">
      <c r="A381" s="5"/>
      <c r="C381" s="5"/>
      <c r="AC381" s="6"/>
    </row>
    <row r="382" spans="1:29">
      <c r="A382" s="5"/>
      <c r="C382" s="5"/>
      <c r="AC382" s="6"/>
    </row>
    <row r="383" spans="1:29">
      <c r="A383" s="5"/>
      <c r="C383" s="5"/>
      <c r="AC383" s="6"/>
    </row>
    <row r="384" spans="1:29">
      <c r="A384" s="5"/>
      <c r="C384" s="5"/>
      <c r="AC384" s="6"/>
    </row>
    <row r="385" spans="1:29">
      <c r="A385" s="5"/>
      <c r="C385" s="5"/>
      <c r="AC385" s="6"/>
    </row>
    <row r="386" spans="1:29">
      <c r="A386" s="5"/>
      <c r="C386" s="5"/>
      <c r="AC386" s="6"/>
    </row>
    <row r="387" spans="1:29">
      <c r="A387" s="5"/>
      <c r="C387" s="5"/>
      <c r="AC387" s="6"/>
    </row>
    <row r="388" spans="1:29">
      <c r="A388" s="5"/>
      <c r="C388" s="5"/>
      <c r="AC388" s="6"/>
    </row>
    <row r="389" spans="1:29">
      <c r="A389" s="5"/>
      <c r="C389" s="5"/>
      <c r="AC389" s="6"/>
    </row>
    <row r="390" spans="1:29">
      <c r="A390" s="5"/>
      <c r="C390" s="5"/>
      <c r="AC390" s="6"/>
    </row>
    <row r="391" spans="1:29">
      <c r="A391" s="5"/>
      <c r="C391" s="5"/>
      <c r="AC391" s="6"/>
    </row>
    <row r="392" spans="1:29">
      <c r="A392" s="5"/>
      <c r="C392" s="5"/>
      <c r="AC392" s="6"/>
    </row>
    <row r="393" spans="1:29">
      <c r="A393" s="5"/>
      <c r="C393" s="5"/>
      <c r="AC393" s="6"/>
    </row>
    <row r="394" spans="1:29">
      <c r="A394" s="5"/>
      <c r="C394" s="5"/>
      <c r="AC394" s="6"/>
    </row>
    <row r="395" spans="1:29">
      <c r="A395" s="5"/>
      <c r="C395" s="5"/>
      <c r="AC395" s="6"/>
    </row>
    <row r="396" spans="1:29">
      <c r="A396" s="5"/>
      <c r="C396" s="5"/>
      <c r="AC396" s="6"/>
    </row>
    <row r="397" spans="1:29">
      <c r="A397" s="5"/>
      <c r="C397" s="5"/>
      <c r="AC397" s="6"/>
    </row>
    <row r="398" spans="1:29">
      <c r="A398" s="5"/>
      <c r="C398" s="5"/>
      <c r="AC398" s="6"/>
    </row>
    <row r="399" spans="1:29">
      <c r="A399" s="5"/>
      <c r="C399" s="5"/>
      <c r="AC399" s="6"/>
    </row>
    <row r="400" spans="1:29">
      <c r="A400" s="5"/>
      <c r="C400" s="5"/>
      <c r="AC400" s="6"/>
    </row>
    <row r="401" spans="1:29">
      <c r="A401" s="5"/>
      <c r="C401" s="5"/>
      <c r="AC401" s="6"/>
    </row>
    <row r="402" spans="1:29">
      <c r="A402" s="5"/>
      <c r="C402" s="5"/>
      <c r="AC402" s="6"/>
    </row>
    <row r="403" spans="1:29">
      <c r="A403" s="5"/>
      <c r="C403" s="5"/>
      <c r="AC403" s="6"/>
    </row>
    <row r="404" spans="1:29">
      <c r="A404" s="5"/>
      <c r="C404" s="5"/>
      <c r="AC404" s="6"/>
    </row>
    <row r="405" spans="1:29">
      <c r="A405" s="5"/>
      <c r="C405" s="5"/>
      <c r="AC405" s="6"/>
    </row>
    <row r="406" spans="1:29">
      <c r="A406" s="5"/>
      <c r="C406" s="5"/>
      <c r="AC406" s="6"/>
    </row>
    <row r="407" spans="1:29">
      <c r="A407" s="5"/>
      <c r="C407" s="5"/>
      <c r="AC407" s="6"/>
    </row>
    <row r="408" spans="1:29">
      <c r="A408" s="5"/>
      <c r="C408" s="5"/>
      <c r="AC408" s="6"/>
    </row>
    <row r="409" spans="1:29">
      <c r="A409" s="5"/>
      <c r="C409" s="5"/>
      <c r="AC409" s="6"/>
    </row>
    <row r="410" spans="1:29">
      <c r="A410" s="5"/>
      <c r="C410" s="5"/>
      <c r="AC410" s="6"/>
    </row>
    <row r="411" spans="1:29">
      <c r="A411" s="5"/>
      <c r="C411" s="5"/>
      <c r="AC411" s="6"/>
    </row>
    <row r="412" spans="1:29">
      <c r="A412" s="5"/>
      <c r="C412" s="5"/>
      <c r="AC412" s="6"/>
    </row>
    <row r="413" spans="1:29">
      <c r="A413" s="5"/>
      <c r="C413" s="5"/>
      <c r="AC413" s="6"/>
    </row>
    <row r="414" spans="1:29">
      <c r="A414" s="5"/>
      <c r="C414" s="5"/>
      <c r="AC414" s="6"/>
    </row>
    <row r="415" spans="1:29">
      <c r="A415" s="5"/>
      <c r="C415" s="5"/>
      <c r="AC415" s="6"/>
    </row>
    <row r="416" spans="1:29">
      <c r="A416" s="5"/>
      <c r="C416" s="5"/>
      <c r="AC416" s="6"/>
    </row>
    <row r="417" spans="1:29">
      <c r="A417" s="5"/>
      <c r="C417" s="5"/>
      <c r="AC417" s="6"/>
    </row>
    <row r="418" spans="1:29">
      <c r="A418" s="5"/>
      <c r="C418" s="5"/>
      <c r="AC418" s="6"/>
    </row>
    <row r="419" spans="1:29">
      <c r="A419" s="5"/>
      <c r="C419" s="5"/>
      <c r="AC419" s="6"/>
    </row>
    <row r="420" spans="1:29">
      <c r="A420" s="5"/>
      <c r="C420" s="5"/>
      <c r="AC420" s="6"/>
    </row>
    <row r="421" spans="1:29">
      <c r="A421" s="5"/>
      <c r="C421" s="5"/>
      <c r="AC421" s="6"/>
    </row>
    <row r="422" spans="1:29">
      <c r="A422" s="5"/>
      <c r="C422" s="5"/>
      <c r="AC422" s="6"/>
    </row>
    <row r="423" spans="1:29">
      <c r="A423" s="5"/>
      <c r="C423" s="5"/>
      <c r="AC423" s="6"/>
    </row>
    <row r="424" spans="1:29">
      <c r="A424" s="5"/>
      <c r="C424" s="5"/>
      <c r="AC424" s="6"/>
    </row>
    <row r="425" spans="1:29">
      <c r="A425" s="5"/>
      <c r="C425" s="5"/>
      <c r="AC425" s="6"/>
    </row>
    <row r="426" spans="1:29">
      <c r="A426" s="5"/>
      <c r="C426" s="5"/>
      <c r="AC426" s="6"/>
    </row>
    <row r="427" spans="1:29">
      <c r="A427" s="5"/>
      <c r="C427" s="5"/>
      <c r="AC427" s="6"/>
    </row>
    <row r="428" spans="1:29">
      <c r="A428" s="5"/>
      <c r="C428" s="5"/>
      <c r="AC428" s="6"/>
    </row>
    <row r="429" spans="1:29">
      <c r="A429" s="5"/>
      <c r="C429" s="5"/>
      <c r="AC429" s="6"/>
    </row>
    <row r="430" spans="1:29">
      <c r="A430" s="5"/>
      <c r="C430" s="5"/>
      <c r="AC430" s="6"/>
    </row>
    <row r="431" spans="1:29">
      <c r="A431" s="5"/>
      <c r="C431" s="5"/>
      <c r="AC431" s="6"/>
    </row>
    <row r="432" spans="1:29">
      <c r="A432" s="5"/>
      <c r="C432" s="5"/>
      <c r="AC432" s="6"/>
    </row>
    <row r="433" spans="1:29">
      <c r="A433" s="5"/>
      <c r="C433" s="5"/>
      <c r="AC433" s="6"/>
    </row>
    <row r="434" spans="1:29">
      <c r="A434" s="5"/>
      <c r="C434" s="5"/>
      <c r="AC434" s="6"/>
    </row>
    <row r="435" spans="1:29">
      <c r="A435" s="5"/>
      <c r="C435" s="5"/>
      <c r="AC435" s="6"/>
    </row>
    <row r="436" spans="1:29">
      <c r="A436" s="5"/>
      <c r="C436" s="5"/>
      <c r="AC436" s="6"/>
    </row>
    <row r="437" spans="1:29">
      <c r="A437" s="5"/>
      <c r="C437" s="5"/>
      <c r="AC437" s="6"/>
    </row>
    <row r="438" spans="1:29">
      <c r="A438" s="5"/>
      <c r="C438" s="5"/>
      <c r="AC438" s="6"/>
    </row>
    <row r="439" spans="1:29">
      <c r="A439" s="5"/>
      <c r="C439" s="5"/>
      <c r="AC439" s="6"/>
    </row>
    <row r="440" spans="1:29">
      <c r="A440" s="5"/>
      <c r="C440" s="5"/>
      <c r="AC440" s="6"/>
    </row>
    <row r="441" spans="1:29">
      <c r="A441" s="5"/>
      <c r="C441" s="5"/>
      <c r="AC441" s="6"/>
    </row>
    <row r="442" spans="1:29">
      <c r="A442" s="5"/>
      <c r="C442" s="5"/>
      <c r="AC442" s="6"/>
    </row>
    <row r="443" spans="1:29">
      <c r="A443" s="5"/>
      <c r="C443" s="5"/>
      <c r="AC443" s="6"/>
    </row>
    <row r="444" spans="1:29">
      <c r="A444" s="5"/>
      <c r="C444" s="5"/>
      <c r="AC444" s="6"/>
    </row>
    <row r="445" spans="1:29">
      <c r="A445" s="5"/>
      <c r="C445" s="5"/>
      <c r="AC445" s="6"/>
    </row>
    <row r="446" spans="1:29">
      <c r="A446" s="5"/>
      <c r="C446" s="5"/>
      <c r="AC446" s="6"/>
    </row>
    <row r="447" spans="1:29">
      <c r="A447" s="5"/>
      <c r="C447" s="5"/>
      <c r="AC447" s="6"/>
    </row>
    <row r="448" spans="1:29">
      <c r="A448" s="5"/>
      <c r="C448" s="5"/>
      <c r="AC448" s="6"/>
    </row>
    <row r="449" spans="1:29">
      <c r="A449" s="5"/>
      <c r="C449" s="5"/>
      <c r="AC449" s="6"/>
    </row>
    <row r="450" spans="1:29">
      <c r="A450" s="5"/>
      <c r="C450" s="5"/>
      <c r="AC450" s="6"/>
    </row>
    <row r="451" spans="1:29">
      <c r="A451" s="5"/>
      <c r="C451" s="5"/>
      <c r="AC451" s="6"/>
    </row>
    <row r="452" spans="1:29">
      <c r="A452" s="5"/>
      <c r="C452" s="5"/>
      <c r="AC452" s="6"/>
    </row>
    <row r="453" spans="1:29">
      <c r="A453" s="5"/>
      <c r="C453" s="5"/>
      <c r="AC453" s="6"/>
    </row>
    <row r="454" spans="1:29">
      <c r="A454" s="5"/>
      <c r="C454" s="5"/>
      <c r="AC454" s="6"/>
    </row>
    <row r="455" spans="1:29">
      <c r="A455" s="5"/>
      <c r="C455" s="5"/>
      <c r="AC455" s="6"/>
    </row>
    <row r="456" spans="1:29">
      <c r="A456" s="5"/>
      <c r="C456" s="5"/>
      <c r="AC456" s="6"/>
    </row>
    <row r="457" spans="1:29">
      <c r="A457" s="5"/>
      <c r="C457" s="5"/>
      <c r="AC457" s="6"/>
    </row>
    <row r="458" spans="1:29">
      <c r="A458" s="5"/>
      <c r="C458" s="5"/>
      <c r="AC458" s="6"/>
    </row>
    <row r="459" spans="1:29">
      <c r="A459" s="5"/>
      <c r="C459" s="5"/>
      <c r="AC459" s="6"/>
    </row>
    <row r="460" spans="1:29">
      <c r="A460" s="5"/>
      <c r="C460" s="5"/>
      <c r="AC460" s="6"/>
    </row>
    <row r="461" spans="1:29">
      <c r="A461" s="5"/>
      <c r="C461" s="5"/>
      <c r="AC461" s="6"/>
    </row>
    <row r="462" spans="1:29">
      <c r="A462" s="5"/>
      <c r="C462" s="5"/>
      <c r="AC462" s="6"/>
    </row>
    <row r="463" spans="1:29">
      <c r="A463" s="5"/>
      <c r="C463" s="5"/>
      <c r="AC463" s="6"/>
    </row>
    <row r="464" spans="1:29">
      <c r="A464" s="5"/>
      <c r="C464" s="5"/>
      <c r="AC464" s="6"/>
    </row>
    <row r="465" spans="1:29">
      <c r="A465" s="5"/>
      <c r="C465" s="5"/>
      <c r="AC465" s="6"/>
    </row>
    <row r="466" spans="1:29">
      <c r="A466" s="5"/>
      <c r="C466" s="5"/>
      <c r="AC466" s="6"/>
    </row>
    <row r="467" spans="1:29">
      <c r="A467" s="5"/>
      <c r="C467" s="5"/>
      <c r="AC467" s="6"/>
    </row>
    <row r="468" spans="1:29">
      <c r="A468" s="5"/>
      <c r="C468" s="5"/>
      <c r="AC468" s="6"/>
    </row>
    <row r="469" spans="1:29">
      <c r="A469" s="5"/>
      <c r="C469" s="5"/>
      <c r="AC469" s="6"/>
    </row>
    <row r="470" spans="1:29">
      <c r="A470" s="5"/>
      <c r="C470" s="5"/>
      <c r="AC470" s="6"/>
    </row>
    <row r="471" spans="1:29">
      <c r="A471" s="5"/>
      <c r="C471" s="5"/>
      <c r="AC471" s="6"/>
    </row>
    <row r="472" spans="1:29">
      <c r="A472" s="5"/>
      <c r="C472" s="5"/>
      <c r="AC472" s="6"/>
    </row>
    <row r="473" spans="1:29">
      <c r="A473" s="5"/>
      <c r="C473" s="5"/>
      <c r="AC473" s="6"/>
    </row>
    <row r="474" spans="1:29">
      <c r="A474" s="5"/>
      <c r="C474" s="5"/>
      <c r="AC474" s="6"/>
    </row>
    <row r="475" spans="1:29">
      <c r="A475" s="5"/>
      <c r="C475" s="5"/>
      <c r="AC475" s="6"/>
    </row>
    <row r="476" spans="1:29">
      <c r="A476" s="5"/>
      <c r="C476" s="5"/>
      <c r="AC476" s="6"/>
    </row>
    <row r="477" spans="1:29">
      <c r="A477" s="5"/>
      <c r="C477" s="5"/>
      <c r="AC477" s="6"/>
    </row>
    <row r="478" spans="1:29">
      <c r="A478" s="5"/>
      <c r="C478" s="5"/>
      <c r="AC478" s="6"/>
    </row>
    <row r="479" spans="1:29">
      <c r="A479" s="5"/>
      <c r="C479" s="5"/>
      <c r="AC479" s="6"/>
    </row>
    <row r="480" spans="1:29">
      <c r="A480" s="5"/>
      <c r="C480" s="5"/>
      <c r="AC480" s="6"/>
    </row>
    <row r="481" spans="1:29">
      <c r="A481" s="5"/>
      <c r="C481" s="5"/>
      <c r="AC481" s="6"/>
    </row>
    <row r="482" spans="1:29">
      <c r="A482" s="5"/>
      <c r="C482" s="5"/>
      <c r="AC482" s="6"/>
    </row>
    <row r="483" spans="1:29">
      <c r="A483" s="5"/>
      <c r="C483" s="5"/>
      <c r="AC483" s="6"/>
    </row>
    <row r="484" spans="1:29">
      <c r="A484" s="5"/>
      <c r="C484" s="5"/>
      <c r="AC484" s="6"/>
    </row>
    <row r="485" spans="1:29">
      <c r="A485" s="5"/>
      <c r="C485" s="5"/>
      <c r="AC485" s="6"/>
    </row>
    <row r="486" spans="1:29">
      <c r="A486" s="5"/>
      <c r="C486" s="5"/>
      <c r="AC486" s="6"/>
    </row>
    <row r="487" spans="1:29">
      <c r="A487" s="5"/>
      <c r="C487" s="5"/>
      <c r="AC487" s="6"/>
    </row>
    <row r="488" spans="1:29">
      <c r="A488" s="5"/>
      <c r="C488" s="5"/>
      <c r="AC488" s="6"/>
    </row>
    <row r="489" spans="1:29">
      <c r="A489" s="5"/>
      <c r="C489" s="5"/>
      <c r="AC489" s="6"/>
    </row>
    <row r="490" spans="1:29">
      <c r="A490" s="5"/>
      <c r="C490" s="5"/>
      <c r="AC490" s="6"/>
    </row>
    <row r="491" spans="1:29">
      <c r="A491" s="5"/>
      <c r="C491" s="5"/>
      <c r="AC491" s="6"/>
    </row>
    <row r="492" spans="1:29">
      <c r="A492" s="5"/>
      <c r="C492" s="5"/>
      <c r="AC492" s="6"/>
    </row>
    <row r="493" spans="1:29">
      <c r="A493" s="5"/>
      <c r="C493" s="5"/>
      <c r="AC493" s="6"/>
    </row>
    <row r="494" spans="1:29">
      <c r="A494" s="5"/>
      <c r="C494" s="5"/>
      <c r="AC494" s="6"/>
    </row>
    <row r="495" spans="1:29">
      <c r="A495" s="5"/>
      <c r="C495" s="5"/>
      <c r="AC495" s="6"/>
    </row>
    <row r="496" spans="1:29">
      <c r="A496" s="5"/>
      <c r="C496" s="5"/>
      <c r="AC496" s="6"/>
    </row>
    <row r="497" spans="1:29">
      <c r="A497" s="5"/>
      <c r="C497" s="5"/>
      <c r="AC497" s="6"/>
    </row>
    <row r="498" spans="1:29">
      <c r="A498" s="5"/>
      <c r="C498" s="5"/>
      <c r="AC498" s="6"/>
    </row>
    <row r="499" spans="1:29">
      <c r="A499" s="5"/>
      <c r="C499" s="5"/>
      <c r="AC499" s="6"/>
    </row>
    <row r="500" spans="1:29">
      <c r="A500" s="5"/>
      <c r="C500" s="5"/>
      <c r="AC500" s="6"/>
    </row>
    <row r="501" spans="1:29">
      <c r="A501" s="5"/>
      <c r="C501" s="5"/>
      <c r="AC501" s="6"/>
    </row>
    <row r="502" spans="1:29">
      <c r="A502" s="5"/>
      <c r="C502" s="5"/>
      <c r="AC502" s="6"/>
    </row>
    <row r="503" spans="1:29">
      <c r="A503" s="5"/>
      <c r="C503" s="5"/>
      <c r="AC503" s="6"/>
    </row>
    <row r="504" spans="1:29">
      <c r="A504" s="5"/>
      <c r="C504" s="5"/>
      <c r="AC504" s="6"/>
    </row>
    <row r="505" spans="1:29">
      <c r="A505" s="5"/>
      <c r="C505" s="5"/>
      <c r="AC505" s="6"/>
    </row>
    <row r="506" spans="1:29">
      <c r="A506" s="5"/>
      <c r="C506" s="5"/>
      <c r="AC506" s="6"/>
    </row>
    <row r="507" spans="1:29">
      <c r="A507" s="5"/>
      <c r="C507" s="5"/>
      <c r="AC507" s="6"/>
    </row>
    <row r="508" spans="1:29">
      <c r="A508" s="5"/>
      <c r="C508" s="5"/>
      <c r="AC508" s="6"/>
    </row>
    <row r="509" spans="1:29">
      <c r="A509" s="5"/>
      <c r="C509" s="5"/>
      <c r="AC509" s="6"/>
    </row>
    <row r="510" spans="1:29">
      <c r="A510" s="5"/>
      <c r="C510" s="5"/>
      <c r="AC510" s="6"/>
    </row>
    <row r="511" spans="1:29">
      <c r="A511" s="5"/>
      <c r="C511" s="5"/>
      <c r="AC511" s="6"/>
    </row>
    <row r="512" spans="1:29">
      <c r="A512" s="5"/>
      <c r="C512" s="5"/>
      <c r="AC512" s="6"/>
    </row>
    <row r="513" spans="1:29">
      <c r="A513" s="5"/>
      <c r="C513" s="5"/>
      <c r="AC513" s="6"/>
    </row>
    <row r="514" spans="1:29">
      <c r="A514" s="5"/>
      <c r="C514" s="5"/>
      <c r="AC514" s="6"/>
    </row>
    <row r="515" spans="1:29">
      <c r="A515" s="5"/>
      <c r="C515" s="5"/>
      <c r="AC515" s="6"/>
    </row>
    <row r="516" spans="1:29">
      <c r="A516" s="5"/>
      <c r="C516" s="5"/>
      <c r="AC516" s="6"/>
    </row>
    <row r="517" spans="1:29">
      <c r="A517" s="5"/>
      <c r="C517" s="5"/>
      <c r="AC517" s="6"/>
    </row>
    <row r="518" spans="1:29">
      <c r="A518" s="5"/>
      <c r="C518" s="5"/>
      <c r="AC518" s="6"/>
    </row>
    <row r="519" spans="1:29">
      <c r="A519" s="5"/>
      <c r="C519" s="5"/>
      <c r="AC519" s="6"/>
    </row>
    <row r="520" spans="1:29">
      <c r="A520" s="5"/>
      <c r="C520" s="5"/>
      <c r="AC520" s="6"/>
    </row>
    <row r="521" spans="1:29">
      <c r="A521" s="5"/>
      <c r="C521" s="5"/>
      <c r="AC521" s="6"/>
    </row>
    <row r="522" spans="1:29">
      <c r="A522" s="5"/>
      <c r="C522" s="5"/>
      <c r="AC522" s="6"/>
    </row>
    <row r="523" spans="1:29">
      <c r="A523" s="5"/>
      <c r="C523" s="5"/>
      <c r="AC523" s="6"/>
    </row>
    <row r="524" spans="1:29">
      <c r="A524" s="5"/>
      <c r="C524" s="5"/>
      <c r="AC524" s="6"/>
    </row>
    <row r="525" spans="1:29">
      <c r="A525" s="5"/>
      <c r="C525" s="5"/>
      <c r="AC525" s="6"/>
    </row>
    <row r="526" spans="1:29">
      <c r="A526" s="5"/>
      <c r="C526" s="5"/>
      <c r="AC526" s="6"/>
    </row>
    <row r="527" spans="1:29">
      <c r="A527" s="5"/>
      <c r="C527" s="5"/>
      <c r="AC527" s="6"/>
    </row>
    <row r="528" spans="1:29">
      <c r="A528" s="5"/>
      <c r="C528" s="5"/>
      <c r="AC528" s="6"/>
    </row>
    <row r="529" spans="1:29">
      <c r="A529" s="5"/>
      <c r="C529" s="5"/>
      <c r="AC529" s="6"/>
    </row>
    <row r="530" spans="1:29">
      <c r="A530" s="5"/>
      <c r="C530" s="5"/>
      <c r="AC530" s="6"/>
    </row>
    <row r="531" spans="1:29">
      <c r="A531" s="5"/>
      <c r="C531" s="5"/>
      <c r="AC531" s="6"/>
    </row>
    <row r="532" spans="1:29">
      <c r="A532" s="5"/>
      <c r="C532" s="5"/>
      <c r="AC532" s="6"/>
    </row>
    <row r="533" spans="1:29">
      <c r="A533" s="5"/>
      <c r="C533" s="5"/>
      <c r="AC533" s="6"/>
    </row>
    <row r="534" spans="1:29">
      <c r="A534" s="5"/>
      <c r="C534" s="5"/>
      <c r="AC534" s="6"/>
    </row>
    <row r="535" spans="1:29">
      <c r="A535" s="5"/>
      <c r="C535" s="5"/>
      <c r="AC535" s="6"/>
    </row>
    <row r="536" spans="1:29">
      <c r="A536" s="5"/>
      <c r="C536" s="5"/>
      <c r="AC536" s="6"/>
    </row>
    <row r="537" spans="1:29">
      <c r="A537" s="5"/>
      <c r="C537" s="5"/>
      <c r="AC537" s="6"/>
    </row>
    <row r="538" spans="1:29">
      <c r="A538" s="5"/>
      <c r="C538" s="5"/>
      <c r="AC538" s="6"/>
    </row>
    <row r="539" spans="1:29">
      <c r="A539" s="5"/>
      <c r="C539" s="5"/>
      <c r="AC539" s="6"/>
    </row>
    <row r="540" spans="1:29">
      <c r="A540" s="5"/>
      <c r="C540" s="5"/>
      <c r="AC540" s="6"/>
    </row>
    <row r="541" spans="1:29">
      <c r="A541" s="5"/>
      <c r="C541" s="5"/>
      <c r="AC541" s="6"/>
    </row>
    <row r="542" spans="1:29">
      <c r="A542" s="5"/>
      <c r="C542" s="5"/>
      <c r="AC542" s="6"/>
    </row>
    <row r="543" spans="1:29">
      <c r="A543" s="5"/>
      <c r="C543" s="5"/>
      <c r="AC543" s="6"/>
    </row>
    <row r="544" spans="1:29">
      <c r="A544" s="5"/>
      <c r="C544" s="5"/>
      <c r="AC544" s="6"/>
    </row>
    <row r="545" spans="1:29">
      <c r="A545" s="5"/>
      <c r="C545" s="5"/>
      <c r="AC545" s="6"/>
    </row>
    <row r="546" spans="1:29">
      <c r="A546" s="5"/>
      <c r="C546" s="5"/>
      <c r="AC546" s="6"/>
    </row>
    <row r="547" spans="1:29">
      <c r="A547" s="5"/>
      <c r="C547" s="5"/>
      <c r="AC547" s="6"/>
    </row>
    <row r="548" spans="1:29">
      <c r="A548" s="5"/>
      <c r="C548" s="5"/>
      <c r="AC548" s="6"/>
    </row>
    <row r="549" spans="1:29">
      <c r="A549" s="5"/>
      <c r="C549" s="5"/>
      <c r="AC549" s="6"/>
    </row>
    <row r="550" spans="1:29">
      <c r="A550" s="5"/>
      <c r="C550" s="5"/>
      <c r="AC550" s="6"/>
    </row>
    <row r="551" spans="1:29">
      <c r="A551" s="5"/>
      <c r="C551" s="5"/>
      <c r="AC551" s="6"/>
    </row>
    <row r="552" spans="1:29">
      <c r="A552" s="5"/>
      <c r="C552" s="5"/>
      <c r="AC552" s="6"/>
    </row>
    <row r="553" spans="1:29">
      <c r="A553" s="5"/>
      <c r="C553" s="5"/>
      <c r="AC553" s="6"/>
    </row>
    <row r="554" spans="1:29">
      <c r="A554" s="5"/>
      <c r="C554" s="5"/>
      <c r="AC554" s="6"/>
    </row>
    <row r="555" spans="1:29">
      <c r="A555" s="5"/>
      <c r="C555" s="5"/>
      <c r="AC555" s="6"/>
    </row>
    <row r="556" spans="1:29">
      <c r="A556" s="5"/>
      <c r="C556" s="5"/>
      <c r="AC556" s="6"/>
    </row>
    <row r="557" spans="1:29">
      <c r="A557" s="5"/>
      <c r="C557" s="5"/>
      <c r="AC557" s="6"/>
    </row>
    <row r="558" spans="1:29">
      <c r="A558" s="5"/>
      <c r="C558" s="5"/>
      <c r="AC558" s="6"/>
    </row>
    <row r="559" spans="1:29">
      <c r="A559" s="5"/>
      <c r="C559" s="5"/>
      <c r="AC559" s="6"/>
    </row>
    <row r="560" spans="1:29">
      <c r="A560" s="5"/>
      <c r="C560" s="5"/>
      <c r="AC560" s="6"/>
    </row>
    <row r="561" spans="1:29">
      <c r="A561" s="5"/>
      <c r="C561" s="5"/>
      <c r="AC561" s="6"/>
    </row>
    <row r="562" spans="1:29">
      <c r="A562" s="5"/>
      <c r="C562" s="5"/>
      <c r="AC562" s="6"/>
    </row>
    <row r="563" spans="1:29">
      <c r="A563" s="5"/>
      <c r="C563" s="5"/>
      <c r="AC563" s="6"/>
    </row>
    <row r="564" spans="1:29">
      <c r="A564" s="5"/>
      <c r="C564" s="5"/>
      <c r="AC564" s="6"/>
    </row>
    <row r="565" spans="1:29">
      <c r="A565" s="5"/>
      <c r="C565" s="5"/>
      <c r="AC565" s="6"/>
    </row>
    <row r="566" spans="1:29">
      <c r="A566" s="5"/>
      <c r="C566" s="5"/>
      <c r="AC566" s="6"/>
    </row>
    <row r="567" spans="1:29">
      <c r="A567" s="5"/>
      <c r="C567" s="5"/>
      <c r="AC567" s="6"/>
    </row>
    <row r="568" spans="1:29">
      <c r="A568" s="5"/>
      <c r="C568" s="5"/>
      <c r="AC568" s="6"/>
    </row>
    <row r="569" spans="1:29">
      <c r="A569" s="5"/>
      <c r="C569" s="5"/>
      <c r="AC569" s="6"/>
    </row>
    <row r="570" spans="1:29">
      <c r="A570" s="5"/>
      <c r="C570" s="5"/>
      <c r="AC570" s="6"/>
    </row>
    <row r="571" spans="1:29">
      <c r="A571" s="5"/>
      <c r="C571" s="5"/>
      <c r="AC571" s="6"/>
    </row>
    <row r="572" spans="1:29">
      <c r="A572" s="5"/>
      <c r="C572" s="5"/>
      <c r="AC572" s="6"/>
    </row>
    <row r="573" spans="1:29">
      <c r="A573" s="5"/>
      <c r="C573" s="5"/>
      <c r="AC573" s="6"/>
    </row>
    <row r="574" spans="1:29">
      <c r="A574" s="5"/>
      <c r="C574" s="5"/>
      <c r="AC574" s="6"/>
    </row>
    <row r="575" spans="1:29">
      <c r="A575" s="5"/>
      <c r="C575" s="5"/>
      <c r="AC575" s="6"/>
    </row>
    <row r="576" spans="1:29">
      <c r="A576" s="5"/>
      <c r="C576" s="5"/>
      <c r="AC576" s="6"/>
    </row>
    <row r="577" spans="1:29">
      <c r="A577" s="5"/>
      <c r="C577" s="5"/>
      <c r="AC577" s="6"/>
    </row>
    <row r="578" spans="1:29">
      <c r="A578" s="5"/>
      <c r="C578" s="5"/>
      <c r="AC578" s="6"/>
    </row>
    <row r="579" spans="1:29">
      <c r="A579" s="5"/>
      <c r="C579" s="5"/>
      <c r="AC579" s="6"/>
    </row>
    <row r="580" spans="1:29">
      <c r="A580" s="5"/>
      <c r="C580" s="5"/>
      <c r="AC580" s="6"/>
    </row>
    <row r="581" spans="1:29">
      <c r="A581" s="5"/>
      <c r="C581" s="5"/>
      <c r="AC581" s="6"/>
    </row>
    <row r="582" spans="1:29">
      <c r="A582" s="5"/>
      <c r="C582" s="5"/>
      <c r="AC582" s="6"/>
    </row>
    <row r="583" spans="1:29">
      <c r="A583" s="5"/>
      <c r="C583" s="5"/>
      <c r="AC583" s="6"/>
    </row>
    <row r="584" spans="1:29">
      <c r="A584" s="5"/>
      <c r="C584" s="5"/>
      <c r="AC584" s="6"/>
    </row>
    <row r="585" spans="1:29">
      <c r="A585" s="5"/>
      <c r="C585" s="5"/>
      <c r="AC585" s="6"/>
    </row>
    <row r="586" spans="1:29">
      <c r="A586" s="5"/>
      <c r="C586" s="5"/>
      <c r="AC586" s="6"/>
    </row>
    <row r="587" spans="1:29">
      <c r="A587" s="5"/>
      <c r="C587" s="5"/>
      <c r="AC587" s="6"/>
    </row>
    <row r="588" spans="1:29">
      <c r="A588" s="5"/>
      <c r="C588" s="5"/>
      <c r="AC588" s="6"/>
    </row>
    <row r="589" spans="1:29">
      <c r="A589" s="5"/>
      <c r="C589" s="5"/>
      <c r="AC589" s="6"/>
    </row>
    <row r="590" spans="1:29">
      <c r="A590" s="5"/>
      <c r="C590" s="5"/>
      <c r="AC590" s="6"/>
    </row>
    <row r="591" spans="1:29">
      <c r="A591" s="5"/>
      <c r="C591" s="5"/>
      <c r="AC591" s="6"/>
    </row>
    <row r="592" spans="1:29">
      <c r="A592" s="5"/>
      <c r="C592" s="5"/>
      <c r="AC592" s="6"/>
    </row>
    <row r="593" spans="1:29">
      <c r="A593" s="5"/>
      <c r="C593" s="5"/>
      <c r="AC593" s="6"/>
    </row>
    <row r="594" spans="1:29">
      <c r="A594" s="5"/>
      <c r="C594" s="5"/>
      <c r="AC594" s="6"/>
    </row>
    <row r="595" spans="1:29">
      <c r="A595" s="5"/>
      <c r="C595" s="5"/>
      <c r="AC595" s="6"/>
    </row>
    <row r="596" spans="1:29">
      <c r="A596" s="5"/>
      <c r="C596" s="5"/>
      <c r="AC596" s="6"/>
    </row>
    <row r="597" spans="1:29">
      <c r="A597" s="5"/>
      <c r="C597" s="5"/>
      <c r="AC597" s="6"/>
    </row>
    <row r="598" spans="1:29">
      <c r="A598" s="5"/>
      <c r="C598" s="5"/>
      <c r="AC598" s="6"/>
    </row>
    <row r="599" spans="1:29">
      <c r="A599" s="5"/>
      <c r="C599" s="5"/>
      <c r="AC599" s="6"/>
    </row>
    <row r="600" spans="1:29">
      <c r="A600" s="5"/>
      <c r="C600" s="5"/>
      <c r="AC600" s="6"/>
    </row>
    <row r="601" spans="1:29">
      <c r="A601" s="5"/>
      <c r="C601" s="5"/>
      <c r="AC601" s="6"/>
    </row>
    <row r="602" spans="1:29">
      <c r="A602" s="5"/>
      <c r="C602" s="5"/>
      <c r="AC602" s="6"/>
    </row>
    <row r="603" spans="1:29">
      <c r="A603" s="5"/>
      <c r="C603" s="5"/>
      <c r="AC603" s="6"/>
    </row>
    <row r="604" spans="1:29">
      <c r="A604" s="5"/>
      <c r="C604" s="5"/>
      <c r="AC604" s="6"/>
    </row>
    <row r="605" spans="1:29">
      <c r="A605" s="5"/>
      <c r="C605" s="5"/>
      <c r="AC605" s="6"/>
    </row>
    <row r="606" spans="1:29">
      <c r="A606" s="5"/>
      <c r="C606" s="5"/>
      <c r="AC606" s="6"/>
    </row>
    <row r="607" spans="1:29">
      <c r="A607" s="5"/>
      <c r="C607" s="5"/>
      <c r="AC607" s="6"/>
    </row>
    <row r="608" spans="1:29">
      <c r="A608" s="5"/>
      <c r="C608" s="5"/>
      <c r="AC608" s="6"/>
    </row>
    <row r="609" spans="1:29">
      <c r="A609" s="5"/>
      <c r="C609" s="5"/>
      <c r="AC609" s="6"/>
    </row>
    <row r="610" spans="1:29">
      <c r="A610" s="5"/>
      <c r="C610" s="5"/>
      <c r="AC610" s="6"/>
    </row>
    <row r="611" spans="1:29">
      <c r="A611" s="5"/>
      <c r="C611" s="5"/>
      <c r="AC611" s="6"/>
    </row>
    <row r="612" spans="1:29">
      <c r="A612" s="5"/>
      <c r="C612" s="5"/>
      <c r="AC612" s="6"/>
    </row>
    <row r="613" spans="1:29">
      <c r="A613" s="5"/>
      <c r="C613" s="5"/>
      <c r="AC613" s="6"/>
    </row>
    <row r="614" spans="1:29">
      <c r="A614" s="5"/>
      <c r="C614" s="5"/>
      <c r="AC614" s="6"/>
    </row>
    <row r="615" spans="1:29">
      <c r="A615" s="5"/>
      <c r="C615" s="5"/>
      <c r="AC615" s="6"/>
    </row>
    <row r="616" spans="1:29">
      <c r="A616" s="5"/>
      <c r="C616" s="5"/>
      <c r="AC616" s="6"/>
    </row>
    <row r="617" spans="1:29">
      <c r="A617" s="5"/>
      <c r="C617" s="5"/>
      <c r="AC617" s="6"/>
    </row>
    <row r="618" spans="1:29">
      <c r="A618" s="5"/>
      <c r="C618" s="5"/>
      <c r="AC618" s="6"/>
    </row>
    <row r="619" spans="1:29">
      <c r="A619" s="5"/>
      <c r="C619" s="5"/>
      <c r="AC619" s="6"/>
    </row>
    <row r="620" spans="1:29">
      <c r="A620" s="5"/>
      <c r="C620" s="5"/>
      <c r="AC620" s="6"/>
    </row>
    <row r="621" spans="1:29">
      <c r="A621" s="5"/>
      <c r="C621" s="5"/>
      <c r="AC621" s="6"/>
    </row>
    <row r="622" spans="1:29">
      <c r="A622" s="5"/>
      <c r="C622" s="5"/>
      <c r="AC622" s="6"/>
    </row>
    <row r="623" spans="1:29">
      <c r="A623" s="5"/>
      <c r="C623" s="5"/>
      <c r="AC623" s="6"/>
    </row>
    <row r="624" spans="1:29">
      <c r="A624" s="5"/>
      <c r="C624" s="5"/>
      <c r="AC624" s="6"/>
    </row>
    <row r="625" spans="1:29">
      <c r="A625" s="5"/>
      <c r="C625" s="5"/>
      <c r="AC625" s="6"/>
    </row>
    <row r="626" spans="1:29">
      <c r="A626" s="5"/>
      <c r="C626" s="5"/>
      <c r="AC626" s="6"/>
    </row>
    <row r="627" spans="1:29">
      <c r="A627" s="5"/>
      <c r="C627" s="5"/>
      <c r="AC627" s="6"/>
    </row>
    <row r="628" spans="1:29">
      <c r="A628" s="5"/>
      <c r="C628" s="5"/>
      <c r="AC628" s="6"/>
    </row>
    <row r="629" spans="1:29">
      <c r="A629" s="5"/>
      <c r="C629" s="5"/>
      <c r="AC629" s="6"/>
    </row>
    <row r="630" spans="1:29">
      <c r="A630" s="5"/>
      <c r="C630" s="5"/>
      <c r="AC630" s="6"/>
    </row>
    <row r="631" spans="1:29">
      <c r="A631" s="5"/>
      <c r="C631" s="5"/>
      <c r="AC631" s="6"/>
    </row>
    <row r="632" spans="1:29">
      <c r="A632" s="5"/>
      <c r="C632" s="5"/>
      <c r="AC632" s="6"/>
    </row>
    <row r="633" spans="1:29">
      <c r="A633" s="5"/>
      <c r="C633" s="5"/>
      <c r="AC633" s="6"/>
    </row>
    <row r="634" spans="1:29">
      <c r="A634" s="5"/>
      <c r="C634" s="5"/>
      <c r="AC634" s="6"/>
    </row>
    <row r="635" spans="1:29">
      <c r="A635" s="5"/>
      <c r="C635" s="5"/>
      <c r="AC635" s="6"/>
    </row>
    <row r="636" spans="1:29">
      <c r="A636" s="5"/>
      <c r="C636" s="5"/>
      <c r="AC636" s="6"/>
    </row>
    <row r="637" spans="1:29">
      <c r="A637" s="5"/>
      <c r="C637" s="5"/>
      <c r="AC637" s="6"/>
    </row>
    <row r="638" spans="1:29">
      <c r="A638" s="5"/>
      <c r="C638" s="5"/>
      <c r="AC638" s="6"/>
    </row>
    <row r="639" spans="1:29">
      <c r="A639" s="5"/>
      <c r="C639" s="5"/>
      <c r="AC639" s="6"/>
    </row>
    <row r="640" spans="1:29">
      <c r="A640" s="5"/>
      <c r="C640" s="5"/>
      <c r="AC640" s="6"/>
    </row>
    <row r="641" spans="1:29">
      <c r="A641" s="5"/>
      <c r="C641" s="5"/>
      <c r="AC641" s="6"/>
    </row>
    <row r="642" spans="1:29">
      <c r="A642" s="5"/>
      <c r="C642" s="5"/>
      <c r="AC642" s="6"/>
    </row>
    <row r="643" spans="1:29">
      <c r="A643" s="5"/>
      <c r="C643" s="5"/>
      <c r="AC643" s="6"/>
    </row>
    <row r="644" spans="1:29">
      <c r="A644" s="5"/>
      <c r="C644" s="5"/>
      <c r="AC644" s="6"/>
    </row>
    <row r="645" spans="1:29">
      <c r="A645" s="5"/>
      <c r="C645" s="5"/>
      <c r="AC645" s="6"/>
    </row>
    <row r="646" spans="1:29">
      <c r="A646" s="5"/>
      <c r="C646" s="5"/>
      <c r="AC646" s="6"/>
    </row>
    <row r="647" spans="1:29">
      <c r="A647" s="5"/>
      <c r="C647" s="5"/>
      <c r="AC647" s="6"/>
    </row>
    <row r="648" spans="1:29">
      <c r="A648" s="5"/>
      <c r="C648" s="5"/>
      <c r="AC648" s="6"/>
    </row>
    <row r="649" spans="1:29">
      <c r="A649" s="5"/>
      <c r="C649" s="5"/>
      <c r="AC649" s="6"/>
    </row>
    <row r="650" spans="1:29">
      <c r="A650" s="5"/>
      <c r="C650" s="5"/>
      <c r="AC650" s="6"/>
    </row>
    <row r="651" spans="1:29">
      <c r="A651" s="5"/>
      <c r="C651" s="5"/>
      <c r="AC651" s="6"/>
    </row>
    <row r="652" spans="1:29">
      <c r="A652" s="5"/>
      <c r="C652" s="5"/>
      <c r="AC652" s="6"/>
    </row>
    <row r="653" spans="1:29">
      <c r="A653" s="5"/>
      <c r="C653" s="5"/>
      <c r="AC653" s="6"/>
    </row>
    <row r="654" spans="1:29">
      <c r="A654" s="5"/>
      <c r="C654" s="5"/>
      <c r="AC654" s="6"/>
    </row>
    <row r="655" spans="1:29">
      <c r="A655" s="5"/>
      <c r="C655" s="5"/>
      <c r="AC655" s="6"/>
    </row>
    <row r="656" spans="1:29">
      <c r="A656" s="5"/>
      <c r="C656" s="5"/>
      <c r="AC656" s="6"/>
    </row>
    <row r="657" spans="1:29">
      <c r="A657" s="5"/>
      <c r="C657" s="5"/>
      <c r="AC657" s="6"/>
    </row>
    <row r="658" spans="1:29">
      <c r="A658" s="5"/>
      <c r="C658" s="5"/>
      <c r="AC658" s="6"/>
    </row>
    <row r="659" spans="1:29">
      <c r="A659" s="5"/>
      <c r="C659" s="5"/>
      <c r="AC659" s="6"/>
    </row>
    <row r="660" spans="1:29">
      <c r="A660" s="5"/>
      <c r="C660" s="5"/>
      <c r="AC660" s="6"/>
    </row>
    <row r="661" spans="1:29">
      <c r="A661" s="5"/>
      <c r="C661" s="5"/>
      <c r="AC661" s="6"/>
    </row>
    <row r="662" spans="1:29">
      <c r="A662" s="5"/>
      <c r="C662" s="5"/>
      <c r="AC662" s="6"/>
    </row>
    <row r="663" spans="1:29">
      <c r="A663" s="5"/>
      <c r="C663" s="5"/>
      <c r="AC663" s="6"/>
    </row>
    <row r="664" spans="1:29">
      <c r="A664" s="5"/>
      <c r="C664" s="5"/>
      <c r="AC664" s="6"/>
    </row>
    <row r="665" spans="1:29">
      <c r="A665" s="5"/>
      <c r="C665" s="5"/>
      <c r="AC665" s="6"/>
    </row>
    <row r="666" spans="1:29">
      <c r="A666" s="5"/>
      <c r="C666" s="5"/>
      <c r="AC666" s="6"/>
    </row>
    <row r="667" spans="1:29">
      <c r="A667" s="5"/>
      <c r="C667" s="5"/>
      <c r="AC667" s="6"/>
    </row>
    <row r="668" spans="1:29">
      <c r="A668" s="5"/>
      <c r="C668" s="5"/>
      <c r="AC668" s="6"/>
    </row>
    <row r="669" spans="1:29">
      <c r="A669" s="5"/>
      <c r="C669" s="5"/>
      <c r="AC669" s="6"/>
    </row>
    <row r="670" spans="1:29">
      <c r="A670" s="5"/>
      <c r="C670" s="5"/>
      <c r="AC670" s="6"/>
    </row>
    <row r="671" spans="1:29">
      <c r="A671" s="5"/>
      <c r="C671" s="5"/>
      <c r="AC671" s="6"/>
    </row>
    <row r="672" spans="1:29">
      <c r="A672" s="5"/>
      <c r="C672" s="5"/>
      <c r="AC672" s="6"/>
    </row>
    <row r="673" spans="1:29">
      <c r="A673" s="5"/>
      <c r="C673" s="5"/>
      <c r="AC673" s="6"/>
    </row>
    <row r="674" spans="1:29">
      <c r="A674" s="5"/>
      <c r="C674" s="5"/>
      <c r="AC674" s="6"/>
    </row>
    <row r="675" spans="1:29">
      <c r="A675" s="5"/>
      <c r="C675" s="5"/>
      <c r="AC675" s="6"/>
    </row>
    <row r="676" spans="1:29">
      <c r="A676" s="5"/>
      <c r="C676" s="5"/>
      <c r="AC676" s="6"/>
    </row>
    <row r="677" spans="1:29">
      <c r="A677" s="5"/>
      <c r="C677" s="5"/>
      <c r="AC677" s="6"/>
    </row>
    <row r="678" spans="1:29">
      <c r="A678" s="5"/>
      <c r="C678" s="5"/>
      <c r="AC678" s="6"/>
    </row>
    <row r="679" spans="1:29">
      <c r="A679" s="5"/>
      <c r="C679" s="5"/>
      <c r="AC679" s="6"/>
    </row>
    <row r="680" spans="1:29">
      <c r="A680" s="5"/>
      <c r="C680" s="5"/>
      <c r="AC680" s="6"/>
    </row>
    <row r="681" spans="1:29">
      <c r="A681" s="5"/>
      <c r="C681" s="5"/>
      <c r="AC681" s="6"/>
    </row>
    <row r="682" spans="1:29">
      <c r="A682" s="5"/>
      <c r="C682" s="5"/>
      <c r="AC682" s="6"/>
    </row>
    <row r="683" spans="1:29">
      <c r="A683" s="5"/>
      <c r="C683" s="5"/>
      <c r="AC683" s="6"/>
    </row>
    <row r="684" spans="1:29">
      <c r="A684" s="5"/>
      <c r="C684" s="5"/>
      <c r="AC684" s="6"/>
    </row>
    <row r="685" spans="1:29">
      <c r="A685" s="5"/>
      <c r="C685" s="5"/>
      <c r="AC685" s="6"/>
    </row>
    <row r="686" spans="1:29">
      <c r="A686" s="5"/>
      <c r="C686" s="5"/>
      <c r="AC686" s="6"/>
    </row>
    <row r="687" spans="1:29">
      <c r="A687" s="5"/>
      <c r="C687" s="5"/>
      <c r="AC687" s="6"/>
    </row>
    <row r="688" spans="1:29">
      <c r="A688" s="5"/>
      <c r="C688" s="5"/>
      <c r="AC688" s="6"/>
    </row>
    <row r="689" spans="1:29">
      <c r="A689" s="5"/>
      <c r="C689" s="5"/>
      <c r="AC689" s="6"/>
    </row>
    <row r="690" spans="1:29">
      <c r="A690" s="5"/>
      <c r="C690" s="5"/>
      <c r="AC690" s="6"/>
    </row>
    <row r="691" spans="1:29">
      <c r="A691" s="5"/>
      <c r="C691" s="5"/>
      <c r="AC691" s="6"/>
    </row>
    <row r="692" spans="1:29">
      <c r="A692" s="5"/>
      <c r="C692" s="5"/>
      <c r="AC692" s="6"/>
    </row>
    <row r="693" spans="1:29">
      <c r="A693" s="5"/>
      <c r="C693" s="5"/>
      <c r="AC693" s="6"/>
    </row>
    <row r="694" spans="1:29">
      <c r="A694" s="5"/>
      <c r="C694" s="5"/>
      <c r="AC694" s="6"/>
    </row>
    <row r="695" spans="1:29">
      <c r="A695" s="5"/>
      <c r="C695" s="5"/>
      <c r="AC695" s="6"/>
    </row>
    <row r="696" spans="1:29">
      <c r="A696" s="5"/>
      <c r="C696" s="5"/>
      <c r="AC696" s="6"/>
    </row>
    <row r="697" spans="1:29">
      <c r="A697" s="5"/>
      <c r="C697" s="5"/>
      <c r="AC697" s="6"/>
    </row>
    <row r="698" spans="1:29">
      <c r="A698" s="5"/>
      <c r="C698" s="5"/>
      <c r="AC698" s="6"/>
    </row>
    <row r="699" spans="1:29">
      <c r="A699" s="5"/>
      <c r="C699" s="5"/>
      <c r="AC699" s="6"/>
    </row>
    <row r="700" spans="1:29">
      <c r="A700" s="5"/>
      <c r="C700" s="5"/>
      <c r="AC700" s="6"/>
    </row>
    <row r="701" spans="1:29">
      <c r="A701" s="5"/>
      <c r="C701" s="5"/>
      <c r="AC701" s="6"/>
    </row>
    <row r="702" spans="1:29">
      <c r="A702" s="5"/>
      <c r="C702" s="5"/>
      <c r="AC702" s="6"/>
    </row>
    <row r="703" spans="1:29">
      <c r="A703" s="5"/>
      <c r="C703" s="5"/>
      <c r="AC703" s="6"/>
    </row>
    <row r="704" spans="1:29">
      <c r="A704" s="5"/>
      <c r="C704" s="5"/>
      <c r="AC704" s="6"/>
    </row>
    <row r="705" spans="1:29">
      <c r="A705" s="5"/>
      <c r="C705" s="5"/>
      <c r="AC705" s="6"/>
    </row>
    <row r="706" spans="1:29">
      <c r="A706" s="5"/>
      <c r="C706" s="5"/>
      <c r="AC706" s="6"/>
    </row>
    <row r="707" spans="1:29">
      <c r="A707" s="5"/>
      <c r="C707" s="5"/>
      <c r="AC707" s="6"/>
    </row>
    <row r="708" spans="1:29">
      <c r="A708" s="5"/>
      <c r="C708" s="5"/>
      <c r="AC708" s="6"/>
    </row>
    <row r="709" spans="1:29">
      <c r="A709" s="5"/>
      <c r="C709" s="5"/>
      <c r="AC709" s="6"/>
    </row>
    <row r="710" spans="1:29">
      <c r="A710" s="5"/>
      <c r="C710" s="5"/>
      <c r="AC710" s="6"/>
    </row>
    <row r="711" spans="1:29">
      <c r="A711" s="5"/>
      <c r="C711" s="5"/>
      <c r="AC711" s="6"/>
    </row>
    <row r="712" spans="1:29">
      <c r="A712" s="5"/>
      <c r="C712" s="5"/>
      <c r="AC712" s="6"/>
    </row>
    <row r="713" spans="1:29">
      <c r="A713" s="5"/>
      <c r="C713" s="5"/>
      <c r="AC713" s="6"/>
    </row>
    <row r="714" spans="1:29">
      <c r="A714" s="5"/>
      <c r="C714" s="5"/>
      <c r="AC714" s="6"/>
    </row>
    <row r="715" spans="1:29">
      <c r="A715" s="5"/>
      <c r="C715" s="5"/>
      <c r="AC715" s="6"/>
    </row>
    <row r="716" spans="1:29">
      <c r="A716" s="5"/>
      <c r="C716" s="5"/>
      <c r="AC716" s="6"/>
    </row>
    <row r="717" spans="1:29">
      <c r="A717" s="5"/>
      <c r="C717" s="5"/>
      <c r="AC717" s="6"/>
    </row>
    <row r="718" spans="1:29">
      <c r="A718" s="5"/>
      <c r="C718" s="5"/>
      <c r="AC718" s="6"/>
    </row>
    <row r="719" spans="1:29">
      <c r="A719" s="5"/>
      <c r="C719" s="5"/>
      <c r="AC719" s="6"/>
    </row>
    <row r="720" spans="1:29">
      <c r="A720" s="5"/>
      <c r="C720" s="5"/>
      <c r="AC720" s="6"/>
    </row>
    <row r="721" spans="1:29">
      <c r="A721" s="5"/>
      <c r="C721" s="5"/>
      <c r="AC721" s="6"/>
    </row>
    <row r="722" spans="1:29">
      <c r="A722" s="5"/>
      <c r="C722" s="5"/>
      <c r="AC722" s="6"/>
    </row>
    <row r="723" spans="1:29">
      <c r="A723" s="5"/>
      <c r="C723" s="5"/>
      <c r="AC723" s="6"/>
    </row>
    <row r="724" spans="1:29">
      <c r="A724" s="5"/>
      <c r="C724" s="5"/>
      <c r="AC724" s="6"/>
    </row>
    <row r="725" spans="1:29">
      <c r="A725" s="5"/>
      <c r="C725" s="5"/>
      <c r="AC725" s="6"/>
    </row>
    <row r="726" spans="1:29">
      <c r="A726" s="5"/>
      <c r="C726" s="5"/>
      <c r="AC726" s="6"/>
    </row>
    <row r="727" spans="1:29">
      <c r="A727" s="5"/>
      <c r="C727" s="5"/>
      <c r="AC727" s="6"/>
    </row>
    <row r="728" spans="1:29">
      <c r="A728" s="5"/>
      <c r="C728" s="5"/>
      <c r="AC728" s="6"/>
    </row>
    <row r="729" spans="1:29">
      <c r="A729" s="5"/>
      <c r="C729" s="5"/>
      <c r="AC729" s="6"/>
    </row>
    <row r="730" spans="1:29">
      <c r="A730" s="5"/>
      <c r="C730" s="5"/>
      <c r="AC730" s="6"/>
    </row>
    <row r="731" spans="1:29">
      <c r="A731" s="5"/>
      <c r="C731" s="5"/>
      <c r="AC731" s="6"/>
    </row>
    <row r="732" spans="1:29">
      <c r="A732" s="5"/>
      <c r="C732" s="5"/>
      <c r="AC732" s="6"/>
    </row>
    <row r="733" spans="1:29">
      <c r="A733" s="5"/>
      <c r="C733" s="5"/>
      <c r="AC733" s="6"/>
    </row>
    <row r="734" spans="1:29">
      <c r="A734" s="5"/>
      <c r="C734" s="5"/>
      <c r="AC734" s="6"/>
    </row>
    <row r="735" spans="1:29">
      <c r="A735" s="5"/>
      <c r="C735" s="5"/>
      <c r="AC735" s="6"/>
    </row>
    <row r="736" spans="1:29">
      <c r="A736" s="5"/>
      <c r="C736" s="5"/>
      <c r="AC736" s="6"/>
    </row>
    <row r="737" spans="1:29">
      <c r="A737" s="5"/>
      <c r="C737" s="5"/>
      <c r="AC737" s="6"/>
    </row>
    <row r="738" spans="1:29">
      <c r="A738" s="5"/>
      <c r="C738" s="5"/>
      <c r="AC738" s="6"/>
    </row>
    <row r="739" spans="1:29">
      <c r="A739" s="5"/>
      <c r="C739" s="5"/>
      <c r="AC739" s="6"/>
    </row>
    <row r="740" spans="1:29">
      <c r="A740" s="5"/>
      <c r="C740" s="5"/>
      <c r="AC740" s="6"/>
    </row>
    <row r="741" spans="1:29">
      <c r="A741" s="5"/>
      <c r="C741" s="5"/>
      <c r="AC741" s="6"/>
    </row>
    <row r="742" spans="1:29">
      <c r="A742" s="5"/>
      <c r="C742" s="5"/>
      <c r="AC742" s="6"/>
    </row>
    <row r="743" spans="1:29">
      <c r="A743" s="5"/>
      <c r="C743" s="5"/>
      <c r="AC743" s="6"/>
    </row>
    <row r="744" spans="1:29">
      <c r="A744" s="5"/>
      <c r="C744" s="5"/>
      <c r="AC744" s="6"/>
    </row>
    <row r="745" spans="1:29">
      <c r="A745" s="5"/>
      <c r="C745" s="5"/>
      <c r="AC745" s="6"/>
    </row>
    <row r="746" spans="1:29">
      <c r="A746" s="5"/>
      <c r="C746" s="5"/>
      <c r="AC746" s="6"/>
    </row>
    <row r="747" spans="1:29">
      <c r="A747" s="5"/>
      <c r="C747" s="5"/>
      <c r="AC747" s="6"/>
    </row>
    <row r="748" spans="1:29">
      <c r="A748" s="5"/>
      <c r="C748" s="5"/>
      <c r="AC748" s="6"/>
    </row>
    <row r="749" spans="1:29">
      <c r="A749" s="5"/>
      <c r="C749" s="5"/>
      <c r="AC749" s="6"/>
    </row>
    <row r="750" spans="1:29">
      <c r="A750" s="5"/>
      <c r="C750" s="5"/>
      <c r="AC750" s="6"/>
    </row>
    <row r="751" spans="1:29">
      <c r="A751" s="5"/>
      <c r="C751" s="5"/>
      <c r="AC751" s="6"/>
    </row>
    <row r="752" spans="1:29">
      <c r="A752" s="5"/>
      <c r="C752" s="5"/>
      <c r="AC752" s="6"/>
    </row>
    <row r="753" spans="1:29">
      <c r="A753" s="5"/>
      <c r="C753" s="5"/>
      <c r="AC753" s="6"/>
    </row>
    <row r="754" spans="1:29">
      <c r="A754" s="5"/>
      <c r="C754" s="5"/>
      <c r="AC754" s="6"/>
    </row>
    <row r="755" spans="1:29">
      <c r="A755" s="5"/>
      <c r="C755" s="5"/>
      <c r="AC755" s="6"/>
    </row>
    <row r="756" spans="1:29">
      <c r="A756" s="5"/>
      <c r="C756" s="5"/>
      <c r="AC756" s="6"/>
    </row>
    <row r="757" spans="1:29">
      <c r="A757" s="5"/>
      <c r="C757" s="5"/>
      <c r="AC757" s="6"/>
    </row>
    <row r="758" spans="1:29">
      <c r="A758" s="5"/>
      <c r="C758" s="5"/>
      <c r="AC758" s="6"/>
    </row>
    <row r="759" spans="1:29">
      <c r="A759" s="5"/>
      <c r="C759" s="5"/>
      <c r="AC759" s="6"/>
    </row>
    <row r="760" spans="1:29">
      <c r="A760" s="5"/>
      <c r="C760" s="5"/>
      <c r="AC760" s="6"/>
    </row>
    <row r="761" spans="1:29">
      <c r="A761" s="5"/>
      <c r="C761" s="5"/>
      <c r="AC761" s="6"/>
    </row>
    <row r="762" spans="1:29">
      <c r="A762" s="5"/>
      <c r="C762" s="5"/>
      <c r="AC762" s="6"/>
    </row>
    <row r="763" spans="1:29">
      <c r="A763" s="5"/>
      <c r="C763" s="5"/>
      <c r="AC763" s="6"/>
    </row>
    <row r="764" spans="1:29">
      <c r="A764" s="5"/>
      <c r="C764" s="5"/>
      <c r="AC764" s="6"/>
    </row>
    <row r="765" spans="1:29">
      <c r="A765" s="5"/>
      <c r="C765" s="5"/>
      <c r="AC765" s="6"/>
    </row>
    <row r="766" spans="1:29">
      <c r="A766" s="5"/>
      <c r="C766" s="5"/>
      <c r="AC766" s="6"/>
    </row>
    <row r="767" spans="1:29">
      <c r="A767" s="5"/>
      <c r="C767" s="5"/>
      <c r="AC767" s="6"/>
    </row>
    <row r="768" spans="1:29">
      <c r="A768" s="5"/>
      <c r="C768" s="5"/>
      <c r="AC768" s="6"/>
    </row>
    <row r="769" spans="1:29">
      <c r="A769" s="5"/>
      <c r="C769" s="5"/>
      <c r="AC769" s="6"/>
    </row>
    <row r="770" spans="1:29">
      <c r="A770" s="5"/>
      <c r="C770" s="5"/>
      <c r="AC770" s="6"/>
    </row>
    <row r="771" spans="1:29">
      <c r="A771" s="5"/>
      <c r="C771" s="5"/>
      <c r="AC771" s="6"/>
    </row>
    <row r="772" spans="1:29">
      <c r="A772" s="5"/>
      <c r="C772" s="5"/>
      <c r="AC772" s="6"/>
    </row>
    <row r="773" spans="1:29">
      <c r="A773" s="5"/>
      <c r="C773" s="5"/>
      <c r="AC773" s="6"/>
    </row>
    <row r="774" spans="1:29">
      <c r="A774" s="5"/>
      <c r="C774" s="5"/>
      <c r="AC774" s="6"/>
    </row>
    <row r="775" spans="1:29">
      <c r="A775" s="5"/>
      <c r="C775" s="5"/>
      <c r="AC775" s="6"/>
    </row>
    <row r="776" spans="1:29">
      <c r="A776" s="5"/>
      <c r="C776" s="5"/>
      <c r="AC776" s="6"/>
    </row>
    <row r="777" spans="1:29">
      <c r="A777" s="5"/>
      <c r="C777" s="5"/>
      <c r="AC777" s="6"/>
    </row>
    <row r="778" spans="1:29">
      <c r="A778" s="5"/>
      <c r="C778" s="5"/>
      <c r="AC778" s="6"/>
    </row>
    <row r="779" spans="1:29">
      <c r="A779" s="5"/>
      <c r="C779" s="5"/>
      <c r="AC779" s="6"/>
    </row>
    <row r="780" spans="1:29">
      <c r="A780" s="5"/>
      <c r="C780" s="5"/>
      <c r="AC780" s="6"/>
    </row>
    <row r="781" spans="1:29">
      <c r="A781" s="5"/>
      <c r="C781" s="5"/>
      <c r="AC781" s="6"/>
    </row>
    <row r="782" spans="1:29">
      <c r="A782" s="5"/>
      <c r="C782" s="5"/>
      <c r="AC782" s="6"/>
    </row>
    <row r="783" spans="1:29">
      <c r="A783" s="5"/>
      <c r="C783" s="5"/>
      <c r="AC783" s="6"/>
    </row>
    <row r="784" spans="1:29">
      <c r="A784" s="5"/>
      <c r="C784" s="5"/>
      <c r="AC784" s="6"/>
    </row>
    <row r="785" spans="1:29">
      <c r="A785" s="5"/>
      <c r="C785" s="5"/>
      <c r="AC785" s="6"/>
    </row>
    <row r="786" spans="1:29">
      <c r="A786" s="5"/>
      <c r="C786" s="5"/>
      <c r="AC786" s="6"/>
    </row>
    <row r="787" spans="1:29">
      <c r="A787" s="5"/>
      <c r="C787" s="5"/>
      <c r="AC787" s="6"/>
    </row>
    <row r="788" spans="1:29">
      <c r="A788" s="5"/>
      <c r="C788" s="5"/>
      <c r="AC788" s="6"/>
    </row>
    <row r="789" spans="1:29">
      <c r="A789" s="5"/>
      <c r="C789" s="5"/>
      <c r="AC789" s="6"/>
    </row>
    <row r="790" spans="1:29">
      <c r="A790" s="5"/>
      <c r="C790" s="5"/>
      <c r="AC790" s="6"/>
    </row>
    <row r="791" spans="1:29">
      <c r="A791" s="5"/>
      <c r="C791" s="5"/>
      <c r="AC791" s="6"/>
    </row>
    <row r="792" spans="1:29">
      <c r="A792" s="5"/>
      <c r="C792" s="5"/>
      <c r="AC792" s="6"/>
    </row>
    <row r="793" spans="1:29">
      <c r="A793" s="5"/>
      <c r="C793" s="5"/>
      <c r="AC793" s="6"/>
    </row>
    <row r="794" spans="1:29">
      <c r="A794" s="5"/>
      <c r="C794" s="5"/>
      <c r="AC794" s="6"/>
    </row>
    <row r="795" spans="1:29">
      <c r="A795" s="5"/>
      <c r="C795" s="5"/>
      <c r="AC795" s="6"/>
    </row>
    <row r="796" spans="1:29">
      <c r="A796" s="5"/>
      <c r="C796" s="5"/>
      <c r="AC796" s="6"/>
    </row>
    <row r="797" spans="1:29">
      <c r="A797" s="5"/>
      <c r="C797" s="5"/>
      <c r="AC797" s="6"/>
    </row>
    <row r="798" spans="1:29">
      <c r="A798" s="5"/>
      <c r="C798" s="5"/>
      <c r="AC798" s="6"/>
    </row>
    <row r="799" spans="1:29">
      <c r="A799" s="5"/>
      <c r="C799" s="5"/>
      <c r="AC799" s="6"/>
    </row>
    <row r="800" spans="1:29">
      <c r="A800" s="5"/>
      <c r="C800" s="5"/>
      <c r="AC800" s="6"/>
    </row>
    <row r="801" spans="1:29">
      <c r="A801" s="5"/>
      <c r="C801" s="5"/>
      <c r="AC801" s="6"/>
    </row>
    <row r="802" spans="1:29">
      <c r="A802" s="5"/>
      <c r="C802" s="5"/>
      <c r="AC802" s="6"/>
    </row>
    <row r="803" spans="1:29">
      <c r="A803" s="5"/>
      <c r="C803" s="5"/>
      <c r="AC803" s="6"/>
    </row>
    <row r="804" spans="1:29">
      <c r="A804" s="5"/>
      <c r="C804" s="5"/>
      <c r="AC804" s="6"/>
    </row>
    <row r="805" spans="1:29">
      <c r="A805" s="5"/>
      <c r="C805" s="5"/>
      <c r="AC805" s="6"/>
    </row>
    <row r="806" spans="1:29">
      <c r="A806" s="5"/>
      <c r="C806" s="5"/>
      <c r="AC806" s="6"/>
    </row>
    <row r="807" spans="1:29">
      <c r="A807" s="5"/>
      <c r="C807" s="5"/>
      <c r="AC807" s="6"/>
    </row>
    <row r="808" spans="1:29">
      <c r="A808" s="5"/>
      <c r="C808" s="5"/>
      <c r="AC808" s="6"/>
    </row>
    <row r="809" spans="1:29">
      <c r="A809" s="5"/>
      <c r="C809" s="5"/>
      <c r="AC809" s="6"/>
    </row>
    <row r="810" spans="1:29">
      <c r="A810" s="5"/>
      <c r="C810" s="5"/>
      <c r="AC810" s="6"/>
    </row>
    <row r="811" spans="1:29">
      <c r="A811" s="5"/>
      <c r="C811" s="5"/>
      <c r="AC811" s="6"/>
    </row>
    <row r="812" spans="1:29">
      <c r="A812" s="5"/>
      <c r="C812" s="5"/>
      <c r="AC812" s="6"/>
    </row>
    <row r="813" spans="1:29">
      <c r="A813" s="5"/>
      <c r="C813" s="5"/>
      <c r="AC813" s="6"/>
    </row>
    <row r="814" spans="1:29">
      <c r="A814" s="5"/>
      <c r="C814" s="5"/>
      <c r="AC814" s="6"/>
    </row>
    <row r="815" spans="1:29">
      <c r="A815" s="5"/>
      <c r="C815" s="5"/>
      <c r="AC815" s="6"/>
    </row>
    <row r="816" spans="1:29">
      <c r="A816" s="5"/>
      <c r="C816" s="5"/>
      <c r="AC816" s="6"/>
    </row>
    <row r="817" spans="1:29">
      <c r="A817" s="5"/>
      <c r="C817" s="5"/>
      <c r="AC817" s="6"/>
    </row>
    <row r="818" spans="1:29">
      <c r="A818" s="5"/>
      <c r="C818" s="5"/>
      <c r="AC818" s="6"/>
    </row>
    <row r="819" spans="1:29">
      <c r="A819" s="5"/>
      <c r="C819" s="5"/>
      <c r="AC819" s="6"/>
    </row>
    <row r="820" spans="1:29">
      <c r="A820" s="5"/>
      <c r="C820" s="5"/>
      <c r="AC820" s="6"/>
    </row>
    <row r="821" spans="1:29">
      <c r="A821" s="5"/>
      <c r="C821" s="5"/>
      <c r="AC821" s="6"/>
    </row>
    <row r="822" spans="1:29">
      <c r="A822" s="5"/>
      <c r="C822" s="5"/>
      <c r="AC822" s="6"/>
    </row>
    <row r="823" spans="1:29">
      <c r="A823" s="5"/>
      <c r="C823" s="5"/>
      <c r="AC823" s="6"/>
    </row>
    <row r="824" spans="1:29">
      <c r="A824" s="5"/>
      <c r="C824" s="5"/>
      <c r="AC824" s="6"/>
    </row>
    <row r="825" spans="1:29">
      <c r="A825" s="5"/>
      <c r="C825" s="5"/>
      <c r="AC825" s="6"/>
    </row>
    <row r="826" spans="1:29">
      <c r="A826" s="5"/>
      <c r="C826" s="5"/>
      <c r="AC826" s="6"/>
    </row>
    <row r="827" spans="1:29">
      <c r="A827" s="5"/>
      <c r="C827" s="5"/>
      <c r="AC827" s="6"/>
    </row>
    <row r="828" spans="1:29">
      <c r="A828" s="5"/>
      <c r="C828" s="5"/>
      <c r="AC828" s="6"/>
    </row>
    <row r="829" spans="1:29">
      <c r="A829" s="5"/>
      <c r="C829" s="5"/>
      <c r="AC829" s="6"/>
    </row>
    <row r="830" spans="1:29">
      <c r="A830" s="5"/>
      <c r="C830" s="5"/>
      <c r="AC830" s="6"/>
    </row>
    <row r="831" spans="1:29">
      <c r="A831" s="5"/>
      <c r="C831" s="5"/>
      <c r="AC831" s="6"/>
    </row>
    <row r="832" spans="1:29">
      <c r="A832" s="5"/>
      <c r="C832" s="5"/>
      <c r="AC832" s="6"/>
    </row>
    <row r="833" spans="1:29">
      <c r="A833" s="5"/>
      <c r="C833" s="5"/>
      <c r="AC833" s="6"/>
    </row>
    <row r="834" spans="1:29">
      <c r="A834" s="5"/>
      <c r="C834" s="5"/>
      <c r="AC834" s="6"/>
    </row>
    <row r="835" spans="1:29">
      <c r="A835" s="5"/>
      <c r="C835" s="5"/>
      <c r="AC835" s="6"/>
    </row>
    <row r="836" spans="1:29">
      <c r="A836" s="5"/>
      <c r="C836" s="5"/>
      <c r="AC836" s="6"/>
    </row>
    <row r="837" spans="1:29">
      <c r="A837" s="5"/>
      <c r="C837" s="5"/>
      <c r="AC837" s="6"/>
    </row>
    <row r="838" spans="1:29">
      <c r="A838" s="5"/>
      <c r="C838" s="5"/>
      <c r="AC838" s="6"/>
    </row>
    <row r="839" spans="1:29">
      <c r="A839" s="5"/>
      <c r="C839" s="5"/>
      <c r="AC839" s="6"/>
    </row>
    <row r="840" spans="1:29">
      <c r="A840" s="5"/>
      <c r="C840" s="5"/>
      <c r="AC840" s="6"/>
    </row>
    <row r="841" spans="1:29">
      <c r="A841" s="5"/>
      <c r="C841" s="5"/>
      <c r="AC841" s="6"/>
    </row>
    <row r="842" spans="1:29">
      <c r="A842" s="5"/>
      <c r="C842" s="5"/>
      <c r="AC842" s="6"/>
    </row>
    <row r="843" spans="1:29">
      <c r="A843" s="5"/>
      <c r="C843" s="5"/>
      <c r="AC843" s="6"/>
    </row>
    <row r="844" spans="1:29">
      <c r="A844" s="5"/>
      <c r="C844" s="5"/>
      <c r="AC844" s="6"/>
    </row>
    <row r="845" spans="1:29">
      <c r="A845" s="5"/>
      <c r="C845" s="5"/>
      <c r="AC845" s="6"/>
    </row>
    <row r="846" spans="1:29">
      <c r="A846" s="5"/>
      <c r="C846" s="5"/>
      <c r="AC846" s="6"/>
    </row>
    <row r="847" spans="1:29">
      <c r="A847" s="5"/>
      <c r="C847" s="5"/>
      <c r="AC847" s="6"/>
    </row>
    <row r="848" spans="1:29">
      <c r="A848" s="5"/>
      <c r="C848" s="5"/>
      <c r="AC848" s="6"/>
    </row>
    <row r="849" spans="1:29">
      <c r="A849" s="5"/>
      <c r="C849" s="5"/>
      <c r="AC849" s="6"/>
    </row>
    <row r="850" spans="1:29">
      <c r="A850" s="5"/>
      <c r="C850" s="5"/>
      <c r="AC850" s="6"/>
    </row>
    <row r="851" spans="1:29">
      <c r="A851" s="5"/>
      <c r="C851" s="5"/>
      <c r="AC851" s="6"/>
    </row>
    <row r="852" spans="1:29">
      <c r="A852" s="5"/>
      <c r="C852" s="5"/>
      <c r="AC852" s="6"/>
    </row>
    <row r="853" spans="1:29">
      <c r="A853" s="5"/>
      <c r="C853" s="5"/>
      <c r="AC853" s="6"/>
    </row>
    <row r="854" spans="1:29">
      <c r="A854" s="5"/>
      <c r="C854" s="5"/>
      <c r="AC854" s="6"/>
    </row>
    <row r="855" spans="1:29">
      <c r="A855" s="5"/>
      <c r="C855" s="5"/>
      <c r="AC855" s="6"/>
    </row>
    <row r="856" spans="1:29">
      <c r="A856" s="5"/>
      <c r="C856" s="5"/>
      <c r="AC856" s="6"/>
    </row>
    <row r="857" spans="1:29">
      <c r="A857" s="5"/>
      <c r="C857" s="5"/>
      <c r="AC857" s="6"/>
    </row>
    <row r="858" spans="1:29">
      <c r="A858" s="5"/>
      <c r="C858" s="5"/>
      <c r="AC858" s="6"/>
    </row>
    <row r="859" spans="1:29">
      <c r="A859" s="5"/>
      <c r="C859" s="5"/>
      <c r="AC859" s="6"/>
    </row>
    <row r="860" spans="1:29">
      <c r="A860" s="5"/>
      <c r="C860" s="5"/>
      <c r="AC860" s="6"/>
    </row>
    <row r="861" spans="1:29">
      <c r="A861" s="5"/>
      <c r="C861" s="5"/>
      <c r="AC861" s="6"/>
    </row>
    <row r="862" spans="1:29">
      <c r="A862" s="5"/>
      <c r="C862" s="5"/>
      <c r="AC862" s="6"/>
    </row>
    <row r="863" spans="1:29">
      <c r="A863" s="5"/>
      <c r="C863" s="5"/>
      <c r="AC863" s="6"/>
    </row>
    <row r="864" spans="1:29">
      <c r="A864" s="5"/>
      <c r="C864" s="5"/>
      <c r="AC864" s="6"/>
    </row>
    <row r="865" spans="1:29">
      <c r="A865" s="5"/>
      <c r="C865" s="5"/>
      <c r="AC865" s="6"/>
    </row>
    <row r="866" spans="1:29">
      <c r="A866" s="5"/>
      <c r="C866" s="5"/>
      <c r="AC866" s="6"/>
    </row>
    <row r="867" spans="1:29">
      <c r="A867" s="5"/>
      <c r="C867" s="5"/>
      <c r="AC867" s="6"/>
    </row>
    <row r="868" spans="1:29">
      <c r="A868" s="5"/>
      <c r="C868" s="5"/>
      <c r="AC868" s="6"/>
    </row>
    <row r="869" spans="1:29">
      <c r="A869" s="5"/>
      <c r="C869" s="5"/>
      <c r="AC869" s="6"/>
    </row>
    <row r="870" spans="1:29">
      <c r="A870" s="5"/>
      <c r="C870" s="5"/>
      <c r="AC870" s="6"/>
    </row>
    <row r="871" spans="1:29">
      <c r="A871" s="5"/>
      <c r="C871" s="5"/>
      <c r="AC871" s="6"/>
    </row>
    <row r="872" spans="1:29">
      <c r="A872" s="5"/>
      <c r="C872" s="5"/>
      <c r="AC872" s="6"/>
    </row>
    <row r="873" spans="1:29">
      <c r="A873" s="5"/>
      <c r="C873" s="5"/>
      <c r="AC873" s="6"/>
    </row>
    <row r="874" spans="1:29">
      <c r="A874" s="5"/>
      <c r="C874" s="5"/>
      <c r="AC874" s="6"/>
    </row>
    <row r="875" spans="1:29">
      <c r="A875" s="5"/>
      <c r="C875" s="5"/>
      <c r="AC875" s="6"/>
    </row>
    <row r="876" spans="1:29">
      <c r="A876" s="5"/>
      <c r="C876" s="5"/>
      <c r="AC876" s="6"/>
    </row>
    <row r="877" spans="1:29">
      <c r="A877" s="5"/>
      <c r="C877" s="5"/>
      <c r="AC877" s="6"/>
    </row>
    <row r="878" spans="1:29">
      <c r="A878" s="5"/>
      <c r="C878" s="5"/>
      <c r="AC878" s="6"/>
    </row>
    <row r="879" spans="1:29">
      <c r="A879" s="5"/>
      <c r="C879" s="5"/>
      <c r="AC879" s="6"/>
    </row>
    <row r="880" spans="1:29">
      <c r="A880" s="5"/>
      <c r="C880" s="5"/>
      <c r="AC880" s="6"/>
    </row>
    <row r="881" spans="1:29">
      <c r="A881" s="5"/>
      <c r="C881" s="5"/>
      <c r="AC881" s="6"/>
    </row>
    <row r="882" spans="1:29">
      <c r="A882" s="5"/>
      <c r="C882" s="5"/>
      <c r="AC882" s="6"/>
    </row>
    <row r="883" spans="1:29">
      <c r="A883" s="5"/>
      <c r="C883" s="5"/>
      <c r="AC883" s="6"/>
    </row>
    <row r="884" spans="1:29">
      <c r="A884" s="5"/>
      <c r="C884" s="5"/>
      <c r="AC884" s="6"/>
    </row>
    <row r="885" spans="1:29">
      <c r="A885" s="5"/>
      <c r="C885" s="5"/>
      <c r="AC885" s="6"/>
    </row>
    <row r="886" spans="1:29">
      <c r="A886" s="5"/>
      <c r="C886" s="5"/>
      <c r="AC886" s="6"/>
    </row>
    <row r="887" spans="1:29">
      <c r="A887" s="5"/>
      <c r="C887" s="5"/>
      <c r="AC887" s="6"/>
    </row>
    <row r="888" spans="1:29">
      <c r="A888" s="5"/>
      <c r="C888" s="5"/>
      <c r="AC888" s="6"/>
    </row>
    <row r="889" spans="1:29">
      <c r="A889" s="5"/>
      <c r="C889" s="5"/>
      <c r="AC889" s="6"/>
    </row>
    <row r="890" spans="1:29">
      <c r="A890" s="5"/>
      <c r="C890" s="5"/>
      <c r="AC890" s="6"/>
    </row>
    <row r="891" spans="1:29">
      <c r="A891" s="5"/>
      <c r="C891" s="5"/>
      <c r="AC891" s="6"/>
    </row>
    <row r="892" spans="1:29">
      <c r="A892" s="5"/>
      <c r="C892" s="5"/>
      <c r="AC892" s="6"/>
    </row>
    <row r="893" spans="1:29">
      <c r="A893" s="5"/>
      <c r="C893" s="5"/>
      <c r="AC893" s="6"/>
    </row>
    <row r="894" spans="1:29">
      <c r="A894" s="5"/>
      <c r="C894" s="5"/>
      <c r="AC894" s="6"/>
    </row>
    <row r="895" spans="1:29">
      <c r="A895" s="5"/>
      <c r="C895" s="5"/>
      <c r="AC895" s="6"/>
    </row>
    <row r="896" spans="1:29">
      <c r="A896" s="5"/>
      <c r="C896" s="5"/>
      <c r="AC896" s="6"/>
    </row>
    <row r="897" spans="1:29">
      <c r="A897" s="5"/>
      <c r="C897" s="5"/>
      <c r="AC897" s="6"/>
    </row>
    <row r="898" spans="1:29">
      <c r="A898" s="5"/>
      <c r="C898" s="5"/>
      <c r="AC898" s="6"/>
    </row>
    <row r="899" spans="1:29">
      <c r="A899" s="5"/>
      <c r="C899" s="5"/>
      <c r="AC899" s="6"/>
    </row>
    <row r="900" spans="1:29">
      <c r="A900" s="5"/>
      <c r="C900" s="5"/>
      <c r="AC900" s="6"/>
    </row>
    <row r="901" spans="1:29">
      <c r="A901" s="5"/>
      <c r="C901" s="5"/>
      <c r="AC901" s="6"/>
    </row>
    <row r="902" spans="1:29">
      <c r="A902" s="5"/>
      <c r="C902" s="5"/>
      <c r="AC902" s="6"/>
    </row>
    <row r="903" spans="1:29">
      <c r="A903" s="5"/>
      <c r="C903" s="5"/>
      <c r="AC903" s="6"/>
    </row>
    <row r="904" spans="1:29">
      <c r="A904" s="5"/>
      <c r="C904" s="5"/>
      <c r="AC904" s="6"/>
    </row>
    <row r="905" spans="1:29">
      <c r="A905" s="5"/>
      <c r="C905" s="5"/>
      <c r="AC905" s="6"/>
    </row>
    <row r="906" spans="1:29">
      <c r="A906" s="5"/>
      <c r="C906" s="5"/>
      <c r="AC906" s="6"/>
    </row>
    <row r="907" spans="1:29">
      <c r="A907" s="5"/>
      <c r="C907" s="5"/>
      <c r="AC907" s="6"/>
    </row>
    <row r="908" spans="1:29">
      <c r="A908" s="5"/>
      <c r="C908" s="5"/>
      <c r="AC908" s="6"/>
    </row>
    <row r="909" spans="1:29">
      <c r="A909" s="5"/>
      <c r="C909" s="5"/>
      <c r="AC909" s="6"/>
    </row>
    <row r="910" spans="1:29">
      <c r="A910" s="5"/>
      <c r="C910" s="5"/>
      <c r="AC910" s="6"/>
    </row>
    <row r="911" spans="1:29">
      <c r="A911" s="5"/>
      <c r="C911" s="5"/>
      <c r="AC911" s="6"/>
    </row>
    <row r="912" spans="1:29">
      <c r="A912" s="5"/>
      <c r="C912" s="5"/>
      <c r="AC912" s="6"/>
    </row>
    <row r="913" spans="1:29">
      <c r="A913" s="5"/>
      <c r="C913" s="5"/>
      <c r="AC913" s="6"/>
    </row>
    <row r="914" spans="1:29">
      <c r="A914" s="5"/>
      <c r="C914" s="5"/>
      <c r="AC914" s="6"/>
    </row>
    <row r="915" spans="1:29">
      <c r="A915" s="5"/>
      <c r="C915" s="5"/>
      <c r="AC915" s="6"/>
    </row>
    <row r="916" spans="1:29">
      <c r="A916" s="5"/>
      <c r="C916" s="5"/>
      <c r="AC916" s="6"/>
    </row>
    <row r="917" spans="1:29">
      <c r="A917" s="5"/>
      <c r="C917" s="5"/>
      <c r="AC917" s="6"/>
    </row>
    <row r="918" spans="1:29">
      <c r="A918" s="5"/>
      <c r="C918" s="5"/>
      <c r="AC918" s="6"/>
    </row>
    <row r="919" spans="1:29">
      <c r="A919" s="5"/>
      <c r="C919" s="5"/>
      <c r="AC919" s="6"/>
    </row>
    <row r="920" spans="1:29">
      <c r="A920" s="5"/>
      <c r="C920" s="5"/>
      <c r="AC920" s="6"/>
    </row>
    <row r="921" spans="1:29">
      <c r="A921" s="5"/>
      <c r="C921" s="5"/>
      <c r="AC921" s="6"/>
    </row>
    <row r="922" spans="1:29">
      <c r="A922" s="5"/>
      <c r="C922" s="5"/>
      <c r="AC922" s="6"/>
    </row>
    <row r="923" spans="1:29">
      <c r="A923" s="5"/>
      <c r="C923" s="5"/>
      <c r="AC923" s="6"/>
    </row>
    <row r="924" spans="1:29">
      <c r="A924" s="5"/>
      <c r="C924" s="5"/>
      <c r="AC924" s="6"/>
    </row>
    <row r="925" spans="1:29">
      <c r="A925" s="5"/>
      <c r="C925" s="5"/>
      <c r="AC925" s="6"/>
    </row>
    <row r="926" spans="1:29">
      <c r="A926" s="5"/>
      <c r="C926" s="5"/>
      <c r="AC926" s="6"/>
    </row>
    <row r="927" spans="1:29">
      <c r="A927" s="5"/>
      <c r="C927" s="5"/>
      <c r="AC927" s="6"/>
    </row>
    <row r="928" spans="1:29">
      <c r="A928" s="5"/>
      <c r="C928" s="5"/>
      <c r="AC928" s="6"/>
    </row>
    <row r="929" spans="1:29">
      <c r="A929" s="5"/>
      <c r="C929" s="5"/>
      <c r="AC929" s="6"/>
    </row>
    <row r="930" spans="1:29">
      <c r="A930" s="5"/>
      <c r="C930" s="5"/>
      <c r="AC930" s="6"/>
    </row>
    <row r="931" spans="1:29">
      <c r="A931" s="5"/>
      <c r="C931" s="5"/>
      <c r="AC931" s="6"/>
    </row>
    <row r="932" spans="1:29">
      <c r="A932" s="5"/>
      <c r="C932" s="5"/>
      <c r="AC932" s="6"/>
    </row>
    <row r="933" spans="1:29">
      <c r="A933" s="5"/>
      <c r="C933" s="5"/>
      <c r="AC933" s="6"/>
    </row>
    <row r="934" spans="1:29">
      <c r="A934" s="5"/>
      <c r="C934" s="5"/>
      <c r="AC934" s="6"/>
    </row>
    <row r="935" spans="1:29">
      <c r="A935" s="5"/>
      <c r="C935" s="5"/>
      <c r="AC935" s="6"/>
    </row>
    <row r="936" spans="1:29">
      <c r="A936" s="5"/>
      <c r="C936" s="5"/>
      <c r="AC936" s="6"/>
    </row>
    <row r="937" spans="1:29">
      <c r="A937" s="5"/>
      <c r="C937" s="5"/>
      <c r="AC937" s="6"/>
    </row>
    <row r="938" spans="1:29">
      <c r="A938" s="5"/>
      <c r="C938" s="5"/>
      <c r="AC938" s="6"/>
    </row>
    <row r="939" spans="1:29">
      <c r="A939" s="5"/>
      <c r="C939" s="5"/>
      <c r="AC939" s="6"/>
    </row>
    <row r="940" spans="1:29">
      <c r="A940" s="5"/>
      <c r="C940" s="5"/>
      <c r="AC940" s="6"/>
    </row>
    <row r="941" spans="1:29">
      <c r="A941" s="5"/>
      <c r="C941" s="5"/>
      <c r="AC941" s="6"/>
    </row>
    <row r="942" spans="1:29">
      <c r="A942" s="5"/>
      <c r="C942" s="5"/>
      <c r="AC942" s="6"/>
    </row>
    <row r="943" spans="1:29">
      <c r="A943" s="5"/>
      <c r="C943" s="5"/>
      <c r="AC943" s="6"/>
    </row>
    <row r="944" spans="1:29">
      <c r="A944" s="5"/>
      <c r="C944" s="5"/>
      <c r="AC944" s="6"/>
    </row>
    <row r="945" spans="1:29">
      <c r="A945" s="5"/>
      <c r="C945" s="5"/>
      <c r="AC945" s="6"/>
    </row>
    <row r="946" spans="1:29">
      <c r="A946" s="5"/>
      <c r="C946" s="5"/>
      <c r="AC946" s="6"/>
    </row>
    <row r="947" spans="1:29">
      <c r="A947" s="5"/>
      <c r="C947" s="5"/>
      <c r="AC947" s="6"/>
    </row>
    <row r="948" spans="1:29">
      <c r="A948" s="5"/>
      <c r="C948" s="5"/>
      <c r="AC948" s="6"/>
    </row>
    <row r="949" spans="1:29">
      <c r="A949" s="5"/>
      <c r="C949" s="5"/>
      <c r="AC949" s="6"/>
    </row>
    <row r="950" spans="1:29">
      <c r="A950" s="5"/>
      <c r="C950" s="5"/>
      <c r="AC950" s="6"/>
    </row>
    <row r="951" spans="1:29">
      <c r="A951" s="5"/>
      <c r="C951" s="5"/>
      <c r="AC951" s="6"/>
    </row>
    <row r="952" spans="1:29">
      <c r="A952" s="5"/>
      <c r="C952" s="5"/>
      <c r="AC952" s="6"/>
    </row>
    <row r="953" spans="1:29">
      <c r="A953" s="5"/>
      <c r="C953" s="5"/>
      <c r="AC953" s="6"/>
    </row>
    <row r="954" spans="1:29">
      <c r="A954" s="5"/>
      <c r="C954" s="5"/>
      <c r="AC954" s="6"/>
    </row>
    <row r="955" spans="1:29">
      <c r="A955" s="5"/>
      <c r="C955" s="5"/>
      <c r="AC955" s="6"/>
    </row>
    <row r="956" spans="1:29">
      <c r="A956" s="5"/>
      <c r="C956" s="5"/>
      <c r="AC956" s="6"/>
    </row>
    <row r="957" spans="1:29">
      <c r="A957" s="5"/>
      <c r="C957" s="5"/>
      <c r="AC957" s="6"/>
    </row>
    <row r="958" spans="1:29">
      <c r="A958" s="5"/>
      <c r="C958" s="5"/>
      <c r="AC958" s="6"/>
    </row>
    <row r="959" spans="1:29">
      <c r="A959" s="5"/>
      <c r="C959" s="5"/>
      <c r="AC959" s="6"/>
    </row>
    <row r="960" spans="1:29">
      <c r="A960" s="5"/>
      <c r="C960" s="5"/>
      <c r="AC960" s="6"/>
    </row>
    <row r="961" spans="1:29">
      <c r="A961" s="5"/>
      <c r="C961" s="5"/>
      <c r="AC961" s="6"/>
    </row>
    <row r="962" spans="1:29">
      <c r="A962" s="5"/>
      <c r="C962" s="5"/>
      <c r="AC962" s="6"/>
    </row>
    <row r="963" spans="1:29">
      <c r="A963" s="5"/>
      <c r="C963" s="5"/>
      <c r="AC963" s="6"/>
    </row>
    <row r="964" spans="1:29">
      <c r="A964" s="5"/>
      <c r="C964" s="5"/>
      <c r="AC964" s="6"/>
    </row>
    <row r="965" spans="1:29">
      <c r="A965" s="5"/>
      <c r="C965" s="5"/>
      <c r="AC965" s="6"/>
    </row>
    <row r="966" spans="1:29">
      <c r="A966" s="5"/>
      <c r="C966" s="5"/>
      <c r="AC966" s="6"/>
    </row>
    <row r="967" spans="1:29">
      <c r="A967" s="5"/>
      <c r="C967" s="5"/>
      <c r="AC967" s="6"/>
    </row>
    <row r="968" spans="1:29">
      <c r="A968" s="5"/>
      <c r="C968" s="5"/>
      <c r="AC968" s="6"/>
    </row>
    <row r="969" spans="1:29">
      <c r="A969" s="5"/>
      <c r="C969" s="5"/>
      <c r="AC969" s="6"/>
    </row>
    <row r="970" spans="1:29">
      <c r="A970" s="5"/>
      <c r="C970" s="5"/>
      <c r="AC970" s="6"/>
    </row>
    <row r="971" spans="1:29">
      <c r="A971" s="5"/>
      <c r="C971" s="5"/>
      <c r="AC971" s="6"/>
    </row>
    <row r="972" spans="1:29">
      <c r="A972" s="5"/>
      <c r="C972" s="5"/>
      <c r="AC972" s="6"/>
    </row>
    <row r="973" spans="1:29">
      <c r="A973" s="5"/>
      <c r="C973" s="5"/>
      <c r="AC973" s="6"/>
    </row>
    <row r="974" spans="1:29">
      <c r="A974" s="5"/>
      <c r="C974" s="5"/>
      <c r="AC974" s="6"/>
    </row>
    <row r="975" spans="1:29">
      <c r="A975" s="5"/>
      <c r="C975" s="5"/>
      <c r="AC975" s="6"/>
    </row>
    <row r="976" spans="1:29">
      <c r="A976" s="5"/>
      <c r="C976" s="5"/>
      <c r="AC976" s="6"/>
    </row>
    <row r="977" spans="1:29">
      <c r="A977" s="5"/>
      <c r="C977" s="5"/>
      <c r="AC977" s="6"/>
    </row>
    <row r="978" spans="1:29">
      <c r="A978" s="5"/>
      <c r="C978" s="5"/>
      <c r="AC978" s="6"/>
    </row>
    <row r="979" spans="1:29">
      <c r="A979" s="5"/>
      <c r="C979" s="5"/>
      <c r="AC979" s="6"/>
    </row>
    <row r="980" spans="1:29">
      <c r="A980" s="5"/>
      <c r="C980" s="5"/>
      <c r="AC980" s="6"/>
    </row>
    <row r="981" spans="1:29">
      <c r="A981" s="5"/>
      <c r="C981" s="5"/>
      <c r="AC981" s="6"/>
    </row>
    <row r="982" spans="1:29">
      <c r="A982" s="5"/>
      <c r="C982" s="5"/>
      <c r="AC982" s="6"/>
    </row>
    <row r="983" spans="1:29">
      <c r="A983" s="5"/>
      <c r="C983" s="5"/>
      <c r="AC983" s="6"/>
    </row>
    <row r="984" spans="1:29">
      <c r="A984" s="5"/>
      <c r="C984" s="5"/>
      <c r="AC984" s="6"/>
    </row>
    <row r="985" spans="1:29">
      <c r="A985" s="5"/>
      <c r="C985" s="5"/>
      <c r="AC985" s="6"/>
    </row>
    <row r="986" spans="1:29">
      <c r="A986" s="5"/>
      <c r="C986" s="5"/>
      <c r="AC986" s="6"/>
    </row>
    <row r="987" spans="1:29">
      <c r="A987" s="5"/>
      <c r="C987" s="5"/>
      <c r="AC987" s="6"/>
    </row>
    <row r="988" spans="1:29">
      <c r="A988" s="5"/>
      <c r="C988" s="5"/>
      <c r="AC988" s="6"/>
    </row>
    <row r="989" spans="1:29">
      <c r="A989" s="5"/>
      <c r="C989" s="5"/>
      <c r="AC989" s="6"/>
    </row>
    <row r="990" spans="1:29">
      <c r="A990" s="5"/>
      <c r="C990" s="5"/>
      <c r="AC990" s="6"/>
    </row>
    <row r="991" spans="1:29">
      <c r="A991" s="5"/>
      <c r="C991" s="5"/>
      <c r="AC991" s="6"/>
    </row>
    <row r="992" spans="1:29">
      <c r="A992" s="5"/>
      <c r="C992" s="5"/>
      <c r="AC992" s="6"/>
    </row>
    <row r="993" spans="1:29">
      <c r="A993" s="5"/>
      <c r="C993" s="5"/>
      <c r="AC993" s="6"/>
    </row>
    <row r="994" spans="1:29">
      <c r="A994" s="5"/>
      <c r="C994" s="5"/>
      <c r="AC994" s="6"/>
    </row>
    <row r="995" spans="1:29">
      <c r="A995" s="5"/>
      <c r="C995" s="5"/>
      <c r="AC995" s="6"/>
    </row>
    <row r="996" spans="1:29">
      <c r="A996" s="5"/>
      <c r="C996" s="5"/>
      <c r="AC996" s="6"/>
    </row>
    <row r="997" spans="1:29">
      <c r="A997" s="5"/>
      <c r="C997" s="5"/>
      <c r="AC997" s="6"/>
    </row>
    <row r="998" spans="1:29">
      <c r="A998" s="5"/>
      <c r="C998" s="5"/>
      <c r="AC998" s="6"/>
    </row>
    <row r="999" spans="1:29">
      <c r="A999" s="5"/>
      <c r="C999" s="5"/>
      <c r="AC999" s="6"/>
    </row>
    <row r="1000" spans="1:29">
      <c r="A1000" s="5"/>
      <c r="C1000" s="5"/>
      <c r="AC1000" s="6"/>
    </row>
    <row r="1001" spans="1:29">
      <c r="A1001" s="5"/>
      <c r="C1001" s="5"/>
      <c r="AC1001" s="6"/>
    </row>
    <row r="1002" spans="1:29">
      <c r="A1002" s="5"/>
      <c r="C1002" s="5"/>
      <c r="AC1002" s="6"/>
    </row>
    <row r="1003" spans="1:29">
      <c r="A1003" s="5"/>
      <c r="C1003" s="5"/>
      <c r="AC1003" s="6"/>
    </row>
    <row r="1004" spans="1:29">
      <c r="A1004" s="5"/>
      <c r="C1004" s="5"/>
      <c r="AC1004" s="6"/>
    </row>
    <row r="1005" spans="1:29">
      <c r="A1005" s="5"/>
      <c r="C1005" s="5"/>
      <c r="AC1005" s="6"/>
    </row>
    <row r="1006" spans="1:29">
      <c r="A1006" s="5"/>
      <c r="C1006" s="5"/>
      <c r="AC1006" s="6"/>
    </row>
    <row r="1007" spans="1:29">
      <c r="A1007" s="5"/>
      <c r="C1007" s="5"/>
      <c r="AC1007" s="6"/>
    </row>
    <row r="1008" spans="1:29">
      <c r="A1008" s="5"/>
      <c r="C1008" s="5"/>
      <c r="AC1008" s="6"/>
    </row>
    <row r="1009" spans="1:29">
      <c r="A1009" s="5"/>
      <c r="C1009" s="5"/>
      <c r="AC1009" s="6"/>
    </row>
    <row r="1010" spans="1:29">
      <c r="A1010" s="5"/>
      <c r="C1010" s="5"/>
      <c r="AC1010" s="6"/>
    </row>
    <row r="1011" spans="1:29">
      <c r="A1011" s="5"/>
      <c r="C1011" s="5"/>
      <c r="AC1011" s="6"/>
    </row>
    <row r="1012" spans="1:29">
      <c r="A1012" s="5"/>
      <c r="C1012" s="5"/>
      <c r="AC1012" s="6"/>
    </row>
    <row r="1013" spans="1:29">
      <c r="A1013" s="5"/>
      <c r="C1013" s="5"/>
      <c r="AC1013" s="6"/>
    </row>
    <row r="1014" spans="1:29">
      <c r="A1014" s="5"/>
      <c r="C1014" s="5"/>
      <c r="AC1014" s="6"/>
    </row>
    <row r="1015" spans="1:29">
      <c r="A1015" s="5"/>
      <c r="C1015" s="5"/>
      <c r="AC1015" s="6"/>
    </row>
    <row r="1016" spans="1:29">
      <c r="A1016" s="5"/>
      <c r="C1016" s="5"/>
      <c r="AC1016" s="6"/>
    </row>
    <row r="1017" spans="1:29">
      <c r="A1017" s="5"/>
      <c r="C1017" s="5"/>
      <c r="AC1017" s="6"/>
    </row>
    <row r="1018" spans="1:29">
      <c r="A1018" s="5"/>
      <c r="C1018" s="5"/>
      <c r="AC1018" s="6"/>
    </row>
    <row r="1019" spans="1:29">
      <c r="A1019" s="5"/>
      <c r="C1019" s="5"/>
      <c r="AC1019" s="6"/>
    </row>
    <row r="1020" spans="1:29">
      <c r="A1020" s="5"/>
      <c r="C1020" s="5"/>
      <c r="AC1020" s="6"/>
    </row>
    <row r="1021" spans="1:29">
      <c r="A1021" s="5"/>
      <c r="C1021" s="5"/>
      <c r="AC1021" s="6"/>
    </row>
    <row r="1022" spans="1:29">
      <c r="A1022" s="5"/>
      <c r="C1022" s="5"/>
      <c r="AC1022" s="6"/>
    </row>
    <row r="1023" spans="1:29">
      <c r="A1023" s="5"/>
      <c r="C1023" s="5"/>
      <c r="AC1023" s="6"/>
    </row>
    <row r="1024" spans="1:29">
      <c r="A1024" s="5"/>
      <c r="C1024" s="5"/>
      <c r="AC1024" s="6"/>
    </row>
    <row r="1025" spans="1:29">
      <c r="A1025" s="5"/>
      <c r="C1025" s="5"/>
      <c r="AC1025" s="6"/>
    </row>
    <row r="1026" spans="1:29">
      <c r="A1026" s="5"/>
      <c r="C1026" s="5"/>
      <c r="AC1026" s="6"/>
    </row>
    <row r="1027" spans="1:29">
      <c r="A1027" s="5"/>
      <c r="C1027" s="5"/>
      <c r="AC1027" s="6"/>
    </row>
    <row r="1028" spans="1:29">
      <c r="A1028" s="5"/>
      <c r="C1028" s="5"/>
      <c r="AC1028" s="6"/>
    </row>
    <row r="1029" spans="1:29">
      <c r="A1029" s="5"/>
      <c r="C1029" s="5"/>
      <c r="AC1029" s="6"/>
    </row>
    <row r="1030" spans="1:29">
      <c r="A1030" s="5"/>
      <c r="C1030" s="5"/>
      <c r="AC1030" s="6"/>
    </row>
    <row r="1031" spans="1:29">
      <c r="A1031" s="5"/>
      <c r="C1031" s="5"/>
      <c r="AC1031" s="6"/>
    </row>
    <row r="1032" spans="1:29">
      <c r="A1032" s="5"/>
      <c r="C1032" s="5"/>
      <c r="AC1032" s="6"/>
    </row>
    <row r="1033" spans="1:29">
      <c r="A1033" s="5"/>
      <c r="C1033" s="5"/>
      <c r="AC1033" s="6"/>
    </row>
    <row r="1034" spans="1:29">
      <c r="A1034" s="5"/>
      <c r="C1034" s="5"/>
      <c r="AC1034" s="6"/>
    </row>
    <row r="1035" spans="1:29">
      <c r="A1035" s="5"/>
      <c r="C1035" s="5"/>
      <c r="AC1035" s="6"/>
    </row>
    <row r="1036" spans="1:29">
      <c r="A1036" s="5"/>
      <c r="C1036" s="5"/>
      <c r="AC1036" s="6"/>
    </row>
    <row r="1037" spans="1:29">
      <c r="A1037" s="5"/>
      <c r="C1037" s="5"/>
      <c r="AC1037" s="6"/>
    </row>
    <row r="1038" spans="1:29">
      <c r="A1038" s="5"/>
      <c r="C1038" s="5"/>
      <c r="AC1038" s="6"/>
    </row>
    <row r="1039" spans="1:29">
      <c r="A1039" s="5"/>
      <c r="C1039" s="5"/>
      <c r="AC1039" s="6"/>
    </row>
    <row r="1040" spans="1:29">
      <c r="A1040" s="5"/>
      <c r="C1040" s="5"/>
      <c r="AC1040" s="6"/>
    </row>
    <row r="1041" spans="1:29">
      <c r="A1041" s="5"/>
      <c r="C1041" s="5"/>
      <c r="AC1041" s="6"/>
    </row>
    <row r="1042" spans="1:29">
      <c r="A1042" s="5"/>
      <c r="C1042" s="5"/>
      <c r="AC1042" s="6"/>
    </row>
    <row r="1043" spans="1:29">
      <c r="A1043" s="5"/>
      <c r="C1043" s="5"/>
      <c r="AC1043" s="6"/>
    </row>
    <row r="1044" spans="1:29">
      <c r="A1044" s="5"/>
      <c r="C1044" s="5"/>
      <c r="AC1044" s="6"/>
    </row>
    <row r="1045" spans="1:29">
      <c r="A1045" s="5"/>
      <c r="C1045" s="5"/>
      <c r="AC1045" s="6"/>
    </row>
    <row r="1046" spans="1:29">
      <c r="A1046" s="5"/>
      <c r="C1046" s="5"/>
      <c r="AC1046" s="6"/>
    </row>
    <row r="1047" spans="1:29">
      <c r="A1047" s="5"/>
      <c r="C1047" s="5"/>
      <c r="AC1047" s="6"/>
    </row>
    <row r="1048" spans="1:29">
      <c r="A1048" s="5"/>
      <c r="C1048" s="5"/>
      <c r="AC1048" s="6"/>
    </row>
    <row r="1049" spans="1:29">
      <c r="A1049" s="5"/>
      <c r="C1049" s="5"/>
      <c r="AC1049" s="6"/>
    </row>
    <row r="1050" spans="1:29">
      <c r="A1050" s="5"/>
      <c r="C1050" s="5"/>
      <c r="AC1050" s="6"/>
    </row>
    <row r="1051" spans="1:29">
      <c r="A1051" s="5"/>
      <c r="C1051" s="5"/>
      <c r="AC1051" s="6"/>
    </row>
    <row r="1052" spans="1:29">
      <c r="A1052" s="5"/>
      <c r="C1052" s="5"/>
      <c r="AC1052" s="6"/>
    </row>
    <row r="1053" spans="1:29">
      <c r="A1053" s="5"/>
      <c r="C1053" s="5"/>
      <c r="AC1053" s="6"/>
    </row>
    <row r="1054" spans="1:29">
      <c r="A1054" s="5"/>
      <c r="C1054" s="5"/>
      <c r="AC1054" s="6"/>
    </row>
    <row r="1055" spans="1:29">
      <c r="A1055" s="5"/>
      <c r="C1055" s="5"/>
      <c r="AC1055" s="6"/>
    </row>
    <row r="1056" spans="1:29">
      <c r="A1056" s="5"/>
      <c r="C1056" s="5"/>
      <c r="AC1056" s="6"/>
    </row>
    <row r="1057" spans="1:29">
      <c r="A1057" s="5"/>
      <c r="C1057" s="5"/>
      <c r="AC1057" s="6"/>
    </row>
    <row r="1058" spans="1:29">
      <c r="A1058" s="5"/>
      <c r="C1058" s="5"/>
      <c r="AC1058" s="6"/>
    </row>
    <row r="1059" spans="1:29">
      <c r="A1059" s="5"/>
      <c r="C1059" s="5"/>
      <c r="AC1059" s="6"/>
    </row>
    <row r="1060" spans="1:29">
      <c r="A1060" s="5"/>
      <c r="C1060" s="5"/>
      <c r="AC1060" s="6"/>
    </row>
    <row r="1061" spans="1:29">
      <c r="A1061" s="5"/>
      <c r="C1061" s="5"/>
      <c r="AC1061" s="6"/>
    </row>
    <row r="1062" spans="1:29">
      <c r="A1062" s="5"/>
      <c r="C1062" s="5"/>
      <c r="AC1062" s="6"/>
    </row>
    <row r="1063" spans="1:29">
      <c r="A1063" s="5"/>
      <c r="C1063" s="5"/>
      <c r="AC1063" s="6"/>
    </row>
    <row r="1064" spans="1:29">
      <c r="A1064" s="5"/>
      <c r="C1064" s="5"/>
      <c r="AC1064" s="6"/>
    </row>
    <row r="1065" spans="1:29">
      <c r="A1065" s="5"/>
      <c r="C1065" s="5"/>
      <c r="AC1065" s="6"/>
    </row>
    <row r="1066" spans="1:29">
      <c r="A1066" s="5"/>
      <c r="C1066" s="5"/>
      <c r="AC1066" s="6"/>
    </row>
    <row r="1067" spans="1:29">
      <c r="A1067" s="5"/>
      <c r="C1067" s="5"/>
      <c r="AC1067" s="6"/>
    </row>
    <row r="1068" spans="1:29">
      <c r="A1068" s="5"/>
      <c r="C1068" s="5"/>
      <c r="AC1068" s="6"/>
    </row>
    <row r="1069" spans="1:29">
      <c r="A1069" s="5"/>
      <c r="C1069" s="5"/>
      <c r="AC1069" s="6"/>
    </row>
    <row r="1070" spans="1:29">
      <c r="A1070" s="5"/>
      <c r="C1070" s="5"/>
      <c r="AC1070" s="6"/>
    </row>
    <row r="1071" spans="1:29">
      <c r="A1071" s="5"/>
      <c r="C1071" s="5"/>
      <c r="AC1071" s="6"/>
    </row>
    <row r="1072" spans="1:29">
      <c r="A1072" s="5"/>
      <c r="C1072" s="5"/>
      <c r="AC1072" s="6"/>
    </row>
    <row r="1073" spans="1:29">
      <c r="A1073" s="5"/>
      <c r="C1073" s="5"/>
      <c r="AC1073" s="6"/>
    </row>
    <row r="1074" spans="1:29">
      <c r="A1074" s="5"/>
      <c r="C1074" s="5"/>
      <c r="AC1074" s="6"/>
    </row>
    <row r="1075" spans="1:29">
      <c r="A1075" s="5"/>
      <c r="C1075" s="5"/>
      <c r="AC1075" s="6"/>
    </row>
    <row r="1076" spans="1:29">
      <c r="A1076" s="5"/>
      <c r="C1076" s="5"/>
      <c r="AC1076" s="6"/>
    </row>
    <row r="1077" spans="1:29">
      <c r="A1077" s="5"/>
      <c r="C1077" s="5"/>
      <c r="AC1077" s="6"/>
    </row>
    <row r="1078" spans="1:29">
      <c r="A1078" s="5"/>
      <c r="C1078" s="5"/>
      <c r="AC1078" s="6"/>
    </row>
    <row r="1079" spans="1:29">
      <c r="A1079" s="5"/>
      <c r="C1079" s="5"/>
      <c r="AC1079" s="6"/>
    </row>
    <row r="1080" spans="1:29">
      <c r="A1080" s="5"/>
      <c r="C1080" s="5"/>
      <c r="AC1080" s="6"/>
    </row>
    <row r="1081" spans="1:29">
      <c r="A1081" s="5"/>
      <c r="C1081" s="5"/>
      <c r="AC1081" s="6"/>
    </row>
    <row r="1082" spans="1:29">
      <c r="A1082" s="5"/>
      <c r="C1082" s="5"/>
      <c r="AC1082" s="6"/>
    </row>
    <row r="1083" spans="1:29">
      <c r="A1083" s="5"/>
      <c r="C1083" s="5"/>
      <c r="AC1083" s="6"/>
    </row>
    <row r="1084" spans="1:29">
      <c r="A1084" s="5"/>
      <c r="C1084" s="5"/>
      <c r="AC1084" s="6"/>
    </row>
    <row r="1085" spans="1:29">
      <c r="A1085" s="5"/>
      <c r="C1085" s="5"/>
      <c r="AC1085" s="6"/>
    </row>
    <row r="1086" spans="1:29">
      <c r="A1086" s="5"/>
      <c r="C1086" s="5"/>
      <c r="AC1086" s="6"/>
    </row>
    <row r="1087" spans="1:29">
      <c r="A1087" s="5"/>
      <c r="C1087" s="5"/>
      <c r="AC1087" s="6"/>
    </row>
    <row r="1088" spans="1:29">
      <c r="A1088" s="5"/>
      <c r="C1088" s="5"/>
      <c r="AC1088" s="6"/>
    </row>
    <row r="1089" spans="1:29">
      <c r="A1089" s="5"/>
      <c r="C1089" s="5"/>
      <c r="AC1089" s="6"/>
    </row>
    <row r="1090" spans="1:29">
      <c r="A1090" s="5"/>
      <c r="C1090" s="5"/>
      <c r="AC1090" s="6"/>
    </row>
    <row r="1091" spans="1:29">
      <c r="A1091" s="5"/>
      <c r="C1091" s="5"/>
      <c r="AC1091" s="6"/>
    </row>
    <row r="1092" spans="1:29">
      <c r="A1092" s="5"/>
      <c r="C1092" s="5"/>
      <c r="AC1092" s="6"/>
    </row>
    <row r="1093" spans="1:29">
      <c r="A1093" s="5"/>
      <c r="C1093" s="5"/>
      <c r="AC1093" s="6"/>
    </row>
    <row r="1094" spans="1:29">
      <c r="A1094" s="5"/>
      <c r="C1094" s="5"/>
      <c r="AC1094" s="6"/>
    </row>
    <row r="1095" spans="1:29">
      <c r="A1095" s="5"/>
      <c r="C1095" s="5"/>
      <c r="AC1095" s="6"/>
    </row>
    <row r="1096" spans="1:29">
      <c r="A1096" s="5"/>
      <c r="C1096" s="5"/>
      <c r="AC1096" s="6"/>
    </row>
    <row r="1097" spans="1:29">
      <c r="A1097" s="5"/>
      <c r="C1097" s="5"/>
      <c r="AC1097" s="6"/>
    </row>
    <row r="1098" spans="1:29">
      <c r="A1098" s="5"/>
      <c r="C1098" s="5"/>
      <c r="AC1098" s="6"/>
    </row>
    <row r="1099" spans="1:29">
      <c r="A1099" s="5"/>
      <c r="C1099" s="5"/>
      <c r="AC1099" s="6"/>
    </row>
    <row r="1100" spans="1:29">
      <c r="A1100" s="5"/>
      <c r="C1100" s="5"/>
      <c r="AC1100" s="6"/>
    </row>
    <row r="1101" spans="1:29">
      <c r="A1101" s="5"/>
      <c r="C1101" s="5"/>
      <c r="AC1101" s="6"/>
    </row>
    <row r="1102" spans="1:29">
      <c r="A1102" s="5"/>
      <c r="C1102" s="5"/>
      <c r="AC1102" s="6"/>
    </row>
    <row r="1103" spans="1:29">
      <c r="A1103" s="5"/>
      <c r="C1103" s="5"/>
      <c r="AC1103" s="6"/>
    </row>
    <row r="1104" spans="1:29">
      <c r="A1104" s="5"/>
      <c r="C1104" s="5"/>
      <c r="AC1104" s="6"/>
    </row>
    <row r="1105" spans="1:29">
      <c r="A1105" s="5"/>
      <c r="C1105" s="5"/>
      <c r="AC1105" s="6"/>
    </row>
    <row r="1106" spans="1:29">
      <c r="A1106" s="5"/>
      <c r="C1106" s="5"/>
      <c r="AC1106" s="6"/>
    </row>
    <row r="1107" spans="1:29">
      <c r="A1107" s="5"/>
      <c r="C1107" s="5"/>
      <c r="AC1107" s="6"/>
    </row>
    <row r="1108" spans="1:29">
      <c r="A1108" s="5"/>
      <c r="C1108" s="5"/>
      <c r="AC1108" s="6"/>
    </row>
    <row r="1109" spans="1:29">
      <c r="A1109" s="5"/>
      <c r="C1109" s="5"/>
      <c r="AC1109" s="6"/>
    </row>
    <row r="1110" spans="1:29">
      <c r="A1110" s="5"/>
      <c r="C1110" s="5"/>
      <c r="AC1110" s="6"/>
    </row>
    <row r="1111" spans="1:29">
      <c r="A1111" s="5"/>
      <c r="C1111" s="5"/>
      <c r="AC1111" s="6"/>
    </row>
    <row r="1112" spans="1:29">
      <c r="A1112" s="5"/>
      <c r="C1112" s="5"/>
      <c r="AC1112" s="6"/>
    </row>
    <row r="1113" spans="1:29">
      <c r="A1113" s="5"/>
      <c r="C1113" s="5"/>
      <c r="AC1113" s="6"/>
    </row>
    <row r="1114" spans="1:29">
      <c r="A1114" s="5"/>
      <c r="C1114" s="5"/>
      <c r="AC1114" s="6"/>
    </row>
    <row r="1115" spans="1:29">
      <c r="A1115" s="5"/>
      <c r="C1115" s="5"/>
      <c r="AC1115" s="6"/>
    </row>
    <row r="1116" spans="1:29">
      <c r="A1116" s="5"/>
      <c r="C1116" s="5"/>
      <c r="AC1116" s="6"/>
    </row>
    <row r="1117" spans="1:29">
      <c r="A1117" s="5"/>
      <c r="C1117" s="5"/>
      <c r="AC1117" s="6"/>
    </row>
    <row r="1118" spans="1:29">
      <c r="A1118" s="5"/>
      <c r="C1118" s="5"/>
      <c r="AC1118" s="6"/>
    </row>
    <row r="1119" spans="1:29">
      <c r="A1119" s="5"/>
      <c r="C1119" s="5"/>
      <c r="AC1119" s="6"/>
    </row>
    <row r="1120" spans="1:29">
      <c r="A1120" s="5"/>
      <c r="C1120" s="5"/>
      <c r="AC1120" s="6"/>
    </row>
    <row r="1121" spans="1:29">
      <c r="A1121" s="5"/>
      <c r="C1121" s="5"/>
      <c r="AC1121" s="6"/>
    </row>
    <row r="1122" spans="1:29">
      <c r="A1122" s="5"/>
      <c r="C1122" s="5"/>
      <c r="AC1122" s="6"/>
    </row>
    <row r="1123" spans="1:29">
      <c r="A1123" s="5"/>
      <c r="C1123" s="5"/>
      <c r="AC1123" s="6"/>
    </row>
    <row r="1124" spans="1:29">
      <c r="A1124" s="5"/>
      <c r="C1124" s="5"/>
      <c r="AC1124" s="6"/>
    </row>
    <row r="1125" spans="1:29">
      <c r="A1125" s="5"/>
      <c r="C1125" s="5"/>
      <c r="AC1125" s="6"/>
    </row>
    <row r="1126" spans="1:29">
      <c r="A1126" s="5"/>
      <c r="C1126" s="5"/>
      <c r="AC1126" s="6"/>
    </row>
    <row r="1127" spans="1:29">
      <c r="A1127" s="5"/>
      <c r="C1127" s="5"/>
      <c r="AC1127" s="6"/>
    </row>
    <row r="1128" spans="1:29">
      <c r="A1128" s="5"/>
      <c r="C1128" s="5"/>
      <c r="AC1128" s="6"/>
    </row>
    <row r="1129" spans="1:29">
      <c r="A1129" s="5"/>
      <c r="C1129" s="5"/>
      <c r="AC1129" s="6"/>
    </row>
    <row r="1130" spans="1:29">
      <c r="A1130" s="5"/>
      <c r="C1130" s="5"/>
      <c r="AC1130" s="6"/>
    </row>
    <row r="1131" spans="1:29">
      <c r="A1131" s="5"/>
      <c r="C1131" s="5"/>
      <c r="AC1131" s="6"/>
    </row>
    <row r="1132" spans="1:29">
      <c r="A1132" s="5"/>
      <c r="C1132" s="5"/>
      <c r="AC1132" s="6"/>
    </row>
    <row r="1133" spans="1:29">
      <c r="A1133" s="5"/>
      <c r="C1133" s="5"/>
      <c r="AC1133" s="6"/>
    </row>
    <row r="1134" spans="1:29">
      <c r="A1134" s="5"/>
      <c r="C1134" s="5"/>
      <c r="AC1134" s="6"/>
    </row>
    <row r="1135" spans="1:29">
      <c r="A1135" s="5"/>
      <c r="C1135" s="5"/>
      <c r="AC1135" s="6"/>
    </row>
    <row r="1136" spans="1:29">
      <c r="A1136" s="5"/>
      <c r="C1136" s="5"/>
      <c r="AC1136" s="6"/>
    </row>
    <row r="1137" spans="1:29">
      <c r="A1137" s="5"/>
      <c r="C1137" s="5"/>
      <c r="AC1137" s="6"/>
    </row>
    <row r="1138" spans="1:29">
      <c r="A1138" s="5"/>
      <c r="C1138" s="5"/>
      <c r="AC1138" s="6"/>
    </row>
    <row r="1139" spans="1:29">
      <c r="A1139" s="5"/>
      <c r="C1139" s="5"/>
      <c r="AC1139" s="6"/>
    </row>
    <row r="1140" spans="1:29">
      <c r="A1140" s="5"/>
      <c r="C1140" s="5"/>
      <c r="AC1140" s="6"/>
    </row>
    <row r="1141" spans="1:29">
      <c r="A1141" s="5"/>
      <c r="C1141" s="5"/>
      <c r="AC1141" s="6"/>
    </row>
    <row r="1142" spans="1:29">
      <c r="A1142" s="5"/>
      <c r="C1142" s="5"/>
      <c r="AC1142" s="6"/>
    </row>
    <row r="1143" spans="1:29">
      <c r="A1143" s="5"/>
      <c r="C1143" s="5"/>
      <c r="AC1143" s="6"/>
    </row>
    <row r="1144" spans="1:29">
      <c r="A1144" s="5"/>
      <c r="C1144" s="5"/>
      <c r="AC1144" s="6"/>
    </row>
    <row r="1145" spans="1:29">
      <c r="A1145" s="5"/>
      <c r="C1145" s="5"/>
      <c r="AC1145" s="6"/>
    </row>
    <row r="1146" spans="1:29">
      <c r="A1146" s="5"/>
      <c r="C1146" s="5"/>
      <c r="AC1146" s="6"/>
    </row>
    <row r="1147" spans="1:29">
      <c r="A1147" s="5"/>
      <c r="C1147" s="5"/>
      <c r="AC1147" s="6"/>
    </row>
    <row r="1148" spans="1:29">
      <c r="A1148" s="5"/>
      <c r="C1148" s="5"/>
      <c r="AC1148" s="6"/>
    </row>
    <row r="1149" spans="1:29">
      <c r="A1149" s="5"/>
      <c r="C1149" s="5"/>
      <c r="AC1149" s="6"/>
    </row>
    <row r="1150" spans="1:29">
      <c r="A1150" s="5"/>
      <c r="C1150" s="5"/>
      <c r="AC1150" s="6"/>
    </row>
    <row r="1151" spans="1:29">
      <c r="A1151" s="5"/>
      <c r="C1151" s="5"/>
      <c r="AC1151" s="6"/>
    </row>
    <row r="1152" spans="1:29">
      <c r="A1152" s="5"/>
      <c r="C1152" s="5"/>
      <c r="AC1152" s="6"/>
    </row>
    <row r="1153" spans="1:29">
      <c r="A1153" s="5"/>
      <c r="C1153" s="5"/>
      <c r="AC1153" s="6"/>
    </row>
    <row r="1154" spans="1:29">
      <c r="A1154" s="5"/>
      <c r="C1154" s="5"/>
      <c r="AC1154" s="6"/>
    </row>
    <row r="1155" spans="1:29">
      <c r="A1155" s="5"/>
      <c r="C1155" s="5"/>
      <c r="AC1155" s="6"/>
    </row>
    <row r="1156" spans="1:29">
      <c r="A1156" s="5"/>
      <c r="C1156" s="5"/>
      <c r="AC1156" s="6"/>
    </row>
    <row r="1157" spans="1:29">
      <c r="A1157" s="5"/>
      <c r="C1157" s="5"/>
      <c r="AC1157" s="6"/>
    </row>
    <row r="1158" spans="1:29">
      <c r="A1158" s="5"/>
      <c r="C1158" s="5"/>
      <c r="AC1158" s="6"/>
    </row>
    <row r="1159" spans="1:29">
      <c r="A1159" s="5"/>
      <c r="C1159" s="5"/>
      <c r="AC1159" s="6"/>
    </row>
    <row r="1160" spans="1:29">
      <c r="A1160" s="5"/>
      <c r="C1160" s="5"/>
      <c r="AC1160" s="6"/>
    </row>
    <row r="1161" spans="1:29">
      <c r="A1161" s="5"/>
      <c r="C1161" s="5"/>
      <c r="AC1161" s="6"/>
    </row>
    <row r="1162" spans="1:29">
      <c r="A1162" s="5"/>
      <c r="C1162" s="5"/>
      <c r="AC1162" s="6"/>
    </row>
    <row r="1163" spans="1:29">
      <c r="A1163" s="5"/>
      <c r="C1163" s="5"/>
      <c r="AC1163" s="6"/>
    </row>
    <row r="1164" spans="1:29">
      <c r="A1164" s="5"/>
      <c r="C1164" s="5"/>
      <c r="AC1164" s="6"/>
    </row>
    <row r="1165" spans="1:29">
      <c r="A1165" s="5"/>
      <c r="C1165" s="5"/>
      <c r="AC1165" s="6"/>
    </row>
    <row r="1166" spans="1:29">
      <c r="A1166" s="5"/>
      <c r="C1166" s="5"/>
      <c r="AC1166" s="6"/>
    </row>
    <row r="1167" spans="1:29">
      <c r="A1167" s="5"/>
      <c r="C1167" s="5"/>
      <c r="AC1167" s="6"/>
    </row>
    <row r="1168" spans="1:29">
      <c r="A1168" s="5"/>
      <c r="C1168" s="5"/>
      <c r="AC1168" s="6"/>
    </row>
    <row r="1169" spans="1:29">
      <c r="A1169" s="5"/>
      <c r="C1169" s="5"/>
      <c r="AC1169" s="6"/>
    </row>
    <row r="1170" spans="1:29">
      <c r="A1170" s="5"/>
      <c r="C1170" s="5"/>
      <c r="AC1170" s="6"/>
    </row>
    <row r="1171" spans="1:29">
      <c r="A1171" s="5"/>
      <c r="C1171" s="5"/>
      <c r="AC1171" s="6"/>
    </row>
    <row r="1172" spans="1:29">
      <c r="A1172" s="5"/>
      <c r="C1172" s="5"/>
      <c r="AC1172" s="6"/>
    </row>
    <row r="1173" spans="1:29">
      <c r="A1173" s="5"/>
      <c r="C1173" s="5"/>
      <c r="AC1173" s="6"/>
    </row>
    <row r="1174" spans="1:29">
      <c r="A1174" s="5"/>
      <c r="C1174" s="5"/>
      <c r="AC1174" s="6"/>
    </row>
    <row r="1175" spans="1:29">
      <c r="A1175" s="5"/>
      <c r="C1175" s="5"/>
      <c r="AC1175" s="6"/>
    </row>
    <row r="1176" spans="1:29">
      <c r="A1176" s="5"/>
      <c r="C1176" s="5"/>
      <c r="AC1176" s="6"/>
    </row>
    <row r="1177" spans="1:29">
      <c r="A1177" s="5"/>
      <c r="C1177" s="5"/>
      <c r="AC1177" s="6"/>
    </row>
    <row r="1178" spans="1:29">
      <c r="A1178" s="5"/>
      <c r="C1178" s="5"/>
      <c r="AC1178" s="6"/>
    </row>
    <row r="1179" spans="1:29">
      <c r="A1179" s="5"/>
      <c r="C1179" s="5"/>
      <c r="AC1179" s="6"/>
    </row>
    <row r="1180" spans="1:29">
      <c r="A1180" s="5"/>
      <c r="C1180" s="5"/>
      <c r="AC1180" s="6"/>
    </row>
    <row r="1181" spans="1:29">
      <c r="A1181" s="5"/>
      <c r="C1181" s="5"/>
      <c r="AC1181" s="6"/>
    </row>
    <row r="1182" spans="1:29">
      <c r="A1182" s="5"/>
      <c r="C1182" s="5"/>
      <c r="AC1182" s="6"/>
    </row>
    <row r="1183" spans="1:29">
      <c r="A1183" s="5"/>
      <c r="C1183" s="5"/>
      <c r="AC1183" s="6"/>
    </row>
    <row r="1184" spans="1:29">
      <c r="A1184" s="5"/>
      <c r="C1184" s="5"/>
      <c r="AC1184" s="6"/>
    </row>
    <row r="1185" spans="1:29">
      <c r="A1185" s="5"/>
      <c r="C1185" s="5"/>
      <c r="AC1185" s="6"/>
    </row>
    <row r="1186" spans="1:29">
      <c r="A1186" s="5"/>
      <c r="C1186" s="5"/>
      <c r="AC1186" s="6"/>
    </row>
    <row r="1187" spans="1:29">
      <c r="A1187" s="5"/>
      <c r="C1187" s="5"/>
      <c r="AC1187" s="6"/>
    </row>
    <row r="1188" spans="1:29">
      <c r="A1188" s="5"/>
      <c r="C1188" s="5"/>
      <c r="AC1188" s="6"/>
    </row>
    <row r="1189" spans="1:29">
      <c r="A1189" s="5"/>
      <c r="C1189" s="5"/>
      <c r="AC1189" s="6"/>
    </row>
    <row r="1190" spans="1:29">
      <c r="A1190" s="5"/>
      <c r="C1190" s="5"/>
      <c r="AC1190" s="6"/>
    </row>
    <row r="1191" spans="1:29">
      <c r="A1191" s="5"/>
      <c r="C1191" s="5"/>
      <c r="AC1191" s="6"/>
    </row>
    <row r="1192" spans="1:29">
      <c r="A1192" s="5"/>
      <c r="C1192" s="5"/>
      <c r="AC1192" s="6"/>
    </row>
    <row r="1193" spans="1:29">
      <c r="A1193" s="5"/>
      <c r="C1193" s="5"/>
      <c r="AC1193" s="6"/>
    </row>
    <row r="1194" spans="1:29">
      <c r="A1194" s="5"/>
      <c r="C1194" s="5"/>
      <c r="AC1194" s="6"/>
    </row>
    <row r="1195" spans="1:29">
      <c r="A1195" s="5"/>
      <c r="C1195" s="5"/>
      <c r="AC1195" s="6"/>
    </row>
    <row r="1196" spans="1:29">
      <c r="A1196" s="5"/>
      <c r="C1196" s="5"/>
      <c r="AC1196" s="6"/>
    </row>
    <row r="1197" spans="1:29">
      <c r="A1197" s="5"/>
      <c r="C1197" s="5"/>
      <c r="AC1197" s="6"/>
    </row>
    <row r="1198" spans="1:29">
      <c r="A1198" s="5"/>
      <c r="C1198" s="5"/>
      <c r="AC1198" s="6"/>
    </row>
    <row r="1199" spans="1:29">
      <c r="A1199" s="5"/>
      <c r="C1199" s="5"/>
      <c r="AC1199" s="6"/>
    </row>
    <row r="1200" spans="1:29">
      <c r="A1200" s="5"/>
      <c r="C1200" s="5"/>
      <c r="AC1200" s="6"/>
    </row>
    <row r="1201" spans="1:29">
      <c r="A1201" s="5"/>
      <c r="C1201" s="5"/>
      <c r="AC1201" s="6"/>
    </row>
    <row r="1202" spans="1:29">
      <c r="A1202" s="5"/>
      <c r="C1202" s="5"/>
      <c r="AC1202" s="6"/>
    </row>
    <row r="1203" spans="1:29">
      <c r="A1203" s="5"/>
      <c r="C1203" s="5"/>
      <c r="AC1203" s="6"/>
    </row>
    <row r="1204" spans="1:29">
      <c r="A1204" s="5"/>
      <c r="C1204" s="5"/>
      <c r="AC1204" s="6"/>
    </row>
    <row r="1205" spans="1:29">
      <c r="A1205" s="5"/>
      <c r="C1205" s="5"/>
      <c r="AC1205" s="6"/>
    </row>
    <row r="1206" spans="1:29">
      <c r="A1206" s="5"/>
      <c r="C1206" s="5"/>
      <c r="AC1206" s="6"/>
    </row>
    <row r="1207" spans="1:29">
      <c r="A1207" s="5"/>
      <c r="C1207" s="5"/>
      <c r="AC1207" s="6"/>
    </row>
    <row r="1208" spans="1:29">
      <c r="A1208" s="5"/>
      <c r="C1208" s="5"/>
      <c r="AC1208" s="6"/>
    </row>
    <row r="1209" spans="1:29">
      <c r="A1209" s="5"/>
      <c r="C1209" s="5"/>
      <c r="AC1209" s="6"/>
    </row>
    <row r="1210" spans="1:29">
      <c r="A1210" s="5"/>
      <c r="C1210" s="5"/>
      <c r="AC1210" s="6"/>
    </row>
    <row r="1211" spans="1:29">
      <c r="A1211" s="5"/>
      <c r="C1211" s="5"/>
      <c r="AC1211" s="6"/>
    </row>
    <row r="1212" spans="1:29">
      <c r="A1212" s="5"/>
      <c r="C1212" s="5"/>
      <c r="AC1212" s="6"/>
    </row>
    <row r="1213" spans="1:29">
      <c r="A1213" s="5"/>
      <c r="C1213" s="5"/>
      <c r="AC1213" s="6"/>
    </row>
    <row r="1214" spans="1:29">
      <c r="A1214" s="5"/>
      <c r="C1214" s="5"/>
      <c r="AC1214" s="6"/>
    </row>
    <row r="1215" spans="1:29">
      <c r="A1215" s="5"/>
      <c r="C1215" s="5"/>
      <c r="AC1215" s="6"/>
    </row>
    <row r="1216" spans="1:29">
      <c r="A1216" s="5"/>
      <c r="C1216" s="5"/>
      <c r="AC1216" s="6"/>
    </row>
    <row r="1217" spans="1:29">
      <c r="A1217" s="5"/>
      <c r="C1217" s="5"/>
      <c r="AC1217" s="6"/>
    </row>
    <row r="1218" spans="1:29">
      <c r="A1218" s="5"/>
      <c r="C1218" s="5"/>
      <c r="AC1218" s="6"/>
    </row>
    <row r="1219" spans="1:29">
      <c r="A1219" s="5"/>
      <c r="C1219" s="5"/>
      <c r="AC1219" s="6"/>
    </row>
    <row r="1220" spans="1:29">
      <c r="A1220" s="5"/>
      <c r="C1220" s="5"/>
      <c r="AC1220" s="6"/>
    </row>
    <row r="1221" spans="1:29">
      <c r="A1221" s="5"/>
      <c r="C1221" s="5"/>
      <c r="AC1221" s="6"/>
    </row>
    <row r="1222" spans="1:29">
      <c r="A1222" s="5"/>
      <c r="C1222" s="5"/>
      <c r="AC1222" s="6"/>
    </row>
    <row r="1223" spans="1:29">
      <c r="A1223" s="5"/>
      <c r="C1223" s="5"/>
      <c r="AC1223" s="6"/>
    </row>
    <row r="1224" spans="1:29">
      <c r="A1224" s="5"/>
      <c r="C1224" s="5"/>
      <c r="AC1224" s="6"/>
    </row>
    <row r="1225" spans="1:29">
      <c r="A1225" s="5"/>
      <c r="C1225" s="5"/>
      <c r="AC1225" s="6"/>
    </row>
    <row r="1226" spans="1:29">
      <c r="A1226" s="5"/>
      <c r="C1226" s="5"/>
      <c r="AC1226" s="6"/>
    </row>
    <row r="1227" spans="1:29">
      <c r="A1227" s="5"/>
      <c r="C1227" s="5"/>
      <c r="AC1227" s="6"/>
    </row>
    <row r="1228" spans="1:29">
      <c r="A1228" s="5"/>
      <c r="C1228" s="5"/>
      <c r="AC1228" s="6"/>
    </row>
    <row r="1229" spans="1:29">
      <c r="A1229" s="5"/>
      <c r="C1229" s="5"/>
      <c r="AC1229" s="6"/>
    </row>
    <row r="1230" spans="1:29">
      <c r="A1230" s="5"/>
      <c r="C1230" s="5"/>
      <c r="AC1230" s="6"/>
    </row>
    <row r="1231" spans="1:29">
      <c r="A1231" s="5"/>
      <c r="C1231" s="5"/>
      <c r="AC1231" s="6"/>
    </row>
    <row r="1232" spans="1:29">
      <c r="A1232" s="5"/>
      <c r="C1232" s="5"/>
      <c r="AC1232" s="6"/>
    </row>
    <row r="1233" spans="1:29">
      <c r="A1233" s="5"/>
      <c r="C1233" s="5"/>
      <c r="AC1233" s="6"/>
    </row>
    <row r="1234" spans="1:29">
      <c r="A1234" s="5"/>
      <c r="C1234" s="5"/>
      <c r="AC1234" s="6"/>
    </row>
    <row r="1235" spans="1:29">
      <c r="A1235" s="5"/>
      <c r="C1235" s="5"/>
      <c r="AC1235" s="6"/>
    </row>
    <row r="1236" spans="1:29">
      <c r="A1236" s="5"/>
      <c r="C1236" s="5"/>
      <c r="AC1236" s="6"/>
    </row>
    <row r="1237" spans="1:29">
      <c r="A1237" s="5"/>
      <c r="C1237" s="5"/>
      <c r="AC1237" s="6"/>
    </row>
    <row r="1238" spans="1:29">
      <c r="A1238" s="5"/>
      <c r="C1238" s="5"/>
      <c r="AC1238" s="6"/>
    </row>
    <row r="1239" spans="1:29">
      <c r="A1239" s="5"/>
      <c r="C1239" s="5"/>
      <c r="AC1239" s="6"/>
    </row>
    <row r="1240" spans="1:29">
      <c r="A1240" s="5"/>
      <c r="C1240" s="5"/>
      <c r="AC1240" s="6"/>
    </row>
    <row r="1241" spans="1:29">
      <c r="A1241" s="5"/>
      <c r="C1241" s="5"/>
      <c r="AC1241" s="6"/>
    </row>
    <row r="1242" spans="1:29">
      <c r="A1242" s="5"/>
      <c r="C1242" s="5"/>
      <c r="AC1242" s="6"/>
    </row>
    <row r="1243" spans="1:29">
      <c r="A1243" s="5"/>
      <c r="C1243" s="5"/>
      <c r="AC1243" s="6"/>
    </row>
    <row r="1244" spans="1:29">
      <c r="A1244" s="5"/>
      <c r="C1244" s="5"/>
      <c r="AC1244" s="6"/>
    </row>
    <row r="1245" spans="1:29">
      <c r="A1245" s="5"/>
      <c r="C1245" s="5"/>
      <c r="AC1245" s="6"/>
    </row>
    <row r="1246" spans="1:29">
      <c r="A1246" s="5"/>
      <c r="C1246" s="5"/>
      <c r="AC1246" s="6"/>
    </row>
    <row r="1247" spans="1:29">
      <c r="A1247" s="5"/>
      <c r="C1247" s="5"/>
      <c r="AC1247" s="6"/>
    </row>
    <row r="1248" spans="1:29">
      <c r="A1248" s="5"/>
      <c r="C1248" s="5"/>
      <c r="AC1248" s="6"/>
    </row>
    <row r="1249" spans="1:29">
      <c r="A1249" s="5"/>
      <c r="C1249" s="5"/>
      <c r="AC1249" s="6"/>
    </row>
    <row r="1250" spans="1:29">
      <c r="A1250" s="5"/>
      <c r="C1250" s="5"/>
      <c r="AC1250" s="6"/>
    </row>
    <row r="1251" spans="1:29">
      <c r="A1251" s="5"/>
      <c r="C1251" s="5"/>
      <c r="AC1251" s="6"/>
    </row>
    <row r="1252" spans="1:29">
      <c r="A1252" s="5"/>
      <c r="C1252" s="5"/>
      <c r="AC1252" s="6"/>
    </row>
    <row r="1253" spans="1:29">
      <c r="A1253" s="5"/>
      <c r="C1253" s="5"/>
      <c r="AC1253" s="6"/>
    </row>
    <row r="1254" spans="1:29">
      <c r="A1254" s="5"/>
      <c r="C1254" s="5"/>
      <c r="AC1254" s="6"/>
    </row>
    <row r="1255" spans="1:29">
      <c r="A1255" s="5"/>
      <c r="C1255" s="5"/>
      <c r="AC1255" s="6"/>
    </row>
    <row r="1256" spans="1:29">
      <c r="A1256" s="5"/>
      <c r="C1256" s="5"/>
      <c r="AC1256" s="6"/>
    </row>
    <row r="1257" spans="1:29">
      <c r="A1257" s="5"/>
      <c r="C1257" s="5"/>
      <c r="AC1257" s="6"/>
    </row>
    <row r="1258" spans="1:29">
      <c r="A1258" s="5"/>
      <c r="C1258" s="5"/>
      <c r="AC1258" s="6"/>
    </row>
    <row r="1259" spans="1:29">
      <c r="A1259" s="5"/>
      <c r="C1259" s="5"/>
      <c r="AC1259" s="6"/>
    </row>
    <row r="1260" spans="1:29">
      <c r="A1260" s="5"/>
      <c r="C1260" s="5"/>
      <c r="AC1260" s="6"/>
    </row>
    <row r="1261" spans="1:29">
      <c r="A1261" s="5"/>
      <c r="C1261" s="5"/>
      <c r="AC1261" s="6"/>
    </row>
    <row r="1262" spans="1:29">
      <c r="A1262" s="5"/>
      <c r="C1262" s="5"/>
      <c r="AC1262" s="6"/>
    </row>
    <row r="1263" spans="1:29">
      <c r="A1263" s="5"/>
      <c r="C1263" s="5"/>
      <c r="AC1263" s="6"/>
    </row>
    <row r="1264" spans="1:29">
      <c r="A1264" s="5"/>
      <c r="C1264" s="5"/>
      <c r="AC1264" s="6"/>
    </row>
    <row r="1265" spans="1:29">
      <c r="A1265" s="5"/>
      <c r="C1265" s="5"/>
      <c r="AC1265" s="6"/>
    </row>
    <row r="1266" spans="1:29">
      <c r="A1266" s="5"/>
      <c r="C1266" s="5"/>
      <c r="AC1266" s="6"/>
    </row>
    <row r="1267" spans="1:29">
      <c r="A1267" s="5"/>
      <c r="C1267" s="5"/>
      <c r="AC1267" s="6"/>
    </row>
    <row r="1268" spans="1:29">
      <c r="A1268" s="5"/>
      <c r="C1268" s="5"/>
      <c r="AC1268" s="6"/>
    </row>
    <row r="1269" spans="1:29">
      <c r="A1269" s="5"/>
      <c r="C1269" s="5"/>
      <c r="AC1269" s="6"/>
    </row>
    <row r="1270" spans="1:29">
      <c r="A1270" s="5"/>
      <c r="C1270" s="5"/>
      <c r="AC1270" s="6"/>
    </row>
    <row r="1271" spans="1:29">
      <c r="A1271" s="5"/>
      <c r="C1271" s="5"/>
      <c r="AC1271" s="6"/>
    </row>
    <row r="1272" spans="1:29">
      <c r="A1272" s="5"/>
      <c r="C1272" s="5"/>
      <c r="AC1272" s="6"/>
    </row>
    <row r="1273" spans="1:29">
      <c r="A1273" s="5"/>
      <c r="C1273" s="5"/>
      <c r="AC1273" s="6"/>
    </row>
    <row r="1274" spans="1:29">
      <c r="A1274" s="5"/>
      <c r="C1274" s="5"/>
      <c r="AC1274" s="6"/>
    </row>
    <row r="1275" spans="1:29">
      <c r="A1275" s="5"/>
      <c r="C1275" s="5"/>
      <c r="AC1275" s="6"/>
    </row>
    <row r="1276" spans="1:29">
      <c r="A1276" s="5"/>
      <c r="C1276" s="5"/>
      <c r="AC1276" s="6"/>
    </row>
    <row r="1277" spans="1:29">
      <c r="A1277" s="5"/>
      <c r="C1277" s="5"/>
      <c r="AC1277" s="6"/>
    </row>
    <row r="1278" spans="1:29">
      <c r="A1278" s="5"/>
      <c r="C1278" s="5"/>
      <c r="AC1278" s="6"/>
    </row>
    <row r="1279" spans="1:29">
      <c r="A1279" s="5"/>
      <c r="C1279" s="5"/>
      <c r="AC1279" s="6"/>
    </row>
    <row r="1280" spans="1:29">
      <c r="A1280" s="5"/>
      <c r="C1280" s="5"/>
      <c r="AC1280" s="6"/>
    </row>
    <row r="1281" spans="1:29">
      <c r="A1281" s="5"/>
      <c r="C1281" s="5"/>
      <c r="AC1281" s="6"/>
    </row>
    <row r="1282" spans="1:29">
      <c r="A1282" s="5"/>
      <c r="C1282" s="5"/>
      <c r="AC1282" s="6"/>
    </row>
    <row r="1283" spans="1:29">
      <c r="A1283" s="5"/>
      <c r="C1283" s="5"/>
      <c r="AC1283" s="6"/>
    </row>
    <row r="1284" spans="1:29">
      <c r="A1284" s="5"/>
      <c r="C1284" s="5"/>
      <c r="AC1284" s="6"/>
    </row>
    <row r="1285" spans="1:29">
      <c r="A1285" s="5"/>
      <c r="C1285" s="5"/>
      <c r="AC1285" s="6"/>
    </row>
    <row r="1286" spans="1:29">
      <c r="A1286" s="5"/>
      <c r="C1286" s="5"/>
      <c r="AC1286" s="6"/>
    </row>
    <row r="1287" spans="1:29">
      <c r="A1287" s="5"/>
      <c r="C1287" s="5"/>
      <c r="AC1287" s="6"/>
    </row>
    <row r="1288" spans="1:29">
      <c r="A1288" s="5"/>
      <c r="C1288" s="5"/>
      <c r="AC1288" s="6"/>
    </row>
    <row r="1289" spans="1:29">
      <c r="A1289" s="5"/>
      <c r="C1289" s="5"/>
      <c r="AC1289" s="6"/>
    </row>
    <row r="1290" spans="1:29">
      <c r="A1290" s="5"/>
      <c r="C1290" s="5"/>
      <c r="AC1290" s="6"/>
    </row>
    <row r="1291" spans="1:29">
      <c r="A1291" s="5"/>
      <c r="C1291" s="5"/>
      <c r="AC1291" s="6"/>
    </row>
    <row r="1292" spans="1:29">
      <c r="A1292" s="5"/>
      <c r="C1292" s="5"/>
      <c r="AC1292" s="6"/>
    </row>
    <row r="1293" spans="1:29">
      <c r="A1293" s="5"/>
      <c r="C1293" s="5"/>
      <c r="AC1293" s="6"/>
    </row>
    <row r="1294" spans="1:29">
      <c r="A1294" s="5"/>
      <c r="C1294" s="5"/>
      <c r="AC1294" s="6"/>
    </row>
    <row r="1295" spans="1:29">
      <c r="A1295" s="5"/>
      <c r="C1295" s="5"/>
      <c r="AC1295" s="6"/>
    </row>
    <row r="1296" spans="1:29">
      <c r="A1296" s="5"/>
      <c r="C1296" s="5"/>
      <c r="AC1296" s="6"/>
    </row>
    <row r="1297" spans="1:29">
      <c r="A1297" s="5"/>
      <c r="C1297" s="5"/>
      <c r="AC1297" s="6"/>
    </row>
    <row r="1298" spans="1:29">
      <c r="A1298" s="5"/>
      <c r="C1298" s="5"/>
      <c r="AC1298" s="6"/>
    </row>
    <row r="1299" spans="1:29">
      <c r="A1299" s="5"/>
      <c r="C1299" s="5"/>
      <c r="AC1299" s="6"/>
    </row>
    <row r="1300" spans="1:29">
      <c r="A1300" s="5"/>
      <c r="C1300" s="5"/>
      <c r="AC1300" s="6"/>
    </row>
    <row r="1301" spans="1:29">
      <c r="A1301" s="5"/>
      <c r="C1301" s="5"/>
      <c r="AC1301" s="6"/>
    </row>
    <row r="1302" spans="1:29">
      <c r="A1302" s="5"/>
      <c r="C1302" s="5"/>
      <c r="AC1302" s="6"/>
    </row>
    <row r="1303" spans="1:29">
      <c r="A1303" s="5"/>
      <c r="C1303" s="5"/>
      <c r="AC1303" s="6"/>
    </row>
    <row r="1304" spans="1:29">
      <c r="A1304" s="5"/>
      <c r="C1304" s="5"/>
      <c r="AC1304" s="6"/>
    </row>
    <row r="1305" spans="1:29">
      <c r="A1305" s="5"/>
      <c r="C1305" s="5"/>
      <c r="AC1305" s="6"/>
    </row>
    <row r="1306" spans="1:29">
      <c r="A1306" s="5"/>
      <c r="C1306" s="5"/>
      <c r="AC1306" s="6"/>
    </row>
    <row r="1307" spans="1:29">
      <c r="A1307" s="5"/>
      <c r="C1307" s="5"/>
      <c r="AC1307" s="6"/>
    </row>
    <row r="1308" spans="1:29">
      <c r="A1308" s="5"/>
      <c r="C1308" s="5"/>
      <c r="AC1308" s="6"/>
    </row>
    <row r="1309" spans="1:29">
      <c r="A1309" s="5"/>
      <c r="C1309" s="5"/>
      <c r="AC1309" s="6"/>
    </row>
    <row r="1310" spans="1:29">
      <c r="A1310" s="5"/>
      <c r="C1310" s="5"/>
      <c r="AC1310" s="6"/>
    </row>
    <row r="1311" spans="1:29">
      <c r="A1311" s="5"/>
      <c r="C1311" s="5"/>
      <c r="AC1311" s="6"/>
    </row>
    <row r="1312" spans="1:29">
      <c r="A1312" s="5"/>
      <c r="C1312" s="5"/>
      <c r="AC1312" s="6"/>
    </row>
    <row r="1313" spans="1:29">
      <c r="A1313" s="5"/>
      <c r="C1313" s="5"/>
      <c r="AC1313" s="6"/>
    </row>
    <row r="1314" spans="1:29">
      <c r="A1314" s="5"/>
      <c r="C1314" s="5"/>
      <c r="AC1314" s="6"/>
    </row>
    <row r="1315" spans="1:29">
      <c r="A1315" s="5"/>
      <c r="C1315" s="5"/>
      <c r="AC1315" s="6"/>
    </row>
    <row r="1316" spans="1:29">
      <c r="A1316" s="5"/>
      <c r="C1316" s="5"/>
      <c r="AC1316" s="6"/>
    </row>
    <row r="1317" spans="1:29">
      <c r="A1317" s="5"/>
      <c r="C1317" s="5"/>
      <c r="AC1317" s="6"/>
    </row>
    <row r="1318" spans="1:29">
      <c r="A1318" s="5"/>
      <c r="C1318" s="5"/>
      <c r="AC1318" s="6"/>
    </row>
    <row r="1319" spans="1:29">
      <c r="A1319" s="5"/>
      <c r="C1319" s="5"/>
      <c r="AC1319" s="6"/>
    </row>
    <row r="1320" spans="1:29">
      <c r="A1320" s="5"/>
      <c r="C1320" s="5"/>
      <c r="AC1320" s="6"/>
    </row>
    <row r="1321" spans="1:29">
      <c r="A1321" s="5"/>
      <c r="C1321" s="5"/>
      <c r="AC1321" s="6"/>
    </row>
    <row r="1322" spans="1:29">
      <c r="A1322" s="5"/>
      <c r="C1322" s="5"/>
      <c r="AC1322" s="6"/>
    </row>
    <row r="1323" spans="1:29">
      <c r="A1323" s="5"/>
      <c r="C1323" s="5"/>
      <c r="AC1323" s="6"/>
    </row>
    <row r="1324" spans="1:29">
      <c r="A1324" s="5"/>
      <c r="C1324" s="5"/>
      <c r="AC1324" s="6"/>
    </row>
    <row r="1325" spans="1:29">
      <c r="A1325" s="5"/>
      <c r="C1325" s="5"/>
      <c r="AC1325" s="6"/>
    </row>
    <row r="1326" spans="1:29">
      <c r="A1326" s="5"/>
      <c r="C1326" s="5"/>
      <c r="AC1326" s="6"/>
    </row>
    <row r="1327" spans="1:29">
      <c r="A1327" s="5"/>
      <c r="C1327" s="5"/>
      <c r="AC1327" s="6"/>
    </row>
    <row r="1328" spans="1:29">
      <c r="A1328" s="5"/>
      <c r="C1328" s="5"/>
      <c r="AC1328" s="6"/>
    </row>
    <row r="1329" spans="1:29">
      <c r="A1329" s="5"/>
      <c r="C1329" s="5"/>
      <c r="AC1329" s="6"/>
    </row>
    <row r="1330" spans="1:29">
      <c r="A1330" s="5"/>
      <c r="C1330" s="5"/>
      <c r="AC1330" s="6"/>
    </row>
    <row r="1331" spans="1:29">
      <c r="A1331" s="5"/>
      <c r="C1331" s="5"/>
      <c r="AC1331" s="6"/>
    </row>
    <row r="1332" spans="1:29">
      <c r="A1332" s="5"/>
      <c r="C1332" s="5"/>
      <c r="AC1332" s="6"/>
    </row>
    <row r="1333" spans="1:29">
      <c r="A1333" s="5"/>
      <c r="C1333" s="5"/>
      <c r="AC1333" s="6"/>
    </row>
    <row r="1334" spans="1:29">
      <c r="A1334" s="5"/>
      <c r="C1334" s="5"/>
      <c r="AC1334" s="6"/>
    </row>
    <row r="1335" spans="1:29">
      <c r="A1335" s="5"/>
      <c r="C1335" s="5"/>
      <c r="AC1335" s="6"/>
    </row>
    <row r="1336" spans="1:29">
      <c r="A1336" s="5"/>
      <c r="C1336" s="5"/>
      <c r="AC1336" s="6"/>
    </row>
    <row r="1337" spans="1:29">
      <c r="A1337" s="5"/>
      <c r="C1337" s="5"/>
      <c r="AC1337" s="6"/>
    </row>
    <row r="1338" spans="1:29">
      <c r="A1338" s="5"/>
      <c r="C1338" s="5"/>
      <c r="AC1338" s="6"/>
    </row>
    <row r="1339" spans="1:29">
      <c r="A1339" s="5"/>
      <c r="C1339" s="5"/>
      <c r="AC1339" s="6"/>
    </row>
    <row r="1340" spans="1:29">
      <c r="A1340" s="5"/>
      <c r="C1340" s="5"/>
      <c r="AC1340" s="6"/>
    </row>
    <row r="1341" spans="1:29">
      <c r="A1341" s="5"/>
      <c r="C1341" s="5"/>
      <c r="AC1341" s="6"/>
    </row>
    <row r="1342" spans="1:29">
      <c r="A1342" s="5"/>
      <c r="C1342" s="5"/>
      <c r="AC1342" s="6"/>
    </row>
    <row r="1343" spans="1:29">
      <c r="A1343" s="5"/>
      <c r="C1343" s="5"/>
      <c r="AC1343" s="6"/>
    </row>
    <row r="1344" spans="1:29">
      <c r="A1344" s="5"/>
      <c r="C1344" s="5"/>
      <c r="AC1344" s="6"/>
    </row>
    <row r="1345" spans="1:29">
      <c r="A1345" s="5"/>
      <c r="C1345" s="5"/>
      <c r="AC1345" s="6"/>
    </row>
    <row r="1346" spans="1:29">
      <c r="A1346" s="5"/>
      <c r="C1346" s="5"/>
      <c r="AC1346" s="6"/>
    </row>
    <row r="1347" spans="1:29">
      <c r="A1347" s="5"/>
      <c r="C1347" s="5"/>
      <c r="AC1347" s="6"/>
    </row>
    <row r="1348" spans="1:29">
      <c r="A1348" s="5"/>
      <c r="C1348" s="5"/>
      <c r="AC1348" s="6"/>
    </row>
    <row r="1349" spans="1:29">
      <c r="A1349" s="5"/>
      <c r="C1349" s="5"/>
      <c r="AC1349" s="6"/>
    </row>
    <row r="1350" spans="1:29">
      <c r="A1350" s="5"/>
      <c r="C1350" s="5"/>
      <c r="AC1350" s="6"/>
    </row>
    <row r="1351" spans="1:29">
      <c r="A1351" s="5"/>
      <c r="C1351" s="5"/>
      <c r="AC1351" s="6"/>
    </row>
    <row r="1352" spans="1:29">
      <c r="A1352" s="5"/>
      <c r="C1352" s="5"/>
      <c r="AC1352" s="6"/>
    </row>
    <row r="1353" spans="1:29">
      <c r="A1353" s="5"/>
      <c r="C1353" s="5"/>
      <c r="AC1353" s="6"/>
    </row>
    <row r="1354" spans="1:29">
      <c r="A1354" s="5"/>
      <c r="C1354" s="5"/>
      <c r="AC1354" s="6"/>
    </row>
    <row r="1355" spans="1:29">
      <c r="A1355" s="5"/>
      <c r="C1355" s="5"/>
      <c r="AC1355" s="6"/>
    </row>
    <row r="1356" spans="1:29">
      <c r="A1356" s="5"/>
      <c r="C1356" s="5"/>
      <c r="AC1356" s="6"/>
    </row>
    <row r="1357" spans="1:29">
      <c r="A1357" s="5"/>
      <c r="C1357" s="5"/>
      <c r="AC1357" s="6"/>
    </row>
    <row r="1358" spans="1:29">
      <c r="A1358" s="5"/>
      <c r="C1358" s="5"/>
      <c r="AC1358" s="6"/>
    </row>
    <row r="1359" spans="1:29">
      <c r="A1359" s="5"/>
      <c r="C1359" s="5"/>
      <c r="AC1359" s="6"/>
    </row>
    <row r="1360" spans="1:29">
      <c r="A1360" s="5"/>
      <c r="C1360" s="5"/>
      <c r="AC1360" s="6"/>
    </row>
    <row r="1361" spans="1:29">
      <c r="A1361" s="5"/>
      <c r="C1361" s="5"/>
      <c r="AC1361" s="6"/>
    </row>
    <row r="1362" spans="1:29">
      <c r="A1362" s="5"/>
      <c r="C1362" s="5"/>
      <c r="AC1362" s="6"/>
    </row>
    <row r="1363" spans="1:29">
      <c r="A1363" s="5"/>
      <c r="C1363" s="5"/>
      <c r="AC1363" s="6"/>
    </row>
    <row r="1364" spans="1:29">
      <c r="A1364" s="5"/>
      <c r="C1364" s="5"/>
      <c r="AC1364" s="6"/>
    </row>
    <row r="1365" spans="1:29">
      <c r="A1365" s="5"/>
      <c r="C1365" s="5"/>
      <c r="AC1365" s="6"/>
    </row>
    <row r="1366" spans="1:29">
      <c r="A1366" s="5"/>
      <c r="C1366" s="5"/>
      <c r="AC1366" s="6"/>
    </row>
    <row r="1367" spans="1:29">
      <c r="A1367" s="5"/>
      <c r="C1367" s="5"/>
      <c r="AC1367" s="6"/>
    </row>
    <row r="1368" spans="1:29">
      <c r="A1368" s="5"/>
      <c r="C1368" s="5"/>
      <c r="AC1368" s="6"/>
    </row>
    <row r="1369" spans="1:29">
      <c r="A1369" s="5"/>
      <c r="C1369" s="5"/>
      <c r="AC1369" s="6"/>
    </row>
    <row r="1370" spans="1:29">
      <c r="A1370" s="5"/>
      <c r="C1370" s="5"/>
      <c r="AC1370" s="6"/>
    </row>
    <row r="1371" spans="1:29">
      <c r="A1371" s="5"/>
      <c r="C1371" s="5"/>
      <c r="AC1371" s="6"/>
    </row>
    <row r="1372" spans="1:29">
      <c r="A1372" s="5"/>
      <c r="C1372" s="5"/>
      <c r="AC1372" s="6"/>
    </row>
    <row r="1373" spans="1:29">
      <c r="A1373" s="5"/>
      <c r="C1373" s="5"/>
      <c r="AC1373" s="6"/>
    </row>
    <row r="1374" spans="1:29">
      <c r="A1374" s="5"/>
      <c r="C1374" s="5"/>
      <c r="AC1374" s="6"/>
    </row>
    <row r="1375" spans="1:29">
      <c r="A1375" s="5"/>
      <c r="C1375" s="5"/>
      <c r="AC1375" s="6"/>
    </row>
    <row r="1376" spans="1:29">
      <c r="A1376" s="5"/>
      <c r="C1376" s="5"/>
      <c r="AC1376" s="6"/>
    </row>
    <row r="1377" spans="1:29">
      <c r="A1377" s="5"/>
      <c r="C1377" s="5"/>
      <c r="AC1377" s="6"/>
    </row>
    <row r="1378" spans="1:29">
      <c r="A1378" s="5"/>
      <c r="C1378" s="5"/>
      <c r="AC1378" s="6"/>
    </row>
    <row r="1379" spans="1:29">
      <c r="A1379" s="5"/>
      <c r="C1379" s="5"/>
      <c r="AC1379" s="6"/>
    </row>
    <row r="1380" spans="1:29">
      <c r="A1380" s="5"/>
      <c r="C1380" s="5"/>
      <c r="AC1380" s="6"/>
    </row>
    <row r="1381" spans="1:29">
      <c r="A1381" s="5"/>
      <c r="C1381" s="5"/>
      <c r="AC1381" s="6"/>
    </row>
    <row r="1382" spans="1:29">
      <c r="A1382" s="5"/>
      <c r="C1382" s="5"/>
      <c r="AC1382" s="6"/>
    </row>
    <row r="1383" spans="1:29">
      <c r="A1383" s="5"/>
      <c r="C1383" s="5"/>
      <c r="AC1383" s="6"/>
    </row>
    <row r="1384" spans="1:29">
      <c r="A1384" s="5"/>
      <c r="C1384" s="5"/>
      <c r="AC1384" s="6"/>
    </row>
    <row r="1385" spans="1:29">
      <c r="A1385" s="5"/>
      <c r="C1385" s="5"/>
      <c r="AC1385" s="6"/>
    </row>
    <row r="1386" spans="1:29">
      <c r="A1386" s="5"/>
      <c r="C1386" s="5"/>
      <c r="AC1386" s="6"/>
    </row>
    <row r="1387" spans="1:29">
      <c r="A1387" s="5"/>
      <c r="C1387" s="5"/>
      <c r="AC1387" s="6"/>
    </row>
    <row r="1388" spans="1:29">
      <c r="A1388" s="5"/>
      <c r="C1388" s="5"/>
      <c r="AC1388" s="6"/>
    </row>
    <row r="1389" spans="1:29">
      <c r="A1389" s="5"/>
      <c r="C1389" s="5"/>
      <c r="AC1389" s="6"/>
    </row>
    <row r="1390" spans="1:29">
      <c r="A1390" s="5"/>
      <c r="C1390" s="5"/>
      <c r="AC1390" s="6"/>
    </row>
    <row r="1391" spans="1:29">
      <c r="A1391" s="5"/>
      <c r="C1391" s="5"/>
      <c r="AC1391" s="6"/>
    </row>
    <row r="1392" spans="1:29">
      <c r="A1392" s="5"/>
      <c r="C1392" s="5"/>
      <c r="AC1392" s="6"/>
    </row>
    <row r="1393" spans="1:29">
      <c r="A1393" s="5"/>
      <c r="C1393" s="5"/>
      <c r="AC1393" s="6"/>
    </row>
    <row r="1394" spans="1:29">
      <c r="A1394" s="5"/>
      <c r="C1394" s="5"/>
      <c r="AC1394" s="6"/>
    </row>
    <row r="1395" spans="1:29">
      <c r="A1395" s="5"/>
      <c r="C1395" s="5"/>
      <c r="AC1395" s="6"/>
    </row>
    <row r="1396" spans="1:29">
      <c r="A1396" s="5"/>
      <c r="C1396" s="5"/>
      <c r="AC1396" s="6"/>
    </row>
    <row r="1397" spans="1:29">
      <c r="A1397" s="5"/>
      <c r="C1397" s="5"/>
      <c r="AC1397" s="6"/>
    </row>
    <row r="1398" spans="1:29">
      <c r="A1398" s="5"/>
      <c r="C1398" s="5"/>
      <c r="AC1398" s="6"/>
    </row>
    <row r="1399" spans="1:29">
      <c r="A1399" s="5"/>
      <c r="C1399" s="5"/>
      <c r="AC1399" s="6"/>
    </row>
    <row r="1400" spans="1:29">
      <c r="A1400" s="5"/>
      <c r="C1400" s="5"/>
      <c r="AC1400" s="6"/>
    </row>
    <row r="1401" spans="1:29">
      <c r="A1401" s="5"/>
      <c r="C1401" s="5"/>
      <c r="AC1401" s="6"/>
    </row>
    <row r="1402" spans="1:29">
      <c r="A1402" s="5"/>
      <c r="C1402" s="5"/>
      <c r="AC1402" s="6"/>
    </row>
    <row r="1403" spans="1:29">
      <c r="A1403" s="5"/>
      <c r="C1403" s="5"/>
      <c r="AC1403" s="6"/>
    </row>
    <row r="1404" spans="1:29">
      <c r="A1404" s="5"/>
      <c r="C1404" s="5"/>
      <c r="AC1404" s="6"/>
    </row>
    <row r="1405" spans="1:29">
      <c r="A1405" s="5"/>
      <c r="C1405" s="5"/>
      <c r="AC1405" s="6"/>
    </row>
    <row r="1406" spans="1:29">
      <c r="A1406" s="5"/>
      <c r="C1406" s="5"/>
      <c r="AC1406" s="6"/>
    </row>
    <row r="1407" spans="1:29">
      <c r="A1407" s="5"/>
      <c r="C1407" s="5"/>
      <c r="AC1407" s="6"/>
    </row>
    <row r="1408" spans="1:29">
      <c r="A1408" s="5"/>
      <c r="C1408" s="5"/>
      <c r="AC1408" s="6"/>
    </row>
    <row r="1409" spans="1:29">
      <c r="A1409" s="5"/>
      <c r="C1409" s="5"/>
      <c r="AC1409" s="6"/>
    </row>
    <row r="1410" spans="1:29">
      <c r="A1410" s="5"/>
      <c r="C1410" s="5"/>
      <c r="AC1410" s="6"/>
    </row>
    <row r="1411" spans="1:29">
      <c r="A1411" s="5"/>
      <c r="C1411" s="5"/>
      <c r="AC1411" s="6"/>
    </row>
    <row r="1412" spans="1:29">
      <c r="A1412" s="5"/>
      <c r="C1412" s="5"/>
      <c r="AC1412" s="6"/>
    </row>
    <row r="1413" spans="1:29">
      <c r="A1413" s="5"/>
      <c r="C1413" s="5"/>
      <c r="AC1413" s="6"/>
    </row>
    <row r="1414" spans="1:29">
      <c r="A1414" s="5"/>
      <c r="C1414" s="5"/>
      <c r="AC1414" s="6"/>
    </row>
    <row r="1415" spans="1:29">
      <c r="A1415" s="5"/>
      <c r="C1415" s="5"/>
      <c r="AC1415" s="6"/>
    </row>
    <row r="1416" spans="1:29">
      <c r="A1416" s="5"/>
      <c r="C1416" s="5"/>
      <c r="AC1416" s="6"/>
    </row>
    <row r="1417" spans="1:29">
      <c r="A1417" s="5"/>
      <c r="C1417" s="5"/>
      <c r="AC1417" s="6"/>
    </row>
    <row r="1418" spans="1:29">
      <c r="A1418" s="5"/>
      <c r="C1418" s="5"/>
      <c r="AC1418" s="6"/>
    </row>
    <row r="1419" spans="1:29">
      <c r="A1419" s="5"/>
      <c r="C1419" s="5"/>
      <c r="AC1419" s="6"/>
    </row>
    <row r="1420" spans="1:29">
      <c r="A1420" s="5"/>
      <c r="C1420" s="5"/>
      <c r="AC1420" s="6"/>
    </row>
    <row r="1421" spans="1:29">
      <c r="A1421" s="5"/>
      <c r="C1421" s="5"/>
      <c r="AC1421" s="6"/>
    </row>
    <row r="1422" spans="1:29">
      <c r="A1422" s="5"/>
      <c r="C1422" s="5"/>
      <c r="AC1422" s="6"/>
    </row>
    <row r="1423" spans="1:29">
      <c r="A1423" s="5"/>
      <c r="C1423" s="5"/>
      <c r="AC1423" s="6"/>
    </row>
    <row r="1424" spans="1:29">
      <c r="A1424" s="5"/>
      <c r="C1424" s="5"/>
      <c r="AC1424" s="6"/>
    </row>
    <row r="1425" spans="1:29">
      <c r="A1425" s="5"/>
      <c r="C1425" s="5"/>
      <c r="AC1425" s="6"/>
    </row>
    <row r="1426" spans="1:29">
      <c r="A1426" s="5"/>
      <c r="C1426" s="5"/>
      <c r="AC1426" s="6"/>
    </row>
    <row r="1427" spans="1:29">
      <c r="A1427" s="5"/>
      <c r="C1427" s="5"/>
      <c r="AC1427" s="6"/>
    </row>
    <row r="1428" spans="1:29">
      <c r="A1428" s="5"/>
      <c r="C1428" s="5"/>
      <c r="AC1428" s="6"/>
    </row>
    <row r="1429" spans="1:29">
      <c r="A1429" s="5"/>
      <c r="C1429" s="5"/>
      <c r="AC1429" s="6"/>
    </row>
    <row r="1430" spans="1:29">
      <c r="A1430" s="5"/>
      <c r="C1430" s="5"/>
      <c r="AC1430" s="6"/>
    </row>
    <row r="1431" spans="1:29">
      <c r="A1431" s="5"/>
      <c r="C1431" s="5"/>
      <c r="AC1431" s="6"/>
    </row>
    <row r="1432" spans="1:29">
      <c r="A1432" s="5"/>
      <c r="C1432" s="5"/>
      <c r="AC1432" s="6"/>
    </row>
    <row r="1433" spans="1:29">
      <c r="A1433" s="5"/>
      <c r="C1433" s="5"/>
      <c r="AC1433" s="6"/>
    </row>
    <row r="1434" spans="1:29">
      <c r="A1434" s="5"/>
      <c r="C1434" s="5"/>
      <c r="AC1434" s="6"/>
    </row>
    <row r="1435" spans="1:29">
      <c r="A1435" s="5"/>
      <c r="C1435" s="5"/>
      <c r="AC1435" s="6"/>
    </row>
    <row r="1436" spans="1:29">
      <c r="A1436" s="5"/>
      <c r="C1436" s="5"/>
      <c r="AC1436" s="6"/>
    </row>
    <row r="1437" spans="1:29">
      <c r="A1437" s="5"/>
      <c r="C1437" s="5"/>
      <c r="AC1437" s="6"/>
    </row>
    <row r="1438" spans="1:29">
      <c r="A1438" s="5"/>
      <c r="C1438" s="5"/>
      <c r="AC1438" s="6"/>
    </row>
    <row r="1439" spans="1:29">
      <c r="A1439" s="5"/>
      <c r="C1439" s="5"/>
      <c r="AC1439" s="6"/>
    </row>
    <row r="1440" spans="1:29">
      <c r="A1440" s="5"/>
      <c r="C1440" s="5"/>
      <c r="AC1440" s="6"/>
    </row>
    <row r="1441" spans="1:29">
      <c r="A1441" s="5"/>
      <c r="C1441" s="5"/>
      <c r="AC1441" s="6"/>
    </row>
    <row r="1442" spans="1:29">
      <c r="A1442" s="5"/>
      <c r="C1442" s="5"/>
      <c r="AC1442" s="6"/>
    </row>
    <row r="1443" spans="1:29">
      <c r="A1443" s="5"/>
      <c r="C1443" s="5"/>
      <c r="AC1443" s="6"/>
    </row>
    <row r="1444" spans="1:29">
      <c r="A1444" s="5"/>
      <c r="C1444" s="5"/>
      <c r="AC1444" s="6"/>
    </row>
    <row r="1445" spans="1:29">
      <c r="A1445" s="5"/>
      <c r="C1445" s="5"/>
      <c r="AC1445" s="6"/>
    </row>
    <row r="1446" spans="1:29">
      <c r="A1446" s="5"/>
      <c r="C1446" s="5"/>
      <c r="AC1446" s="6"/>
    </row>
    <row r="1447" spans="1:29">
      <c r="A1447" s="5"/>
      <c r="C1447" s="5"/>
      <c r="AC1447" s="6"/>
    </row>
    <row r="1448" spans="1:29">
      <c r="A1448" s="5"/>
      <c r="C1448" s="5"/>
      <c r="AC1448" s="6"/>
    </row>
    <row r="1449" spans="1:29">
      <c r="A1449" s="5"/>
      <c r="C1449" s="5"/>
      <c r="AC1449" s="6"/>
    </row>
    <row r="1450" spans="1:29">
      <c r="A1450" s="5"/>
      <c r="C1450" s="5"/>
      <c r="AC1450" s="6"/>
    </row>
    <row r="1451" spans="1:29">
      <c r="A1451" s="5"/>
      <c r="C1451" s="5"/>
      <c r="AC1451" s="6"/>
    </row>
    <row r="1452" spans="1:29">
      <c r="A1452" s="5"/>
      <c r="C1452" s="5"/>
      <c r="AC1452" s="6"/>
    </row>
    <row r="1453" spans="1:29">
      <c r="A1453" s="5"/>
      <c r="C1453" s="5"/>
      <c r="AC1453" s="6"/>
    </row>
    <row r="1454" spans="1:29">
      <c r="A1454" s="5"/>
      <c r="C1454" s="5"/>
      <c r="AC1454" s="6"/>
    </row>
    <row r="1455" spans="1:29">
      <c r="A1455" s="5"/>
      <c r="C1455" s="5"/>
      <c r="AC1455" s="6"/>
    </row>
    <row r="1456" spans="1:29">
      <c r="A1456" s="5"/>
      <c r="C1456" s="5"/>
      <c r="AC1456" s="6"/>
    </row>
    <row r="1457" spans="1:29">
      <c r="A1457" s="5"/>
      <c r="C1457" s="5"/>
      <c r="AC1457" s="6"/>
    </row>
    <row r="1458" spans="1:29">
      <c r="A1458" s="5"/>
      <c r="C1458" s="5"/>
      <c r="AC1458" s="6"/>
    </row>
    <row r="1459" spans="1:29">
      <c r="A1459" s="5"/>
      <c r="C1459" s="5"/>
      <c r="AC1459" s="6"/>
    </row>
    <row r="1460" spans="1:29">
      <c r="A1460" s="5"/>
      <c r="C1460" s="5"/>
      <c r="AC1460" s="6"/>
    </row>
    <row r="1461" spans="1:29">
      <c r="A1461" s="5"/>
      <c r="C1461" s="5"/>
      <c r="AC1461" s="6"/>
    </row>
    <row r="1462" spans="1:29">
      <c r="A1462" s="5"/>
      <c r="C1462" s="5"/>
      <c r="AC1462" s="6"/>
    </row>
    <row r="1463" spans="1:29">
      <c r="A1463" s="5"/>
      <c r="C1463" s="5"/>
      <c r="AC1463" s="6"/>
    </row>
    <row r="1464" spans="1:29">
      <c r="A1464" s="5"/>
      <c r="C1464" s="5"/>
      <c r="AC1464" s="6"/>
    </row>
    <row r="1465" spans="1:29">
      <c r="A1465" s="5"/>
      <c r="C1465" s="5"/>
      <c r="AC1465" s="6"/>
    </row>
    <row r="1466" spans="1:29">
      <c r="A1466" s="5"/>
      <c r="C1466" s="5"/>
      <c r="AC1466" s="6"/>
    </row>
    <row r="1467" spans="1:29">
      <c r="A1467" s="5"/>
      <c r="C1467" s="5"/>
      <c r="AC1467" s="6"/>
    </row>
    <row r="1468" spans="1:29">
      <c r="A1468" s="5"/>
      <c r="C1468" s="5"/>
      <c r="AC1468" s="6"/>
    </row>
    <row r="1469" spans="1:29">
      <c r="A1469" s="5"/>
      <c r="C1469" s="5"/>
      <c r="AC1469" s="6"/>
    </row>
    <row r="1470" spans="1:29">
      <c r="A1470" s="5"/>
      <c r="C1470" s="5"/>
      <c r="AC1470" s="6"/>
    </row>
    <row r="1471" spans="1:29">
      <c r="A1471" s="5"/>
      <c r="C1471" s="5"/>
      <c r="AC1471" s="6"/>
    </row>
    <row r="1472" spans="1:29">
      <c r="A1472" s="5"/>
      <c r="C1472" s="5"/>
      <c r="AC1472" s="6"/>
    </row>
    <row r="1473" spans="1:29">
      <c r="A1473" s="5"/>
      <c r="C1473" s="5"/>
      <c r="AC1473" s="6"/>
    </row>
    <row r="1474" spans="1:29">
      <c r="A1474" s="5"/>
      <c r="C1474" s="5"/>
      <c r="AC1474" s="6"/>
    </row>
    <row r="1475" spans="1:29">
      <c r="A1475" s="5"/>
      <c r="C1475" s="5"/>
      <c r="AC1475" s="6"/>
    </row>
    <row r="1476" spans="1:29">
      <c r="A1476" s="5"/>
      <c r="C1476" s="5"/>
      <c r="AC1476" s="6"/>
    </row>
    <row r="1477" spans="1:29">
      <c r="A1477" s="5"/>
      <c r="C1477" s="5"/>
      <c r="AC1477" s="6"/>
    </row>
    <row r="1478" spans="1:29">
      <c r="A1478" s="5"/>
      <c r="C1478" s="5"/>
      <c r="AC1478" s="6"/>
    </row>
    <row r="1479" spans="1:29">
      <c r="A1479" s="5"/>
      <c r="C1479" s="5"/>
      <c r="AC1479" s="6"/>
    </row>
    <row r="1480" spans="1:29">
      <c r="A1480" s="5"/>
      <c r="C1480" s="5"/>
      <c r="AC1480" s="6"/>
    </row>
    <row r="1481" spans="1:29">
      <c r="A1481" s="5"/>
      <c r="C1481" s="5"/>
      <c r="AC1481" s="6"/>
    </row>
    <row r="1482" spans="1:29">
      <c r="A1482" s="5"/>
      <c r="C1482" s="5"/>
      <c r="AC1482" s="6"/>
    </row>
    <row r="1483" spans="1:29">
      <c r="A1483" s="5"/>
      <c r="C1483" s="5"/>
      <c r="AC1483" s="6"/>
    </row>
    <row r="1484" spans="1:29">
      <c r="A1484" s="5"/>
      <c r="C1484" s="5"/>
      <c r="AC1484" s="6"/>
    </row>
    <row r="1485" spans="1:29">
      <c r="A1485" s="5"/>
      <c r="C1485" s="5"/>
      <c r="AC1485" s="6"/>
    </row>
    <row r="1486" spans="1:29">
      <c r="A1486" s="5"/>
      <c r="C1486" s="5"/>
      <c r="AC1486" s="6"/>
    </row>
    <row r="1487" spans="1:29">
      <c r="A1487" s="5"/>
      <c r="C1487" s="5"/>
      <c r="AC1487" s="6"/>
    </row>
    <row r="1488" spans="1:29">
      <c r="A1488" s="5"/>
      <c r="C1488" s="5"/>
      <c r="AC1488" s="6"/>
    </row>
    <row r="1489" spans="1:29">
      <c r="A1489" s="5"/>
      <c r="C1489" s="5"/>
      <c r="AC1489" s="6"/>
    </row>
    <row r="1490" spans="1:29">
      <c r="A1490" s="5"/>
      <c r="C1490" s="5"/>
      <c r="AC1490" s="6"/>
    </row>
    <row r="1491" spans="1:29">
      <c r="A1491" s="5"/>
      <c r="C1491" s="5"/>
      <c r="AC1491" s="6"/>
    </row>
    <row r="1492" spans="1:29">
      <c r="A1492" s="5"/>
      <c r="C1492" s="5"/>
      <c r="AC1492" s="6"/>
    </row>
    <row r="1493" spans="1:29">
      <c r="A1493" s="5"/>
      <c r="C1493" s="5"/>
      <c r="AC1493" s="6"/>
    </row>
    <row r="1494" spans="1:29">
      <c r="A1494" s="5"/>
      <c r="C1494" s="5"/>
      <c r="AC1494" s="6"/>
    </row>
    <row r="1495" spans="1:29">
      <c r="A1495" s="5"/>
      <c r="C1495" s="5"/>
      <c r="AC1495" s="6"/>
    </row>
    <row r="1496" spans="1:29">
      <c r="A1496" s="5"/>
      <c r="C1496" s="5"/>
      <c r="AC1496" s="6"/>
    </row>
    <row r="1497" spans="1:29">
      <c r="A1497" s="5"/>
      <c r="C1497" s="5"/>
      <c r="AC1497" s="6"/>
    </row>
    <row r="1498" spans="1:29">
      <c r="A1498" s="5"/>
      <c r="C1498" s="5"/>
      <c r="AC1498" s="6"/>
    </row>
    <row r="1499" spans="1:29">
      <c r="A1499" s="5"/>
      <c r="C1499" s="5"/>
      <c r="AC1499" s="6"/>
    </row>
    <row r="1500" spans="1:29">
      <c r="A1500" s="5"/>
      <c r="C1500" s="5"/>
      <c r="AC1500" s="6"/>
    </row>
    <row r="1501" spans="1:29">
      <c r="A1501" s="5"/>
      <c r="C1501" s="5"/>
      <c r="AC1501" s="6"/>
    </row>
    <row r="1502" spans="1:29">
      <c r="A1502" s="5"/>
      <c r="C1502" s="5"/>
      <c r="AC1502" s="6"/>
    </row>
    <row r="1503" spans="1:29">
      <c r="A1503" s="5"/>
      <c r="C1503" s="5"/>
      <c r="AC1503" s="6"/>
    </row>
    <row r="1504" spans="1:29">
      <c r="A1504" s="5"/>
      <c r="C1504" s="5"/>
      <c r="AC1504" s="6"/>
    </row>
    <row r="1505" spans="1:29">
      <c r="A1505" s="5"/>
      <c r="C1505" s="5"/>
      <c r="AC1505" s="6"/>
    </row>
    <row r="1506" spans="1:29">
      <c r="A1506" s="5"/>
      <c r="C1506" s="5"/>
      <c r="AC1506" s="6"/>
    </row>
    <row r="1507" spans="1:29">
      <c r="A1507" s="5"/>
      <c r="C1507" s="5"/>
      <c r="AC1507" s="6"/>
    </row>
    <row r="1508" spans="1:29">
      <c r="A1508" s="5"/>
      <c r="C1508" s="5"/>
      <c r="AC1508" s="6"/>
    </row>
    <row r="1509" spans="1:29">
      <c r="A1509" s="5"/>
      <c r="C1509" s="5"/>
      <c r="AC1509" s="6"/>
    </row>
    <row r="1510" spans="1:29">
      <c r="A1510" s="5"/>
      <c r="C1510" s="5"/>
      <c r="AC1510" s="6"/>
    </row>
    <row r="1511" spans="1:29">
      <c r="A1511" s="5"/>
      <c r="C1511" s="5"/>
      <c r="AC1511" s="6"/>
    </row>
    <row r="1512" spans="1:29">
      <c r="A1512" s="5"/>
      <c r="C1512" s="5"/>
      <c r="AC1512" s="6"/>
    </row>
    <row r="1513" spans="1:29">
      <c r="A1513" s="5"/>
      <c r="C1513" s="5"/>
      <c r="AC1513" s="6"/>
    </row>
    <row r="1514" spans="1:29">
      <c r="A1514" s="5"/>
      <c r="C1514" s="5"/>
      <c r="AC1514" s="6"/>
    </row>
    <row r="1515" spans="1:29">
      <c r="A1515" s="5"/>
      <c r="C1515" s="5"/>
      <c r="AC1515" s="6"/>
    </row>
    <row r="1516" spans="1:29">
      <c r="A1516" s="5"/>
      <c r="C1516" s="5"/>
      <c r="AC1516" s="6"/>
    </row>
    <row r="1517" spans="1:29">
      <c r="A1517" s="5"/>
      <c r="C1517" s="5"/>
      <c r="AC1517" s="6"/>
    </row>
    <row r="1518" spans="1:29">
      <c r="A1518" s="5"/>
      <c r="C1518" s="5"/>
      <c r="AC1518" s="6"/>
    </row>
    <row r="1519" spans="1:29">
      <c r="A1519" s="5"/>
      <c r="C1519" s="5"/>
      <c r="AC1519" s="6"/>
    </row>
    <row r="1520" spans="1:29">
      <c r="A1520" s="5"/>
      <c r="C1520" s="5"/>
      <c r="AC1520" s="6"/>
    </row>
    <row r="1521" spans="1:29">
      <c r="A1521" s="5"/>
      <c r="C1521" s="5"/>
      <c r="AC1521" s="6"/>
    </row>
    <row r="1522" spans="1:29">
      <c r="A1522" s="5"/>
      <c r="C1522" s="5"/>
      <c r="AC1522" s="6"/>
    </row>
    <row r="1523" spans="1:29">
      <c r="A1523" s="5"/>
      <c r="C1523" s="5"/>
      <c r="AC1523" s="6"/>
    </row>
    <row r="1524" spans="1:29">
      <c r="A1524" s="5"/>
      <c r="C1524" s="5"/>
      <c r="AC1524" s="6"/>
    </row>
    <row r="1525" spans="1:29">
      <c r="A1525" s="5"/>
      <c r="C1525" s="5"/>
      <c r="AC1525" s="6"/>
    </row>
    <row r="1526" spans="1:29">
      <c r="A1526" s="5"/>
      <c r="C1526" s="5"/>
      <c r="AC1526" s="6"/>
    </row>
    <row r="1527" spans="1:29">
      <c r="A1527" s="5"/>
      <c r="C1527" s="5"/>
      <c r="AC1527" s="6"/>
    </row>
    <row r="1528" spans="1:29">
      <c r="A1528" s="5"/>
      <c r="C1528" s="5"/>
      <c r="AC1528" s="6"/>
    </row>
    <row r="1529" spans="1:29">
      <c r="A1529" s="5"/>
      <c r="C1529" s="5"/>
      <c r="AC1529" s="6"/>
    </row>
    <row r="1530" spans="1:29">
      <c r="A1530" s="5"/>
      <c r="C1530" s="5"/>
      <c r="AC1530" s="6"/>
    </row>
    <row r="1531" spans="1:29">
      <c r="A1531" s="5"/>
      <c r="C1531" s="5"/>
      <c r="AC1531" s="6"/>
    </row>
    <row r="1532" spans="1:29">
      <c r="A1532" s="5"/>
      <c r="C1532" s="5"/>
      <c r="AC1532" s="6"/>
    </row>
    <row r="1533" spans="1:29">
      <c r="A1533" s="5"/>
      <c r="C1533" s="5"/>
      <c r="AC1533" s="6"/>
    </row>
    <row r="1534" spans="1:29">
      <c r="A1534" s="5"/>
      <c r="C1534" s="5"/>
      <c r="AC1534" s="6"/>
    </row>
    <row r="1535" spans="1:29">
      <c r="A1535" s="5"/>
      <c r="C1535" s="5"/>
      <c r="AC1535" s="6"/>
    </row>
    <row r="1536" spans="1:29">
      <c r="A1536" s="5"/>
      <c r="C1536" s="5"/>
      <c r="AC1536" s="6"/>
    </row>
    <row r="1537" spans="1:29">
      <c r="A1537" s="5"/>
      <c r="C1537" s="5"/>
      <c r="AC1537" s="6"/>
    </row>
    <row r="1538" spans="1:29">
      <c r="A1538" s="5"/>
      <c r="C1538" s="5"/>
      <c r="AC1538" s="6"/>
    </row>
    <row r="1539" spans="1:29">
      <c r="A1539" s="5"/>
      <c r="C1539" s="5"/>
      <c r="AC1539" s="6"/>
    </row>
    <row r="1540" spans="1:29">
      <c r="A1540" s="5"/>
      <c r="C1540" s="5"/>
      <c r="AC1540" s="6"/>
    </row>
    <row r="1541" spans="1:29">
      <c r="A1541" s="5"/>
      <c r="C1541" s="5"/>
      <c r="AC1541" s="6"/>
    </row>
    <row r="1542" spans="1:29">
      <c r="A1542" s="5"/>
      <c r="C1542" s="5"/>
      <c r="AC1542" s="6"/>
    </row>
    <row r="1543" spans="1:29">
      <c r="A1543" s="5"/>
      <c r="C1543" s="5"/>
      <c r="AC1543" s="6"/>
    </row>
    <row r="1544" spans="1:29">
      <c r="A1544" s="5"/>
      <c r="C1544" s="5"/>
      <c r="AC1544" s="6"/>
    </row>
    <row r="1545" spans="1:29">
      <c r="A1545" s="5"/>
      <c r="C1545" s="5"/>
      <c r="AC1545" s="6"/>
    </row>
    <row r="1546" spans="1:29">
      <c r="A1546" s="5"/>
      <c r="C1546" s="5"/>
      <c r="AC1546" s="6"/>
    </row>
    <row r="1547" spans="1:29">
      <c r="A1547" s="5"/>
      <c r="C1547" s="5"/>
      <c r="AC1547" s="6"/>
    </row>
    <row r="1548" spans="1:29">
      <c r="A1548" s="5"/>
      <c r="C1548" s="5"/>
      <c r="AC1548" s="6"/>
    </row>
    <row r="1549" spans="1:29">
      <c r="A1549" s="5"/>
      <c r="C1549" s="5"/>
      <c r="AC1549" s="6"/>
    </row>
    <row r="1550" spans="1:29">
      <c r="A1550" s="5"/>
      <c r="C1550" s="5"/>
      <c r="AC1550" s="6"/>
    </row>
    <row r="1551" spans="1:29">
      <c r="A1551" s="5"/>
      <c r="C1551" s="5"/>
      <c r="AC1551" s="6"/>
    </row>
    <row r="1552" spans="1:29">
      <c r="A1552" s="5"/>
      <c r="C1552" s="5"/>
      <c r="AC1552" s="6"/>
    </row>
    <row r="1553" spans="1:29">
      <c r="A1553" s="5"/>
      <c r="C1553" s="5"/>
      <c r="AC1553" s="6"/>
    </row>
    <row r="1554" spans="1:29">
      <c r="A1554" s="5"/>
      <c r="C1554" s="5"/>
      <c r="AC1554" s="6"/>
    </row>
    <row r="1555" spans="1:29">
      <c r="A1555" s="5"/>
      <c r="C1555" s="5"/>
      <c r="AC1555" s="6"/>
    </row>
    <row r="1556" spans="1:29">
      <c r="A1556" s="5"/>
      <c r="C1556" s="5"/>
      <c r="AC1556" s="6"/>
    </row>
    <row r="1557" spans="1:29">
      <c r="A1557" s="5"/>
      <c r="C1557" s="5"/>
      <c r="AC1557" s="6"/>
    </row>
    <row r="1558" spans="1:29">
      <c r="A1558" s="5"/>
      <c r="C1558" s="5"/>
      <c r="AC1558" s="6"/>
    </row>
    <row r="1559" spans="1:29">
      <c r="A1559" s="5"/>
      <c r="C1559" s="5"/>
      <c r="AC1559" s="6"/>
    </row>
    <row r="1560" spans="1:29">
      <c r="A1560" s="5"/>
      <c r="C1560" s="5"/>
      <c r="AC1560" s="6"/>
    </row>
    <row r="1561" spans="1:29">
      <c r="A1561" s="5"/>
      <c r="C1561" s="5"/>
      <c r="AC1561" s="6"/>
    </row>
    <row r="1562" spans="1:29">
      <c r="A1562" s="5"/>
      <c r="C1562" s="5"/>
      <c r="AC1562" s="6"/>
    </row>
    <row r="1563" spans="1:29">
      <c r="A1563" s="5"/>
      <c r="C1563" s="5"/>
      <c r="AC1563" s="6"/>
    </row>
    <row r="1564" spans="1:29">
      <c r="A1564" s="5"/>
      <c r="C1564" s="5"/>
      <c r="AC1564" s="6"/>
    </row>
    <row r="1565" spans="1:29">
      <c r="A1565" s="5"/>
      <c r="C1565" s="5"/>
      <c r="AC1565" s="6"/>
    </row>
    <row r="1566" spans="1:29">
      <c r="A1566" s="5"/>
      <c r="C1566" s="5"/>
      <c r="AC1566" s="6"/>
    </row>
    <row r="1567" spans="1:29">
      <c r="A1567" s="5"/>
      <c r="C1567" s="5"/>
      <c r="AC1567" s="6"/>
    </row>
    <row r="1568" spans="1:29">
      <c r="A1568" s="5"/>
      <c r="C1568" s="5"/>
      <c r="AC1568" s="6"/>
    </row>
    <row r="1569" spans="1:29">
      <c r="A1569" s="5"/>
      <c r="C1569" s="5"/>
      <c r="AC1569" s="6"/>
    </row>
    <row r="1570" spans="1:29">
      <c r="A1570" s="5"/>
      <c r="C1570" s="5"/>
      <c r="AC1570" s="6"/>
    </row>
    <row r="1571" spans="1:29">
      <c r="A1571" s="5"/>
      <c r="C1571" s="5"/>
      <c r="AC1571" s="6"/>
    </row>
    <row r="1572" spans="1:29">
      <c r="A1572" s="5"/>
      <c r="C1572" s="5"/>
      <c r="AC1572" s="6"/>
    </row>
    <row r="1573" spans="1:29">
      <c r="A1573" s="5"/>
      <c r="C1573" s="5"/>
      <c r="AC1573" s="6"/>
    </row>
    <row r="1574" spans="1:29">
      <c r="A1574" s="5"/>
      <c r="C1574" s="5"/>
      <c r="AC1574" s="6"/>
    </row>
    <row r="1575" spans="1:29">
      <c r="A1575" s="5"/>
      <c r="C1575" s="5"/>
      <c r="AC1575" s="6"/>
    </row>
    <row r="1576" spans="1:29">
      <c r="A1576" s="5"/>
      <c r="C1576" s="5"/>
      <c r="AC1576" s="6"/>
    </row>
    <row r="1577" spans="1:29">
      <c r="A1577" s="5"/>
      <c r="C1577" s="5"/>
      <c r="AC1577" s="6"/>
    </row>
    <row r="1578" spans="1:29">
      <c r="A1578" s="5"/>
      <c r="C1578" s="5"/>
      <c r="AC1578" s="6"/>
    </row>
    <row r="1579" spans="1:29">
      <c r="A1579" s="5"/>
      <c r="C1579" s="5"/>
      <c r="AC1579" s="6"/>
    </row>
    <row r="1580" spans="1:29">
      <c r="A1580" s="5"/>
      <c r="C1580" s="5"/>
      <c r="AC1580" s="6"/>
    </row>
    <row r="1581" spans="1:29">
      <c r="A1581" s="5"/>
      <c r="C1581" s="5"/>
      <c r="AC1581" s="6"/>
    </row>
    <row r="1582" spans="1:29">
      <c r="A1582" s="5"/>
      <c r="C1582" s="5"/>
      <c r="AC1582" s="6"/>
    </row>
    <row r="1583" spans="1:29">
      <c r="A1583" s="5"/>
      <c r="C1583" s="5"/>
      <c r="AC1583" s="6"/>
    </row>
    <row r="1584" spans="1:29">
      <c r="A1584" s="5"/>
      <c r="C1584" s="5"/>
      <c r="AC1584" s="6"/>
    </row>
    <row r="1585" spans="1:29">
      <c r="A1585" s="5"/>
      <c r="C1585" s="5"/>
      <c r="AC1585" s="6"/>
    </row>
    <row r="1586" spans="1:29">
      <c r="A1586" s="5"/>
      <c r="C1586" s="5"/>
      <c r="AC1586" s="6"/>
    </row>
    <row r="1587" spans="1:29">
      <c r="A1587" s="5"/>
      <c r="C1587" s="5"/>
      <c r="AC1587" s="6"/>
    </row>
    <row r="1588" spans="1:29">
      <c r="A1588" s="5"/>
      <c r="C1588" s="5"/>
      <c r="AC1588" s="6"/>
    </row>
    <row r="1589" spans="1:29">
      <c r="A1589" s="5"/>
      <c r="C1589" s="5"/>
      <c r="AC1589" s="6"/>
    </row>
    <row r="1590" spans="1:29">
      <c r="A1590" s="5"/>
      <c r="C1590" s="5"/>
      <c r="AC1590" s="6"/>
    </row>
    <row r="1591" spans="1:29">
      <c r="A1591" s="5"/>
      <c r="C1591" s="5"/>
      <c r="AC1591" s="6"/>
    </row>
    <row r="1592" spans="1:29">
      <c r="A1592" s="5"/>
      <c r="C1592" s="5"/>
      <c r="AC1592" s="6"/>
    </row>
    <row r="1593" spans="1:29">
      <c r="A1593" s="5"/>
      <c r="C1593" s="5"/>
      <c r="AC1593" s="6"/>
    </row>
    <row r="1594" spans="1:29">
      <c r="A1594" s="5"/>
      <c r="C1594" s="5"/>
      <c r="AC1594" s="6"/>
    </row>
    <row r="1595" spans="1:29">
      <c r="A1595" s="5"/>
      <c r="C1595" s="5"/>
      <c r="AC1595" s="6"/>
    </row>
    <row r="1596" spans="1:29">
      <c r="A1596" s="5"/>
      <c r="C1596" s="5"/>
      <c r="AC1596" s="6"/>
    </row>
    <row r="1597" spans="1:29">
      <c r="A1597" s="5"/>
      <c r="C1597" s="5"/>
      <c r="AC1597" s="6"/>
    </row>
    <row r="1598" spans="1:29">
      <c r="A1598" s="5"/>
      <c r="C1598" s="5"/>
      <c r="AC1598" s="6"/>
    </row>
    <row r="1599" spans="1:29">
      <c r="A1599" s="5"/>
      <c r="C1599" s="5"/>
      <c r="AC1599" s="6"/>
    </row>
    <row r="1600" spans="1:29">
      <c r="A1600" s="5"/>
      <c r="C1600" s="5"/>
      <c r="AC1600" s="6"/>
    </row>
    <row r="1601" spans="1:29">
      <c r="A1601" s="5"/>
      <c r="C1601" s="5"/>
      <c r="AC1601" s="6"/>
    </row>
    <row r="1602" spans="1:29">
      <c r="A1602" s="5"/>
      <c r="C1602" s="5"/>
      <c r="AC1602" s="6"/>
    </row>
    <row r="1603" spans="1:29">
      <c r="A1603" s="5"/>
      <c r="C1603" s="5"/>
      <c r="AC1603" s="6"/>
    </row>
    <row r="1604" spans="1:29">
      <c r="A1604" s="5"/>
      <c r="C1604" s="5"/>
      <c r="AC1604" s="6"/>
    </row>
    <row r="1605" spans="1:29">
      <c r="A1605" s="5"/>
      <c r="C1605" s="5"/>
      <c r="AC1605" s="6"/>
    </row>
    <row r="1606" spans="1:29">
      <c r="A1606" s="5"/>
      <c r="C1606" s="5"/>
      <c r="AC1606" s="6"/>
    </row>
    <row r="1607" spans="1:29">
      <c r="A1607" s="5"/>
      <c r="C1607" s="5"/>
      <c r="AC1607" s="6"/>
    </row>
    <row r="1608" spans="1:29">
      <c r="A1608" s="5"/>
      <c r="C1608" s="5"/>
      <c r="AC1608" s="6"/>
    </row>
    <row r="1609" spans="1:29">
      <c r="A1609" s="5"/>
      <c r="C1609" s="5"/>
      <c r="AC1609" s="6"/>
    </row>
    <row r="1610" spans="1:29">
      <c r="A1610" s="5"/>
      <c r="C1610" s="5"/>
      <c r="AC1610" s="6"/>
    </row>
    <row r="1611" spans="1:29">
      <c r="A1611" s="5"/>
      <c r="C1611" s="5"/>
      <c r="AC1611" s="6"/>
    </row>
    <row r="1612" spans="1:29">
      <c r="A1612" s="5"/>
      <c r="C1612" s="5"/>
      <c r="AC1612" s="6"/>
    </row>
    <row r="1613" spans="1:29">
      <c r="A1613" s="5"/>
      <c r="C1613" s="5"/>
      <c r="AC1613" s="6"/>
    </row>
    <row r="1614" spans="1:29">
      <c r="A1614" s="5"/>
      <c r="C1614" s="5"/>
      <c r="AC1614" s="6"/>
    </row>
    <row r="1615" spans="1:29">
      <c r="A1615" s="5"/>
      <c r="C1615" s="5"/>
      <c r="AC1615" s="6"/>
    </row>
    <row r="1616" spans="1:29">
      <c r="A1616" s="5"/>
      <c r="C1616" s="5"/>
      <c r="AC1616" s="6"/>
    </row>
    <row r="1617" spans="1:29">
      <c r="A1617" s="5"/>
      <c r="C1617" s="5"/>
      <c r="AC1617" s="6"/>
    </row>
    <row r="1618" spans="1:29">
      <c r="A1618" s="5"/>
      <c r="C1618" s="5"/>
      <c r="AC1618" s="6"/>
    </row>
    <row r="1619" spans="1:29">
      <c r="A1619" s="5"/>
      <c r="C1619" s="5"/>
      <c r="AC1619" s="6"/>
    </row>
    <row r="1620" spans="1:29">
      <c r="A1620" s="5"/>
      <c r="C1620" s="5"/>
      <c r="AC1620" s="6"/>
    </row>
    <row r="1621" spans="1:29">
      <c r="A1621" s="5"/>
      <c r="C1621" s="5"/>
      <c r="AC1621" s="6"/>
    </row>
    <row r="1622" spans="1:29">
      <c r="A1622" s="5"/>
      <c r="C1622" s="5"/>
      <c r="AC1622" s="6"/>
    </row>
    <row r="1623" spans="1:29">
      <c r="A1623" s="5"/>
      <c r="C1623" s="5"/>
      <c r="AC1623" s="6"/>
    </row>
    <row r="1624" spans="1:29">
      <c r="A1624" s="5"/>
      <c r="C1624" s="5"/>
      <c r="AC1624" s="6"/>
    </row>
    <row r="1625" spans="1:29">
      <c r="A1625" s="5"/>
      <c r="C1625" s="5"/>
      <c r="AC1625" s="6"/>
    </row>
    <row r="1626" spans="1:29">
      <c r="A1626" s="5"/>
      <c r="C1626" s="5"/>
      <c r="AC1626" s="6"/>
    </row>
    <row r="1627" spans="1:29">
      <c r="A1627" s="5"/>
      <c r="C1627" s="5"/>
      <c r="AC1627" s="6"/>
    </row>
    <row r="1628" spans="1:29">
      <c r="A1628" s="5"/>
      <c r="C1628" s="5"/>
      <c r="AC1628" s="6"/>
    </row>
    <row r="1629" spans="1:29">
      <c r="A1629" s="5"/>
      <c r="C1629" s="5"/>
      <c r="AC1629" s="6"/>
    </row>
    <row r="1630" spans="1:29">
      <c r="A1630" s="5"/>
      <c r="C1630" s="5"/>
      <c r="AC1630" s="6"/>
    </row>
    <row r="1631" spans="1:29">
      <c r="A1631" s="5"/>
      <c r="C1631" s="5"/>
      <c r="AC1631" s="6"/>
    </row>
    <row r="1632" spans="1:29">
      <c r="A1632" s="5"/>
      <c r="C1632" s="5"/>
      <c r="AC1632" s="6"/>
    </row>
    <row r="1633" spans="1:29">
      <c r="A1633" s="5"/>
      <c r="C1633" s="5"/>
      <c r="AC1633" s="6"/>
    </row>
    <row r="1634" spans="1:29">
      <c r="A1634" s="5"/>
      <c r="C1634" s="5"/>
      <c r="AC1634" s="6"/>
    </row>
    <row r="1635" spans="1:29">
      <c r="A1635" s="5"/>
      <c r="C1635" s="5"/>
      <c r="AC1635" s="6"/>
    </row>
    <row r="1636" spans="1:29">
      <c r="A1636" s="5"/>
      <c r="C1636" s="5"/>
      <c r="AC1636" s="6"/>
    </row>
    <row r="1637" spans="1:29">
      <c r="A1637" s="5"/>
      <c r="C1637" s="5"/>
      <c r="AC1637" s="6"/>
    </row>
    <row r="1638" spans="1:29">
      <c r="A1638" s="5"/>
      <c r="C1638" s="5"/>
      <c r="AC1638" s="6"/>
    </row>
    <row r="1639" spans="1:29">
      <c r="A1639" s="5"/>
      <c r="C1639" s="5"/>
      <c r="AC1639" s="6"/>
    </row>
    <row r="1640" spans="1:29">
      <c r="A1640" s="5"/>
      <c r="C1640" s="5"/>
      <c r="AC1640" s="6"/>
    </row>
    <row r="1641" spans="1:29">
      <c r="A1641" s="5"/>
      <c r="C1641" s="5"/>
      <c r="AC1641" s="6"/>
    </row>
    <row r="1642" spans="1:29">
      <c r="A1642" s="5"/>
      <c r="C1642" s="5"/>
      <c r="AC1642" s="6"/>
    </row>
    <row r="1643" spans="1:29">
      <c r="A1643" s="5"/>
      <c r="C1643" s="5"/>
      <c r="AC1643" s="6"/>
    </row>
    <row r="1644" spans="1:29">
      <c r="A1644" s="5"/>
      <c r="C1644" s="5"/>
      <c r="AC1644" s="6"/>
    </row>
    <row r="1645" spans="1:29">
      <c r="A1645" s="5"/>
      <c r="C1645" s="5"/>
      <c r="AC1645" s="6"/>
    </row>
    <row r="1646" spans="1:29">
      <c r="A1646" s="5"/>
      <c r="C1646" s="5"/>
      <c r="AC1646" s="6"/>
    </row>
    <row r="1647" spans="1:29">
      <c r="A1647" s="5"/>
      <c r="C1647" s="5"/>
      <c r="AC1647" s="6"/>
    </row>
    <row r="1648" spans="1:29">
      <c r="A1648" s="5"/>
      <c r="C1648" s="5"/>
      <c r="AC1648" s="6"/>
    </row>
    <row r="1649" spans="1:29">
      <c r="A1649" s="5"/>
      <c r="C1649" s="5"/>
      <c r="AC1649" s="6"/>
    </row>
    <row r="1650" spans="1:29">
      <c r="A1650" s="5"/>
      <c r="C1650" s="5"/>
      <c r="AC1650" s="6"/>
    </row>
    <row r="1651" spans="1:29">
      <c r="A1651" s="5"/>
      <c r="C1651" s="5"/>
      <c r="AC1651" s="6"/>
    </row>
    <row r="1652" spans="1:29">
      <c r="A1652" s="5"/>
      <c r="C1652" s="5"/>
      <c r="AC1652" s="6"/>
    </row>
    <row r="1653" spans="1:29">
      <c r="A1653" s="5"/>
      <c r="C1653" s="5"/>
      <c r="AC1653" s="6"/>
    </row>
    <row r="1654" spans="1:29">
      <c r="A1654" s="5"/>
      <c r="C1654" s="5"/>
      <c r="AC1654" s="6"/>
    </row>
    <row r="1655" spans="1:29">
      <c r="A1655" s="5"/>
      <c r="C1655" s="5"/>
      <c r="AC1655" s="6"/>
    </row>
    <row r="1656" spans="1:29">
      <c r="A1656" s="5"/>
      <c r="C1656" s="5"/>
      <c r="AC1656" s="6"/>
    </row>
    <row r="1657" spans="1:29">
      <c r="A1657" s="5"/>
      <c r="C1657" s="5"/>
      <c r="AC1657" s="6"/>
    </row>
    <row r="1658" spans="1:29">
      <c r="A1658" s="5"/>
      <c r="C1658" s="5"/>
      <c r="AC1658" s="6"/>
    </row>
    <row r="1659" spans="1:29">
      <c r="A1659" s="5"/>
      <c r="C1659" s="5"/>
      <c r="AC1659" s="6"/>
    </row>
    <row r="1660" spans="1:29">
      <c r="A1660" s="5"/>
      <c r="C1660" s="5"/>
      <c r="AC1660" s="6"/>
    </row>
    <row r="1661" spans="1:29">
      <c r="A1661" s="5"/>
      <c r="C1661" s="5"/>
      <c r="AC1661" s="6"/>
    </row>
    <row r="1662" spans="1:29">
      <c r="A1662" s="5"/>
      <c r="C1662" s="5"/>
      <c r="AC1662" s="6"/>
    </row>
    <row r="1663" spans="1:29">
      <c r="A1663" s="5"/>
      <c r="C1663" s="5"/>
      <c r="AC1663" s="6"/>
    </row>
    <row r="1664" spans="1:29">
      <c r="A1664" s="5"/>
      <c r="C1664" s="5"/>
      <c r="AC1664" s="6"/>
    </row>
    <row r="1665" spans="1:29">
      <c r="A1665" s="5"/>
      <c r="C1665" s="5"/>
      <c r="AC1665" s="6"/>
    </row>
    <row r="1666" spans="1:29">
      <c r="A1666" s="5"/>
      <c r="C1666" s="5"/>
      <c r="AC1666" s="6"/>
    </row>
    <row r="1667" spans="1:29">
      <c r="A1667" s="5"/>
      <c r="C1667" s="5"/>
      <c r="AC1667" s="6"/>
    </row>
    <row r="1668" spans="1:29">
      <c r="A1668" s="5"/>
      <c r="C1668" s="5"/>
      <c r="AC1668" s="6"/>
    </row>
    <row r="1669" spans="1:29">
      <c r="A1669" s="5"/>
      <c r="C1669" s="5"/>
      <c r="AC1669" s="6"/>
    </row>
    <row r="1670" spans="1:29">
      <c r="A1670" s="5"/>
      <c r="C1670" s="5"/>
      <c r="AC1670" s="6"/>
    </row>
    <row r="1671" spans="1:29">
      <c r="A1671" s="5"/>
      <c r="C1671" s="5"/>
      <c r="AC1671" s="6"/>
    </row>
    <row r="1672" spans="1:29">
      <c r="A1672" s="5"/>
      <c r="C1672" s="5"/>
      <c r="AC1672" s="6"/>
    </row>
    <row r="1673" spans="1:29">
      <c r="A1673" s="5"/>
      <c r="C1673" s="5"/>
      <c r="AC1673" s="6"/>
    </row>
    <row r="1674" spans="1:29">
      <c r="A1674" s="5"/>
      <c r="C1674" s="5"/>
      <c r="AC1674" s="6"/>
    </row>
    <row r="1675" spans="1:29">
      <c r="A1675" s="5"/>
      <c r="C1675" s="5"/>
      <c r="AC1675" s="6"/>
    </row>
    <row r="1676" spans="1:29">
      <c r="A1676" s="5"/>
      <c r="C1676" s="5"/>
      <c r="AC1676" s="6"/>
    </row>
    <row r="1677" spans="1:29">
      <c r="A1677" s="5"/>
      <c r="C1677" s="5"/>
      <c r="AC1677" s="6"/>
    </row>
    <row r="1678" spans="1:29">
      <c r="A1678" s="5"/>
      <c r="C1678" s="5"/>
      <c r="AC1678" s="6"/>
    </row>
    <row r="1679" spans="1:29">
      <c r="A1679" s="5"/>
      <c r="C1679" s="5"/>
      <c r="AC1679" s="6"/>
    </row>
    <row r="1680" spans="1:29">
      <c r="A1680" s="5"/>
      <c r="C1680" s="5"/>
      <c r="AC1680" s="6"/>
    </row>
    <row r="1681" spans="1:29">
      <c r="A1681" s="5"/>
      <c r="C1681" s="5"/>
      <c r="AC1681" s="6"/>
    </row>
    <row r="1682" spans="1:29">
      <c r="A1682" s="5"/>
      <c r="C1682" s="5"/>
      <c r="AC1682" s="6"/>
    </row>
    <row r="1683" spans="1:29">
      <c r="A1683" s="5"/>
      <c r="C1683" s="5"/>
      <c r="AC1683" s="6"/>
    </row>
    <row r="1684" spans="1:29">
      <c r="A1684" s="5"/>
      <c r="C1684" s="5"/>
      <c r="AC1684" s="6"/>
    </row>
    <row r="1685" spans="1:29">
      <c r="A1685" s="5"/>
      <c r="C1685" s="5"/>
      <c r="AC1685" s="6"/>
    </row>
    <row r="1686" spans="1:29">
      <c r="A1686" s="5"/>
      <c r="C1686" s="5"/>
      <c r="AC1686" s="6"/>
    </row>
    <row r="1687" spans="1:29">
      <c r="A1687" s="5"/>
      <c r="C1687" s="5"/>
      <c r="AC1687" s="6"/>
    </row>
    <row r="1688" spans="1:29">
      <c r="A1688" s="5"/>
      <c r="C1688" s="5"/>
      <c r="AC1688" s="6"/>
    </row>
    <row r="1689" spans="1:29">
      <c r="A1689" s="5"/>
      <c r="C1689" s="5"/>
      <c r="AC1689" s="6"/>
    </row>
    <row r="1690" spans="1:29">
      <c r="A1690" s="5"/>
      <c r="C1690" s="5"/>
      <c r="AC1690" s="6"/>
    </row>
    <row r="1691" spans="1:29">
      <c r="A1691" s="5"/>
      <c r="C1691" s="5"/>
      <c r="AC1691" s="6"/>
    </row>
    <row r="1692" spans="1:29">
      <c r="A1692" s="5"/>
      <c r="C1692" s="5"/>
      <c r="AC1692" s="6"/>
    </row>
    <row r="1693" spans="1:29">
      <c r="A1693" s="5"/>
      <c r="C1693" s="5"/>
      <c r="AC1693" s="6"/>
    </row>
    <row r="1694" spans="1:29">
      <c r="A1694" s="5"/>
      <c r="C1694" s="5"/>
      <c r="AC1694" s="6"/>
    </row>
    <row r="1695" spans="1:29">
      <c r="A1695" s="5"/>
      <c r="C1695" s="5"/>
      <c r="AC1695" s="6"/>
    </row>
    <row r="1696" spans="1:29">
      <c r="A1696" s="5"/>
      <c r="C1696" s="5"/>
      <c r="AC1696" s="6"/>
    </row>
    <row r="1697" spans="1:29">
      <c r="A1697" s="5"/>
      <c r="C1697" s="5"/>
      <c r="AC1697" s="6"/>
    </row>
    <row r="1698" spans="1:29">
      <c r="A1698" s="5"/>
      <c r="C1698" s="5"/>
      <c r="AC1698" s="6"/>
    </row>
    <row r="1699" spans="1:29">
      <c r="A1699" s="5"/>
      <c r="C1699" s="5"/>
      <c r="AC1699" s="6"/>
    </row>
    <row r="1700" spans="1:29">
      <c r="A1700" s="5"/>
      <c r="C1700" s="5"/>
      <c r="AC1700" s="6"/>
    </row>
    <row r="1701" spans="1:29">
      <c r="A1701" s="5"/>
      <c r="C1701" s="5"/>
      <c r="AC1701" s="6"/>
    </row>
    <row r="1702" spans="1:29">
      <c r="A1702" s="5"/>
      <c r="C1702" s="5"/>
      <c r="AC1702" s="6"/>
    </row>
    <row r="1703" spans="1:29">
      <c r="A1703" s="5"/>
      <c r="C1703" s="5"/>
      <c r="AC1703" s="6"/>
    </row>
    <row r="1704" spans="1:29">
      <c r="A1704" s="5"/>
      <c r="C1704" s="5"/>
      <c r="AC1704" s="6"/>
    </row>
    <row r="1705" spans="1:29">
      <c r="A1705" s="5"/>
      <c r="C1705" s="5"/>
      <c r="AC1705" s="6"/>
    </row>
    <row r="1706" spans="1:29">
      <c r="A1706" s="5"/>
      <c r="C1706" s="5"/>
      <c r="AC1706" s="6"/>
    </row>
    <row r="1707" spans="1:29">
      <c r="A1707" s="5"/>
      <c r="C1707" s="5"/>
      <c r="AC1707" s="6"/>
    </row>
    <row r="1708" spans="1:29">
      <c r="A1708" s="5"/>
      <c r="C1708" s="5"/>
      <c r="AC1708" s="6"/>
    </row>
    <row r="1709" spans="1:29">
      <c r="A1709" s="5"/>
      <c r="C1709" s="5"/>
      <c r="AC1709" s="6"/>
    </row>
    <row r="1710" spans="1:29">
      <c r="A1710" s="5"/>
      <c r="C1710" s="5"/>
      <c r="AC1710" s="6"/>
    </row>
    <row r="1711" spans="1:29">
      <c r="A1711" s="5"/>
      <c r="C1711" s="5"/>
      <c r="AC1711" s="6"/>
    </row>
    <row r="1712" spans="1:29">
      <c r="A1712" s="5"/>
      <c r="C1712" s="5"/>
      <c r="AC1712" s="6"/>
    </row>
    <row r="1713" spans="1:29">
      <c r="A1713" s="5"/>
      <c r="C1713" s="5"/>
      <c r="AC1713" s="6"/>
    </row>
    <row r="1714" spans="1:29">
      <c r="A1714" s="5"/>
      <c r="C1714" s="5"/>
      <c r="AC1714" s="6"/>
    </row>
    <row r="1715" spans="1:29">
      <c r="A1715" s="5"/>
      <c r="C1715" s="5"/>
      <c r="AC1715" s="6"/>
    </row>
    <row r="1716" spans="1:29">
      <c r="A1716" s="5"/>
      <c r="C1716" s="5"/>
      <c r="AC1716" s="6"/>
    </row>
    <row r="1717" spans="1:29">
      <c r="A1717" s="5"/>
      <c r="C1717" s="5"/>
      <c r="AC1717" s="6"/>
    </row>
    <row r="1718" spans="1:29">
      <c r="A1718" s="5"/>
      <c r="C1718" s="5"/>
      <c r="AC1718" s="6"/>
    </row>
    <row r="1719" spans="1:29">
      <c r="A1719" s="5"/>
      <c r="C1719" s="5"/>
      <c r="AC1719" s="6"/>
    </row>
    <row r="1720" spans="1:29">
      <c r="A1720" s="5"/>
      <c r="C1720" s="5"/>
      <c r="AC1720" s="6"/>
    </row>
    <row r="1721" spans="1:29">
      <c r="A1721" s="5"/>
      <c r="C1721" s="5"/>
      <c r="AC1721" s="6"/>
    </row>
    <row r="1722" spans="1:29">
      <c r="A1722" s="5"/>
      <c r="C1722" s="5"/>
      <c r="AC1722" s="6"/>
    </row>
    <row r="1723" spans="1:29">
      <c r="A1723" s="5"/>
      <c r="C1723" s="5"/>
      <c r="AC1723" s="6"/>
    </row>
    <row r="1724" spans="1:29">
      <c r="A1724" s="5"/>
      <c r="C1724" s="5"/>
      <c r="AC1724" s="6"/>
    </row>
    <row r="1725" spans="1:29">
      <c r="A1725" s="5"/>
      <c r="C1725" s="5"/>
      <c r="AC1725" s="6"/>
    </row>
    <row r="1726" spans="1:29">
      <c r="A1726" s="5"/>
      <c r="C1726" s="5"/>
      <c r="AC1726" s="6"/>
    </row>
    <row r="1727" spans="1:29">
      <c r="A1727" s="5"/>
      <c r="C1727" s="5"/>
      <c r="AC1727" s="6"/>
    </row>
    <row r="1728" spans="1:29">
      <c r="A1728" s="5"/>
      <c r="C1728" s="5"/>
      <c r="AC1728" s="6"/>
    </row>
    <row r="1729" spans="1:29">
      <c r="A1729" s="5"/>
      <c r="C1729" s="5"/>
      <c r="AC1729" s="6"/>
    </row>
    <row r="1730" spans="1:29">
      <c r="A1730" s="5"/>
      <c r="C1730" s="5"/>
      <c r="AC1730" s="6"/>
    </row>
    <row r="1731" spans="1:29">
      <c r="A1731" s="5"/>
      <c r="C1731" s="5"/>
      <c r="AC1731" s="6"/>
    </row>
    <row r="1732" spans="1:29">
      <c r="A1732" s="5"/>
      <c r="C1732" s="5"/>
      <c r="AC1732" s="6"/>
    </row>
    <row r="1733" spans="1:29">
      <c r="A1733" s="5"/>
      <c r="C1733" s="5"/>
      <c r="AC1733" s="6"/>
    </row>
    <row r="1734" spans="1:29">
      <c r="A1734" s="5"/>
      <c r="C1734" s="5"/>
      <c r="AC1734" s="6"/>
    </row>
    <row r="1735" spans="1:29">
      <c r="A1735" s="5"/>
      <c r="C1735" s="5"/>
      <c r="AC1735" s="6"/>
    </row>
    <row r="1736" spans="1:29">
      <c r="A1736" s="5"/>
      <c r="C1736" s="5"/>
      <c r="AC1736" s="6"/>
    </row>
    <row r="1737" spans="1:29">
      <c r="A1737" s="5"/>
      <c r="C1737" s="5"/>
      <c r="AC1737" s="6"/>
    </row>
    <row r="1738" spans="1:29">
      <c r="A1738" s="5"/>
      <c r="C1738" s="5"/>
      <c r="AC1738" s="6"/>
    </row>
    <row r="1739" spans="1:29">
      <c r="A1739" s="5"/>
      <c r="C1739" s="5"/>
      <c r="AC1739" s="6"/>
    </row>
    <row r="1740" spans="1:29">
      <c r="A1740" s="5"/>
      <c r="C1740" s="5"/>
      <c r="AC1740" s="6"/>
    </row>
    <row r="1741" spans="1:29">
      <c r="A1741" s="5"/>
      <c r="C1741" s="5"/>
      <c r="AC1741" s="6"/>
    </row>
    <row r="1742" spans="1:29">
      <c r="A1742" s="5"/>
      <c r="C1742" s="5"/>
      <c r="AC1742" s="6"/>
    </row>
    <row r="1743" spans="1:29">
      <c r="A1743" s="5"/>
      <c r="C1743" s="5"/>
      <c r="AC1743" s="6"/>
    </row>
    <row r="1744" spans="1:29">
      <c r="A1744" s="5"/>
      <c r="C1744" s="5"/>
      <c r="AC1744" s="6"/>
    </row>
    <row r="1745" spans="1:29">
      <c r="A1745" s="5"/>
      <c r="C1745" s="5"/>
      <c r="AC1745" s="6"/>
    </row>
    <row r="1746" spans="1:29">
      <c r="A1746" s="5"/>
      <c r="C1746" s="5"/>
      <c r="AC1746" s="6"/>
    </row>
    <row r="1747" spans="1:29">
      <c r="A1747" s="5"/>
      <c r="C1747" s="5"/>
      <c r="AC1747" s="6"/>
    </row>
    <row r="1748" spans="1:29">
      <c r="A1748" s="5"/>
      <c r="C1748" s="5"/>
      <c r="AC1748" s="6"/>
    </row>
    <row r="1749" spans="1:29">
      <c r="A1749" s="5"/>
      <c r="C1749" s="5"/>
      <c r="AC1749" s="6"/>
    </row>
    <row r="1750" spans="1:29">
      <c r="A1750" s="5"/>
      <c r="C1750" s="5"/>
      <c r="AC1750" s="6"/>
    </row>
    <row r="1751" spans="1:29">
      <c r="A1751" s="5"/>
      <c r="C1751" s="5"/>
      <c r="AC1751" s="6"/>
    </row>
    <row r="1752" spans="1:29">
      <c r="A1752" s="5"/>
      <c r="C1752" s="5"/>
      <c r="AC1752" s="6"/>
    </row>
    <row r="1753" spans="1:29">
      <c r="A1753" s="5"/>
      <c r="C1753" s="5"/>
      <c r="AC1753" s="6"/>
    </row>
    <row r="1754" spans="1:29">
      <c r="A1754" s="5"/>
      <c r="C1754" s="5"/>
      <c r="AC1754" s="6"/>
    </row>
    <row r="1755" spans="1:29">
      <c r="A1755" s="5"/>
      <c r="C1755" s="5"/>
      <c r="AC1755" s="6"/>
    </row>
    <row r="1756" spans="1:29">
      <c r="A1756" s="5"/>
      <c r="C1756" s="5"/>
      <c r="AC1756" s="6"/>
    </row>
    <row r="1757" spans="1:29">
      <c r="A1757" s="5"/>
      <c r="C1757" s="5"/>
      <c r="AC1757" s="6"/>
    </row>
    <row r="1758" spans="1:29">
      <c r="A1758" s="5"/>
      <c r="C1758" s="5"/>
      <c r="AC1758" s="6"/>
    </row>
    <row r="1759" spans="1:29">
      <c r="A1759" s="5"/>
      <c r="C1759" s="5"/>
      <c r="AC1759" s="6"/>
    </row>
    <row r="1760" spans="1:29">
      <c r="A1760" s="5"/>
      <c r="C1760" s="5"/>
      <c r="AC1760" s="6"/>
    </row>
    <row r="1761" spans="1:29">
      <c r="A1761" s="5"/>
      <c r="C1761" s="5"/>
      <c r="AC1761" s="6"/>
    </row>
    <row r="1762" spans="1:29">
      <c r="A1762" s="5"/>
      <c r="C1762" s="5"/>
      <c r="AC1762" s="6"/>
    </row>
    <row r="1763" spans="1:29">
      <c r="A1763" s="5"/>
      <c r="C1763" s="5"/>
      <c r="AC1763" s="6"/>
    </row>
    <row r="1764" spans="1:29">
      <c r="A1764" s="5"/>
      <c r="C1764" s="5"/>
      <c r="AC1764" s="6"/>
    </row>
    <row r="1765" spans="1:29">
      <c r="A1765" s="5"/>
      <c r="C1765" s="5"/>
      <c r="AC1765" s="6"/>
    </row>
    <row r="1766" spans="1:29">
      <c r="A1766" s="5"/>
      <c r="C1766" s="5"/>
      <c r="AC1766" s="6"/>
    </row>
    <row r="1767" spans="1:29">
      <c r="A1767" s="5"/>
      <c r="C1767" s="5"/>
      <c r="AC1767" s="6"/>
    </row>
    <row r="1768" spans="1:29">
      <c r="A1768" s="5"/>
      <c r="C1768" s="5"/>
      <c r="AC1768" s="6"/>
    </row>
    <row r="1769" spans="1:29">
      <c r="A1769" s="5"/>
      <c r="C1769" s="5"/>
      <c r="AC1769" s="6"/>
    </row>
    <row r="1770" spans="1:29">
      <c r="A1770" s="5"/>
      <c r="C1770" s="5"/>
      <c r="AC1770" s="6"/>
    </row>
    <row r="1771" spans="1:29">
      <c r="A1771" s="5"/>
      <c r="C1771" s="5"/>
      <c r="AC1771" s="6"/>
    </row>
    <row r="1772" spans="1:29">
      <c r="A1772" s="5"/>
      <c r="C1772" s="5"/>
      <c r="AC1772" s="6"/>
    </row>
    <row r="1773" spans="1:29">
      <c r="A1773" s="5"/>
      <c r="C1773" s="5"/>
      <c r="AC1773" s="6"/>
    </row>
    <row r="1774" spans="1:29">
      <c r="A1774" s="5"/>
      <c r="C1774" s="5"/>
      <c r="AC1774" s="6"/>
    </row>
    <row r="1775" spans="1:29">
      <c r="A1775" s="5"/>
      <c r="C1775" s="5"/>
      <c r="AC1775" s="6"/>
    </row>
    <row r="1776" spans="1:29">
      <c r="A1776" s="5"/>
      <c r="C1776" s="5"/>
      <c r="AC1776" s="6"/>
    </row>
    <row r="1777" spans="1:29">
      <c r="A1777" s="5"/>
      <c r="C1777" s="5"/>
      <c r="AC1777" s="6"/>
    </row>
    <row r="1778" spans="1:29">
      <c r="A1778" s="5"/>
      <c r="C1778" s="5"/>
      <c r="AC1778" s="6"/>
    </row>
    <row r="1779" spans="1:29">
      <c r="A1779" s="5"/>
      <c r="C1779" s="5"/>
      <c r="AC1779" s="6"/>
    </row>
    <row r="1780" spans="1:29">
      <c r="A1780" s="5"/>
      <c r="C1780" s="5"/>
      <c r="AC1780" s="6"/>
    </row>
    <row r="1781" spans="1:29">
      <c r="A1781" s="5"/>
      <c r="C1781" s="5"/>
      <c r="AC1781" s="6"/>
    </row>
    <row r="1782" spans="1:29">
      <c r="A1782" s="5"/>
      <c r="C1782" s="5"/>
      <c r="AC1782" s="6"/>
    </row>
    <row r="1783" spans="1:29">
      <c r="A1783" s="5"/>
      <c r="C1783" s="5"/>
      <c r="AC1783" s="6"/>
    </row>
    <row r="1784" spans="1:29">
      <c r="A1784" s="5"/>
      <c r="C1784" s="5"/>
      <c r="AC1784" s="6"/>
    </row>
    <row r="1785" spans="1:29">
      <c r="A1785" s="5"/>
      <c r="C1785" s="5"/>
      <c r="AC1785" s="6"/>
    </row>
    <row r="1786" spans="1:29">
      <c r="A1786" s="5"/>
      <c r="C1786" s="5"/>
      <c r="AC1786" s="6"/>
    </row>
    <row r="1787" spans="1:29">
      <c r="A1787" s="5"/>
      <c r="C1787" s="5"/>
      <c r="AC1787" s="6"/>
    </row>
    <row r="1788" spans="1:29">
      <c r="A1788" s="5"/>
      <c r="C1788" s="5"/>
      <c r="AC1788" s="6"/>
    </row>
    <row r="1789" spans="1:29">
      <c r="A1789" s="5"/>
      <c r="C1789" s="5"/>
      <c r="AC1789" s="6"/>
    </row>
    <row r="1790" spans="1:29">
      <c r="A1790" s="5"/>
      <c r="C1790" s="5"/>
      <c r="AC1790" s="6"/>
    </row>
    <row r="1791" spans="1:29">
      <c r="A1791" s="5"/>
      <c r="C1791" s="5"/>
      <c r="AC1791" s="6"/>
    </row>
    <row r="1792" spans="1:29">
      <c r="A1792" s="5"/>
      <c r="C1792" s="5"/>
      <c r="AC1792" s="6"/>
    </row>
    <row r="1793" spans="1:29">
      <c r="A1793" s="5"/>
      <c r="C1793" s="5"/>
      <c r="AC1793" s="6"/>
    </row>
    <row r="1794" spans="1:29">
      <c r="A1794" s="5"/>
      <c r="C1794" s="5"/>
      <c r="AC1794" s="6"/>
    </row>
    <row r="1795" spans="1:29">
      <c r="A1795" s="5"/>
      <c r="C1795" s="5"/>
      <c r="AC1795" s="6"/>
    </row>
    <row r="1796" spans="1:29">
      <c r="A1796" s="5"/>
      <c r="C1796" s="5"/>
      <c r="AC1796" s="6"/>
    </row>
    <row r="1797" spans="1:29">
      <c r="A1797" s="5"/>
      <c r="C1797" s="5"/>
      <c r="AC1797" s="6"/>
    </row>
    <row r="1798" spans="1:29">
      <c r="A1798" s="5"/>
      <c r="C1798" s="5"/>
      <c r="AC1798" s="6"/>
    </row>
    <row r="1799" spans="1:29">
      <c r="A1799" s="5"/>
      <c r="C1799" s="5"/>
      <c r="AC1799" s="6"/>
    </row>
    <row r="1800" spans="1:29">
      <c r="A1800" s="5"/>
      <c r="C1800" s="5"/>
      <c r="AC1800" s="6"/>
    </row>
    <row r="1801" spans="1:29">
      <c r="A1801" s="5"/>
      <c r="C1801" s="5"/>
      <c r="AC1801" s="6"/>
    </row>
    <row r="1802" spans="1:29">
      <c r="A1802" s="5"/>
      <c r="C1802" s="5"/>
      <c r="AC1802" s="6"/>
    </row>
    <row r="1803" spans="1:29">
      <c r="A1803" s="5"/>
      <c r="C1803" s="5"/>
      <c r="AC1803" s="6"/>
    </row>
    <row r="1804" spans="1:29">
      <c r="A1804" s="5"/>
      <c r="C1804" s="5"/>
      <c r="AC1804" s="6"/>
    </row>
    <row r="1805" spans="1:29">
      <c r="A1805" s="5"/>
      <c r="C1805" s="5"/>
      <c r="AC1805" s="6"/>
    </row>
    <row r="1806" spans="1:29">
      <c r="A1806" s="5"/>
      <c r="C1806" s="5"/>
      <c r="AC1806" s="6"/>
    </row>
    <row r="1807" spans="1:29">
      <c r="A1807" s="5"/>
      <c r="C1807" s="5"/>
      <c r="AC1807" s="6"/>
    </row>
    <row r="1808" spans="1:29">
      <c r="A1808" s="5"/>
      <c r="C1808" s="5"/>
      <c r="AC1808" s="6"/>
    </row>
    <row r="1809" spans="1:29">
      <c r="A1809" s="5"/>
      <c r="C1809" s="5"/>
      <c r="AC1809" s="6"/>
    </row>
    <row r="1810" spans="1:29">
      <c r="A1810" s="5"/>
      <c r="C1810" s="5"/>
      <c r="AC1810" s="6"/>
    </row>
    <row r="1811" spans="1:29">
      <c r="A1811" s="5"/>
      <c r="C1811" s="5"/>
      <c r="AC1811" s="6"/>
    </row>
    <row r="1812" spans="1:29">
      <c r="A1812" s="5"/>
      <c r="C1812" s="5"/>
      <c r="AC1812" s="6"/>
    </row>
    <row r="1813" spans="1:29">
      <c r="A1813" s="5"/>
      <c r="C1813" s="5"/>
      <c r="AC1813" s="6"/>
    </row>
    <row r="1814" spans="1:29">
      <c r="A1814" s="5"/>
      <c r="C1814" s="5"/>
      <c r="AC1814" s="6"/>
    </row>
    <row r="1815" spans="1:29">
      <c r="A1815" s="5"/>
      <c r="C1815" s="5"/>
      <c r="AC1815" s="6"/>
    </row>
    <row r="1816" spans="1:29">
      <c r="A1816" s="5"/>
      <c r="C1816" s="5"/>
      <c r="AC1816" s="6"/>
    </row>
    <row r="1817" spans="1:29">
      <c r="A1817" s="5"/>
      <c r="C1817" s="5"/>
      <c r="AC1817" s="6"/>
    </row>
    <row r="1818" spans="1:29">
      <c r="A1818" s="5"/>
      <c r="C1818" s="5"/>
      <c r="AC1818" s="6"/>
    </row>
    <row r="1819" spans="1:29">
      <c r="A1819" s="5"/>
      <c r="C1819" s="5"/>
      <c r="AC1819" s="6"/>
    </row>
    <row r="1820" spans="1:29">
      <c r="A1820" s="5"/>
      <c r="C1820" s="5"/>
      <c r="AC1820" s="6"/>
    </row>
    <row r="1821" spans="1:29">
      <c r="A1821" s="5"/>
      <c r="C1821" s="5"/>
      <c r="AC1821" s="6"/>
    </row>
    <row r="1822" spans="1:29">
      <c r="A1822" s="5"/>
      <c r="C1822" s="5"/>
      <c r="AC1822" s="6"/>
    </row>
    <row r="1823" spans="1:29">
      <c r="A1823" s="5"/>
      <c r="C1823" s="5"/>
      <c r="AC1823" s="6"/>
    </row>
    <row r="1824" spans="1:29">
      <c r="A1824" s="5"/>
      <c r="C1824" s="5"/>
      <c r="AC1824" s="6"/>
    </row>
    <row r="1825" spans="1:29">
      <c r="A1825" s="5"/>
      <c r="C1825" s="5"/>
      <c r="AC1825" s="6"/>
    </row>
    <row r="1826" spans="1:29">
      <c r="A1826" s="5"/>
      <c r="C1826" s="5"/>
      <c r="AC1826" s="6"/>
    </row>
    <row r="1827" spans="1:29">
      <c r="A1827" s="5"/>
      <c r="C1827" s="5"/>
      <c r="AC1827" s="6"/>
    </row>
    <row r="1828" spans="1:29">
      <c r="A1828" s="5"/>
      <c r="C1828" s="5"/>
      <c r="AC1828" s="6"/>
    </row>
    <row r="1829" spans="1:29">
      <c r="A1829" s="5"/>
      <c r="C1829" s="5"/>
      <c r="AC1829" s="6"/>
    </row>
    <row r="1830" spans="1:29">
      <c r="A1830" s="5"/>
      <c r="C1830" s="5"/>
      <c r="AC1830" s="6"/>
    </row>
    <row r="1831" spans="1:29">
      <c r="A1831" s="5"/>
      <c r="C1831" s="5"/>
      <c r="AC1831" s="6"/>
    </row>
    <row r="1832" spans="1:29">
      <c r="A1832" s="5"/>
      <c r="C1832" s="5"/>
      <c r="AC1832" s="6"/>
    </row>
    <row r="1833" spans="1:29">
      <c r="A1833" s="5"/>
      <c r="C1833" s="5"/>
      <c r="AC1833" s="6"/>
    </row>
    <row r="1834" spans="1:29">
      <c r="A1834" s="5"/>
      <c r="C1834" s="5"/>
      <c r="AC1834" s="6"/>
    </row>
    <row r="1835" spans="1:29">
      <c r="A1835" s="5"/>
      <c r="C1835" s="5"/>
      <c r="AC1835" s="6"/>
    </row>
    <row r="1836" spans="1:29">
      <c r="A1836" s="5"/>
      <c r="C1836" s="5"/>
      <c r="AC1836" s="6"/>
    </row>
    <row r="1837" spans="1:29">
      <c r="A1837" s="5"/>
      <c r="C1837" s="5"/>
      <c r="AC1837" s="6"/>
    </row>
    <row r="1838" spans="1:29">
      <c r="A1838" s="5"/>
      <c r="C1838" s="5"/>
      <c r="AC1838" s="6"/>
    </row>
    <row r="1839" spans="1:29">
      <c r="A1839" s="5"/>
      <c r="C1839" s="5"/>
      <c r="AC1839" s="6"/>
    </row>
    <row r="1840" spans="1:29">
      <c r="A1840" s="5"/>
      <c r="C1840" s="5"/>
      <c r="AC1840" s="6"/>
    </row>
    <row r="1841" spans="1:29">
      <c r="A1841" s="5"/>
      <c r="C1841" s="5"/>
      <c r="AC1841" s="6"/>
    </row>
    <row r="1842" spans="1:29">
      <c r="A1842" s="5"/>
      <c r="C1842" s="5"/>
      <c r="AC1842" s="6"/>
    </row>
    <row r="1843" spans="1:29">
      <c r="A1843" s="5"/>
      <c r="C1843" s="5"/>
      <c r="AC1843" s="6"/>
    </row>
    <row r="1844" spans="1:29">
      <c r="A1844" s="5"/>
      <c r="C1844" s="5"/>
      <c r="AC1844" s="6"/>
    </row>
    <row r="1845" spans="1:29">
      <c r="A1845" s="5"/>
      <c r="C1845" s="5"/>
      <c r="AC1845" s="6"/>
    </row>
    <row r="1846" spans="1:29">
      <c r="A1846" s="5"/>
      <c r="C1846" s="5"/>
      <c r="AC1846" s="6"/>
    </row>
    <row r="1847" spans="1:29">
      <c r="A1847" s="5"/>
      <c r="C1847" s="5"/>
      <c r="AC1847" s="6"/>
    </row>
    <row r="1848" spans="1:29">
      <c r="A1848" s="5"/>
      <c r="C1848" s="5"/>
      <c r="AC1848" s="6"/>
    </row>
    <row r="1849" spans="1:29">
      <c r="A1849" s="5"/>
      <c r="C1849" s="5"/>
      <c r="AC1849" s="6"/>
    </row>
    <row r="1850" spans="1:29">
      <c r="A1850" s="5"/>
      <c r="C1850" s="5"/>
      <c r="AC1850" s="6"/>
    </row>
    <row r="1851" spans="1:29">
      <c r="A1851" s="5"/>
      <c r="C1851" s="5"/>
      <c r="AC1851" s="6"/>
    </row>
    <row r="1852" spans="1:29">
      <c r="A1852" s="5"/>
      <c r="C1852" s="5"/>
      <c r="AC1852" s="6"/>
    </row>
    <row r="1853" spans="1:29">
      <c r="A1853" s="5"/>
      <c r="C1853" s="5"/>
      <c r="AC1853" s="6"/>
    </row>
    <row r="1854" spans="1:29">
      <c r="A1854" s="5"/>
      <c r="C1854" s="5"/>
      <c r="AC1854" s="6"/>
    </row>
    <row r="1855" spans="1:29">
      <c r="A1855" s="5"/>
      <c r="C1855" s="5"/>
      <c r="AC1855" s="6"/>
    </row>
    <row r="1856" spans="1:29">
      <c r="A1856" s="5"/>
      <c r="C1856" s="5"/>
      <c r="AC1856" s="6"/>
    </row>
    <row r="1857" spans="1:29">
      <c r="A1857" s="5"/>
      <c r="C1857" s="5"/>
      <c r="AC1857" s="6"/>
    </row>
    <row r="1858" spans="1:29">
      <c r="A1858" s="5"/>
      <c r="C1858" s="5"/>
      <c r="AC1858" s="6"/>
    </row>
    <row r="1859" spans="1:29">
      <c r="A1859" s="5"/>
      <c r="C1859" s="5"/>
      <c r="AC1859" s="6"/>
    </row>
    <row r="1860" spans="1:29">
      <c r="A1860" s="5"/>
      <c r="C1860" s="5"/>
      <c r="AC1860" s="6"/>
    </row>
    <row r="1861" spans="1:29">
      <c r="A1861" s="5"/>
      <c r="C1861" s="5"/>
      <c r="AC1861" s="6"/>
    </row>
    <row r="1862" spans="1:29">
      <c r="A1862" s="5"/>
      <c r="C1862" s="5"/>
      <c r="AC1862" s="6"/>
    </row>
    <row r="1863" spans="1:29">
      <c r="A1863" s="5"/>
      <c r="C1863" s="5"/>
      <c r="AC1863" s="6"/>
    </row>
    <row r="1864" spans="1:29">
      <c r="A1864" s="5"/>
      <c r="C1864" s="5"/>
      <c r="AC1864" s="6"/>
    </row>
    <row r="1865" spans="1:29">
      <c r="A1865" s="5"/>
      <c r="C1865" s="5"/>
      <c r="AC1865" s="6"/>
    </row>
    <row r="1866" spans="1:29">
      <c r="A1866" s="5"/>
      <c r="C1866" s="5"/>
      <c r="AC1866" s="6"/>
    </row>
    <row r="1867" spans="1:29">
      <c r="A1867" s="5"/>
      <c r="C1867" s="5"/>
      <c r="AC1867" s="6"/>
    </row>
    <row r="1868" spans="1:29">
      <c r="A1868" s="5"/>
      <c r="C1868" s="5"/>
      <c r="AC1868" s="6"/>
    </row>
    <row r="1869" spans="1:29">
      <c r="A1869" s="5"/>
      <c r="C1869" s="5"/>
      <c r="AC1869" s="6"/>
    </row>
    <row r="1870" spans="1:29">
      <c r="A1870" s="5"/>
      <c r="C1870" s="5"/>
      <c r="AC1870" s="6"/>
    </row>
    <row r="1871" spans="1:29">
      <c r="A1871" s="5"/>
      <c r="C1871" s="5"/>
      <c r="AC1871" s="6"/>
    </row>
    <row r="1872" spans="1:29">
      <c r="A1872" s="5"/>
      <c r="C1872" s="5"/>
      <c r="AC1872" s="6"/>
    </row>
    <row r="1873" spans="1:29">
      <c r="A1873" s="5"/>
      <c r="C1873" s="5"/>
      <c r="AC1873" s="6"/>
    </row>
    <row r="1874" spans="1:29">
      <c r="A1874" s="5"/>
      <c r="C1874" s="5"/>
      <c r="AC1874" s="6"/>
    </row>
    <row r="1875" spans="1:29">
      <c r="A1875" s="5"/>
      <c r="C1875" s="5"/>
      <c r="AC1875" s="6"/>
    </row>
    <row r="1876" spans="1:29">
      <c r="A1876" s="5"/>
      <c r="C1876" s="5"/>
      <c r="AC1876" s="6"/>
    </row>
    <row r="1877" spans="1:29">
      <c r="A1877" s="5"/>
      <c r="C1877" s="5"/>
      <c r="AC1877" s="6"/>
    </row>
    <row r="1878" spans="1:29">
      <c r="A1878" s="5"/>
      <c r="C1878" s="5"/>
      <c r="AC1878" s="6"/>
    </row>
    <row r="1879" spans="1:29">
      <c r="A1879" s="5"/>
      <c r="C1879" s="5"/>
      <c r="AC1879" s="6"/>
    </row>
    <row r="1880" spans="1:29">
      <c r="A1880" s="5"/>
      <c r="C1880" s="5"/>
      <c r="AC1880" s="6"/>
    </row>
    <row r="1881" spans="1:29">
      <c r="A1881" s="5"/>
      <c r="C1881" s="5"/>
      <c r="AC1881" s="6"/>
    </row>
    <row r="1882" spans="1:29">
      <c r="A1882" s="5"/>
      <c r="C1882" s="5"/>
      <c r="AC1882" s="6"/>
    </row>
    <row r="1883" spans="1:29">
      <c r="A1883" s="5"/>
      <c r="C1883" s="5"/>
      <c r="AC1883" s="6"/>
    </row>
    <row r="1884" spans="1:29">
      <c r="A1884" s="5"/>
      <c r="C1884" s="5"/>
      <c r="AC1884" s="6"/>
    </row>
    <row r="1885" spans="1:29">
      <c r="A1885" s="5"/>
      <c r="C1885" s="5"/>
      <c r="AC1885" s="6"/>
    </row>
    <row r="1886" spans="1:29">
      <c r="A1886" s="5"/>
      <c r="C1886" s="5"/>
      <c r="AC1886" s="6"/>
    </row>
    <row r="1887" spans="1:29">
      <c r="A1887" s="5"/>
      <c r="C1887" s="5"/>
      <c r="AC1887" s="6"/>
    </row>
    <row r="1888" spans="1:29">
      <c r="A1888" s="5"/>
      <c r="C1888" s="5"/>
      <c r="AC1888" s="6"/>
    </row>
    <row r="1889" spans="1:29">
      <c r="A1889" s="5"/>
      <c r="C1889" s="5"/>
      <c r="AC1889" s="6"/>
    </row>
    <row r="1890" spans="1:29">
      <c r="A1890" s="5"/>
      <c r="C1890" s="5"/>
      <c r="AC1890" s="6"/>
    </row>
    <row r="1891" spans="1:29">
      <c r="A1891" s="5"/>
      <c r="C1891" s="5"/>
      <c r="AC1891" s="6"/>
    </row>
    <row r="1892" spans="1:29">
      <c r="A1892" s="5"/>
      <c r="C1892" s="5"/>
      <c r="AC1892" s="6"/>
    </row>
    <row r="1893" spans="1:29">
      <c r="A1893" s="5"/>
      <c r="C1893" s="5"/>
      <c r="AC1893" s="6"/>
    </row>
    <row r="1894" spans="1:29">
      <c r="A1894" s="5"/>
      <c r="C1894" s="5"/>
      <c r="AC1894" s="6"/>
    </row>
    <row r="1895" spans="1:29">
      <c r="A1895" s="5"/>
      <c r="C1895" s="5"/>
      <c r="AC1895" s="6"/>
    </row>
    <row r="1896" spans="1:29">
      <c r="A1896" s="5"/>
      <c r="C1896" s="5"/>
      <c r="AC1896" s="6"/>
    </row>
    <row r="1897" spans="1:29">
      <c r="A1897" s="5"/>
      <c r="C1897" s="5"/>
      <c r="AC1897" s="6"/>
    </row>
    <row r="1898" spans="1:29">
      <c r="A1898" s="5"/>
      <c r="C1898" s="5"/>
      <c r="AC1898" s="6"/>
    </row>
    <row r="1899" spans="1:29">
      <c r="A1899" s="5"/>
      <c r="C1899" s="5"/>
      <c r="AC1899" s="6"/>
    </row>
    <row r="1900" spans="1:29">
      <c r="A1900" s="5"/>
      <c r="C1900" s="5"/>
      <c r="AC1900" s="6"/>
    </row>
    <row r="1901" spans="1:29">
      <c r="A1901" s="5"/>
      <c r="C1901" s="5"/>
      <c r="AC1901" s="6"/>
    </row>
    <row r="1902" spans="1:29">
      <c r="A1902" s="5"/>
      <c r="C1902" s="5"/>
      <c r="AC1902" s="6"/>
    </row>
    <row r="1903" spans="1:29">
      <c r="A1903" s="5"/>
      <c r="C1903" s="5"/>
      <c r="AC1903" s="6"/>
    </row>
    <row r="1904" spans="1:29">
      <c r="A1904" s="5"/>
      <c r="C1904" s="5"/>
      <c r="AC1904" s="6"/>
    </row>
    <row r="1905" spans="1:29">
      <c r="A1905" s="5"/>
      <c r="C1905" s="5"/>
      <c r="AC1905" s="6"/>
    </row>
    <row r="1906" spans="1:29">
      <c r="A1906" s="5"/>
      <c r="C1906" s="5"/>
      <c r="AC1906" s="6"/>
    </row>
    <row r="1907" spans="1:29">
      <c r="A1907" s="5"/>
      <c r="C1907" s="5"/>
      <c r="AC1907" s="6"/>
    </row>
    <row r="1908" spans="1:29">
      <c r="A1908" s="5"/>
      <c r="C1908" s="5"/>
      <c r="AC1908" s="6"/>
    </row>
    <row r="1909" spans="1:29">
      <c r="A1909" s="5"/>
      <c r="C1909" s="5"/>
      <c r="AC1909" s="6"/>
    </row>
    <row r="1910" spans="1:29">
      <c r="A1910" s="5"/>
      <c r="C1910" s="5"/>
      <c r="AC1910" s="6"/>
    </row>
    <row r="1911" spans="1:29">
      <c r="A1911" s="5"/>
      <c r="C1911" s="5"/>
      <c r="AC1911" s="6"/>
    </row>
    <row r="1912" spans="1:29">
      <c r="A1912" s="5"/>
      <c r="C1912" s="5"/>
      <c r="AC1912" s="6"/>
    </row>
    <row r="1913" spans="1:29">
      <c r="A1913" s="5"/>
      <c r="C1913" s="5"/>
      <c r="AC1913" s="6"/>
    </row>
    <row r="1914" spans="1:29">
      <c r="A1914" s="5"/>
      <c r="C1914" s="5"/>
      <c r="AC1914" s="6"/>
    </row>
    <row r="1915" spans="1:29">
      <c r="A1915" s="5"/>
      <c r="C1915" s="5"/>
      <c r="AC1915" s="6"/>
    </row>
    <row r="1916" spans="1:29">
      <c r="A1916" s="5"/>
      <c r="C1916" s="5"/>
      <c r="AC1916" s="6"/>
    </row>
    <row r="1917" spans="1:29">
      <c r="A1917" s="5"/>
      <c r="C1917" s="5"/>
      <c r="AC1917" s="6"/>
    </row>
    <row r="1918" spans="1:29">
      <c r="A1918" s="5"/>
      <c r="C1918" s="5"/>
      <c r="AC1918" s="6"/>
    </row>
    <row r="1919" spans="1:29">
      <c r="A1919" s="5"/>
      <c r="C1919" s="5"/>
      <c r="AC1919" s="6"/>
    </row>
    <row r="1920" spans="1:29">
      <c r="A1920" s="5"/>
      <c r="C1920" s="5"/>
      <c r="AC1920" s="6"/>
    </row>
    <row r="1921" spans="1:29">
      <c r="A1921" s="5"/>
      <c r="C1921" s="5"/>
      <c r="AC1921" s="6"/>
    </row>
    <row r="1922" spans="1:29">
      <c r="A1922" s="5"/>
      <c r="C1922" s="5"/>
      <c r="AC1922" s="6"/>
    </row>
    <row r="1923" spans="1:29">
      <c r="A1923" s="5"/>
      <c r="C1923" s="5"/>
      <c r="AC1923" s="6"/>
    </row>
    <row r="1924" spans="1:29">
      <c r="A1924" s="5"/>
      <c r="C1924" s="5"/>
      <c r="AC1924" s="6"/>
    </row>
    <row r="1925" spans="1:29">
      <c r="A1925" s="5"/>
      <c r="C1925" s="5"/>
      <c r="AC1925" s="6"/>
    </row>
    <row r="1926" spans="1:29">
      <c r="A1926" s="5"/>
      <c r="C1926" s="5"/>
      <c r="AC1926" s="6"/>
    </row>
    <row r="1927" spans="1:29">
      <c r="A1927" s="5"/>
      <c r="C1927" s="5"/>
      <c r="AC1927" s="6"/>
    </row>
    <row r="1928" spans="1:29">
      <c r="A1928" s="5"/>
      <c r="C1928" s="5"/>
      <c r="AC1928" s="6"/>
    </row>
    <row r="1929" spans="1:29">
      <c r="A1929" s="5"/>
      <c r="C1929" s="5"/>
      <c r="AC1929" s="6"/>
    </row>
    <row r="1930" spans="1:29">
      <c r="A1930" s="5"/>
      <c r="C1930" s="5"/>
      <c r="AC1930" s="6"/>
    </row>
    <row r="1931" spans="1:29">
      <c r="A1931" s="5"/>
      <c r="C1931" s="5"/>
      <c r="AC1931" s="6"/>
    </row>
    <row r="1932" spans="1:29">
      <c r="A1932" s="5"/>
      <c r="C1932" s="5"/>
      <c r="AC1932" s="6"/>
    </row>
    <row r="1933" spans="1:29">
      <c r="A1933" s="5"/>
      <c r="C1933" s="5"/>
      <c r="AC1933" s="6"/>
    </row>
    <row r="1934" spans="1:29">
      <c r="A1934" s="5"/>
      <c r="C1934" s="5"/>
      <c r="AC1934" s="6"/>
    </row>
    <row r="1935" spans="1:29">
      <c r="A1935" s="5"/>
      <c r="C1935" s="5"/>
      <c r="AC1935" s="6"/>
    </row>
    <row r="1936" spans="1:29">
      <c r="A1936" s="5"/>
      <c r="C1936" s="5"/>
      <c r="AC1936" s="6"/>
    </row>
    <row r="1937" spans="1:29">
      <c r="A1937" s="5"/>
      <c r="C1937" s="5"/>
      <c r="AC1937" s="6"/>
    </row>
    <row r="1938" spans="1:29">
      <c r="A1938" s="5"/>
      <c r="C1938" s="5"/>
      <c r="AC1938" s="6"/>
    </row>
    <row r="1939" spans="1:29">
      <c r="A1939" s="5"/>
      <c r="C1939" s="5"/>
      <c r="AC1939" s="6"/>
    </row>
    <row r="1940" spans="1:29">
      <c r="A1940" s="5"/>
      <c r="C1940" s="5"/>
      <c r="AC1940" s="6"/>
    </row>
    <row r="1941" spans="1:29">
      <c r="A1941" s="5"/>
      <c r="C1941" s="5"/>
      <c r="AC1941" s="6"/>
    </row>
    <row r="1942" spans="1:29">
      <c r="A1942" s="5"/>
      <c r="C1942" s="5"/>
      <c r="AC1942" s="6"/>
    </row>
  </sheetData>
  <sortState ref="A2:BZ1942">
    <sortCondition ref="BY2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F1942"/>
  <sheetViews>
    <sheetView tabSelected="1" topLeftCell="BU1" workbookViewId="0">
      <selection activeCell="CF2" sqref="CF2"/>
    </sheetView>
  </sheetViews>
  <sheetFormatPr defaultColWidth="9" defaultRowHeight="12.4"/>
  <cols>
    <col min="1" max="1" width="16.375"/>
    <col min="3" max="3" width="16.375"/>
    <col min="5" max="5" width="37.375" customWidth="1"/>
    <col min="47" max="55" width="12.625"/>
    <col min="59" max="64" width="12.625"/>
    <col min="68" max="75" width="12.625"/>
    <col min="77" max="77" width="35.7142857142857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="11" customFormat="1" spans="1:84">
      <c r="A2" s="12">
        <v>44187.4729166667</v>
      </c>
      <c r="B2" s="13" t="s">
        <v>78</v>
      </c>
      <c r="C2" s="12">
        <v>44187.4729166667</v>
      </c>
      <c r="D2" s="13" t="s">
        <v>79</v>
      </c>
      <c r="E2" s="13" t="s">
        <v>399</v>
      </c>
      <c r="F2" s="13">
        <v>1</v>
      </c>
      <c r="G2" s="13">
        <v>2</v>
      </c>
      <c r="H2" s="13">
        <v>18</v>
      </c>
      <c r="I2" s="13">
        <v>5</v>
      </c>
      <c r="J2" s="13">
        <v>111.256</v>
      </c>
      <c r="K2" s="13">
        <v>111.372</v>
      </c>
      <c r="L2" s="13">
        <v>111.314</v>
      </c>
      <c r="M2" s="13">
        <v>5628</v>
      </c>
      <c r="N2" s="13">
        <v>5686</v>
      </c>
      <c r="O2" s="13">
        <v>5657</v>
      </c>
      <c r="P2" s="13">
        <v>1</v>
      </c>
      <c r="Q2" s="13">
        <v>3</v>
      </c>
      <c r="R2" s="13">
        <v>0</v>
      </c>
      <c r="S2" s="13">
        <v>0</v>
      </c>
      <c r="T2" s="13">
        <v>111.314</v>
      </c>
      <c r="U2" s="13">
        <v>3</v>
      </c>
      <c r="V2" s="13">
        <v>0</v>
      </c>
      <c r="W2" s="13">
        <v>0</v>
      </c>
      <c r="X2" s="13">
        <v>111.314</v>
      </c>
      <c r="Y2" s="13">
        <v>37</v>
      </c>
      <c r="Z2" s="13">
        <v>54</v>
      </c>
      <c r="AA2" s="13">
        <v>45</v>
      </c>
      <c r="AB2" s="13">
        <v>14.4</v>
      </c>
      <c r="AC2" s="14">
        <v>0.0194444444444444</v>
      </c>
      <c r="AD2" s="13">
        <v>0.5</v>
      </c>
      <c r="AE2" s="13">
        <v>10.87</v>
      </c>
      <c r="AF2" s="13">
        <v>7.9</v>
      </c>
      <c r="AG2" s="13">
        <v>3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0.1</v>
      </c>
      <c r="AQ2" s="13">
        <v>48</v>
      </c>
      <c r="AR2" s="13">
        <v>38</v>
      </c>
      <c r="AS2" s="13">
        <v>32</v>
      </c>
      <c r="AT2" s="13">
        <v>16</v>
      </c>
      <c r="AU2" s="13">
        <v>81.3467499999999</v>
      </c>
      <c r="AV2" s="13">
        <v>20.26</v>
      </c>
      <c r="AW2" s="13">
        <v>20.494</v>
      </c>
      <c r="AX2" s="13">
        <v>310.747</v>
      </c>
      <c r="AY2" s="13">
        <v>292.498999999999</v>
      </c>
      <c r="AZ2" s="13">
        <v>185.338999999999</v>
      </c>
      <c r="BA2" s="13">
        <v>5632.741133</v>
      </c>
      <c r="BB2" s="13">
        <v>5180.64002499999</v>
      </c>
      <c r="BC2" s="13">
        <v>2324.88148099999</v>
      </c>
      <c r="BD2" s="13">
        <v>0.1</v>
      </c>
      <c r="BE2" s="13">
        <v>68.9</v>
      </c>
      <c r="BF2" s="13">
        <v>68.9</v>
      </c>
      <c r="BG2" s="13">
        <v>111.777</v>
      </c>
      <c r="BH2" s="13">
        <v>78.4103333333335</v>
      </c>
      <c r="BI2" s="13">
        <v>91.527</v>
      </c>
      <c r="BJ2" s="13">
        <v>853.782036911112</v>
      </c>
      <c r="BK2" s="13">
        <v>572.981703577779</v>
      </c>
      <c r="BL2" s="13">
        <v>776.162314688889</v>
      </c>
      <c r="BM2" s="13">
        <v>0.1</v>
      </c>
      <c r="BN2" s="13">
        <v>63.6</v>
      </c>
      <c r="BO2" s="13">
        <v>42.4</v>
      </c>
      <c r="BP2" s="13">
        <v>134.508666666666</v>
      </c>
      <c r="BQ2" s="13">
        <v>93.1753333333333</v>
      </c>
      <c r="BR2" s="13">
        <v>43.1253333333333</v>
      </c>
      <c r="BS2" s="13">
        <v>1368.7654728</v>
      </c>
      <c r="BT2" s="13">
        <v>878.924383911111</v>
      </c>
      <c r="BU2" s="13">
        <v>264.071350577777</v>
      </c>
      <c r="BV2" s="13">
        <v>86.4588260658965</v>
      </c>
      <c r="BW2" s="13">
        <v>3398.65466666667</v>
      </c>
      <c r="BX2" s="13">
        <v>0</v>
      </c>
      <c r="BY2" s="13" t="s">
        <v>81</v>
      </c>
      <c r="BZ2" s="13" t="s">
        <v>400</v>
      </c>
      <c r="CF2" s="11" t="str">
        <f>VLOOKUP(BY2,'[1]flawdatabase_16in '!$1:$1048576,4,0)</f>
        <v>L415MB LSAW</v>
      </c>
    </row>
    <row r="3" s="11" customFormat="1" spans="1:78">
      <c r="A3" s="12">
        <v>44187.4729166667</v>
      </c>
      <c r="B3" s="13" t="s">
        <v>78</v>
      </c>
      <c r="C3" s="12">
        <v>44187.4729166667</v>
      </c>
      <c r="D3" s="13" t="s">
        <v>79</v>
      </c>
      <c r="E3" s="13" t="s">
        <v>399</v>
      </c>
      <c r="F3" s="13">
        <v>1</v>
      </c>
      <c r="G3" s="13">
        <v>2</v>
      </c>
      <c r="H3" s="13">
        <v>1</v>
      </c>
      <c r="I3" s="13">
        <v>5</v>
      </c>
      <c r="J3" s="13">
        <v>111.242</v>
      </c>
      <c r="K3" s="13">
        <v>111.394</v>
      </c>
      <c r="L3" s="13">
        <v>111.318</v>
      </c>
      <c r="M3" s="13">
        <v>5621</v>
      </c>
      <c r="N3" s="13">
        <v>5697</v>
      </c>
      <c r="O3" s="13">
        <v>5659</v>
      </c>
      <c r="P3" s="13">
        <v>1</v>
      </c>
      <c r="Q3" s="13">
        <v>3</v>
      </c>
      <c r="R3" s="13">
        <v>0</v>
      </c>
      <c r="S3" s="13">
        <v>0</v>
      </c>
      <c r="T3" s="13">
        <v>111.318</v>
      </c>
      <c r="U3" s="13">
        <v>3</v>
      </c>
      <c r="V3" s="13">
        <v>0</v>
      </c>
      <c r="W3" s="13">
        <v>0</v>
      </c>
      <c r="X3" s="13">
        <v>111.318</v>
      </c>
      <c r="Y3" s="13">
        <v>128</v>
      </c>
      <c r="Z3" s="13">
        <v>146</v>
      </c>
      <c r="AA3" s="13">
        <v>137</v>
      </c>
      <c r="AB3" s="13">
        <v>198.4</v>
      </c>
      <c r="AC3" s="14">
        <v>0.275</v>
      </c>
      <c r="AD3" s="13">
        <v>0.5</v>
      </c>
      <c r="AE3" s="13">
        <v>10.87</v>
      </c>
      <c r="AF3" s="13">
        <v>7.9</v>
      </c>
      <c r="AG3" s="13">
        <v>3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0.1</v>
      </c>
      <c r="AQ3" s="13">
        <v>46</v>
      </c>
      <c r="AR3" s="13">
        <v>38</v>
      </c>
      <c r="AS3" s="13">
        <v>34</v>
      </c>
      <c r="AT3" s="13">
        <v>14</v>
      </c>
      <c r="AU3" s="13">
        <v>81.70625</v>
      </c>
      <c r="AV3" s="13">
        <v>17.25</v>
      </c>
      <c r="AW3" s="13">
        <v>16.25</v>
      </c>
      <c r="AX3" s="13">
        <v>251</v>
      </c>
      <c r="AY3" s="13">
        <v>225</v>
      </c>
      <c r="AZ3" s="13">
        <v>192.5</v>
      </c>
      <c r="BA3" s="13">
        <v>3743.125</v>
      </c>
      <c r="BB3" s="13">
        <v>3149</v>
      </c>
      <c r="BC3" s="13">
        <v>2419.125</v>
      </c>
      <c r="BD3" s="13">
        <v>0.1</v>
      </c>
      <c r="BE3" s="13">
        <v>74.2</v>
      </c>
      <c r="BF3" s="13">
        <v>74.2</v>
      </c>
      <c r="BG3" s="13">
        <v>108.378777777777</v>
      </c>
      <c r="BH3" s="13">
        <v>72.3510000000001</v>
      </c>
      <c r="BI3" s="13">
        <v>82.201</v>
      </c>
      <c r="BJ3" s="13">
        <v>666.900997730865</v>
      </c>
      <c r="BK3" s="13">
        <v>440.032300200001</v>
      </c>
      <c r="BL3" s="13">
        <v>573.211800200001</v>
      </c>
      <c r="BM3" s="13">
        <v>0.1</v>
      </c>
      <c r="BN3" s="13">
        <v>68.9</v>
      </c>
      <c r="BO3" s="13">
        <v>47.7</v>
      </c>
      <c r="BP3" s="13">
        <v>140.760888888888</v>
      </c>
      <c r="BQ3" s="13">
        <v>88.9386666666666</v>
      </c>
      <c r="BR3" s="13">
        <v>42.422</v>
      </c>
      <c r="BS3" s="13">
        <v>1339.23002099753</v>
      </c>
      <c r="BT3" s="13">
        <v>746.520779022222</v>
      </c>
      <c r="BU3" s="13">
        <v>236.9696568</v>
      </c>
      <c r="BV3" s="13">
        <v>90.911350863154</v>
      </c>
      <c r="BW3" s="13">
        <v>3503.12833333333</v>
      </c>
      <c r="BX3" s="13">
        <v>0</v>
      </c>
      <c r="BY3" s="13" t="s">
        <v>83</v>
      </c>
      <c r="BZ3" s="13" t="s">
        <v>401</v>
      </c>
    </row>
    <row r="4" s="11" customFormat="1" spans="1:78">
      <c r="A4" s="12">
        <v>44187.4729166667</v>
      </c>
      <c r="B4" s="13" t="s">
        <v>78</v>
      </c>
      <c r="C4" s="12">
        <v>44187.4729166667</v>
      </c>
      <c r="D4" s="13" t="s">
        <v>79</v>
      </c>
      <c r="E4" s="13" t="s">
        <v>399</v>
      </c>
      <c r="F4" s="13">
        <v>1</v>
      </c>
      <c r="G4" s="13">
        <v>2</v>
      </c>
      <c r="H4" s="13">
        <v>39</v>
      </c>
      <c r="I4" s="13">
        <v>5</v>
      </c>
      <c r="J4" s="13">
        <v>114.276</v>
      </c>
      <c r="K4" s="13">
        <v>114.358</v>
      </c>
      <c r="L4" s="13">
        <v>114.316</v>
      </c>
      <c r="M4" s="13">
        <v>7138</v>
      </c>
      <c r="N4" s="13">
        <v>7179</v>
      </c>
      <c r="O4" s="13">
        <v>7158</v>
      </c>
      <c r="P4" s="13">
        <v>1</v>
      </c>
      <c r="Q4" s="13">
        <v>3</v>
      </c>
      <c r="R4" s="13">
        <v>0</v>
      </c>
      <c r="S4" s="13">
        <v>0</v>
      </c>
      <c r="T4" s="13">
        <v>114.316</v>
      </c>
      <c r="U4" s="13">
        <v>3</v>
      </c>
      <c r="V4" s="13">
        <v>0</v>
      </c>
      <c r="W4" s="13">
        <v>0</v>
      </c>
      <c r="X4" s="13">
        <v>114.316</v>
      </c>
      <c r="Y4" s="13">
        <v>23</v>
      </c>
      <c r="Z4" s="13">
        <v>37</v>
      </c>
      <c r="AA4" s="13">
        <v>30</v>
      </c>
      <c r="AB4" s="13">
        <v>-15.3</v>
      </c>
      <c r="AC4" s="14" t="e">
        <f>-#REF!</f>
        <v>#REF!</v>
      </c>
      <c r="AD4" s="13">
        <v>0.5</v>
      </c>
      <c r="AE4" s="13">
        <v>10.87</v>
      </c>
      <c r="AF4" s="13">
        <v>7.9</v>
      </c>
      <c r="AG4" s="13">
        <v>3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0.1</v>
      </c>
      <c r="AQ4" s="13">
        <v>60</v>
      </c>
      <c r="AR4" s="13">
        <v>48</v>
      </c>
      <c r="AS4" s="13">
        <v>32</v>
      </c>
      <c r="AT4" s="13">
        <v>24</v>
      </c>
      <c r="AU4" s="13">
        <v>88.34575</v>
      </c>
      <c r="AV4" s="13">
        <v>4.759</v>
      </c>
      <c r="AW4" s="13">
        <v>5.991</v>
      </c>
      <c r="AX4" s="13">
        <v>100.704999999999</v>
      </c>
      <c r="AY4" s="13">
        <v>90.3609999999998</v>
      </c>
      <c r="AZ4" s="13">
        <v>50.665</v>
      </c>
      <c r="BA4" s="13">
        <v>469.016675</v>
      </c>
      <c r="BB4" s="13">
        <v>418.375832999999</v>
      </c>
      <c r="BC4" s="13">
        <v>173.120333</v>
      </c>
      <c r="BD4" s="13">
        <v>0.1</v>
      </c>
      <c r="BE4" s="13">
        <v>68.9</v>
      </c>
      <c r="BF4" s="13">
        <v>74.2</v>
      </c>
      <c r="BG4" s="13">
        <v>47.317</v>
      </c>
      <c r="BH4" s="13">
        <v>23.0170000000001</v>
      </c>
      <c r="BI4" s="13">
        <v>30.6836666666668</v>
      </c>
      <c r="BJ4" s="13">
        <v>141.356164466667</v>
      </c>
      <c r="BK4" s="13">
        <v>45.9941644666672</v>
      </c>
      <c r="BL4" s="13">
        <v>73.7822755777785</v>
      </c>
      <c r="BM4" s="13">
        <v>0.1</v>
      </c>
      <c r="BN4" s="13">
        <v>58.3</v>
      </c>
      <c r="BO4" s="13">
        <v>63.6</v>
      </c>
      <c r="BP4" s="13">
        <v>34.5132222222222</v>
      </c>
      <c r="BQ4" s="13">
        <v>20.241</v>
      </c>
      <c r="BR4" s="13">
        <v>22.991</v>
      </c>
      <c r="BS4" s="13">
        <v>89.168522619753</v>
      </c>
      <c r="BT4" s="13">
        <v>43.0428917555556</v>
      </c>
      <c r="BU4" s="13">
        <v>50.2179917555555</v>
      </c>
      <c r="BV4" s="13">
        <v>76.284941380159</v>
      </c>
      <c r="BW4" s="13">
        <v>654.311</v>
      </c>
      <c r="BX4" s="13">
        <v>0</v>
      </c>
      <c r="BY4" s="13" t="s">
        <v>85</v>
      </c>
      <c r="BZ4" s="13" t="s">
        <v>402</v>
      </c>
    </row>
    <row r="5" s="11" customFormat="1" spans="1:78">
      <c r="A5" s="12">
        <v>44187.4729166667</v>
      </c>
      <c r="B5" s="13" t="s">
        <v>78</v>
      </c>
      <c r="C5" s="12">
        <v>44187.4729166667</v>
      </c>
      <c r="D5" s="13" t="s">
        <v>79</v>
      </c>
      <c r="E5" s="13" t="s">
        <v>399</v>
      </c>
      <c r="F5" s="13">
        <v>1</v>
      </c>
      <c r="G5" s="13">
        <v>2</v>
      </c>
      <c r="H5" s="13">
        <v>40</v>
      </c>
      <c r="I5" s="13">
        <v>5</v>
      </c>
      <c r="J5" s="13">
        <v>114.28</v>
      </c>
      <c r="K5" s="13">
        <v>114.36</v>
      </c>
      <c r="L5" s="13">
        <v>114.32</v>
      </c>
      <c r="M5" s="13">
        <v>7140</v>
      </c>
      <c r="N5" s="13">
        <v>7180</v>
      </c>
      <c r="O5" s="13">
        <v>7160</v>
      </c>
      <c r="P5" s="13">
        <v>1</v>
      </c>
      <c r="Q5" s="13">
        <v>3</v>
      </c>
      <c r="R5" s="13">
        <v>0</v>
      </c>
      <c r="S5" s="13">
        <v>0</v>
      </c>
      <c r="T5" s="13">
        <v>114.32</v>
      </c>
      <c r="U5" s="13">
        <v>3</v>
      </c>
      <c r="V5" s="13">
        <v>0</v>
      </c>
      <c r="W5" s="13">
        <v>0</v>
      </c>
      <c r="X5" s="13">
        <v>114.32</v>
      </c>
      <c r="Y5" s="13">
        <v>67</v>
      </c>
      <c r="Z5" s="13">
        <v>81</v>
      </c>
      <c r="AA5" s="13">
        <v>74</v>
      </c>
      <c r="AB5" s="13">
        <v>72.7</v>
      </c>
      <c r="AC5" s="14">
        <v>0.100694444444444</v>
      </c>
      <c r="AD5" s="13">
        <v>0.5</v>
      </c>
      <c r="AE5" s="13">
        <v>10.87</v>
      </c>
      <c r="AF5" s="13">
        <v>7.9</v>
      </c>
      <c r="AG5" s="13">
        <v>3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0.1</v>
      </c>
      <c r="AQ5" s="13">
        <v>56</v>
      </c>
      <c r="AR5" s="13">
        <v>50</v>
      </c>
      <c r="AS5" s="13">
        <v>36</v>
      </c>
      <c r="AT5" s="13">
        <v>28</v>
      </c>
      <c r="AU5" s="13">
        <v>87.84375</v>
      </c>
      <c r="AV5" s="13">
        <v>3.503</v>
      </c>
      <c r="AW5" s="13">
        <v>8.489</v>
      </c>
      <c r="AX5" s="13">
        <v>149.469</v>
      </c>
      <c r="AY5" s="13">
        <v>132.603</v>
      </c>
      <c r="AZ5" s="13">
        <v>73.654</v>
      </c>
      <c r="BA5" s="13">
        <v>1044.947339</v>
      </c>
      <c r="BB5" s="13">
        <v>898.193709</v>
      </c>
      <c r="BC5" s="13">
        <v>339.337434</v>
      </c>
      <c r="BD5" s="13">
        <v>0.1</v>
      </c>
      <c r="BE5" s="13">
        <v>42.4</v>
      </c>
      <c r="BF5" s="13">
        <v>47.7</v>
      </c>
      <c r="BG5" s="13">
        <v>36.625</v>
      </c>
      <c r="BH5" s="13">
        <v>11.125</v>
      </c>
      <c r="BI5" s="13">
        <v>16.7250000000001</v>
      </c>
      <c r="BJ5" s="13">
        <v>99.5703472222227</v>
      </c>
      <c r="BK5" s="13">
        <v>18.7706250000002</v>
      </c>
      <c r="BL5" s="13">
        <v>35.3431250000006</v>
      </c>
      <c r="BM5" s="13">
        <v>0.1</v>
      </c>
      <c r="BN5" s="13">
        <v>63.6</v>
      </c>
      <c r="BO5" s="13">
        <v>31.8</v>
      </c>
      <c r="BP5" s="13">
        <v>36.759</v>
      </c>
      <c r="BQ5" s="13">
        <v>27.909</v>
      </c>
      <c r="BR5" s="13">
        <v>9.59233333333334</v>
      </c>
      <c r="BS5" s="13">
        <v>108.931607311111</v>
      </c>
      <c r="BT5" s="13">
        <v>84.3422184222222</v>
      </c>
      <c r="BU5" s="13">
        <v>16.5839406444444</v>
      </c>
      <c r="BV5" s="13">
        <v>83.9431531230004</v>
      </c>
      <c r="BW5" s="13">
        <v>1100.51999999999</v>
      </c>
      <c r="BX5" s="13">
        <v>0</v>
      </c>
      <c r="BY5" s="13" t="s">
        <v>87</v>
      </c>
      <c r="BZ5" s="13" t="s">
        <v>403</v>
      </c>
    </row>
    <row r="6" s="11" customFormat="1" spans="1:78">
      <c r="A6" s="12">
        <v>44187.4729166667</v>
      </c>
      <c r="B6" s="13" t="s">
        <v>78</v>
      </c>
      <c r="C6" s="12">
        <v>44187.4729166667</v>
      </c>
      <c r="D6" s="13" t="s">
        <v>79</v>
      </c>
      <c r="E6" s="13" t="s">
        <v>399</v>
      </c>
      <c r="F6" s="13">
        <v>1</v>
      </c>
      <c r="G6" s="13">
        <v>2</v>
      </c>
      <c r="H6" s="13">
        <v>41</v>
      </c>
      <c r="I6" s="13">
        <v>5</v>
      </c>
      <c r="J6" s="13">
        <v>114.776</v>
      </c>
      <c r="K6" s="13">
        <v>114.86</v>
      </c>
      <c r="L6" s="13">
        <v>114.818</v>
      </c>
      <c r="M6" s="13">
        <v>7388</v>
      </c>
      <c r="N6" s="13">
        <v>7430</v>
      </c>
      <c r="O6" s="13">
        <v>7409</v>
      </c>
      <c r="P6" s="13">
        <v>1</v>
      </c>
      <c r="Q6" s="13">
        <v>3</v>
      </c>
      <c r="R6" s="13">
        <v>0</v>
      </c>
      <c r="S6" s="13">
        <v>0</v>
      </c>
      <c r="T6" s="13">
        <v>114.818</v>
      </c>
      <c r="U6" s="13">
        <v>3</v>
      </c>
      <c r="V6" s="13">
        <v>0</v>
      </c>
      <c r="W6" s="13">
        <v>0</v>
      </c>
      <c r="X6" s="13">
        <v>114.818</v>
      </c>
      <c r="Y6" s="13">
        <v>26</v>
      </c>
      <c r="Z6" s="13">
        <v>39</v>
      </c>
      <c r="AA6" s="13">
        <v>32</v>
      </c>
      <c r="AB6" s="13">
        <v>-11.2</v>
      </c>
      <c r="AC6" s="14" t="e">
        <f>-#REF!</f>
        <v>#REF!</v>
      </c>
      <c r="AD6" s="13">
        <v>0.5</v>
      </c>
      <c r="AE6" s="13">
        <v>10.87</v>
      </c>
      <c r="AF6" s="13">
        <v>7.9</v>
      </c>
      <c r="AG6" s="13">
        <v>3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0.1</v>
      </c>
      <c r="AQ6" s="13">
        <v>40</v>
      </c>
      <c r="AR6" s="13">
        <v>36</v>
      </c>
      <c r="AS6" s="13">
        <v>32</v>
      </c>
      <c r="AT6" s="13">
        <v>22</v>
      </c>
      <c r="AU6" s="13">
        <v>86.09475</v>
      </c>
      <c r="AV6" s="13">
        <v>9.254</v>
      </c>
      <c r="AW6" s="13">
        <v>9.99499999999999</v>
      </c>
      <c r="AX6" s="13">
        <v>160.707999999999</v>
      </c>
      <c r="AY6" s="13">
        <v>121.476</v>
      </c>
      <c r="AZ6" s="13">
        <v>73.99</v>
      </c>
      <c r="BA6" s="13">
        <v>1463.68735399999</v>
      </c>
      <c r="BB6" s="13">
        <v>900.537286</v>
      </c>
      <c r="BC6" s="13">
        <v>364.70424</v>
      </c>
      <c r="BD6" s="13">
        <v>0.1</v>
      </c>
      <c r="BE6" s="13">
        <v>53</v>
      </c>
      <c r="BF6" s="13">
        <v>74.2</v>
      </c>
      <c r="BG6" s="13">
        <v>59.4543333333334</v>
      </c>
      <c r="BH6" s="13">
        <v>24.6876666666666</v>
      </c>
      <c r="BI6" s="13">
        <v>45.7043333333335</v>
      </c>
      <c r="BJ6" s="13">
        <v>283.142983755556</v>
      </c>
      <c r="BK6" s="13">
        <v>70.094339311111</v>
      </c>
      <c r="BL6" s="13">
        <v>186.747539311112</v>
      </c>
      <c r="BM6" s="13">
        <v>0.1</v>
      </c>
      <c r="BN6" s="13">
        <v>53</v>
      </c>
      <c r="BO6" s="13">
        <v>42.4</v>
      </c>
      <c r="BP6" s="13">
        <v>45.9726666666666</v>
      </c>
      <c r="BQ6" s="13">
        <v>26.8393333333333</v>
      </c>
      <c r="BR6" s="13">
        <v>25.1893333333333</v>
      </c>
      <c r="BS6" s="13">
        <v>208.594389422222</v>
      </c>
      <c r="BT6" s="13">
        <v>95.0165005333334</v>
      </c>
      <c r="BU6" s="13">
        <v>89.9457783111111</v>
      </c>
      <c r="BV6" s="13">
        <v>82.22055280656</v>
      </c>
      <c r="BW6" s="13">
        <v>1338.07566666666</v>
      </c>
      <c r="BX6" s="13">
        <v>0</v>
      </c>
      <c r="BY6" s="13" t="s">
        <v>89</v>
      </c>
      <c r="BZ6" s="13" t="s">
        <v>404</v>
      </c>
    </row>
    <row r="7" s="11" customFormat="1" spans="1:78">
      <c r="A7" s="12">
        <v>44187.4729166667</v>
      </c>
      <c r="B7" s="13" t="s">
        <v>78</v>
      </c>
      <c r="C7" s="12">
        <v>44187.4729166667</v>
      </c>
      <c r="D7" s="13" t="s">
        <v>79</v>
      </c>
      <c r="E7" s="13" t="s">
        <v>399</v>
      </c>
      <c r="F7" s="13">
        <v>1</v>
      </c>
      <c r="G7" s="13">
        <v>2</v>
      </c>
      <c r="H7" s="13">
        <v>42</v>
      </c>
      <c r="I7" s="13">
        <v>5</v>
      </c>
      <c r="J7" s="13">
        <v>114.764</v>
      </c>
      <c r="K7" s="13">
        <v>114.88</v>
      </c>
      <c r="L7" s="13">
        <v>114.822</v>
      </c>
      <c r="M7" s="13">
        <v>7382</v>
      </c>
      <c r="N7" s="13">
        <v>7440</v>
      </c>
      <c r="O7" s="13">
        <v>7411</v>
      </c>
      <c r="P7" s="13">
        <v>1</v>
      </c>
      <c r="Q7" s="13">
        <v>3</v>
      </c>
      <c r="R7" s="13">
        <v>0</v>
      </c>
      <c r="S7" s="13">
        <v>0</v>
      </c>
      <c r="T7" s="13">
        <v>114.822</v>
      </c>
      <c r="U7" s="13">
        <v>3</v>
      </c>
      <c r="V7" s="13">
        <v>0</v>
      </c>
      <c r="W7" s="13">
        <v>0</v>
      </c>
      <c r="X7" s="13">
        <v>114.822</v>
      </c>
      <c r="Y7" s="13">
        <v>68</v>
      </c>
      <c r="Z7" s="13">
        <v>84</v>
      </c>
      <c r="AA7" s="13">
        <v>76</v>
      </c>
      <c r="AB7" s="13">
        <v>76.8</v>
      </c>
      <c r="AC7" s="14">
        <v>0.10625</v>
      </c>
      <c r="AD7" s="13">
        <v>0.5</v>
      </c>
      <c r="AE7" s="13">
        <v>10.87</v>
      </c>
      <c r="AF7" s="13">
        <v>7.9</v>
      </c>
      <c r="AG7" s="13">
        <v>3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0.1</v>
      </c>
      <c r="AQ7" s="13">
        <v>46</v>
      </c>
      <c r="AR7" s="13">
        <v>38</v>
      </c>
      <c r="AS7" s="13">
        <v>34</v>
      </c>
      <c r="AT7" s="13">
        <v>20</v>
      </c>
      <c r="AU7" s="13">
        <v>84.97075</v>
      </c>
      <c r="AV7" s="13">
        <v>10.006</v>
      </c>
      <c r="AW7" s="13">
        <v>10.2429999999999</v>
      </c>
      <c r="AX7" s="13">
        <v>151.734</v>
      </c>
      <c r="AY7" s="13">
        <v>136.036</v>
      </c>
      <c r="AZ7" s="13">
        <v>104.039</v>
      </c>
      <c r="BA7" s="13">
        <v>1323.893844</v>
      </c>
      <c r="BB7" s="13">
        <v>1109.185754</v>
      </c>
      <c r="BC7" s="13">
        <v>689.930089000001</v>
      </c>
      <c r="BD7" s="13">
        <v>0.1</v>
      </c>
      <c r="BE7" s="13">
        <v>58.3</v>
      </c>
      <c r="BF7" s="13">
        <v>47.7</v>
      </c>
      <c r="BG7" s="13">
        <v>41.8173333333334</v>
      </c>
      <c r="BH7" s="13">
        <v>20.784</v>
      </c>
      <c r="BI7" s="13">
        <v>9.61733333333342</v>
      </c>
      <c r="BJ7" s="13">
        <v>123.9352912</v>
      </c>
      <c r="BK7" s="13">
        <v>46.6409134222223</v>
      </c>
      <c r="BL7" s="13">
        <v>13.7216689777779</v>
      </c>
      <c r="BM7" s="13">
        <v>0.1</v>
      </c>
      <c r="BN7" s="13">
        <v>58.3</v>
      </c>
      <c r="BO7" s="13">
        <v>47.7</v>
      </c>
      <c r="BP7" s="13">
        <v>53.317</v>
      </c>
      <c r="BQ7" s="13">
        <v>36.417</v>
      </c>
      <c r="BR7" s="13">
        <v>23.9003333333333</v>
      </c>
      <c r="BS7" s="13">
        <v>225.740775577777</v>
      </c>
      <c r="BT7" s="13">
        <v>146.928020022222</v>
      </c>
      <c r="BU7" s="13">
        <v>74.9002755777778</v>
      </c>
      <c r="BV7" s="13">
        <v>64.9373226859749</v>
      </c>
      <c r="BW7" s="13">
        <v>1614.63566666666</v>
      </c>
      <c r="BX7" s="13">
        <v>0</v>
      </c>
      <c r="BY7" s="13" t="s">
        <v>91</v>
      </c>
      <c r="BZ7" s="13" t="s">
        <v>405</v>
      </c>
    </row>
    <row r="8" s="11" customFormat="1" spans="1:78">
      <c r="A8" s="12">
        <v>44187.4729166667</v>
      </c>
      <c r="B8" s="13" t="s">
        <v>78</v>
      </c>
      <c r="C8" s="12">
        <v>44187.4729166667</v>
      </c>
      <c r="D8" s="13" t="s">
        <v>79</v>
      </c>
      <c r="E8" s="13" t="s">
        <v>399</v>
      </c>
      <c r="F8" s="13">
        <v>1</v>
      </c>
      <c r="G8" s="13">
        <v>2</v>
      </c>
      <c r="H8" s="13">
        <v>43</v>
      </c>
      <c r="I8" s="13">
        <v>5</v>
      </c>
      <c r="J8" s="13">
        <v>115.282</v>
      </c>
      <c r="K8" s="13">
        <v>115.368</v>
      </c>
      <c r="L8" s="13">
        <v>115.324</v>
      </c>
      <c r="M8" s="13">
        <v>7641</v>
      </c>
      <c r="N8" s="13">
        <v>7684</v>
      </c>
      <c r="O8" s="13">
        <v>7662</v>
      </c>
      <c r="P8" s="13">
        <v>1</v>
      </c>
      <c r="Q8" s="13">
        <v>3</v>
      </c>
      <c r="R8" s="13">
        <v>0</v>
      </c>
      <c r="S8" s="13">
        <v>0</v>
      </c>
      <c r="T8" s="13">
        <v>115.324</v>
      </c>
      <c r="U8" s="13">
        <v>3</v>
      </c>
      <c r="V8" s="13">
        <v>0</v>
      </c>
      <c r="W8" s="13">
        <v>0</v>
      </c>
      <c r="X8" s="13">
        <v>115.324</v>
      </c>
      <c r="Y8" s="13">
        <v>23</v>
      </c>
      <c r="Z8" s="13">
        <v>40</v>
      </c>
      <c r="AA8" s="13">
        <v>31</v>
      </c>
      <c r="AB8" s="13">
        <v>-13.2</v>
      </c>
      <c r="AC8" s="14" t="e">
        <f>-#REF!</f>
        <v>#REF!</v>
      </c>
      <c r="AD8" s="13">
        <v>0.5</v>
      </c>
      <c r="AE8" s="13">
        <v>10.87</v>
      </c>
      <c r="AF8" s="13">
        <v>7.9</v>
      </c>
      <c r="AG8" s="13">
        <v>3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0.1</v>
      </c>
      <c r="AQ8" s="13">
        <v>42</v>
      </c>
      <c r="AR8" s="13">
        <v>36</v>
      </c>
      <c r="AS8" s="13">
        <v>32</v>
      </c>
      <c r="AT8" s="13">
        <v>20</v>
      </c>
      <c r="AU8" s="13">
        <v>84.59475</v>
      </c>
      <c r="AV8" s="13">
        <v>16.256</v>
      </c>
      <c r="AW8" s="13">
        <v>17.745</v>
      </c>
      <c r="AX8" s="13">
        <v>292.395</v>
      </c>
      <c r="AY8" s="13">
        <v>223.919</v>
      </c>
      <c r="AZ8" s="13">
        <v>144.935999999999</v>
      </c>
      <c r="BA8" s="13">
        <v>4702.891543</v>
      </c>
      <c r="BB8" s="13">
        <v>3024.522849</v>
      </c>
      <c r="BC8" s="13">
        <v>1370.04170399999</v>
      </c>
      <c r="BD8" s="13">
        <v>0.1</v>
      </c>
      <c r="BE8" s="13">
        <v>74.2</v>
      </c>
      <c r="BF8" s="13">
        <v>68.9</v>
      </c>
      <c r="BG8" s="13">
        <v>90.2402222222224</v>
      </c>
      <c r="BH8" s="13">
        <v>63.6568888888889</v>
      </c>
      <c r="BI8" s="13">
        <v>72.1402222222222</v>
      </c>
      <c r="BJ8" s="13">
        <v>581.526214923459</v>
      </c>
      <c r="BK8" s="13">
        <v>366.61217171358</v>
      </c>
      <c r="BL8" s="13">
        <v>489.649400108642</v>
      </c>
      <c r="BM8" s="13">
        <v>0.1</v>
      </c>
      <c r="BN8" s="13">
        <v>68.9</v>
      </c>
      <c r="BO8" s="13">
        <v>42.4</v>
      </c>
      <c r="BP8" s="13">
        <v>125.389888888888</v>
      </c>
      <c r="BQ8" s="13">
        <v>84.2843333333333</v>
      </c>
      <c r="BR8" s="13">
        <v>42.5843333333333</v>
      </c>
      <c r="BS8" s="13">
        <v>1142.96846736049</v>
      </c>
      <c r="BT8" s="13">
        <v>695.328462422222</v>
      </c>
      <c r="BU8" s="13">
        <v>261.683295755555</v>
      </c>
      <c r="BV8" s="13">
        <v>76.2220482603519</v>
      </c>
      <c r="BW8" s="13">
        <v>2546.17233333333</v>
      </c>
      <c r="BX8" s="13">
        <v>0</v>
      </c>
      <c r="BY8" s="13" t="s">
        <v>93</v>
      </c>
      <c r="BZ8" s="13" t="s">
        <v>406</v>
      </c>
    </row>
    <row r="9" s="11" customFormat="1" spans="1:78">
      <c r="A9" s="12">
        <v>44187.4729166667</v>
      </c>
      <c r="B9" s="13" t="s">
        <v>78</v>
      </c>
      <c r="C9" s="12">
        <v>44187.4729166667</v>
      </c>
      <c r="D9" s="13" t="s">
        <v>79</v>
      </c>
      <c r="E9" s="13" t="s">
        <v>399</v>
      </c>
      <c r="F9" s="13">
        <v>1</v>
      </c>
      <c r="G9" s="13">
        <v>2</v>
      </c>
      <c r="H9" s="13">
        <v>44</v>
      </c>
      <c r="I9" s="13">
        <v>5</v>
      </c>
      <c r="J9" s="13">
        <v>115.284</v>
      </c>
      <c r="K9" s="13">
        <v>115.368</v>
      </c>
      <c r="L9" s="13">
        <v>115.326</v>
      </c>
      <c r="M9" s="13">
        <v>7642</v>
      </c>
      <c r="N9" s="13">
        <v>7684</v>
      </c>
      <c r="O9" s="13">
        <v>7663</v>
      </c>
      <c r="P9" s="13">
        <v>1</v>
      </c>
      <c r="Q9" s="13">
        <v>3</v>
      </c>
      <c r="R9" s="13">
        <v>0</v>
      </c>
      <c r="S9" s="13">
        <v>0</v>
      </c>
      <c r="T9" s="13">
        <v>115.326</v>
      </c>
      <c r="U9" s="13">
        <v>3</v>
      </c>
      <c r="V9" s="13">
        <v>0</v>
      </c>
      <c r="W9" s="13">
        <v>0</v>
      </c>
      <c r="X9" s="13">
        <v>115.326</v>
      </c>
      <c r="Y9" s="13">
        <v>65</v>
      </c>
      <c r="Z9" s="13">
        <v>85</v>
      </c>
      <c r="AA9" s="13">
        <v>75</v>
      </c>
      <c r="AB9" s="13">
        <v>74.8</v>
      </c>
      <c r="AC9" s="14">
        <v>0.103472222222222</v>
      </c>
      <c r="AD9" s="13">
        <v>0.5</v>
      </c>
      <c r="AE9" s="13">
        <v>10.87</v>
      </c>
      <c r="AF9" s="13">
        <v>7.9</v>
      </c>
      <c r="AG9" s="13">
        <v>3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0.1</v>
      </c>
      <c r="AQ9" s="13">
        <v>44</v>
      </c>
      <c r="AR9" s="13">
        <v>38</v>
      </c>
      <c r="AS9" s="13">
        <v>34</v>
      </c>
      <c r="AT9" s="13">
        <v>20</v>
      </c>
      <c r="AU9" s="13">
        <v>83.8442499999999</v>
      </c>
      <c r="AV9" s="13">
        <v>18.007</v>
      </c>
      <c r="AW9" s="13">
        <v>16.745</v>
      </c>
      <c r="AX9" s="13">
        <v>282.640999999999</v>
      </c>
      <c r="AY9" s="13">
        <v>255.168</v>
      </c>
      <c r="AZ9" s="13">
        <v>217.186999999999</v>
      </c>
      <c r="BA9" s="13">
        <v>4548.52655899999</v>
      </c>
      <c r="BB9" s="13">
        <v>3876.30835</v>
      </c>
      <c r="BC9" s="13">
        <v>2932.07070499999</v>
      </c>
      <c r="BD9" s="13">
        <v>0.1</v>
      </c>
      <c r="BE9" s="13">
        <v>79.5</v>
      </c>
      <c r="BF9" s="13">
        <v>47.7</v>
      </c>
      <c r="BG9" s="13">
        <v>101.568</v>
      </c>
      <c r="BH9" s="13">
        <v>74.4679999999999</v>
      </c>
      <c r="BI9" s="13">
        <v>33.3513333333333</v>
      </c>
      <c r="BJ9" s="13">
        <v>622.448867022224</v>
      </c>
      <c r="BK9" s="13">
        <v>460.521733688888</v>
      </c>
      <c r="BL9" s="13">
        <v>138.298589244444</v>
      </c>
      <c r="BM9" s="13">
        <v>0.1</v>
      </c>
      <c r="BN9" s="13">
        <v>90.1</v>
      </c>
      <c r="BO9" s="13">
        <v>42.4</v>
      </c>
      <c r="BP9" s="13">
        <v>151.962555555555</v>
      </c>
      <c r="BQ9" s="13">
        <v>106.290333333333</v>
      </c>
      <c r="BR9" s="13">
        <v>31.4736666666666</v>
      </c>
      <c r="BS9" s="13">
        <v>1341.43753325678</v>
      </c>
      <c r="BT9" s="13">
        <v>891.738854244443</v>
      </c>
      <c r="BU9" s="13">
        <v>146.979654244444</v>
      </c>
      <c r="BV9" s="13">
        <v>69.7646960370557</v>
      </c>
      <c r="BW9" s="13">
        <v>2757.50266666666</v>
      </c>
      <c r="BX9" s="13">
        <v>0</v>
      </c>
      <c r="BY9" s="13" t="s">
        <v>95</v>
      </c>
      <c r="BZ9" s="13" t="s">
        <v>407</v>
      </c>
    </row>
    <row r="10" s="11" customFormat="1" spans="1:78">
      <c r="A10" s="12">
        <v>44187.4729166667</v>
      </c>
      <c r="B10" s="13" t="s">
        <v>78</v>
      </c>
      <c r="C10" s="12">
        <v>44187.4729166667</v>
      </c>
      <c r="D10" s="13" t="s">
        <v>79</v>
      </c>
      <c r="E10" s="13" t="s">
        <v>399</v>
      </c>
      <c r="F10" s="13">
        <v>1</v>
      </c>
      <c r="G10" s="13">
        <v>2</v>
      </c>
      <c r="H10" s="13">
        <v>45</v>
      </c>
      <c r="I10" s="13">
        <v>5</v>
      </c>
      <c r="J10" s="13">
        <v>115.78</v>
      </c>
      <c r="K10" s="13">
        <v>115.874</v>
      </c>
      <c r="L10" s="13">
        <v>115.826</v>
      </c>
      <c r="M10" s="13">
        <v>7890</v>
      </c>
      <c r="N10" s="13">
        <v>7937</v>
      </c>
      <c r="O10" s="13">
        <v>7913</v>
      </c>
      <c r="P10" s="13">
        <v>1</v>
      </c>
      <c r="Q10" s="13">
        <v>3</v>
      </c>
      <c r="R10" s="13">
        <v>0</v>
      </c>
      <c r="S10" s="13">
        <v>0</v>
      </c>
      <c r="T10" s="13">
        <v>115.826</v>
      </c>
      <c r="U10" s="13">
        <v>3</v>
      </c>
      <c r="V10" s="13">
        <v>0</v>
      </c>
      <c r="W10" s="13">
        <v>0</v>
      </c>
      <c r="X10" s="13">
        <v>115.826</v>
      </c>
      <c r="Y10" s="13">
        <v>24</v>
      </c>
      <c r="Z10" s="13">
        <v>39</v>
      </c>
      <c r="AA10" s="13">
        <v>31</v>
      </c>
      <c r="AB10" s="13">
        <v>-13</v>
      </c>
      <c r="AC10" s="14" t="e">
        <f>-#REF!</f>
        <v>#REF!</v>
      </c>
      <c r="AD10" s="13">
        <v>0.5</v>
      </c>
      <c r="AE10" s="13">
        <v>10.87</v>
      </c>
      <c r="AF10" s="13">
        <v>7.9</v>
      </c>
      <c r="AG10" s="13">
        <v>3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0.1</v>
      </c>
      <c r="AQ10" s="13">
        <v>44</v>
      </c>
      <c r="AR10" s="13">
        <v>40</v>
      </c>
      <c r="AS10" s="13">
        <v>36</v>
      </c>
      <c r="AT10" s="13">
        <v>22</v>
      </c>
      <c r="AU10" s="13">
        <v>80.59625</v>
      </c>
      <c r="AV10" s="13">
        <v>26.0049999999999</v>
      </c>
      <c r="AW10" s="13">
        <v>26.244</v>
      </c>
      <c r="AX10" s="13">
        <v>418.855</v>
      </c>
      <c r="AY10" s="13">
        <v>385.63</v>
      </c>
      <c r="AZ10" s="13">
        <v>289.151</v>
      </c>
      <c r="BA10" s="13">
        <v>9659.514527</v>
      </c>
      <c r="BB10" s="13">
        <v>8453.16024999999</v>
      </c>
      <c r="BC10" s="13">
        <v>5085.174529</v>
      </c>
      <c r="BD10" s="13">
        <v>0.1</v>
      </c>
      <c r="BE10" s="13">
        <v>68.9</v>
      </c>
      <c r="BF10" s="13">
        <v>42.4</v>
      </c>
      <c r="BG10" s="13">
        <v>116.268</v>
      </c>
      <c r="BH10" s="13">
        <v>80.018</v>
      </c>
      <c r="BI10" s="13">
        <v>40.0180000000001</v>
      </c>
      <c r="BJ10" s="13">
        <v>1031.4548848</v>
      </c>
      <c r="BK10" s="13">
        <v>637.9453848</v>
      </c>
      <c r="BL10" s="13">
        <v>235.662984800001</v>
      </c>
      <c r="BM10" s="13">
        <v>0.1</v>
      </c>
      <c r="BN10" s="13">
        <v>68.9</v>
      </c>
      <c r="BO10" s="13">
        <v>47.7</v>
      </c>
      <c r="BP10" s="13">
        <v>182.160777777777</v>
      </c>
      <c r="BQ10" s="13">
        <v>126.105222222222</v>
      </c>
      <c r="BR10" s="13">
        <v>60.183</v>
      </c>
      <c r="BS10" s="13">
        <v>2440.36602866419</v>
      </c>
      <c r="BT10" s="13">
        <v>1516.2687323679</v>
      </c>
      <c r="BU10" s="13">
        <v>495.8913978</v>
      </c>
      <c r="BV10" s="13">
        <v>30.6078079899364</v>
      </c>
      <c r="BW10" s="13">
        <v>4098.35283333333</v>
      </c>
      <c r="BX10" s="13">
        <v>0</v>
      </c>
      <c r="BY10" s="13" t="s">
        <v>97</v>
      </c>
      <c r="BZ10" s="13" t="s">
        <v>408</v>
      </c>
    </row>
    <row r="11" s="11" customFormat="1" spans="1:78">
      <c r="A11" s="12">
        <v>44187.4729166667</v>
      </c>
      <c r="B11" s="13" t="s">
        <v>78</v>
      </c>
      <c r="C11" s="12">
        <v>44187.4729166667</v>
      </c>
      <c r="D11" s="13" t="s">
        <v>79</v>
      </c>
      <c r="E11" s="13" t="s">
        <v>399</v>
      </c>
      <c r="F11" s="13">
        <v>1</v>
      </c>
      <c r="G11" s="13">
        <v>2</v>
      </c>
      <c r="H11" s="13">
        <v>46</v>
      </c>
      <c r="I11" s="13">
        <v>5</v>
      </c>
      <c r="J11" s="13">
        <v>115.78</v>
      </c>
      <c r="K11" s="13">
        <v>115.864</v>
      </c>
      <c r="L11" s="13">
        <v>115.822</v>
      </c>
      <c r="M11" s="13">
        <v>7890</v>
      </c>
      <c r="N11" s="13">
        <v>7932</v>
      </c>
      <c r="O11" s="13">
        <v>7911</v>
      </c>
      <c r="P11" s="13">
        <v>1</v>
      </c>
      <c r="Q11" s="13">
        <v>3</v>
      </c>
      <c r="R11" s="13">
        <v>0</v>
      </c>
      <c r="S11" s="13">
        <v>0</v>
      </c>
      <c r="T11" s="13">
        <v>115.822</v>
      </c>
      <c r="U11" s="13">
        <v>3</v>
      </c>
      <c r="V11" s="13">
        <v>0</v>
      </c>
      <c r="W11" s="13">
        <v>0</v>
      </c>
      <c r="X11" s="13">
        <v>115.822</v>
      </c>
      <c r="Y11" s="13">
        <v>67</v>
      </c>
      <c r="Z11" s="13">
        <v>84</v>
      </c>
      <c r="AA11" s="13">
        <v>75</v>
      </c>
      <c r="AB11" s="13">
        <v>75</v>
      </c>
      <c r="AC11" s="14">
        <v>0.104166666666667</v>
      </c>
      <c r="AD11" s="13">
        <v>0.5</v>
      </c>
      <c r="AE11" s="13">
        <v>10.87</v>
      </c>
      <c r="AF11" s="13">
        <v>7.9</v>
      </c>
      <c r="AG11" s="13">
        <v>3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0.1</v>
      </c>
      <c r="AQ11" s="13">
        <v>44</v>
      </c>
      <c r="AR11" s="13">
        <v>40</v>
      </c>
      <c r="AS11" s="13">
        <v>34</v>
      </c>
      <c r="AT11" s="13">
        <v>22</v>
      </c>
      <c r="AU11" s="13">
        <v>79.59575</v>
      </c>
      <c r="AV11" s="13">
        <v>24.756</v>
      </c>
      <c r="AW11" s="13">
        <v>22.9949999999999</v>
      </c>
      <c r="AX11" s="13">
        <v>379.386499999999</v>
      </c>
      <c r="AY11" s="13">
        <v>352.8415</v>
      </c>
      <c r="AZ11" s="13">
        <v>212.1105</v>
      </c>
      <c r="BA11" s="13">
        <v>8018.98541124999</v>
      </c>
      <c r="BB11" s="13">
        <v>7102.48870224999</v>
      </c>
      <c r="BC11" s="13">
        <v>2812.72202925</v>
      </c>
      <c r="BD11" s="13">
        <v>0.1</v>
      </c>
      <c r="BE11" s="13">
        <v>58.3</v>
      </c>
      <c r="BF11" s="13">
        <v>42.4</v>
      </c>
      <c r="BG11" s="13">
        <v>97.6023333333334</v>
      </c>
      <c r="BH11" s="13">
        <v>55.4189999999999</v>
      </c>
      <c r="BI11" s="13">
        <v>25.5023333333332</v>
      </c>
      <c r="BJ11" s="13">
        <v>705.0508122</v>
      </c>
      <c r="BK11" s="13">
        <v>339.954567755555</v>
      </c>
      <c r="BL11" s="13">
        <v>101.20362331111</v>
      </c>
      <c r="BM11" s="13">
        <v>0.1</v>
      </c>
      <c r="BN11" s="13">
        <v>68.9</v>
      </c>
      <c r="BO11" s="13">
        <v>37.1</v>
      </c>
      <c r="BP11" s="13">
        <v>160.467666666666</v>
      </c>
      <c r="BQ11" s="13">
        <v>115.601</v>
      </c>
      <c r="BR11" s="13">
        <v>38.801</v>
      </c>
      <c r="BS11" s="13">
        <v>1828.62701131111</v>
      </c>
      <c r="BT11" s="13">
        <v>1312.12495575555</v>
      </c>
      <c r="BU11" s="13">
        <v>242.975589088888</v>
      </c>
      <c r="BV11" s="13">
        <v>109.052006635043</v>
      </c>
      <c r="BW11" s="13">
        <v>4281.64083333333</v>
      </c>
      <c r="BX11" s="13">
        <v>0</v>
      </c>
      <c r="BY11" s="13" t="s">
        <v>99</v>
      </c>
      <c r="BZ11" s="13" t="s">
        <v>409</v>
      </c>
    </row>
    <row r="12" s="11" customFormat="1" spans="1:78">
      <c r="A12" s="12">
        <v>44187.4729166667</v>
      </c>
      <c r="B12" s="13" t="s">
        <v>78</v>
      </c>
      <c r="C12" s="12">
        <v>44187.4729166667</v>
      </c>
      <c r="D12" s="13" t="s">
        <v>79</v>
      </c>
      <c r="E12" s="13" t="s">
        <v>399</v>
      </c>
      <c r="F12" s="13">
        <v>1</v>
      </c>
      <c r="G12" s="13">
        <v>2</v>
      </c>
      <c r="H12" s="13">
        <v>47</v>
      </c>
      <c r="I12" s="13">
        <v>5</v>
      </c>
      <c r="J12" s="13">
        <v>114.27</v>
      </c>
      <c r="K12" s="13">
        <v>114.372</v>
      </c>
      <c r="L12" s="13">
        <v>114.32</v>
      </c>
      <c r="M12" s="13">
        <v>7135</v>
      </c>
      <c r="N12" s="13">
        <v>7186</v>
      </c>
      <c r="O12" s="13">
        <v>7160</v>
      </c>
      <c r="P12" s="13">
        <v>1</v>
      </c>
      <c r="Q12" s="13">
        <v>3</v>
      </c>
      <c r="R12" s="13">
        <v>0</v>
      </c>
      <c r="S12" s="13">
        <v>0</v>
      </c>
      <c r="T12" s="13">
        <v>114.32</v>
      </c>
      <c r="U12" s="13">
        <v>3</v>
      </c>
      <c r="V12" s="13">
        <v>0</v>
      </c>
      <c r="W12" s="13">
        <v>0</v>
      </c>
      <c r="X12" s="13">
        <v>114.32</v>
      </c>
      <c r="Y12" s="13">
        <v>99</v>
      </c>
      <c r="Z12" s="13">
        <v>112</v>
      </c>
      <c r="AA12" s="13">
        <v>105</v>
      </c>
      <c r="AB12" s="13">
        <v>134.7</v>
      </c>
      <c r="AC12" s="14">
        <v>0.186805555555556</v>
      </c>
      <c r="AD12" s="13">
        <v>0.5</v>
      </c>
      <c r="AE12" s="13">
        <v>10.87</v>
      </c>
      <c r="AF12" s="13">
        <v>7.9</v>
      </c>
      <c r="AG12" s="13">
        <v>3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0.1</v>
      </c>
      <c r="AQ12" s="13">
        <v>44</v>
      </c>
      <c r="AR12" s="13">
        <v>40</v>
      </c>
      <c r="AS12" s="13">
        <v>34</v>
      </c>
      <c r="AT12" s="13">
        <v>22</v>
      </c>
      <c r="AU12" s="13">
        <v>83.09475</v>
      </c>
      <c r="AV12" s="13">
        <v>15.5049999999999</v>
      </c>
      <c r="AW12" s="13">
        <v>18.994</v>
      </c>
      <c r="AX12" s="13">
        <v>330.821</v>
      </c>
      <c r="AY12" s="13">
        <v>295.586999999999</v>
      </c>
      <c r="AZ12" s="13">
        <v>143.367</v>
      </c>
      <c r="BA12" s="13">
        <v>5725.694351</v>
      </c>
      <c r="BB12" s="13">
        <v>4778.23747899999</v>
      </c>
      <c r="BC12" s="13">
        <v>1296.884825</v>
      </c>
      <c r="BD12" s="13">
        <v>0.1</v>
      </c>
      <c r="BE12" s="13">
        <v>53</v>
      </c>
      <c r="BF12" s="13">
        <v>53</v>
      </c>
      <c r="BG12" s="13">
        <v>52.127</v>
      </c>
      <c r="BH12" s="13">
        <v>28.7103333333334</v>
      </c>
      <c r="BI12" s="13">
        <v>28.7103333333334</v>
      </c>
      <c r="BJ12" s="13">
        <v>237.644001355556</v>
      </c>
      <c r="BK12" s="13">
        <v>95.8808902444449</v>
      </c>
      <c r="BL12" s="13">
        <v>95.8808902444449</v>
      </c>
      <c r="BM12" s="13">
        <v>0.1</v>
      </c>
      <c r="BN12" s="13">
        <v>42.4</v>
      </c>
      <c r="BO12" s="13">
        <v>42.4</v>
      </c>
      <c r="BP12" s="13">
        <v>79.714</v>
      </c>
      <c r="BQ12" s="13">
        <v>28.7806666666666</v>
      </c>
      <c r="BR12" s="13">
        <v>28.7806666666666</v>
      </c>
      <c r="BS12" s="13">
        <v>577.596856977777</v>
      </c>
      <c r="BT12" s="13">
        <v>125.608390311111</v>
      </c>
      <c r="BU12" s="13">
        <v>125.608390311111</v>
      </c>
      <c r="BV12" s="13">
        <v>108.405364355395</v>
      </c>
      <c r="BW12" s="13">
        <v>2428.66766666666</v>
      </c>
      <c r="BX12" s="13">
        <v>0</v>
      </c>
      <c r="BY12" s="13" t="s">
        <v>101</v>
      </c>
      <c r="BZ12" s="13" t="s">
        <v>410</v>
      </c>
    </row>
    <row r="13" s="11" customFormat="1" spans="1:78">
      <c r="A13" s="12">
        <v>44187.4729166667</v>
      </c>
      <c r="B13" s="13" t="s">
        <v>78</v>
      </c>
      <c r="C13" s="12">
        <v>44187.4729166667</v>
      </c>
      <c r="D13" s="13" t="s">
        <v>79</v>
      </c>
      <c r="E13" s="13" t="s">
        <v>399</v>
      </c>
      <c r="F13" s="13">
        <v>1</v>
      </c>
      <c r="G13" s="13">
        <v>2</v>
      </c>
      <c r="H13" s="13">
        <v>50</v>
      </c>
      <c r="I13" s="13">
        <v>5</v>
      </c>
      <c r="J13" s="13">
        <v>114.274</v>
      </c>
      <c r="K13" s="13">
        <v>114.368</v>
      </c>
      <c r="L13" s="13">
        <v>114.32</v>
      </c>
      <c r="M13" s="13">
        <v>7137</v>
      </c>
      <c r="N13" s="13">
        <v>7184</v>
      </c>
      <c r="O13" s="13">
        <v>7160</v>
      </c>
      <c r="P13" s="13">
        <v>1</v>
      </c>
      <c r="Q13" s="13">
        <v>3</v>
      </c>
      <c r="R13" s="13">
        <v>0</v>
      </c>
      <c r="S13" s="13">
        <v>0</v>
      </c>
      <c r="T13" s="13">
        <v>114.32</v>
      </c>
      <c r="U13" s="13">
        <v>3</v>
      </c>
      <c r="V13" s="13">
        <v>0</v>
      </c>
      <c r="W13" s="13">
        <v>0</v>
      </c>
      <c r="X13" s="13">
        <v>114.32</v>
      </c>
      <c r="Y13" s="13">
        <v>144</v>
      </c>
      <c r="Z13" s="13">
        <v>160</v>
      </c>
      <c r="AA13" s="13">
        <v>152</v>
      </c>
      <c r="AB13" s="13">
        <v>228.7</v>
      </c>
      <c r="AC13" s="14">
        <v>0.317361111111111</v>
      </c>
      <c r="AD13" s="13">
        <v>0.5</v>
      </c>
      <c r="AE13" s="13">
        <v>10.87</v>
      </c>
      <c r="AF13" s="13">
        <v>7.9</v>
      </c>
      <c r="AG13" s="13">
        <v>3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0.1</v>
      </c>
      <c r="AQ13" s="13">
        <v>46</v>
      </c>
      <c r="AR13" s="13">
        <v>38</v>
      </c>
      <c r="AS13" s="13">
        <v>34</v>
      </c>
      <c r="AT13" s="13">
        <v>16</v>
      </c>
      <c r="AU13" s="13">
        <v>84.09475</v>
      </c>
      <c r="AV13" s="13">
        <v>21.758</v>
      </c>
      <c r="AW13" s="13">
        <v>21.4929999999999</v>
      </c>
      <c r="AX13" s="13">
        <v>346.112999999999</v>
      </c>
      <c r="AY13" s="13">
        <v>319.575</v>
      </c>
      <c r="AZ13" s="13">
        <v>267.811999999999</v>
      </c>
      <c r="BA13" s="13">
        <v>6997.30278099999</v>
      </c>
      <c r="BB13" s="13">
        <v>6164.865395</v>
      </c>
      <c r="BC13" s="13">
        <v>4550.09972799999</v>
      </c>
      <c r="BD13" s="13">
        <v>0.1</v>
      </c>
      <c r="BE13" s="13">
        <v>68.9</v>
      </c>
      <c r="BF13" s="13">
        <v>68.9</v>
      </c>
      <c r="BG13" s="13">
        <v>117.007333333333</v>
      </c>
      <c r="BH13" s="13">
        <v>78.5740000000002</v>
      </c>
      <c r="BI13" s="13">
        <v>93.7073333333334</v>
      </c>
      <c r="BJ13" s="13">
        <v>974.549357422224</v>
      </c>
      <c r="BK13" s="13">
        <v>590.403468533336</v>
      </c>
      <c r="BL13" s="13">
        <v>819.03702408889</v>
      </c>
      <c r="BM13" s="13">
        <v>0.1</v>
      </c>
      <c r="BN13" s="13">
        <v>63.6</v>
      </c>
      <c r="BO13" s="13">
        <v>37.1</v>
      </c>
      <c r="BP13" s="13">
        <v>129.505666666666</v>
      </c>
      <c r="BQ13" s="13">
        <v>92.739</v>
      </c>
      <c r="BR13" s="13">
        <v>41.839</v>
      </c>
      <c r="BS13" s="13">
        <v>1384.84203086666</v>
      </c>
      <c r="BT13" s="13">
        <v>917.806753088889</v>
      </c>
      <c r="BU13" s="13">
        <v>283.6184642</v>
      </c>
      <c r="BV13" s="13">
        <v>45.9649369627476</v>
      </c>
      <c r="BW13" s="13">
        <v>3266.569</v>
      </c>
      <c r="BX13" s="13">
        <v>0</v>
      </c>
      <c r="BY13" s="13" t="s">
        <v>103</v>
      </c>
      <c r="BZ13" s="13" t="s">
        <v>411</v>
      </c>
    </row>
    <row r="14" s="11" customFormat="1" spans="1:78">
      <c r="A14" s="12">
        <v>44187.4729166667</v>
      </c>
      <c r="B14" s="13" t="s">
        <v>78</v>
      </c>
      <c r="C14" s="12">
        <v>44187.4729166667</v>
      </c>
      <c r="D14" s="13" t="s">
        <v>79</v>
      </c>
      <c r="E14" s="13" t="s">
        <v>399</v>
      </c>
      <c r="F14" s="13">
        <v>1</v>
      </c>
      <c r="G14" s="13">
        <v>2</v>
      </c>
      <c r="H14" s="13">
        <v>48</v>
      </c>
      <c r="I14" s="13">
        <v>5</v>
      </c>
      <c r="J14" s="13">
        <v>114.77</v>
      </c>
      <c r="K14" s="13">
        <v>114.87</v>
      </c>
      <c r="L14" s="13">
        <v>114.82</v>
      </c>
      <c r="M14" s="13">
        <v>7385</v>
      </c>
      <c r="N14" s="13">
        <v>7435</v>
      </c>
      <c r="O14" s="13">
        <v>7410</v>
      </c>
      <c r="P14" s="13">
        <v>1</v>
      </c>
      <c r="Q14" s="13">
        <v>3</v>
      </c>
      <c r="R14" s="13">
        <v>0</v>
      </c>
      <c r="S14" s="13">
        <v>0</v>
      </c>
      <c r="T14" s="13">
        <v>114.82</v>
      </c>
      <c r="U14" s="13">
        <v>3</v>
      </c>
      <c r="V14" s="13">
        <v>0</v>
      </c>
      <c r="W14" s="13">
        <v>0</v>
      </c>
      <c r="X14" s="13">
        <v>114.82</v>
      </c>
      <c r="Y14" s="13">
        <v>98</v>
      </c>
      <c r="Z14" s="13">
        <v>114</v>
      </c>
      <c r="AA14" s="13">
        <v>106</v>
      </c>
      <c r="AB14" s="13">
        <v>136.8</v>
      </c>
      <c r="AC14" s="14">
        <v>0.189583333333333</v>
      </c>
      <c r="AD14" s="13">
        <v>0.5</v>
      </c>
      <c r="AE14" s="13">
        <v>10.87</v>
      </c>
      <c r="AF14" s="13">
        <v>7.9</v>
      </c>
      <c r="AG14" s="13">
        <v>3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0.1</v>
      </c>
      <c r="AQ14" s="13">
        <v>46</v>
      </c>
      <c r="AR14" s="13">
        <v>42</v>
      </c>
      <c r="AS14" s="13">
        <v>36</v>
      </c>
      <c r="AT14" s="13">
        <v>22</v>
      </c>
      <c r="AU14" s="13">
        <v>77.7227499999999</v>
      </c>
      <c r="AV14" s="13">
        <v>32.006</v>
      </c>
      <c r="AW14" s="13">
        <v>32.744</v>
      </c>
      <c r="AX14" s="13">
        <v>576.84675</v>
      </c>
      <c r="AY14" s="13">
        <v>527.86975</v>
      </c>
      <c r="AZ14" s="13">
        <v>297.706749999999</v>
      </c>
      <c r="BA14" s="13">
        <v>17160.0490910625</v>
      </c>
      <c r="BB14" s="13">
        <v>14936.7238075624</v>
      </c>
      <c r="BC14" s="13">
        <v>5402.48259006249</v>
      </c>
      <c r="BD14" s="13">
        <v>0.1</v>
      </c>
      <c r="BE14" s="13">
        <v>58.3</v>
      </c>
      <c r="BF14" s="13">
        <v>42.4</v>
      </c>
      <c r="BG14" s="13">
        <v>122.088666666666</v>
      </c>
      <c r="BH14" s="13">
        <v>90.9553333333334</v>
      </c>
      <c r="BI14" s="13">
        <v>55.7386666666666</v>
      </c>
      <c r="BJ14" s="13">
        <v>1346.53559013333</v>
      </c>
      <c r="BK14" s="13">
        <v>934.087367911113</v>
      </c>
      <c r="BL14" s="13">
        <v>451.612067911111</v>
      </c>
      <c r="BM14" s="13">
        <v>0.1</v>
      </c>
      <c r="BN14" s="13">
        <v>58.3</v>
      </c>
      <c r="BO14" s="13">
        <v>42.4</v>
      </c>
      <c r="BP14" s="13">
        <v>214.553</v>
      </c>
      <c r="BQ14" s="13">
        <v>132.386333333333</v>
      </c>
      <c r="BR14" s="13">
        <v>76.6363333333333</v>
      </c>
      <c r="BS14" s="13">
        <v>3678.19075735555</v>
      </c>
      <c r="BT14" s="13">
        <v>1941.28631291111</v>
      </c>
      <c r="BU14" s="13">
        <v>845.937312911111</v>
      </c>
      <c r="BV14" s="13">
        <v>127.84458479473</v>
      </c>
      <c r="BW14" s="13">
        <v>4992.98491666666</v>
      </c>
      <c r="BX14" s="13">
        <v>0</v>
      </c>
      <c r="BY14" s="13" t="s">
        <v>105</v>
      </c>
      <c r="BZ14" s="13" t="s">
        <v>412</v>
      </c>
    </row>
    <row r="15" s="11" customFormat="1" spans="1:78">
      <c r="A15" s="12">
        <v>44187.4729166667</v>
      </c>
      <c r="B15" s="13" t="s">
        <v>78</v>
      </c>
      <c r="C15" s="12">
        <v>44187.4729166667</v>
      </c>
      <c r="D15" s="13" t="s">
        <v>79</v>
      </c>
      <c r="E15" s="13" t="s">
        <v>399</v>
      </c>
      <c r="F15" s="13">
        <v>1</v>
      </c>
      <c r="G15" s="13">
        <v>2</v>
      </c>
      <c r="H15" s="13">
        <v>51</v>
      </c>
      <c r="I15" s="13">
        <v>5</v>
      </c>
      <c r="J15" s="13">
        <v>114.766</v>
      </c>
      <c r="K15" s="13">
        <v>114.874</v>
      </c>
      <c r="L15" s="13">
        <v>114.82</v>
      </c>
      <c r="M15" s="13">
        <v>7383</v>
      </c>
      <c r="N15" s="13">
        <v>7437</v>
      </c>
      <c r="O15" s="13">
        <v>7410</v>
      </c>
      <c r="P15" s="13">
        <v>1</v>
      </c>
      <c r="Q15" s="13">
        <v>3</v>
      </c>
      <c r="R15" s="13">
        <v>0</v>
      </c>
      <c r="S15" s="13">
        <v>0</v>
      </c>
      <c r="T15" s="13">
        <v>114.82</v>
      </c>
      <c r="U15" s="13">
        <v>3</v>
      </c>
      <c r="V15" s="13">
        <v>0</v>
      </c>
      <c r="W15" s="13">
        <v>0</v>
      </c>
      <c r="X15" s="13">
        <v>114.82</v>
      </c>
      <c r="Y15" s="13">
        <v>140</v>
      </c>
      <c r="Z15" s="13">
        <v>161</v>
      </c>
      <c r="AA15" s="13">
        <v>150</v>
      </c>
      <c r="AB15" s="13">
        <v>224.8</v>
      </c>
      <c r="AC15" s="14">
        <v>0.311805555555556</v>
      </c>
      <c r="AD15" s="13">
        <v>0.5</v>
      </c>
      <c r="AE15" s="13">
        <v>10.87</v>
      </c>
      <c r="AF15" s="13">
        <v>7.9</v>
      </c>
      <c r="AG15" s="13">
        <v>3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0.1</v>
      </c>
      <c r="AQ15" s="13">
        <v>46</v>
      </c>
      <c r="AR15" s="13">
        <v>40</v>
      </c>
      <c r="AS15" s="13">
        <v>34</v>
      </c>
      <c r="AT15" s="13">
        <v>12</v>
      </c>
      <c r="AU15" s="13">
        <v>77.97125</v>
      </c>
      <c r="AV15" s="13">
        <v>36.5109999999999</v>
      </c>
      <c r="AW15" s="13">
        <v>33.744</v>
      </c>
      <c r="AX15" s="13">
        <v>557.947</v>
      </c>
      <c r="AY15" s="13">
        <v>536.205</v>
      </c>
      <c r="AZ15" s="13">
        <v>322.767</v>
      </c>
      <c r="BA15" s="13">
        <v>17528.942111</v>
      </c>
      <c r="BB15" s="13">
        <v>16436.073415</v>
      </c>
      <c r="BC15" s="13">
        <v>6594.760193</v>
      </c>
      <c r="BD15" s="13">
        <v>0.1</v>
      </c>
      <c r="BE15" s="13">
        <v>74.2</v>
      </c>
      <c r="BF15" s="13">
        <v>47.7</v>
      </c>
      <c r="BG15" s="13">
        <v>198.945666666666</v>
      </c>
      <c r="BH15" s="13">
        <v>122.995666666666</v>
      </c>
      <c r="BI15" s="13">
        <v>58.1123333333332</v>
      </c>
      <c r="BJ15" s="13">
        <v>2424.91592153333</v>
      </c>
      <c r="BK15" s="13">
        <v>1358.76924375555</v>
      </c>
      <c r="BL15" s="13">
        <v>452.790243755553</v>
      </c>
      <c r="BM15" s="13">
        <v>0.1</v>
      </c>
      <c r="BN15" s="13">
        <v>74.2</v>
      </c>
      <c r="BO15" s="13">
        <v>42.4</v>
      </c>
      <c r="BP15" s="13">
        <v>253.065333333333</v>
      </c>
      <c r="BQ15" s="13">
        <v>175.565333333333</v>
      </c>
      <c r="BR15" s="13">
        <v>64.8986666666666</v>
      </c>
      <c r="BS15" s="13">
        <v>4527.09654257777</v>
      </c>
      <c r="BT15" s="13">
        <v>2902.77449813333</v>
      </c>
      <c r="BU15" s="13">
        <v>662.291009244444</v>
      </c>
      <c r="BV15" s="13">
        <v>110.982301766851</v>
      </c>
      <c r="BW15" s="13">
        <v>5294.16033333333</v>
      </c>
      <c r="BX15" s="13">
        <v>0</v>
      </c>
      <c r="BY15" s="13" t="s">
        <v>107</v>
      </c>
      <c r="BZ15" s="13" t="s">
        <v>413</v>
      </c>
    </row>
    <row r="16" s="11" customFormat="1" spans="1:78">
      <c r="A16" s="12">
        <v>44187.4729166667</v>
      </c>
      <c r="B16" s="13" t="s">
        <v>78</v>
      </c>
      <c r="C16" s="12">
        <v>44187.4729166667</v>
      </c>
      <c r="D16" s="13" t="s">
        <v>79</v>
      </c>
      <c r="E16" s="13" t="s">
        <v>399</v>
      </c>
      <c r="F16" s="13">
        <v>1</v>
      </c>
      <c r="G16" s="13">
        <v>2</v>
      </c>
      <c r="H16" s="13">
        <v>49</v>
      </c>
      <c r="I16" s="13">
        <v>5</v>
      </c>
      <c r="J16" s="13">
        <v>115.268</v>
      </c>
      <c r="K16" s="13">
        <v>115.38</v>
      </c>
      <c r="L16" s="13">
        <v>115.324</v>
      </c>
      <c r="M16" s="13">
        <v>7634</v>
      </c>
      <c r="N16" s="13">
        <v>7690</v>
      </c>
      <c r="O16" s="13">
        <v>7662</v>
      </c>
      <c r="P16" s="13">
        <v>1</v>
      </c>
      <c r="Q16" s="13">
        <v>3</v>
      </c>
      <c r="R16" s="13">
        <v>0</v>
      </c>
      <c r="S16" s="13">
        <v>0</v>
      </c>
      <c r="T16" s="13">
        <v>115.324</v>
      </c>
      <c r="U16" s="13">
        <v>3</v>
      </c>
      <c r="V16" s="13">
        <v>0</v>
      </c>
      <c r="W16" s="13">
        <v>0</v>
      </c>
      <c r="X16" s="13">
        <v>115.324</v>
      </c>
      <c r="Y16" s="13">
        <v>97</v>
      </c>
      <c r="Z16" s="13">
        <v>116</v>
      </c>
      <c r="AA16" s="13">
        <v>106</v>
      </c>
      <c r="AB16" s="13">
        <v>136.8</v>
      </c>
      <c r="AC16" s="14">
        <v>0.189583333333333</v>
      </c>
      <c r="AD16" s="13">
        <v>0.5</v>
      </c>
      <c r="AE16" s="13">
        <v>10.87</v>
      </c>
      <c r="AF16" s="13">
        <v>7.9</v>
      </c>
      <c r="AG16" s="13">
        <v>3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0.1</v>
      </c>
      <c r="AQ16" s="13">
        <v>44</v>
      </c>
      <c r="AR16" s="13">
        <v>40</v>
      </c>
      <c r="AS16" s="13">
        <v>36</v>
      </c>
      <c r="AT16" s="13">
        <v>24</v>
      </c>
      <c r="AU16" s="13">
        <v>73.59925</v>
      </c>
      <c r="AV16" s="13">
        <v>46.7549999999999</v>
      </c>
      <c r="AW16" s="13">
        <v>45.995</v>
      </c>
      <c r="AX16" s="13">
        <v>800.2035</v>
      </c>
      <c r="AY16" s="13">
        <v>724.722499999999</v>
      </c>
      <c r="AZ16" s="13">
        <v>461.737499999999</v>
      </c>
      <c r="BA16" s="13">
        <v>33867.20016625</v>
      </c>
      <c r="BB16" s="13">
        <v>28883.6858362499</v>
      </c>
      <c r="BC16" s="13">
        <v>12913.15777625</v>
      </c>
      <c r="BD16" s="13">
        <v>0.1</v>
      </c>
      <c r="BE16" s="13">
        <v>58.3</v>
      </c>
      <c r="BF16" s="13">
        <v>37.1</v>
      </c>
      <c r="BG16" s="13">
        <v>215.557333333333</v>
      </c>
      <c r="BH16" s="13">
        <v>113.307333333333</v>
      </c>
      <c r="BI16" s="13">
        <v>56.8073333333333</v>
      </c>
      <c r="BJ16" s="13">
        <v>3696.81566186666</v>
      </c>
      <c r="BK16" s="13">
        <v>1588.7958063111</v>
      </c>
      <c r="BL16" s="13">
        <v>557.239872977778</v>
      </c>
      <c r="BM16" s="13">
        <v>0.1</v>
      </c>
      <c r="BN16" s="13">
        <v>63.6</v>
      </c>
      <c r="BO16" s="13">
        <v>42.4</v>
      </c>
      <c r="BP16" s="13">
        <v>337.583</v>
      </c>
      <c r="BQ16" s="13">
        <v>206.099666666666</v>
      </c>
      <c r="BR16" s="13">
        <v>127.116333333333</v>
      </c>
      <c r="BS16" s="13">
        <v>8759.8363778</v>
      </c>
      <c r="BT16" s="13">
        <v>4671.99842224444</v>
      </c>
      <c r="BU16" s="13">
        <v>2346.56170002222</v>
      </c>
      <c r="BV16" s="13">
        <v>130.118063118237</v>
      </c>
      <c r="BW16" s="13">
        <v>7511.54891666666</v>
      </c>
      <c r="BX16" s="13">
        <v>0</v>
      </c>
      <c r="BY16" s="13" t="s">
        <v>109</v>
      </c>
      <c r="BZ16" s="13" t="s">
        <v>414</v>
      </c>
    </row>
    <row r="17" s="11" customFormat="1" spans="1:78">
      <c r="A17" s="12">
        <v>44187.4729166667</v>
      </c>
      <c r="B17" s="13" t="s">
        <v>78</v>
      </c>
      <c r="C17" s="12">
        <v>44187.4729166667</v>
      </c>
      <c r="D17" s="13" t="s">
        <v>79</v>
      </c>
      <c r="E17" s="13" t="s">
        <v>399</v>
      </c>
      <c r="F17" s="13">
        <v>1</v>
      </c>
      <c r="G17" s="13">
        <v>2</v>
      </c>
      <c r="H17" s="13">
        <v>52</v>
      </c>
      <c r="I17" s="13">
        <v>5</v>
      </c>
      <c r="J17" s="13">
        <v>115.268</v>
      </c>
      <c r="K17" s="13">
        <v>115.384</v>
      </c>
      <c r="L17" s="13">
        <v>115.326</v>
      </c>
      <c r="M17" s="13">
        <v>7634</v>
      </c>
      <c r="N17" s="13">
        <v>7692</v>
      </c>
      <c r="O17" s="13">
        <v>7663</v>
      </c>
      <c r="P17" s="13">
        <v>1</v>
      </c>
      <c r="Q17" s="13">
        <v>3</v>
      </c>
      <c r="R17" s="13">
        <v>0</v>
      </c>
      <c r="S17" s="13">
        <v>0</v>
      </c>
      <c r="T17" s="13">
        <v>115.326</v>
      </c>
      <c r="U17" s="13">
        <v>3</v>
      </c>
      <c r="V17" s="13">
        <v>0</v>
      </c>
      <c r="W17" s="13">
        <v>0</v>
      </c>
      <c r="X17" s="13">
        <v>115.326</v>
      </c>
      <c r="Y17" s="13">
        <v>143</v>
      </c>
      <c r="Z17" s="13">
        <v>161</v>
      </c>
      <c r="AA17" s="13">
        <v>152</v>
      </c>
      <c r="AB17" s="13">
        <v>228.8</v>
      </c>
      <c r="AC17" s="14">
        <v>0.317361111111111</v>
      </c>
      <c r="AD17" s="13">
        <v>0.5</v>
      </c>
      <c r="AE17" s="13">
        <v>10.87</v>
      </c>
      <c r="AF17" s="13">
        <v>7.9</v>
      </c>
      <c r="AG17" s="13">
        <v>3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0.1</v>
      </c>
      <c r="AQ17" s="13">
        <v>42</v>
      </c>
      <c r="AR17" s="13">
        <v>38</v>
      </c>
      <c r="AS17" s="13">
        <v>34</v>
      </c>
      <c r="AT17" s="13">
        <v>22</v>
      </c>
      <c r="AU17" s="13">
        <v>73.34925</v>
      </c>
      <c r="AV17" s="13">
        <v>51.755</v>
      </c>
      <c r="AW17" s="13">
        <v>47.7449999999999</v>
      </c>
      <c r="AX17" s="13">
        <v>786.36225</v>
      </c>
      <c r="AY17" s="13">
        <v>720.096249999999</v>
      </c>
      <c r="AZ17" s="13">
        <v>457.72825</v>
      </c>
      <c r="BA17" s="13">
        <v>35641.2527688125</v>
      </c>
      <c r="BB17" s="13">
        <v>30746.2544153125</v>
      </c>
      <c r="BC17" s="13">
        <v>13695.4644428125</v>
      </c>
      <c r="BD17" s="13">
        <v>0.1</v>
      </c>
      <c r="BE17" s="13">
        <v>74.2</v>
      </c>
      <c r="BF17" s="13">
        <v>47.7</v>
      </c>
      <c r="BG17" s="13">
        <v>257.686111111111</v>
      </c>
      <c r="BH17" s="13">
        <v>183.758333333333</v>
      </c>
      <c r="BI17" s="13">
        <v>90.875</v>
      </c>
      <c r="BJ17" s="13">
        <v>4607.16348919753</v>
      </c>
      <c r="BK17" s="13">
        <v>3090.99623611111</v>
      </c>
      <c r="BL17" s="13">
        <v>1096.36179166666</v>
      </c>
      <c r="BM17" s="13">
        <v>0.1</v>
      </c>
      <c r="BN17" s="13">
        <v>74.2</v>
      </c>
      <c r="BO17" s="13">
        <v>37.1</v>
      </c>
      <c r="BP17" s="13">
        <v>347.909777777777</v>
      </c>
      <c r="BQ17" s="13">
        <v>256.315333333333</v>
      </c>
      <c r="BR17" s="13">
        <v>93.082</v>
      </c>
      <c r="BS17" s="13">
        <v>9009.90913862716</v>
      </c>
      <c r="BT17" s="13">
        <v>6205.76127813333</v>
      </c>
      <c r="BU17" s="13">
        <v>1397.4701448</v>
      </c>
      <c r="BV17" s="13">
        <v>111.218894383362</v>
      </c>
      <c r="BW17" s="13">
        <v>7487.74924999999</v>
      </c>
      <c r="BX17" s="13">
        <v>0</v>
      </c>
      <c r="BY17" s="13" t="s">
        <v>111</v>
      </c>
      <c r="BZ17" s="13" t="s">
        <v>415</v>
      </c>
    </row>
    <row r="18" s="11" customFormat="1" spans="1:78">
      <c r="A18" s="12">
        <v>44187.4729166667</v>
      </c>
      <c r="B18" s="13" t="s">
        <v>78</v>
      </c>
      <c r="C18" s="12">
        <v>44187.4729166667</v>
      </c>
      <c r="D18" s="13" t="s">
        <v>79</v>
      </c>
      <c r="E18" s="13" t="s">
        <v>399</v>
      </c>
      <c r="F18" s="13">
        <v>1</v>
      </c>
      <c r="G18" s="13">
        <v>2</v>
      </c>
      <c r="H18" s="13">
        <v>22</v>
      </c>
      <c r="I18" s="13">
        <v>5</v>
      </c>
      <c r="J18" s="13">
        <v>111.776</v>
      </c>
      <c r="K18" s="13">
        <v>111.856</v>
      </c>
      <c r="L18" s="13">
        <v>111.816</v>
      </c>
      <c r="M18" s="13">
        <v>5888</v>
      </c>
      <c r="N18" s="13">
        <v>5928</v>
      </c>
      <c r="O18" s="13">
        <v>5908</v>
      </c>
      <c r="P18" s="13">
        <v>1</v>
      </c>
      <c r="Q18" s="13">
        <v>3</v>
      </c>
      <c r="R18" s="13">
        <v>0</v>
      </c>
      <c r="S18" s="13">
        <v>0</v>
      </c>
      <c r="T18" s="13">
        <v>111.816</v>
      </c>
      <c r="U18" s="13">
        <v>3</v>
      </c>
      <c r="V18" s="13">
        <v>0</v>
      </c>
      <c r="W18" s="13">
        <v>0</v>
      </c>
      <c r="X18" s="13">
        <v>111.816</v>
      </c>
      <c r="Y18" s="13">
        <v>27</v>
      </c>
      <c r="Z18" s="13">
        <v>37</v>
      </c>
      <c r="AA18" s="13">
        <v>32</v>
      </c>
      <c r="AB18" s="13">
        <v>-11.4</v>
      </c>
      <c r="AC18" s="14" t="e">
        <f>-#REF!</f>
        <v>#REF!</v>
      </c>
      <c r="AD18" s="13">
        <v>0.5</v>
      </c>
      <c r="AE18" s="13">
        <v>10.87</v>
      </c>
      <c r="AF18" s="13">
        <v>7.9</v>
      </c>
      <c r="AG18" s="13">
        <v>3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0.1</v>
      </c>
      <c r="AQ18" s="13">
        <v>52</v>
      </c>
      <c r="AR18" s="13">
        <v>32</v>
      </c>
      <c r="AS18" s="13">
        <v>16</v>
      </c>
      <c r="AT18" s="13">
        <v>12</v>
      </c>
      <c r="AU18" s="13">
        <v>86.84625</v>
      </c>
      <c r="AV18" s="13">
        <v>1.75699999999999</v>
      </c>
      <c r="AW18" s="13">
        <v>1.987</v>
      </c>
      <c r="AX18" s="13">
        <v>44.923</v>
      </c>
      <c r="AY18" s="13">
        <v>30.0589999999999</v>
      </c>
      <c r="AZ18" s="13">
        <v>15.802</v>
      </c>
      <c r="BA18" s="13">
        <v>103.266165</v>
      </c>
      <c r="BB18" s="13">
        <v>71.7845009999997</v>
      </c>
      <c r="BC18" s="13">
        <v>33.2904960000001</v>
      </c>
      <c r="BD18" s="13">
        <v>0.1</v>
      </c>
      <c r="BE18" s="13">
        <v>21.2</v>
      </c>
      <c r="BF18" s="13">
        <v>58.3</v>
      </c>
      <c r="BG18" s="13">
        <v>21.1053333333334</v>
      </c>
      <c r="BH18" s="13">
        <v>1.05093333333333</v>
      </c>
      <c r="BI18" s="13">
        <v>13.1053333333335</v>
      </c>
      <c r="BJ18" s="13">
        <v>39.9746723555559</v>
      </c>
      <c r="BK18" s="13">
        <v>0.38361521777778</v>
      </c>
      <c r="BL18" s="13">
        <v>17.1675612444449</v>
      </c>
      <c r="BM18" s="13">
        <v>0.1</v>
      </c>
      <c r="BN18" s="13">
        <v>31.8</v>
      </c>
      <c r="BO18" s="13">
        <v>21.2</v>
      </c>
      <c r="BP18" s="13">
        <v>6.04633333333332</v>
      </c>
      <c r="BQ18" s="13">
        <v>1.213</v>
      </c>
      <c r="BR18" s="13">
        <v>1.04373333333334</v>
      </c>
      <c r="BS18" s="13">
        <v>3.68609972592591</v>
      </c>
      <c r="BT18" s="13">
        <v>0.299173800000004</v>
      </c>
      <c r="BU18" s="13">
        <v>0.284844817777781</v>
      </c>
      <c r="BV18" s="13">
        <v>67.8130411221817</v>
      </c>
      <c r="BW18" s="13">
        <v>305.457333333333</v>
      </c>
      <c r="BX18" s="13">
        <v>0</v>
      </c>
      <c r="BY18" s="13" t="s">
        <v>113</v>
      </c>
      <c r="BZ18" s="13" t="s">
        <v>416</v>
      </c>
    </row>
    <row r="19" s="11" customFormat="1" spans="1:78">
      <c r="A19" s="12">
        <v>44187.4729166667</v>
      </c>
      <c r="B19" s="13" t="s">
        <v>78</v>
      </c>
      <c r="C19" s="12">
        <v>44187.4729166667</v>
      </c>
      <c r="D19" s="13" t="s">
        <v>79</v>
      </c>
      <c r="E19" s="13" t="s">
        <v>399</v>
      </c>
      <c r="F19" s="13">
        <v>1</v>
      </c>
      <c r="G19" s="13">
        <v>2</v>
      </c>
      <c r="H19" s="13">
        <v>21</v>
      </c>
      <c r="I19" s="13">
        <v>5</v>
      </c>
      <c r="J19" s="13">
        <v>111.76</v>
      </c>
      <c r="K19" s="13">
        <v>111.86</v>
      </c>
      <c r="L19" s="13">
        <v>111.81</v>
      </c>
      <c r="M19" s="13">
        <v>5880</v>
      </c>
      <c r="N19" s="13">
        <v>5930</v>
      </c>
      <c r="O19" s="13">
        <v>5905</v>
      </c>
      <c r="P19" s="13">
        <v>1</v>
      </c>
      <c r="Q19" s="13">
        <v>3</v>
      </c>
      <c r="R19" s="13">
        <v>0</v>
      </c>
      <c r="S19" s="13">
        <v>0</v>
      </c>
      <c r="T19" s="13">
        <v>111.81</v>
      </c>
      <c r="U19" s="13">
        <v>3</v>
      </c>
      <c r="V19" s="13">
        <v>0</v>
      </c>
      <c r="W19" s="13">
        <v>0</v>
      </c>
      <c r="X19" s="13">
        <v>111.81</v>
      </c>
      <c r="Y19" s="13">
        <v>40</v>
      </c>
      <c r="Z19" s="13">
        <v>51</v>
      </c>
      <c r="AA19" s="13">
        <v>45</v>
      </c>
      <c r="AB19" s="13">
        <v>14.6</v>
      </c>
      <c r="AC19" s="14">
        <v>0.0201388888888889</v>
      </c>
      <c r="AD19" s="13">
        <v>0.5</v>
      </c>
      <c r="AE19" s="13">
        <v>10.87</v>
      </c>
      <c r="AF19" s="13">
        <v>7.9</v>
      </c>
      <c r="AG19" s="13">
        <v>3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0.1</v>
      </c>
      <c r="AQ19" s="13">
        <v>94</v>
      </c>
      <c r="AR19" s="13">
        <v>56</v>
      </c>
      <c r="AS19" s="13">
        <v>12</v>
      </c>
      <c r="AT19" s="13">
        <v>0</v>
      </c>
      <c r="AU19" s="13">
        <v>87.09225</v>
      </c>
      <c r="AV19" s="13">
        <v>2.27599999999999</v>
      </c>
      <c r="AW19" s="13">
        <v>4.006</v>
      </c>
      <c r="AX19" s="13">
        <v>80.1009999999999</v>
      </c>
      <c r="AY19" s="13">
        <v>44.053</v>
      </c>
      <c r="AZ19" s="13">
        <v>15.1629999999999</v>
      </c>
      <c r="BA19" s="13">
        <v>173.803830999999</v>
      </c>
      <c r="BB19" s="13">
        <v>90.2167469999999</v>
      </c>
      <c r="BC19" s="13">
        <v>41.0045349999998</v>
      </c>
      <c r="BD19" s="13">
        <v>0.1</v>
      </c>
      <c r="BE19" s="13">
        <v>31.8</v>
      </c>
      <c r="BF19" s="13">
        <v>63.6</v>
      </c>
      <c r="BG19" s="13">
        <v>11.677</v>
      </c>
      <c r="BH19" s="13">
        <v>3.01033333333339</v>
      </c>
      <c r="BI19" s="13">
        <v>11.427</v>
      </c>
      <c r="BJ19" s="13">
        <v>12.4055213555557</v>
      </c>
      <c r="BK19" s="13">
        <v>1.69891024444451</v>
      </c>
      <c r="BL19" s="13">
        <v>12.3430213555557</v>
      </c>
      <c r="BM19" s="13">
        <v>0.1</v>
      </c>
      <c r="BN19" s="13">
        <v>53</v>
      </c>
      <c r="BO19" s="13">
        <v>26.5</v>
      </c>
      <c r="BP19" s="13">
        <v>6.66333333333332</v>
      </c>
      <c r="BQ19" s="13">
        <v>6.46333333333332</v>
      </c>
      <c r="BR19" s="13">
        <v>2.84666666666665</v>
      </c>
      <c r="BS19" s="13">
        <v>5.3662022222222</v>
      </c>
      <c r="BT19" s="13">
        <v>5.3262022222222</v>
      </c>
      <c r="BU19" s="13">
        <v>1.74825777777776</v>
      </c>
      <c r="BV19" s="13">
        <v>127.51433272129</v>
      </c>
      <c r="BW19" s="13">
        <v>447.646000000001</v>
      </c>
      <c r="BX19" s="13">
        <v>0</v>
      </c>
      <c r="BY19" s="13" t="s">
        <v>115</v>
      </c>
      <c r="BZ19" s="13" t="s">
        <v>417</v>
      </c>
    </row>
    <row r="20" s="11" customFormat="1" spans="1:78">
      <c r="A20" s="12">
        <v>44187.4729166667</v>
      </c>
      <c r="B20" s="13" t="s">
        <v>78</v>
      </c>
      <c r="C20" s="12">
        <v>44187.4729166667</v>
      </c>
      <c r="D20" s="13" t="s">
        <v>79</v>
      </c>
      <c r="E20" s="13" t="s">
        <v>399</v>
      </c>
      <c r="F20" s="13">
        <v>1</v>
      </c>
      <c r="G20" s="13">
        <v>2</v>
      </c>
      <c r="H20" s="13">
        <v>20</v>
      </c>
      <c r="I20" s="13">
        <v>5</v>
      </c>
      <c r="J20" s="13">
        <v>111.768</v>
      </c>
      <c r="K20" s="13">
        <v>111.86</v>
      </c>
      <c r="L20" s="13">
        <v>111.814</v>
      </c>
      <c r="M20" s="13">
        <v>5884</v>
      </c>
      <c r="N20" s="13">
        <v>5930</v>
      </c>
      <c r="O20" s="13">
        <v>5907</v>
      </c>
      <c r="P20" s="13">
        <v>1</v>
      </c>
      <c r="Q20" s="13">
        <v>3</v>
      </c>
      <c r="R20" s="13">
        <v>0</v>
      </c>
      <c r="S20" s="13">
        <v>0</v>
      </c>
      <c r="T20" s="13">
        <v>111.814</v>
      </c>
      <c r="U20" s="13">
        <v>3</v>
      </c>
      <c r="V20" s="13">
        <v>0</v>
      </c>
      <c r="W20" s="13">
        <v>0</v>
      </c>
      <c r="X20" s="13">
        <v>111.814</v>
      </c>
      <c r="Y20" s="13">
        <v>56</v>
      </c>
      <c r="Z20" s="13">
        <v>66</v>
      </c>
      <c r="AA20" s="13">
        <v>61</v>
      </c>
      <c r="AB20" s="13">
        <v>46.6</v>
      </c>
      <c r="AC20" s="14">
        <v>0.0645833333333333</v>
      </c>
      <c r="AD20" s="13">
        <v>0.5</v>
      </c>
      <c r="AE20" s="13">
        <v>10.87</v>
      </c>
      <c r="AF20" s="13">
        <v>7.9</v>
      </c>
      <c r="AG20" s="13">
        <v>3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1</v>
      </c>
      <c r="BY20" s="13" t="s">
        <v>117</v>
      </c>
      <c r="BZ20" s="13" t="s">
        <v>418</v>
      </c>
    </row>
    <row r="21" s="11" customFormat="1" spans="1:78">
      <c r="A21" s="12">
        <v>44187.4729166667</v>
      </c>
      <c r="B21" s="13" t="s">
        <v>78</v>
      </c>
      <c r="C21" s="12">
        <v>44187.4729166667</v>
      </c>
      <c r="D21" s="13" t="s">
        <v>79</v>
      </c>
      <c r="E21" s="13" t="s">
        <v>399</v>
      </c>
      <c r="F21" s="13">
        <v>1</v>
      </c>
      <c r="G21" s="13">
        <v>2</v>
      </c>
      <c r="H21" s="13">
        <v>19</v>
      </c>
      <c r="I21" s="13">
        <v>5</v>
      </c>
      <c r="J21" s="13">
        <v>111.76</v>
      </c>
      <c r="K21" s="13">
        <v>111.87</v>
      </c>
      <c r="L21" s="13">
        <v>111.814</v>
      </c>
      <c r="M21" s="13">
        <v>5880</v>
      </c>
      <c r="N21" s="13">
        <v>5935</v>
      </c>
      <c r="O21" s="13">
        <v>5907</v>
      </c>
      <c r="P21" s="13">
        <v>1</v>
      </c>
      <c r="Q21" s="13">
        <v>3</v>
      </c>
      <c r="R21" s="13">
        <v>0</v>
      </c>
      <c r="S21" s="13">
        <v>0</v>
      </c>
      <c r="T21" s="13">
        <v>111.814</v>
      </c>
      <c r="U21" s="13">
        <v>3</v>
      </c>
      <c r="V21" s="13">
        <v>0</v>
      </c>
      <c r="W21" s="13">
        <v>0</v>
      </c>
      <c r="X21" s="13">
        <v>111.814</v>
      </c>
      <c r="Y21" s="13">
        <v>70</v>
      </c>
      <c r="Z21" s="13">
        <v>84</v>
      </c>
      <c r="AA21" s="13">
        <v>77</v>
      </c>
      <c r="AB21" s="13">
        <v>78.6</v>
      </c>
      <c r="AC21" s="14">
        <v>0.109027777777778</v>
      </c>
      <c r="AD21" s="13">
        <v>0.5</v>
      </c>
      <c r="AE21" s="13">
        <v>10.87</v>
      </c>
      <c r="AF21" s="13">
        <v>7.9</v>
      </c>
      <c r="AG21" s="13">
        <v>3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0.1</v>
      </c>
      <c r="AQ21" s="13">
        <v>30</v>
      </c>
      <c r="AR21" s="13">
        <v>18</v>
      </c>
      <c r="AS21" s="13">
        <v>12</v>
      </c>
      <c r="AT21" s="13">
        <v>0</v>
      </c>
      <c r="AU21" s="13">
        <v>81.22125</v>
      </c>
      <c r="AV21" s="13">
        <v>28.2569999999999</v>
      </c>
      <c r="AW21" s="13">
        <v>28.271</v>
      </c>
      <c r="AX21" s="13">
        <v>158.112</v>
      </c>
      <c r="AY21" s="13">
        <v>134.429</v>
      </c>
      <c r="AZ21" s="13">
        <v>62.934</v>
      </c>
      <c r="BA21" s="13">
        <v>3288.815132</v>
      </c>
      <c r="BB21" s="13">
        <v>2701.993909</v>
      </c>
      <c r="BC21" s="13">
        <v>861.053744</v>
      </c>
      <c r="BD21" s="13">
        <v>0.1</v>
      </c>
      <c r="BE21" s="13">
        <v>47.7</v>
      </c>
      <c r="BF21" s="13">
        <v>37.1</v>
      </c>
      <c r="BG21" s="13">
        <v>130.729</v>
      </c>
      <c r="BH21" s="13">
        <v>69.8123333333334</v>
      </c>
      <c r="BI21" s="13">
        <v>49.4623333333333</v>
      </c>
      <c r="BJ21" s="13">
        <v>1594.97345042222</v>
      </c>
      <c r="BK21" s="13">
        <v>699.891372644445</v>
      </c>
      <c r="BL21" s="13">
        <v>415.069672644444</v>
      </c>
      <c r="BM21" s="13">
        <v>0.1</v>
      </c>
      <c r="BN21" s="13">
        <v>47.7</v>
      </c>
      <c r="BO21" s="13">
        <v>37.1</v>
      </c>
      <c r="BP21" s="13">
        <v>126.808666666666</v>
      </c>
      <c r="BQ21" s="13">
        <v>84.3253333333333</v>
      </c>
      <c r="BR21" s="13">
        <v>61.0753333333333</v>
      </c>
      <c r="BS21" s="13">
        <v>1688.01569502222</v>
      </c>
      <c r="BT21" s="13">
        <v>991.97068391111</v>
      </c>
      <c r="BU21" s="13">
        <v>614.296450577777</v>
      </c>
      <c r="BV21" s="13">
        <v>75.6806573170696</v>
      </c>
      <c r="BW21" s="13">
        <v>1572</v>
      </c>
      <c r="BX21" s="13">
        <v>0</v>
      </c>
      <c r="BY21" s="13" t="s">
        <v>119</v>
      </c>
      <c r="BZ21" s="13" t="s">
        <v>419</v>
      </c>
    </row>
    <row r="22" s="11" customFormat="1" spans="1:78">
      <c r="A22" s="12">
        <v>44187.4729166667</v>
      </c>
      <c r="B22" s="13" t="s">
        <v>78</v>
      </c>
      <c r="C22" s="12">
        <v>44187.4729166667</v>
      </c>
      <c r="D22" s="13" t="s">
        <v>79</v>
      </c>
      <c r="E22" s="13" t="s">
        <v>399</v>
      </c>
      <c r="F22" s="13">
        <v>1</v>
      </c>
      <c r="G22" s="13">
        <v>2</v>
      </c>
      <c r="H22" s="13">
        <v>26</v>
      </c>
      <c r="I22" s="13">
        <v>5</v>
      </c>
      <c r="J22" s="13">
        <v>112.262</v>
      </c>
      <c r="K22" s="13">
        <v>112.368</v>
      </c>
      <c r="L22" s="13">
        <v>112.314</v>
      </c>
      <c r="M22" s="13">
        <v>6131</v>
      </c>
      <c r="N22" s="13">
        <v>6184</v>
      </c>
      <c r="O22" s="13">
        <v>6157</v>
      </c>
      <c r="P22" s="13">
        <v>1</v>
      </c>
      <c r="Q22" s="13">
        <v>3</v>
      </c>
      <c r="R22" s="13">
        <v>0</v>
      </c>
      <c r="S22" s="13">
        <v>0</v>
      </c>
      <c r="T22" s="13">
        <v>112.314</v>
      </c>
      <c r="U22" s="13">
        <v>3</v>
      </c>
      <c r="V22" s="13">
        <v>0</v>
      </c>
      <c r="W22" s="13">
        <v>0</v>
      </c>
      <c r="X22" s="13">
        <v>112.314</v>
      </c>
      <c r="Y22" s="13">
        <v>27</v>
      </c>
      <c r="Z22" s="13">
        <v>38</v>
      </c>
      <c r="AA22" s="13">
        <v>32</v>
      </c>
      <c r="AB22" s="13">
        <v>-11.4</v>
      </c>
      <c r="AC22" s="14" t="e">
        <f>-#REF!</f>
        <v>#REF!</v>
      </c>
      <c r="AD22" s="13">
        <v>0.5</v>
      </c>
      <c r="AE22" s="13">
        <v>10.87</v>
      </c>
      <c r="AF22" s="13">
        <v>7.9</v>
      </c>
      <c r="AG22" s="13">
        <v>3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0.1</v>
      </c>
      <c r="AQ22" s="13">
        <v>58</v>
      </c>
      <c r="AR22" s="13">
        <v>22</v>
      </c>
      <c r="AS22" s="13">
        <v>14</v>
      </c>
      <c r="AT22" s="13">
        <v>0</v>
      </c>
      <c r="AU22" s="13">
        <v>85.71375</v>
      </c>
      <c r="AV22" s="13">
        <v>13.272</v>
      </c>
      <c r="AW22" s="13">
        <v>13.7729999999999</v>
      </c>
      <c r="AX22" s="13">
        <v>105.504999999999</v>
      </c>
      <c r="AY22" s="13">
        <v>74.876</v>
      </c>
      <c r="AZ22" s="13">
        <v>44.622</v>
      </c>
      <c r="BA22" s="13">
        <v>849.769914999999</v>
      </c>
      <c r="BB22" s="13">
        <v>760.486586</v>
      </c>
      <c r="BC22" s="13">
        <v>347.79964</v>
      </c>
      <c r="BD22" s="13">
        <v>0.1</v>
      </c>
      <c r="BE22" s="13">
        <v>42.4</v>
      </c>
      <c r="BF22" s="13">
        <v>42.4</v>
      </c>
      <c r="BG22" s="13">
        <v>64.6077777777778</v>
      </c>
      <c r="BH22" s="13">
        <v>23.5466666666668</v>
      </c>
      <c r="BI22" s="13">
        <v>26.7466666666667</v>
      </c>
      <c r="BJ22" s="13">
        <v>394.24499234568</v>
      </c>
      <c r="BK22" s="13">
        <v>81.7733688888898</v>
      </c>
      <c r="BL22" s="13">
        <v>101.890702222222</v>
      </c>
      <c r="BM22" s="13">
        <v>0.1</v>
      </c>
      <c r="BN22" s="13">
        <v>42.4</v>
      </c>
      <c r="BO22" s="13">
        <v>37.1</v>
      </c>
      <c r="BP22" s="13">
        <v>51.5138888888888</v>
      </c>
      <c r="BQ22" s="13">
        <v>24.6916666666666</v>
      </c>
      <c r="BR22" s="13">
        <v>19.0916666666666</v>
      </c>
      <c r="BS22" s="13">
        <v>270.247878086419</v>
      </c>
      <c r="BT22" s="13">
        <v>92.5834027777777</v>
      </c>
      <c r="BU22" s="13">
        <v>61.9350694444444</v>
      </c>
      <c r="BV22" s="13">
        <v>63.600801114279</v>
      </c>
      <c r="BW22" s="13">
        <v>894.241666666664</v>
      </c>
      <c r="BX22" s="13">
        <v>0</v>
      </c>
      <c r="BY22" s="13" t="s">
        <v>121</v>
      </c>
      <c r="BZ22" s="13" t="s">
        <v>420</v>
      </c>
    </row>
    <row r="23" s="11" customFormat="1" spans="1:78">
      <c r="A23" s="12">
        <v>44187.4729166667</v>
      </c>
      <c r="B23" s="13" t="s">
        <v>78</v>
      </c>
      <c r="C23" s="12">
        <v>44187.4729166667</v>
      </c>
      <c r="D23" s="13" t="s">
        <v>79</v>
      </c>
      <c r="E23" s="13" t="s">
        <v>399</v>
      </c>
      <c r="F23" s="13">
        <v>1</v>
      </c>
      <c r="G23" s="13">
        <v>2</v>
      </c>
      <c r="H23" s="13">
        <v>25</v>
      </c>
      <c r="I23" s="13">
        <v>5</v>
      </c>
      <c r="J23" s="13">
        <v>112.256</v>
      </c>
      <c r="K23" s="13">
        <v>112.382</v>
      </c>
      <c r="L23" s="13">
        <v>112.318</v>
      </c>
      <c r="M23" s="13">
        <v>6128</v>
      </c>
      <c r="N23" s="13">
        <v>6191</v>
      </c>
      <c r="O23" s="13">
        <v>6159</v>
      </c>
      <c r="P23" s="13">
        <v>1</v>
      </c>
      <c r="Q23" s="13">
        <v>3</v>
      </c>
      <c r="R23" s="13">
        <v>0</v>
      </c>
      <c r="S23" s="13">
        <v>0</v>
      </c>
      <c r="T23" s="13">
        <v>112.318</v>
      </c>
      <c r="U23" s="13">
        <v>3</v>
      </c>
      <c r="V23" s="13">
        <v>0</v>
      </c>
      <c r="W23" s="13">
        <v>0</v>
      </c>
      <c r="X23" s="13">
        <v>112.318</v>
      </c>
      <c r="Y23" s="13">
        <v>41</v>
      </c>
      <c r="Z23" s="13">
        <v>51</v>
      </c>
      <c r="AA23" s="13">
        <v>46</v>
      </c>
      <c r="AB23" s="13">
        <v>16.6</v>
      </c>
      <c r="AC23" s="14">
        <v>0.0229166666666667</v>
      </c>
      <c r="AD23" s="13">
        <v>0.5</v>
      </c>
      <c r="AE23" s="13">
        <v>10.87</v>
      </c>
      <c r="AF23" s="13">
        <v>7.9</v>
      </c>
      <c r="AG23" s="13">
        <v>3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0.1</v>
      </c>
      <c r="AQ23" s="13">
        <v>32</v>
      </c>
      <c r="AR23" s="13">
        <v>18</v>
      </c>
      <c r="AS23" s="13">
        <v>12</v>
      </c>
      <c r="AT23" s="13">
        <v>0</v>
      </c>
      <c r="AU23" s="13">
        <v>85.3442499999999</v>
      </c>
      <c r="AV23" s="13">
        <v>16.7609999999999</v>
      </c>
      <c r="AW23" s="13">
        <v>16.527</v>
      </c>
      <c r="AX23" s="13">
        <v>93.976</v>
      </c>
      <c r="AY23" s="13">
        <v>73.167</v>
      </c>
      <c r="AZ23" s="13">
        <v>40.857</v>
      </c>
      <c r="BA23" s="13">
        <v>1143.662136</v>
      </c>
      <c r="BB23" s="13">
        <v>853.666960999999</v>
      </c>
      <c r="BC23" s="13">
        <v>347.081535</v>
      </c>
      <c r="BD23" s="13">
        <v>0.1</v>
      </c>
      <c r="BE23" s="13">
        <v>42.4</v>
      </c>
      <c r="BF23" s="13">
        <v>42.4</v>
      </c>
      <c r="BG23" s="13">
        <v>59.782</v>
      </c>
      <c r="BH23" s="13">
        <v>41.6986666666667</v>
      </c>
      <c r="BI23" s="13">
        <v>41.6986666666667</v>
      </c>
      <c r="BJ23" s="13">
        <v>409.8955048</v>
      </c>
      <c r="BK23" s="13">
        <v>246.967782577778</v>
      </c>
      <c r="BL23" s="13">
        <v>246.967782577778</v>
      </c>
      <c r="BM23" s="13">
        <v>0.1</v>
      </c>
      <c r="BN23" s="13">
        <v>42.4</v>
      </c>
      <c r="BO23" s="13">
        <v>42.4</v>
      </c>
      <c r="BP23" s="13">
        <v>62.2256666666666</v>
      </c>
      <c r="BQ23" s="13">
        <v>45.1256666666666</v>
      </c>
      <c r="BR23" s="13">
        <v>45.1256666666666</v>
      </c>
      <c r="BS23" s="13">
        <v>451.918382866666</v>
      </c>
      <c r="BT23" s="13">
        <v>288.584160644444</v>
      </c>
      <c r="BU23" s="13">
        <v>288.584160644444</v>
      </c>
      <c r="BV23" s="13">
        <v>69.4526813081028</v>
      </c>
      <c r="BW23" s="13">
        <v>824.305666666666</v>
      </c>
      <c r="BX23" s="13">
        <v>0</v>
      </c>
      <c r="BY23" s="13" t="s">
        <v>123</v>
      </c>
      <c r="BZ23" s="13" t="s">
        <v>421</v>
      </c>
    </row>
    <row r="24" s="11" customFormat="1" spans="1:78">
      <c r="A24" s="12">
        <v>44187.4729166667</v>
      </c>
      <c r="B24" s="13" t="s">
        <v>78</v>
      </c>
      <c r="C24" s="12">
        <v>44187.4729166667</v>
      </c>
      <c r="D24" s="13" t="s">
        <v>79</v>
      </c>
      <c r="E24" s="13" t="s">
        <v>399</v>
      </c>
      <c r="F24" s="13">
        <v>1</v>
      </c>
      <c r="G24" s="13">
        <v>2</v>
      </c>
      <c r="H24" s="13">
        <v>24</v>
      </c>
      <c r="I24" s="13">
        <v>5</v>
      </c>
      <c r="J24" s="13">
        <v>112.266</v>
      </c>
      <c r="K24" s="13">
        <v>112.364</v>
      </c>
      <c r="L24" s="13">
        <v>112.314</v>
      </c>
      <c r="M24" s="13">
        <v>6133</v>
      </c>
      <c r="N24" s="13">
        <v>6182</v>
      </c>
      <c r="O24" s="13">
        <v>6157</v>
      </c>
      <c r="P24" s="13">
        <v>1</v>
      </c>
      <c r="Q24" s="13">
        <v>3</v>
      </c>
      <c r="R24" s="13">
        <v>0</v>
      </c>
      <c r="S24" s="13">
        <v>0</v>
      </c>
      <c r="T24" s="13">
        <v>112.314</v>
      </c>
      <c r="U24" s="13">
        <v>3</v>
      </c>
      <c r="V24" s="13">
        <v>0</v>
      </c>
      <c r="W24" s="13">
        <v>0</v>
      </c>
      <c r="X24" s="13">
        <v>112.314</v>
      </c>
      <c r="Y24" s="13">
        <v>57</v>
      </c>
      <c r="Z24" s="13">
        <v>66</v>
      </c>
      <c r="AA24" s="13">
        <v>61</v>
      </c>
      <c r="AB24" s="13">
        <v>46.6</v>
      </c>
      <c r="AC24" s="14">
        <v>0.0645833333333333</v>
      </c>
      <c r="AD24" s="13">
        <v>0.5</v>
      </c>
      <c r="AE24" s="13">
        <v>10.87</v>
      </c>
      <c r="AF24" s="13">
        <v>7.9</v>
      </c>
      <c r="AG24" s="13">
        <v>3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0.1</v>
      </c>
      <c r="AQ24" s="13">
        <v>50</v>
      </c>
      <c r="AR24" s="13">
        <v>26</v>
      </c>
      <c r="AS24" s="13">
        <v>12</v>
      </c>
      <c r="AT24" s="13">
        <v>0</v>
      </c>
      <c r="AU24" s="13">
        <v>85.47175</v>
      </c>
      <c r="AV24" s="13">
        <v>13.259</v>
      </c>
      <c r="AW24" s="13">
        <v>12.2579999999999</v>
      </c>
      <c r="AX24" s="13">
        <v>111.441</v>
      </c>
      <c r="AY24" s="13">
        <v>78.457</v>
      </c>
      <c r="AZ24" s="13">
        <v>35.949</v>
      </c>
      <c r="BA24" s="13">
        <v>856.468301</v>
      </c>
      <c r="BB24" s="13">
        <v>709.640631</v>
      </c>
      <c r="BC24" s="13">
        <v>240.065098999999</v>
      </c>
      <c r="BD24" s="13">
        <v>0.1</v>
      </c>
      <c r="BE24" s="13">
        <v>26.5</v>
      </c>
      <c r="BF24" s="13">
        <v>31.8</v>
      </c>
      <c r="BG24" s="13">
        <v>38.174</v>
      </c>
      <c r="BH24" s="13">
        <v>9.05733333333326</v>
      </c>
      <c r="BI24" s="13">
        <v>15.6573333333333</v>
      </c>
      <c r="BJ24" s="13">
        <v>166.978646311111</v>
      </c>
      <c r="BK24" s="13">
        <v>18.7179463111108</v>
      </c>
      <c r="BL24" s="13">
        <v>45.9040796444443</v>
      </c>
      <c r="BM24" s="13">
        <v>0.1</v>
      </c>
      <c r="BN24" s="13">
        <v>26.5</v>
      </c>
      <c r="BO24" s="13">
        <v>31.8</v>
      </c>
      <c r="BP24" s="13">
        <v>39.1046666666666</v>
      </c>
      <c r="BQ24" s="13">
        <v>10.6379999999999</v>
      </c>
      <c r="BR24" s="13">
        <v>12.438</v>
      </c>
      <c r="BS24" s="13">
        <v>173.020719911111</v>
      </c>
      <c r="BT24" s="13">
        <v>24.3864087999999</v>
      </c>
      <c r="BU24" s="13">
        <v>31.3092088</v>
      </c>
      <c r="BV24" s="13">
        <v>62.1489567071342</v>
      </c>
      <c r="BW24" s="13">
        <v>579.538333333333</v>
      </c>
      <c r="BX24" s="13">
        <v>0</v>
      </c>
      <c r="BY24" s="13" t="s">
        <v>125</v>
      </c>
      <c r="BZ24" s="13" t="s">
        <v>422</v>
      </c>
    </row>
    <row r="25" s="11" customFormat="1" spans="1:78">
      <c r="A25" s="12">
        <v>44187.4729166667</v>
      </c>
      <c r="B25" s="13" t="s">
        <v>78</v>
      </c>
      <c r="C25" s="12">
        <v>44187.4729166667</v>
      </c>
      <c r="D25" s="13" t="s">
        <v>79</v>
      </c>
      <c r="E25" s="13" t="s">
        <v>399</v>
      </c>
      <c r="F25" s="13">
        <v>1</v>
      </c>
      <c r="G25" s="13">
        <v>2</v>
      </c>
      <c r="H25" s="13">
        <v>23</v>
      </c>
      <c r="I25" s="13">
        <v>5</v>
      </c>
      <c r="J25" s="13">
        <v>112.266</v>
      </c>
      <c r="K25" s="13">
        <v>112.368</v>
      </c>
      <c r="L25" s="13">
        <v>112.316</v>
      </c>
      <c r="M25" s="13">
        <v>6133</v>
      </c>
      <c r="N25" s="13">
        <v>6184</v>
      </c>
      <c r="O25" s="13">
        <v>6158</v>
      </c>
      <c r="P25" s="13">
        <v>1</v>
      </c>
      <c r="Q25" s="13">
        <v>3</v>
      </c>
      <c r="R25" s="13">
        <v>0</v>
      </c>
      <c r="S25" s="13">
        <v>0</v>
      </c>
      <c r="T25" s="13">
        <v>112.316</v>
      </c>
      <c r="U25" s="13">
        <v>3</v>
      </c>
      <c r="V25" s="13">
        <v>0</v>
      </c>
      <c r="W25" s="13">
        <v>0</v>
      </c>
      <c r="X25" s="13">
        <v>112.316</v>
      </c>
      <c r="Y25" s="13">
        <v>71</v>
      </c>
      <c r="Z25" s="13">
        <v>82</v>
      </c>
      <c r="AA25" s="13">
        <v>76</v>
      </c>
      <c r="AB25" s="13">
        <v>76.6</v>
      </c>
      <c r="AC25" s="14">
        <v>0.10625</v>
      </c>
      <c r="AD25" s="13">
        <v>0.5</v>
      </c>
      <c r="AE25" s="13">
        <v>10.87</v>
      </c>
      <c r="AF25" s="13">
        <v>7.9</v>
      </c>
      <c r="AG25" s="13">
        <v>3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0.1</v>
      </c>
      <c r="AQ25" s="13">
        <v>28</v>
      </c>
      <c r="AR25" s="13">
        <v>24</v>
      </c>
      <c r="AS25" s="13">
        <v>14</v>
      </c>
      <c r="AT25" s="13">
        <v>0</v>
      </c>
      <c r="AU25" s="13">
        <v>84.34375</v>
      </c>
      <c r="AV25" s="13">
        <v>14.5079999999999</v>
      </c>
      <c r="AW25" s="13">
        <v>13.771</v>
      </c>
      <c r="AX25" s="13">
        <v>87.4429999999999</v>
      </c>
      <c r="AY25" s="13">
        <v>76.9169999999999</v>
      </c>
      <c r="AZ25" s="13">
        <v>49.8299999999999</v>
      </c>
      <c r="BA25" s="13">
        <v>931.456162999999</v>
      </c>
      <c r="BB25" s="13">
        <v>807.704874999999</v>
      </c>
      <c r="BC25" s="13">
        <v>436.236367999999</v>
      </c>
      <c r="BD25" s="13">
        <v>0.1</v>
      </c>
      <c r="BE25" s="13">
        <v>42.4</v>
      </c>
      <c r="BF25" s="13">
        <v>31.8</v>
      </c>
      <c r="BG25" s="13">
        <v>46.4714444444445</v>
      </c>
      <c r="BH25" s="13">
        <v>29.4603333333334</v>
      </c>
      <c r="BI25" s="13">
        <v>19.2603333333333</v>
      </c>
      <c r="BJ25" s="13">
        <v>249.720412219753</v>
      </c>
      <c r="BK25" s="13">
        <v>128.973703577778</v>
      </c>
      <c r="BL25" s="13">
        <v>67.7828702444444</v>
      </c>
      <c r="BM25" s="13">
        <v>0.1</v>
      </c>
      <c r="BN25" s="13">
        <v>47.7</v>
      </c>
      <c r="BO25" s="13">
        <v>42.4</v>
      </c>
      <c r="BP25" s="13">
        <v>63.5218888888889</v>
      </c>
      <c r="BQ25" s="13">
        <v>46.733</v>
      </c>
      <c r="BR25" s="13">
        <v>36.883</v>
      </c>
      <c r="BS25" s="13">
        <v>419.400399034568</v>
      </c>
      <c r="BT25" s="13">
        <v>287.247331133333</v>
      </c>
      <c r="BU25" s="13">
        <v>195.734264466666</v>
      </c>
      <c r="BV25" s="13">
        <v>41.109383399325</v>
      </c>
      <c r="BW25" s="13">
        <v>667.071666666665</v>
      </c>
      <c r="BX25" s="13">
        <v>0</v>
      </c>
      <c r="BY25" s="13" t="s">
        <v>127</v>
      </c>
      <c r="BZ25" s="13" t="s">
        <v>423</v>
      </c>
    </row>
    <row r="26" s="11" customFormat="1" spans="1:78">
      <c r="A26" s="12">
        <v>44187.4729166667</v>
      </c>
      <c r="B26" s="13" t="s">
        <v>78</v>
      </c>
      <c r="C26" s="12">
        <v>44187.4729166667</v>
      </c>
      <c r="D26" s="13" t="s">
        <v>79</v>
      </c>
      <c r="E26" s="13" t="s">
        <v>399</v>
      </c>
      <c r="F26" s="13">
        <v>1</v>
      </c>
      <c r="G26" s="13">
        <v>2</v>
      </c>
      <c r="H26" s="13">
        <v>30</v>
      </c>
      <c r="I26" s="13">
        <v>5</v>
      </c>
      <c r="J26" s="13">
        <v>112.774</v>
      </c>
      <c r="K26" s="13">
        <v>112.86</v>
      </c>
      <c r="L26" s="13">
        <v>112.816</v>
      </c>
      <c r="M26" s="13">
        <v>6387</v>
      </c>
      <c r="N26" s="13">
        <v>6430</v>
      </c>
      <c r="O26" s="13">
        <v>6408</v>
      </c>
      <c r="P26" s="13">
        <v>1</v>
      </c>
      <c r="Q26" s="13">
        <v>3</v>
      </c>
      <c r="R26" s="13">
        <v>0</v>
      </c>
      <c r="S26" s="13">
        <v>0</v>
      </c>
      <c r="T26" s="13">
        <v>112.816</v>
      </c>
      <c r="U26" s="13">
        <v>3</v>
      </c>
      <c r="V26" s="13">
        <v>0</v>
      </c>
      <c r="W26" s="13">
        <v>0</v>
      </c>
      <c r="X26" s="13">
        <v>112.816</v>
      </c>
      <c r="Y26" s="13">
        <v>26</v>
      </c>
      <c r="Z26" s="13">
        <v>38</v>
      </c>
      <c r="AA26" s="13">
        <v>32</v>
      </c>
      <c r="AB26" s="13">
        <v>-11.4</v>
      </c>
      <c r="AC26" s="14" t="e">
        <f>-#REF!</f>
        <v>#REF!</v>
      </c>
      <c r="AD26" s="13">
        <v>0.5</v>
      </c>
      <c r="AE26" s="13">
        <v>10.87</v>
      </c>
      <c r="AF26" s="13">
        <v>7.9</v>
      </c>
      <c r="AG26" s="13">
        <v>3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0.1</v>
      </c>
      <c r="AQ26" s="13">
        <v>22</v>
      </c>
      <c r="AR26" s="13">
        <v>18</v>
      </c>
      <c r="AS26" s="13">
        <v>12</v>
      </c>
      <c r="AT26" s="13">
        <v>0</v>
      </c>
      <c r="AU26" s="13">
        <v>83.71875</v>
      </c>
      <c r="AV26" s="13">
        <v>19.0049999999999</v>
      </c>
      <c r="AW26" s="13">
        <v>20.018</v>
      </c>
      <c r="AX26" s="13">
        <v>110.828</v>
      </c>
      <c r="AY26" s="13">
        <v>97.325</v>
      </c>
      <c r="AZ26" s="13">
        <v>48.449</v>
      </c>
      <c r="BA26" s="13">
        <v>1629.470514</v>
      </c>
      <c r="BB26" s="13">
        <v>1369.726485</v>
      </c>
      <c r="BC26" s="13">
        <v>475.037098999999</v>
      </c>
      <c r="BD26" s="13">
        <v>0.1</v>
      </c>
      <c r="BE26" s="13">
        <v>42.4</v>
      </c>
      <c r="BF26" s="13">
        <v>42.4</v>
      </c>
      <c r="BG26" s="13">
        <v>85.2017777777779</v>
      </c>
      <c r="BH26" s="13">
        <v>50.2740000000001</v>
      </c>
      <c r="BI26" s="13">
        <v>50.2740000000001</v>
      </c>
      <c r="BJ26" s="13">
        <v>717.168364582718</v>
      </c>
      <c r="BK26" s="13">
        <v>349.475704088891</v>
      </c>
      <c r="BL26" s="13">
        <v>349.475704088891</v>
      </c>
      <c r="BM26" s="13">
        <v>0.1</v>
      </c>
      <c r="BN26" s="13">
        <v>42.4</v>
      </c>
      <c r="BO26" s="13">
        <v>42.4</v>
      </c>
      <c r="BP26" s="13">
        <v>91.644</v>
      </c>
      <c r="BQ26" s="13">
        <v>61.2773333333333</v>
      </c>
      <c r="BR26" s="13">
        <v>61.2773333333333</v>
      </c>
      <c r="BS26" s="13">
        <v>905.690440533333</v>
      </c>
      <c r="BT26" s="13">
        <v>531.135551644444</v>
      </c>
      <c r="BU26" s="13">
        <v>531.135551644444</v>
      </c>
      <c r="BV26" s="13">
        <v>64.2529667802252</v>
      </c>
      <c r="BW26" s="13">
        <v>1148.672</v>
      </c>
      <c r="BX26" s="13">
        <v>0</v>
      </c>
      <c r="BY26" s="13" t="s">
        <v>129</v>
      </c>
      <c r="BZ26" s="13" t="s">
        <v>424</v>
      </c>
    </row>
    <row r="27" s="11" customFormat="1" spans="1:78">
      <c r="A27" s="12">
        <v>44187.4729166667</v>
      </c>
      <c r="B27" s="13" t="s">
        <v>78</v>
      </c>
      <c r="C27" s="12">
        <v>44187.4729166667</v>
      </c>
      <c r="D27" s="13" t="s">
        <v>79</v>
      </c>
      <c r="E27" s="13" t="s">
        <v>399</v>
      </c>
      <c r="F27" s="13">
        <v>1</v>
      </c>
      <c r="G27" s="13">
        <v>2</v>
      </c>
      <c r="H27" s="13">
        <v>29</v>
      </c>
      <c r="I27" s="13">
        <v>5</v>
      </c>
      <c r="J27" s="13">
        <v>112.77</v>
      </c>
      <c r="K27" s="13">
        <v>112.866</v>
      </c>
      <c r="L27" s="13">
        <v>112.818</v>
      </c>
      <c r="M27" s="13">
        <v>6385</v>
      </c>
      <c r="N27" s="13">
        <v>6433</v>
      </c>
      <c r="O27" s="13">
        <v>6409</v>
      </c>
      <c r="P27" s="13">
        <v>1</v>
      </c>
      <c r="Q27" s="13">
        <v>3</v>
      </c>
      <c r="R27" s="13">
        <v>0</v>
      </c>
      <c r="S27" s="13">
        <v>0</v>
      </c>
      <c r="T27" s="13">
        <v>112.818</v>
      </c>
      <c r="U27" s="13">
        <v>3</v>
      </c>
      <c r="V27" s="13">
        <v>0</v>
      </c>
      <c r="W27" s="13">
        <v>0</v>
      </c>
      <c r="X27" s="13">
        <v>112.818</v>
      </c>
      <c r="Y27" s="13">
        <v>41</v>
      </c>
      <c r="Z27" s="13">
        <v>52</v>
      </c>
      <c r="AA27" s="13">
        <v>46</v>
      </c>
      <c r="AB27" s="13">
        <v>16.6</v>
      </c>
      <c r="AC27" s="14">
        <v>0.0229166666666667</v>
      </c>
      <c r="AD27" s="13">
        <v>0.5</v>
      </c>
      <c r="AE27" s="13">
        <v>10.87</v>
      </c>
      <c r="AF27" s="13">
        <v>7.9</v>
      </c>
      <c r="AG27" s="13">
        <v>3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0.1</v>
      </c>
      <c r="AQ27" s="13">
        <v>32</v>
      </c>
      <c r="AR27" s="13">
        <v>26</v>
      </c>
      <c r="AS27" s="13">
        <v>12</v>
      </c>
      <c r="AT27" s="13">
        <v>0</v>
      </c>
      <c r="AU27" s="13">
        <v>86.09225</v>
      </c>
      <c r="AV27" s="13">
        <v>17.0099999999999</v>
      </c>
      <c r="AW27" s="13">
        <v>17.7699999999999</v>
      </c>
      <c r="AX27" s="13">
        <v>101.15</v>
      </c>
      <c r="AY27" s="13">
        <v>89.223</v>
      </c>
      <c r="AZ27" s="13">
        <v>46.333</v>
      </c>
      <c r="BA27" s="13">
        <v>1308.43714</v>
      </c>
      <c r="BB27" s="13">
        <v>1163.505671</v>
      </c>
      <c r="BC27" s="13">
        <v>432.993859</v>
      </c>
      <c r="BD27" s="13">
        <v>0.1</v>
      </c>
      <c r="BE27" s="13">
        <v>42.4</v>
      </c>
      <c r="BF27" s="13">
        <v>42.4</v>
      </c>
      <c r="BG27" s="13">
        <v>73.5426666666666</v>
      </c>
      <c r="BH27" s="13">
        <v>39.1260000000001</v>
      </c>
      <c r="BI27" s="13">
        <v>39.1260000000001</v>
      </c>
      <c r="BJ27" s="13">
        <v>545.281701866666</v>
      </c>
      <c r="BK27" s="13">
        <v>219.844757422223</v>
      </c>
      <c r="BL27" s="13">
        <v>219.844757422223</v>
      </c>
      <c r="BM27" s="13">
        <v>0.1</v>
      </c>
      <c r="BN27" s="13">
        <v>42.4</v>
      </c>
      <c r="BO27" s="13">
        <v>37.1</v>
      </c>
      <c r="BP27" s="13">
        <v>82.618</v>
      </c>
      <c r="BQ27" s="13">
        <v>48.7013333333333</v>
      </c>
      <c r="BR27" s="13">
        <v>31.3679999999999</v>
      </c>
      <c r="BS27" s="13">
        <v>712.502447022222</v>
      </c>
      <c r="BT27" s="13">
        <v>341.591280355555</v>
      </c>
      <c r="BU27" s="13">
        <v>168.107724799999</v>
      </c>
      <c r="BV27" s="13">
        <v>67.999535902993</v>
      </c>
      <c r="BW27" s="13">
        <v>1034.71799999999</v>
      </c>
      <c r="BX27" s="13">
        <v>0</v>
      </c>
      <c r="BY27" s="13" t="s">
        <v>131</v>
      </c>
      <c r="BZ27" s="13" t="s">
        <v>425</v>
      </c>
    </row>
    <row r="28" s="11" customFormat="1" spans="1:78">
      <c r="A28" s="12">
        <v>44187.4729166667</v>
      </c>
      <c r="B28" s="13" t="s">
        <v>78</v>
      </c>
      <c r="C28" s="12">
        <v>44187.4729166667</v>
      </c>
      <c r="D28" s="13" t="s">
        <v>79</v>
      </c>
      <c r="E28" s="13" t="s">
        <v>399</v>
      </c>
      <c r="F28" s="13">
        <v>1</v>
      </c>
      <c r="G28" s="13">
        <v>2</v>
      </c>
      <c r="H28" s="13">
        <v>28</v>
      </c>
      <c r="I28" s="13">
        <v>5</v>
      </c>
      <c r="J28" s="13">
        <v>112.764</v>
      </c>
      <c r="K28" s="13">
        <v>112.86</v>
      </c>
      <c r="L28" s="13">
        <v>112.812</v>
      </c>
      <c r="M28" s="13">
        <v>6382</v>
      </c>
      <c r="N28" s="13">
        <v>6430</v>
      </c>
      <c r="O28" s="13">
        <v>6406</v>
      </c>
      <c r="P28" s="13">
        <v>1</v>
      </c>
      <c r="Q28" s="13">
        <v>3</v>
      </c>
      <c r="R28" s="13">
        <v>0</v>
      </c>
      <c r="S28" s="13">
        <v>0</v>
      </c>
      <c r="T28" s="13">
        <v>112.812</v>
      </c>
      <c r="U28" s="13">
        <v>3</v>
      </c>
      <c r="V28" s="13">
        <v>0</v>
      </c>
      <c r="W28" s="13">
        <v>0</v>
      </c>
      <c r="X28" s="13">
        <v>112.812</v>
      </c>
      <c r="Y28" s="13">
        <v>57</v>
      </c>
      <c r="Z28" s="13">
        <v>67</v>
      </c>
      <c r="AA28" s="13">
        <v>62</v>
      </c>
      <c r="AB28" s="13">
        <v>48.6</v>
      </c>
      <c r="AC28" s="14">
        <v>0.0673611111111111</v>
      </c>
      <c r="AD28" s="13">
        <v>0.5</v>
      </c>
      <c r="AE28" s="13">
        <v>10.87</v>
      </c>
      <c r="AF28" s="13">
        <v>7.9</v>
      </c>
      <c r="AG28" s="13">
        <v>3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0.1</v>
      </c>
      <c r="AQ28" s="13">
        <v>30</v>
      </c>
      <c r="AR28" s="13">
        <v>18</v>
      </c>
      <c r="AS28" s="13">
        <v>12</v>
      </c>
      <c r="AT28" s="13">
        <v>0</v>
      </c>
      <c r="AU28" s="13">
        <v>87.71975</v>
      </c>
      <c r="AV28" s="13">
        <v>15.0069999999999</v>
      </c>
      <c r="AW28" s="13">
        <v>16.018</v>
      </c>
      <c r="AX28" s="13">
        <v>98.088</v>
      </c>
      <c r="AY28" s="13">
        <v>75.835</v>
      </c>
      <c r="AZ28" s="13">
        <v>41.193</v>
      </c>
      <c r="BA28" s="13">
        <v>1123.654364</v>
      </c>
      <c r="BB28" s="13">
        <v>823.405345</v>
      </c>
      <c r="BC28" s="13">
        <v>332.154839</v>
      </c>
      <c r="BD28" s="13">
        <v>0.1</v>
      </c>
      <c r="BE28" s="13">
        <v>42.4</v>
      </c>
      <c r="BF28" s="13">
        <v>42.4</v>
      </c>
      <c r="BG28" s="13">
        <v>49.4426666666667</v>
      </c>
      <c r="BH28" s="13">
        <v>32.026</v>
      </c>
      <c r="BI28" s="13">
        <v>26.0259999999999</v>
      </c>
      <c r="BJ28" s="13">
        <v>274.596728533334</v>
      </c>
      <c r="BK28" s="13">
        <v>151.803450755556</v>
      </c>
      <c r="BL28" s="13">
        <v>108.264450755555</v>
      </c>
      <c r="BM28" s="13">
        <v>0.1</v>
      </c>
      <c r="BN28" s="13">
        <v>37.1</v>
      </c>
      <c r="BO28" s="13">
        <v>42.4</v>
      </c>
      <c r="BP28" s="13">
        <v>61.7253333333333</v>
      </c>
      <c r="BQ28" s="13">
        <v>22.6753333333333</v>
      </c>
      <c r="BR28" s="13">
        <v>34.942</v>
      </c>
      <c r="BS28" s="13">
        <v>410.710283911111</v>
      </c>
      <c r="BT28" s="13">
        <v>91.1554283555556</v>
      </c>
      <c r="BU28" s="13">
        <v>179.502006133333</v>
      </c>
      <c r="BV28" s="13">
        <v>58.056704868252</v>
      </c>
      <c r="BW28" s="13">
        <v>630.269</v>
      </c>
      <c r="BX28" s="13">
        <v>0</v>
      </c>
      <c r="BY28" s="13" t="s">
        <v>133</v>
      </c>
      <c r="BZ28" s="13" t="s">
        <v>426</v>
      </c>
    </row>
    <row r="29" s="11" customFormat="1" spans="1:78">
      <c r="A29" s="12">
        <v>44187.4729166667</v>
      </c>
      <c r="B29" s="13" t="s">
        <v>78</v>
      </c>
      <c r="C29" s="12">
        <v>44187.4729166667</v>
      </c>
      <c r="D29" s="13" t="s">
        <v>79</v>
      </c>
      <c r="E29" s="13" t="s">
        <v>399</v>
      </c>
      <c r="F29" s="13">
        <v>1</v>
      </c>
      <c r="G29" s="13">
        <v>2</v>
      </c>
      <c r="H29" s="13">
        <v>27</v>
      </c>
      <c r="I29" s="13">
        <v>5</v>
      </c>
      <c r="J29" s="13">
        <v>112.778</v>
      </c>
      <c r="K29" s="13">
        <v>112.856</v>
      </c>
      <c r="L29" s="13">
        <v>112.816</v>
      </c>
      <c r="M29" s="13">
        <v>6389</v>
      </c>
      <c r="N29" s="13">
        <v>6428</v>
      </c>
      <c r="O29" s="13">
        <v>6408</v>
      </c>
      <c r="P29" s="13">
        <v>1</v>
      </c>
      <c r="Q29" s="13">
        <v>3</v>
      </c>
      <c r="R29" s="13">
        <v>0</v>
      </c>
      <c r="S29" s="13">
        <v>0</v>
      </c>
      <c r="T29" s="13">
        <v>112.816</v>
      </c>
      <c r="U29" s="13">
        <v>3</v>
      </c>
      <c r="V29" s="13">
        <v>0</v>
      </c>
      <c r="W29" s="13">
        <v>0</v>
      </c>
      <c r="X29" s="13">
        <v>112.816</v>
      </c>
      <c r="Y29" s="13">
        <v>71</v>
      </c>
      <c r="Z29" s="13">
        <v>83</v>
      </c>
      <c r="AA29" s="13">
        <v>77</v>
      </c>
      <c r="AB29" s="13">
        <v>78.6</v>
      </c>
      <c r="AC29" s="14">
        <v>0.109027777777778</v>
      </c>
      <c r="AD29" s="13">
        <v>0.5</v>
      </c>
      <c r="AE29" s="13">
        <v>10.87</v>
      </c>
      <c r="AF29" s="13">
        <v>7.9</v>
      </c>
      <c r="AG29" s="13">
        <v>3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0.1</v>
      </c>
      <c r="AQ29" s="13">
        <v>22</v>
      </c>
      <c r="AR29" s="13">
        <v>16</v>
      </c>
      <c r="AS29" s="13">
        <v>12</v>
      </c>
      <c r="AT29" s="13">
        <v>0</v>
      </c>
      <c r="AU29" s="13">
        <v>82.9667499999999</v>
      </c>
      <c r="AV29" s="13">
        <v>20.506</v>
      </c>
      <c r="AW29" s="13">
        <v>20.517</v>
      </c>
      <c r="AX29" s="13">
        <v>108.963</v>
      </c>
      <c r="AY29" s="13">
        <v>81.823</v>
      </c>
      <c r="AZ29" s="13">
        <v>51.8299999999999</v>
      </c>
      <c r="BA29" s="13">
        <v>1675.906055</v>
      </c>
      <c r="BB29" s="13">
        <v>1101.136871</v>
      </c>
      <c r="BC29" s="13">
        <v>533.925507999999</v>
      </c>
      <c r="BD29" s="13">
        <v>0.1</v>
      </c>
      <c r="BE29" s="13">
        <v>47.7</v>
      </c>
      <c r="BF29" s="13">
        <v>42.4</v>
      </c>
      <c r="BG29" s="13">
        <v>102.499777777777</v>
      </c>
      <c r="BH29" s="13">
        <v>58.2553333333333</v>
      </c>
      <c r="BI29" s="13">
        <v>37.8053333333334</v>
      </c>
      <c r="BJ29" s="13">
        <v>1004.01990173827</v>
      </c>
      <c r="BK29" s="13">
        <v>443.749556059258</v>
      </c>
      <c r="BL29" s="13">
        <v>225.478374577778</v>
      </c>
      <c r="BM29" s="13">
        <v>0.1</v>
      </c>
      <c r="BN29" s="13">
        <v>42.4</v>
      </c>
      <c r="BO29" s="13">
        <v>37.1</v>
      </c>
      <c r="BP29" s="13">
        <v>106.887333333333</v>
      </c>
      <c r="BQ29" s="13">
        <v>51.104</v>
      </c>
      <c r="BR29" s="13">
        <v>34.304</v>
      </c>
      <c r="BS29" s="13">
        <v>1098.20117431111</v>
      </c>
      <c r="BT29" s="13">
        <v>380.7903632</v>
      </c>
      <c r="BU29" s="13">
        <v>201.4335632</v>
      </c>
      <c r="BV29" s="13">
        <v>58.3748259554472</v>
      </c>
      <c r="BW29" s="13">
        <v>1059.506</v>
      </c>
      <c r="BX29" s="13">
        <v>0</v>
      </c>
      <c r="BY29" s="13" t="s">
        <v>135</v>
      </c>
      <c r="BZ29" s="13" t="s">
        <v>427</v>
      </c>
    </row>
    <row r="30" s="11" customFormat="1" spans="1:78">
      <c r="A30" s="12">
        <v>44187.4729166667</v>
      </c>
      <c r="B30" s="13" t="s">
        <v>78</v>
      </c>
      <c r="C30" s="12">
        <v>44187.4729166667</v>
      </c>
      <c r="D30" s="13" t="s">
        <v>79</v>
      </c>
      <c r="E30" s="13" t="s">
        <v>399</v>
      </c>
      <c r="F30" s="13">
        <v>1</v>
      </c>
      <c r="G30" s="13">
        <v>2</v>
      </c>
      <c r="H30" s="13">
        <v>31</v>
      </c>
      <c r="I30" s="13">
        <v>5</v>
      </c>
      <c r="J30" s="13">
        <v>113.266</v>
      </c>
      <c r="K30" s="13">
        <v>113.374</v>
      </c>
      <c r="L30" s="13">
        <v>113.32</v>
      </c>
      <c r="M30" s="13">
        <v>6633</v>
      </c>
      <c r="N30" s="13">
        <v>6687</v>
      </c>
      <c r="O30" s="13">
        <v>6660</v>
      </c>
      <c r="P30" s="13">
        <v>1</v>
      </c>
      <c r="Q30" s="13">
        <v>3</v>
      </c>
      <c r="R30" s="13">
        <v>0</v>
      </c>
      <c r="S30" s="13">
        <v>0</v>
      </c>
      <c r="T30" s="13">
        <v>113.32</v>
      </c>
      <c r="U30" s="13">
        <v>3</v>
      </c>
      <c r="V30" s="13">
        <v>0</v>
      </c>
      <c r="W30" s="13">
        <v>0</v>
      </c>
      <c r="X30" s="13">
        <v>113.32</v>
      </c>
      <c r="Y30" s="13">
        <v>25</v>
      </c>
      <c r="Z30" s="13">
        <v>38</v>
      </c>
      <c r="AA30" s="13">
        <v>31</v>
      </c>
      <c r="AB30" s="13">
        <v>-13.4</v>
      </c>
      <c r="AC30" s="14" t="e">
        <f>-#REF!</f>
        <v>#REF!</v>
      </c>
      <c r="AD30" s="13">
        <v>0.5</v>
      </c>
      <c r="AE30" s="13">
        <v>10.87</v>
      </c>
      <c r="AF30" s="13">
        <v>7.9</v>
      </c>
      <c r="AG30" s="13">
        <v>3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0.1</v>
      </c>
      <c r="AQ30" s="13">
        <v>26</v>
      </c>
      <c r="AR30" s="13">
        <v>18</v>
      </c>
      <c r="AS30" s="13">
        <v>12</v>
      </c>
      <c r="AT30" s="13">
        <v>0</v>
      </c>
      <c r="AU30" s="13">
        <v>82.84475</v>
      </c>
      <c r="AV30" s="13">
        <v>40.507</v>
      </c>
      <c r="AW30" s="13">
        <v>43.272</v>
      </c>
      <c r="AX30" s="13">
        <v>245.133</v>
      </c>
      <c r="AY30" s="13">
        <v>215.845</v>
      </c>
      <c r="AZ30" s="13">
        <v>93.9035</v>
      </c>
      <c r="BA30" s="13">
        <v>7696.2165225</v>
      </c>
      <c r="BB30" s="13">
        <v>6764.3229325</v>
      </c>
      <c r="BC30" s="13">
        <v>1897.17462525</v>
      </c>
      <c r="BD30" s="13">
        <v>0.1</v>
      </c>
      <c r="BE30" s="13">
        <v>47.7</v>
      </c>
      <c r="BF30" s="13">
        <v>37.1</v>
      </c>
      <c r="BG30" s="13">
        <v>188.539111111111</v>
      </c>
      <c r="BH30" s="13">
        <v>100.861333333333</v>
      </c>
      <c r="BI30" s="13">
        <v>63.2613333333333</v>
      </c>
      <c r="BJ30" s="13">
        <v>3453.55170544197</v>
      </c>
      <c r="BK30" s="13">
        <v>1389.91204124444</v>
      </c>
      <c r="BL30" s="13">
        <v>672.57230791111</v>
      </c>
      <c r="BM30" s="13">
        <v>0.1</v>
      </c>
      <c r="BN30" s="13">
        <v>47.7</v>
      </c>
      <c r="BO30" s="13">
        <v>37.1</v>
      </c>
      <c r="BP30" s="13">
        <v>204.312666666666</v>
      </c>
      <c r="BQ30" s="13">
        <v>117.079333333333</v>
      </c>
      <c r="BR30" s="13">
        <v>77.6126666666667</v>
      </c>
      <c r="BS30" s="13">
        <v>4093.03297431111</v>
      </c>
      <c r="BT30" s="13">
        <v>1873.30881875555</v>
      </c>
      <c r="BU30" s="13">
        <v>1000.77704097777</v>
      </c>
      <c r="BV30" s="13">
        <v>63.279079858124</v>
      </c>
      <c r="BW30" s="13">
        <v>2155.65674999999</v>
      </c>
      <c r="BX30" s="13">
        <v>0</v>
      </c>
      <c r="BY30" s="13" t="s">
        <v>137</v>
      </c>
      <c r="BZ30" s="13" t="s">
        <v>428</v>
      </c>
    </row>
    <row r="31" s="11" customFormat="1" spans="1:78">
      <c r="A31" s="12">
        <v>44187.4729166667</v>
      </c>
      <c r="B31" s="13" t="s">
        <v>78</v>
      </c>
      <c r="C31" s="12">
        <v>44187.4729166667</v>
      </c>
      <c r="D31" s="13" t="s">
        <v>79</v>
      </c>
      <c r="E31" s="13" t="s">
        <v>399</v>
      </c>
      <c r="F31" s="13">
        <v>1</v>
      </c>
      <c r="G31" s="13">
        <v>2</v>
      </c>
      <c r="H31" s="13">
        <v>32</v>
      </c>
      <c r="I31" s="13">
        <v>5</v>
      </c>
      <c r="J31" s="13">
        <v>113.272</v>
      </c>
      <c r="K31" s="13">
        <v>113.368</v>
      </c>
      <c r="L31" s="13">
        <v>113.32</v>
      </c>
      <c r="M31" s="13">
        <v>6636</v>
      </c>
      <c r="N31" s="13">
        <v>6684</v>
      </c>
      <c r="O31" s="13">
        <v>6660</v>
      </c>
      <c r="P31" s="13">
        <v>1</v>
      </c>
      <c r="Q31" s="13">
        <v>3</v>
      </c>
      <c r="R31" s="13">
        <v>0</v>
      </c>
      <c r="S31" s="13">
        <v>0</v>
      </c>
      <c r="T31" s="13">
        <v>113.32</v>
      </c>
      <c r="U31" s="13">
        <v>3</v>
      </c>
      <c r="V31" s="13">
        <v>0</v>
      </c>
      <c r="W31" s="13">
        <v>0</v>
      </c>
      <c r="X31" s="13">
        <v>113.32</v>
      </c>
      <c r="Y31" s="13">
        <v>41</v>
      </c>
      <c r="Z31" s="13">
        <v>52</v>
      </c>
      <c r="AA31" s="13">
        <v>46</v>
      </c>
      <c r="AB31" s="13">
        <v>16.6</v>
      </c>
      <c r="AC31" s="14">
        <v>0.0229166666666667</v>
      </c>
      <c r="AD31" s="13">
        <v>0.5</v>
      </c>
      <c r="AE31" s="13">
        <v>10.87</v>
      </c>
      <c r="AF31" s="13">
        <v>7.9</v>
      </c>
      <c r="AG31" s="13">
        <v>3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0.1</v>
      </c>
      <c r="AQ31" s="13">
        <v>28</v>
      </c>
      <c r="AR31" s="13">
        <v>18</v>
      </c>
      <c r="AS31" s="13">
        <v>14</v>
      </c>
      <c r="AT31" s="13">
        <v>0</v>
      </c>
      <c r="AU31" s="13">
        <v>84.09275</v>
      </c>
      <c r="AV31" s="13">
        <v>35.508</v>
      </c>
      <c r="AW31" s="13">
        <v>34.269</v>
      </c>
      <c r="AX31" s="13">
        <v>207.42375</v>
      </c>
      <c r="AY31" s="13">
        <v>165.16375</v>
      </c>
      <c r="AZ31" s="13">
        <v>105.17175</v>
      </c>
      <c r="BA31" s="13">
        <v>5294.1251665625</v>
      </c>
      <c r="BB31" s="13">
        <v>4000.4170740625</v>
      </c>
      <c r="BC31" s="13">
        <v>2012.71215406249</v>
      </c>
      <c r="BD31" s="13">
        <v>0.1</v>
      </c>
      <c r="BE31" s="13">
        <v>42.4</v>
      </c>
      <c r="BF31" s="13">
        <v>42.4</v>
      </c>
      <c r="BG31" s="13">
        <v>125.041666666666</v>
      </c>
      <c r="BH31" s="13">
        <v>79.9916666666667</v>
      </c>
      <c r="BI31" s="13">
        <v>79.9916666666667</v>
      </c>
      <c r="BJ31" s="13">
        <v>1724.07140277777</v>
      </c>
      <c r="BK31" s="13">
        <v>924.307513888891</v>
      </c>
      <c r="BL31" s="13">
        <v>924.307513888891</v>
      </c>
      <c r="BM31" s="13">
        <v>0.1</v>
      </c>
      <c r="BN31" s="13">
        <v>42.4</v>
      </c>
      <c r="BO31" s="13">
        <v>42.4</v>
      </c>
      <c r="BP31" s="13">
        <v>146.958</v>
      </c>
      <c r="BQ31" s="13">
        <v>92.6746666666666</v>
      </c>
      <c r="BR31" s="13">
        <v>92.6746666666666</v>
      </c>
      <c r="BS31" s="13">
        <v>2370.69932168888</v>
      </c>
      <c r="BT31" s="13">
        <v>1238.16804391111</v>
      </c>
      <c r="BU31" s="13">
        <v>1238.16804391111</v>
      </c>
      <c r="BV31" s="13">
        <v>89.5625583907879</v>
      </c>
      <c r="BW31" s="13">
        <v>1857.24141666666</v>
      </c>
      <c r="BX31" s="13">
        <v>0</v>
      </c>
      <c r="BY31" s="13" t="s">
        <v>139</v>
      </c>
      <c r="BZ31" s="13" t="s">
        <v>429</v>
      </c>
    </row>
    <row r="32" s="11" customFormat="1" spans="1:78">
      <c r="A32" s="12">
        <v>44187.4729166667</v>
      </c>
      <c r="B32" s="13" t="s">
        <v>78</v>
      </c>
      <c r="C32" s="12">
        <v>44187.4729166667</v>
      </c>
      <c r="D32" s="13" t="s">
        <v>79</v>
      </c>
      <c r="E32" s="13" t="s">
        <v>399</v>
      </c>
      <c r="F32" s="13">
        <v>1</v>
      </c>
      <c r="G32" s="13">
        <v>2</v>
      </c>
      <c r="H32" s="13">
        <v>33</v>
      </c>
      <c r="I32" s="13">
        <v>5</v>
      </c>
      <c r="J32" s="13">
        <v>113.272</v>
      </c>
      <c r="K32" s="13">
        <v>113.354</v>
      </c>
      <c r="L32" s="13">
        <v>113.312</v>
      </c>
      <c r="M32" s="13">
        <v>6636</v>
      </c>
      <c r="N32" s="13">
        <v>6677</v>
      </c>
      <c r="O32" s="13">
        <v>6656</v>
      </c>
      <c r="P32" s="13">
        <v>1</v>
      </c>
      <c r="Q32" s="13">
        <v>3</v>
      </c>
      <c r="R32" s="13">
        <v>0</v>
      </c>
      <c r="S32" s="13">
        <v>0</v>
      </c>
      <c r="T32" s="13">
        <v>113.312</v>
      </c>
      <c r="U32" s="13">
        <v>3</v>
      </c>
      <c r="V32" s="13">
        <v>0</v>
      </c>
      <c r="W32" s="13">
        <v>0</v>
      </c>
      <c r="X32" s="13">
        <v>113.312</v>
      </c>
      <c r="Y32" s="13">
        <v>57</v>
      </c>
      <c r="Z32" s="13">
        <v>68</v>
      </c>
      <c r="AA32" s="13">
        <v>62</v>
      </c>
      <c r="AB32" s="13">
        <v>48.6</v>
      </c>
      <c r="AC32" s="14">
        <v>0.0673611111111111</v>
      </c>
      <c r="AD32" s="13">
        <v>0.5</v>
      </c>
      <c r="AE32" s="13">
        <v>10.87</v>
      </c>
      <c r="AF32" s="13">
        <v>7.9</v>
      </c>
      <c r="AG32" s="13">
        <v>3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0.1</v>
      </c>
      <c r="AQ32" s="13">
        <v>26</v>
      </c>
      <c r="AR32" s="13">
        <v>20</v>
      </c>
      <c r="AS32" s="13">
        <v>12</v>
      </c>
      <c r="AT32" s="13">
        <v>0</v>
      </c>
      <c r="AU32" s="13">
        <v>86.3417499999999</v>
      </c>
      <c r="AV32" s="13">
        <v>35.007</v>
      </c>
      <c r="AW32" s="13">
        <v>34.766</v>
      </c>
      <c r="AX32" s="13">
        <v>199.3965</v>
      </c>
      <c r="AY32" s="13">
        <v>175.2645</v>
      </c>
      <c r="AZ32" s="13">
        <v>81.7674999999999</v>
      </c>
      <c r="BA32" s="13">
        <v>5182.24898225</v>
      </c>
      <c r="BB32" s="13">
        <v>4437.07309025</v>
      </c>
      <c r="BC32" s="13">
        <v>1386.97216424999</v>
      </c>
      <c r="BD32" s="13">
        <v>0.1</v>
      </c>
      <c r="BE32" s="13">
        <v>42.4</v>
      </c>
      <c r="BF32" s="13">
        <v>42.4</v>
      </c>
      <c r="BG32" s="13">
        <v>120.572</v>
      </c>
      <c r="BH32" s="13">
        <v>76.5553333333334</v>
      </c>
      <c r="BI32" s="13">
        <v>76.5553333333334</v>
      </c>
      <c r="BJ32" s="13">
        <v>1552.72033457778</v>
      </c>
      <c r="BK32" s="13">
        <v>841.675167911113</v>
      </c>
      <c r="BL32" s="13">
        <v>841.675167911113</v>
      </c>
      <c r="BM32" s="13">
        <v>0.1</v>
      </c>
      <c r="BN32" s="13">
        <v>42.4</v>
      </c>
      <c r="BO32" s="13">
        <v>42.4</v>
      </c>
      <c r="BP32" s="13">
        <v>135.610666666666</v>
      </c>
      <c r="BQ32" s="13">
        <v>82.144</v>
      </c>
      <c r="BR32" s="13">
        <v>82.144</v>
      </c>
      <c r="BS32" s="13">
        <v>1942.96689831111</v>
      </c>
      <c r="BT32" s="13">
        <v>982.847120533333</v>
      </c>
      <c r="BU32" s="13">
        <v>982.847120533333</v>
      </c>
      <c r="BV32" s="13">
        <v>51.7792362314787</v>
      </c>
      <c r="BW32" s="13">
        <v>1799.37833333333</v>
      </c>
      <c r="BX32" s="13">
        <v>0</v>
      </c>
      <c r="BY32" s="13" t="s">
        <v>141</v>
      </c>
      <c r="BZ32" s="13" t="s">
        <v>430</v>
      </c>
    </row>
    <row r="33" s="11" customFormat="1" spans="1:78">
      <c r="A33" s="12">
        <v>44187.4729166667</v>
      </c>
      <c r="B33" s="13" t="s">
        <v>78</v>
      </c>
      <c r="C33" s="12">
        <v>44187.4729166667</v>
      </c>
      <c r="D33" s="13" t="s">
        <v>79</v>
      </c>
      <c r="E33" s="13" t="s">
        <v>399</v>
      </c>
      <c r="F33" s="13">
        <v>1</v>
      </c>
      <c r="G33" s="13">
        <v>2</v>
      </c>
      <c r="H33" s="13">
        <v>34</v>
      </c>
      <c r="I33" s="13">
        <v>5</v>
      </c>
      <c r="J33" s="13">
        <v>113.254</v>
      </c>
      <c r="K33" s="13">
        <v>113.382</v>
      </c>
      <c r="L33" s="13">
        <v>113.318</v>
      </c>
      <c r="M33" s="13">
        <v>6627</v>
      </c>
      <c r="N33" s="13">
        <v>6691</v>
      </c>
      <c r="O33" s="13">
        <v>6659</v>
      </c>
      <c r="P33" s="13">
        <v>1</v>
      </c>
      <c r="Q33" s="13">
        <v>3</v>
      </c>
      <c r="R33" s="13">
        <v>0</v>
      </c>
      <c r="S33" s="13">
        <v>0</v>
      </c>
      <c r="T33" s="13">
        <v>113.318</v>
      </c>
      <c r="U33" s="13">
        <v>3</v>
      </c>
      <c r="V33" s="13">
        <v>0</v>
      </c>
      <c r="W33" s="13">
        <v>0</v>
      </c>
      <c r="X33" s="13">
        <v>113.318</v>
      </c>
      <c r="Y33" s="13">
        <v>70</v>
      </c>
      <c r="Z33" s="13">
        <v>85</v>
      </c>
      <c r="AA33" s="13">
        <v>77</v>
      </c>
      <c r="AB33" s="13">
        <v>78.6</v>
      </c>
      <c r="AC33" s="14">
        <v>0.109027777777778</v>
      </c>
      <c r="AD33" s="13">
        <v>0.5</v>
      </c>
      <c r="AE33" s="13">
        <v>10.87</v>
      </c>
      <c r="AF33" s="13">
        <v>7.9</v>
      </c>
      <c r="AG33" s="13">
        <v>3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0.1</v>
      </c>
      <c r="AQ33" s="13">
        <v>26</v>
      </c>
      <c r="AR33" s="13">
        <v>16</v>
      </c>
      <c r="AS33" s="13">
        <v>12</v>
      </c>
      <c r="AT33" s="13">
        <v>0</v>
      </c>
      <c r="AU33" s="13">
        <v>83.72375</v>
      </c>
      <c r="AV33" s="13">
        <v>37.006</v>
      </c>
      <c r="AW33" s="13">
        <v>39.027</v>
      </c>
      <c r="AX33" s="13">
        <v>219.396999999999</v>
      </c>
      <c r="AY33" s="13">
        <v>161.384</v>
      </c>
      <c r="AZ33" s="13">
        <v>87.0525</v>
      </c>
      <c r="BA33" s="13">
        <v>6355.22233849999</v>
      </c>
      <c r="BB33" s="13">
        <v>4190.2716315</v>
      </c>
      <c r="BC33" s="13">
        <v>1609.15289725</v>
      </c>
      <c r="BD33" s="13">
        <v>0.1</v>
      </c>
      <c r="BE33" s="13">
        <v>53</v>
      </c>
      <c r="BF33" s="13">
        <v>37.1</v>
      </c>
      <c r="BG33" s="13">
        <v>188.150666666666</v>
      </c>
      <c r="BH33" s="13">
        <v>115.383999999999</v>
      </c>
      <c r="BI33" s="13">
        <v>55.7339999999999</v>
      </c>
      <c r="BJ33" s="13">
        <v>3163.48374008889</v>
      </c>
      <c r="BK33" s="13">
        <v>1700.30445119999</v>
      </c>
      <c r="BL33" s="13">
        <v>567.432951199998</v>
      </c>
      <c r="BM33" s="13">
        <v>0.1</v>
      </c>
      <c r="BN33" s="13">
        <v>53</v>
      </c>
      <c r="BO33" s="13">
        <v>37.1</v>
      </c>
      <c r="BP33" s="13">
        <v>231.039444444444</v>
      </c>
      <c r="BQ33" s="13">
        <v>122.711666666666</v>
      </c>
      <c r="BR33" s="13">
        <v>66.2616666666666</v>
      </c>
      <c r="BS33" s="13">
        <v>4424.03774697531</v>
      </c>
      <c r="BT33" s="13">
        <v>1967.64921611111</v>
      </c>
      <c r="BU33" s="13">
        <v>777.757382777777</v>
      </c>
      <c r="BV33" s="13">
        <v>77.5966103365874</v>
      </c>
      <c r="BW33" s="13">
        <v>2270.02241666666</v>
      </c>
      <c r="BX33" s="13">
        <v>0</v>
      </c>
      <c r="BY33" s="13" t="s">
        <v>143</v>
      </c>
      <c r="BZ33" s="13" t="s">
        <v>431</v>
      </c>
    </row>
    <row r="34" s="11" customFormat="1" spans="1:78">
      <c r="A34" s="12">
        <v>44187.4729166667</v>
      </c>
      <c r="B34" s="13" t="s">
        <v>78</v>
      </c>
      <c r="C34" s="12">
        <v>44187.4729166667</v>
      </c>
      <c r="D34" s="13" t="s">
        <v>79</v>
      </c>
      <c r="E34" s="13" t="s">
        <v>399</v>
      </c>
      <c r="F34" s="13">
        <v>1</v>
      </c>
      <c r="G34" s="13">
        <v>2</v>
      </c>
      <c r="H34" s="13">
        <v>35</v>
      </c>
      <c r="I34" s="13">
        <v>5</v>
      </c>
      <c r="J34" s="13">
        <v>113.766</v>
      </c>
      <c r="K34" s="13">
        <v>113.866</v>
      </c>
      <c r="L34" s="13">
        <v>113.816</v>
      </c>
      <c r="M34" s="13">
        <v>6883</v>
      </c>
      <c r="N34" s="13">
        <v>6933</v>
      </c>
      <c r="O34" s="13">
        <v>6908</v>
      </c>
      <c r="P34" s="13">
        <v>1</v>
      </c>
      <c r="Q34" s="13">
        <v>3</v>
      </c>
      <c r="R34" s="13">
        <v>0</v>
      </c>
      <c r="S34" s="13">
        <v>0</v>
      </c>
      <c r="T34" s="13">
        <v>113.816</v>
      </c>
      <c r="U34" s="13">
        <v>3</v>
      </c>
      <c r="V34" s="13">
        <v>0</v>
      </c>
      <c r="W34" s="13">
        <v>0</v>
      </c>
      <c r="X34" s="13">
        <v>113.816</v>
      </c>
      <c r="Y34" s="13">
        <v>24</v>
      </c>
      <c r="Z34" s="13">
        <v>40</v>
      </c>
      <c r="AA34" s="13">
        <v>32</v>
      </c>
      <c r="AB34" s="13">
        <v>-11.4</v>
      </c>
      <c r="AC34" s="14" t="e">
        <f>-#REF!</f>
        <v>#REF!</v>
      </c>
      <c r="AD34" s="13">
        <v>0.5</v>
      </c>
      <c r="AE34" s="13">
        <v>10.87</v>
      </c>
      <c r="AF34" s="13">
        <v>7.9</v>
      </c>
      <c r="AG34" s="13">
        <v>3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0.1</v>
      </c>
      <c r="AQ34" s="13">
        <v>24</v>
      </c>
      <c r="AR34" s="13">
        <v>20</v>
      </c>
      <c r="AS34" s="13">
        <v>12</v>
      </c>
      <c r="AT34" s="13">
        <v>0</v>
      </c>
      <c r="AU34" s="13">
        <v>79.47025</v>
      </c>
      <c r="AV34" s="13">
        <v>60.006</v>
      </c>
      <c r="AW34" s="13">
        <v>61.522</v>
      </c>
      <c r="AX34" s="13">
        <v>348.774249999999</v>
      </c>
      <c r="AY34" s="13">
        <v>336.26925</v>
      </c>
      <c r="AZ34" s="13">
        <v>136.5285</v>
      </c>
      <c r="BA34" s="13">
        <v>15833.2315240625</v>
      </c>
      <c r="BB34" s="13">
        <v>15148.0892955625</v>
      </c>
      <c r="BC34" s="13">
        <v>3887.13100025</v>
      </c>
      <c r="BD34" s="13">
        <v>0.1</v>
      </c>
      <c r="BE34" s="13">
        <v>63.6</v>
      </c>
      <c r="BF34" s="13">
        <v>42.4</v>
      </c>
      <c r="BG34" s="13">
        <v>357.261333333333</v>
      </c>
      <c r="BH34" s="13">
        <v>237.294666666666</v>
      </c>
      <c r="BI34" s="13">
        <v>139.528</v>
      </c>
      <c r="BJ34" s="13">
        <v>9578.46299235556</v>
      </c>
      <c r="BK34" s="13">
        <v>5993.96868124444</v>
      </c>
      <c r="BL34" s="13">
        <v>2791.4132368</v>
      </c>
      <c r="BM34" s="13">
        <v>0.1</v>
      </c>
      <c r="BN34" s="13">
        <v>63.6</v>
      </c>
      <c r="BO34" s="13">
        <v>42.4</v>
      </c>
      <c r="BP34" s="13">
        <v>365.497777777777</v>
      </c>
      <c r="BQ34" s="13">
        <v>257.72</v>
      </c>
      <c r="BR34" s="13">
        <v>156.986666666666</v>
      </c>
      <c r="BS34" s="13">
        <v>10570.865862716</v>
      </c>
      <c r="BT34" s="13">
        <v>7185.02070222222</v>
      </c>
      <c r="BU34" s="13">
        <v>3559.88525777778</v>
      </c>
      <c r="BV34" s="13">
        <v>33.6630405718321</v>
      </c>
      <c r="BW34" s="13">
        <v>4451.66062499999</v>
      </c>
      <c r="BX34" s="13">
        <v>0</v>
      </c>
      <c r="BY34" s="13" t="s">
        <v>145</v>
      </c>
      <c r="BZ34" s="13" t="s">
        <v>432</v>
      </c>
    </row>
    <row r="35" s="11" customFormat="1" spans="1:78">
      <c r="A35" s="12">
        <v>44187.4729166667</v>
      </c>
      <c r="B35" s="13" t="s">
        <v>78</v>
      </c>
      <c r="C35" s="12">
        <v>44187.4729166667</v>
      </c>
      <c r="D35" s="13" t="s">
        <v>79</v>
      </c>
      <c r="E35" s="13" t="s">
        <v>399</v>
      </c>
      <c r="F35" s="13">
        <v>1</v>
      </c>
      <c r="G35" s="13">
        <v>2</v>
      </c>
      <c r="H35" s="13">
        <v>36</v>
      </c>
      <c r="I35" s="13">
        <v>5</v>
      </c>
      <c r="J35" s="13">
        <v>113.76</v>
      </c>
      <c r="K35" s="13">
        <v>113.876</v>
      </c>
      <c r="L35" s="13">
        <v>113.818</v>
      </c>
      <c r="M35" s="13">
        <v>6880</v>
      </c>
      <c r="N35" s="13">
        <v>6938</v>
      </c>
      <c r="O35" s="13">
        <v>6909</v>
      </c>
      <c r="P35" s="13">
        <v>1</v>
      </c>
      <c r="Q35" s="13">
        <v>3</v>
      </c>
      <c r="R35" s="13">
        <v>0</v>
      </c>
      <c r="S35" s="13">
        <v>0</v>
      </c>
      <c r="T35" s="13">
        <v>113.818</v>
      </c>
      <c r="U35" s="13">
        <v>3</v>
      </c>
      <c r="V35" s="13">
        <v>0</v>
      </c>
      <c r="W35" s="13">
        <v>0</v>
      </c>
      <c r="X35" s="13">
        <v>113.818</v>
      </c>
      <c r="Y35" s="13">
        <v>41</v>
      </c>
      <c r="Z35" s="13">
        <v>55</v>
      </c>
      <c r="AA35" s="13">
        <v>48</v>
      </c>
      <c r="AB35" s="13">
        <v>20.6</v>
      </c>
      <c r="AC35" s="14">
        <v>0.0284722222222222</v>
      </c>
      <c r="AD35" s="13">
        <v>0.5</v>
      </c>
      <c r="AE35" s="13">
        <v>10.87</v>
      </c>
      <c r="AF35" s="13">
        <v>7.9</v>
      </c>
      <c r="AG35" s="13">
        <v>3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0.1</v>
      </c>
      <c r="AQ35" s="13">
        <v>28</v>
      </c>
      <c r="AR35" s="13">
        <v>20</v>
      </c>
      <c r="AS35" s="13">
        <v>12</v>
      </c>
      <c r="AT35" s="13">
        <v>0</v>
      </c>
      <c r="AU35" s="13">
        <v>82.09675</v>
      </c>
      <c r="AV35" s="13">
        <v>56.507</v>
      </c>
      <c r="AW35" s="13">
        <v>57.774</v>
      </c>
      <c r="AX35" s="13">
        <v>339.3305</v>
      </c>
      <c r="AY35" s="13">
        <v>319.0685</v>
      </c>
      <c r="AZ35" s="13">
        <v>126.19675</v>
      </c>
      <c r="BA35" s="13">
        <v>14397.451448125</v>
      </c>
      <c r="BB35" s="13">
        <v>13410.911564125</v>
      </c>
      <c r="BC35" s="13">
        <v>3252.7820455625</v>
      </c>
      <c r="BD35" s="13">
        <v>0.1</v>
      </c>
      <c r="BE35" s="13">
        <v>53</v>
      </c>
      <c r="BF35" s="13">
        <v>42.4</v>
      </c>
      <c r="BG35" s="13">
        <v>229.614333333333</v>
      </c>
      <c r="BH35" s="13">
        <v>162.514333333333</v>
      </c>
      <c r="BI35" s="13">
        <v>134.581</v>
      </c>
      <c r="BJ35" s="13">
        <v>5449.37318331111</v>
      </c>
      <c r="BK35" s="13">
        <v>3367.3876722</v>
      </c>
      <c r="BL35" s="13">
        <v>2597.66846108889</v>
      </c>
      <c r="BM35" s="13">
        <v>0.1</v>
      </c>
      <c r="BN35" s="13">
        <v>53</v>
      </c>
      <c r="BO35" s="13">
        <v>42.4</v>
      </c>
      <c r="BP35" s="13">
        <v>236.507333333333</v>
      </c>
      <c r="BQ35" s="13">
        <v>175.707333333333</v>
      </c>
      <c r="BR35" s="13">
        <v>147.824</v>
      </c>
      <c r="BS35" s="13">
        <v>5976.44460186667</v>
      </c>
      <c r="BT35" s="13">
        <v>3972.1527352</v>
      </c>
      <c r="BU35" s="13">
        <v>3143.71499075555</v>
      </c>
      <c r="BV35" s="13">
        <v>186.044060438184</v>
      </c>
      <c r="BW35" s="13">
        <v>3777.77475</v>
      </c>
      <c r="BX35" s="13">
        <v>0</v>
      </c>
      <c r="BY35" s="13" t="s">
        <v>147</v>
      </c>
      <c r="BZ35" s="13" t="s">
        <v>433</v>
      </c>
    </row>
    <row r="36" s="11" customFormat="1" spans="1:78">
      <c r="A36" s="12">
        <v>44187.4729166667</v>
      </c>
      <c r="B36" s="13" t="s">
        <v>78</v>
      </c>
      <c r="C36" s="12">
        <v>44187.4729166667</v>
      </c>
      <c r="D36" s="13" t="s">
        <v>79</v>
      </c>
      <c r="E36" s="13" t="s">
        <v>399</v>
      </c>
      <c r="F36" s="13">
        <v>1</v>
      </c>
      <c r="G36" s="13">
        <v>2</v>
      </c>
      <c r="H36" s="13">
        <v>37</v>
      </c>
      <c r="I36" s="13">
        <v>5</v>
      </c>
      <c r="J36" s="13">
        <v>113.756</v>
      </c>
      <c r="K36" s="13">
        <v>113.868</v>
      </c>
      <c r="L36" s="13">
        <v>113.812</v>
      </c>
      <c r="M36" s="13">
        <v>6878</v>
      </c>
      <c r="N36" s="13">
        <v>6934</v>
      </c>
      <c r="O36" s="13">
        <v>6906</v>
      </c>
      <c r="P36" s="13">
        <v>1</v>
      </c>
      <c r="Q36" s="13">
        <v>3</v>
      </c>
      <c r="R36" s="13">
        <v>0</v>
      </c>
      <c r="S36" s="13">
        <v>0</v>
      </c>
      <c r="T36" s="13">
        <v>113.812</v>
      </c>
      <c r="U36" s="13">
        <v>3</v>
      </c>
      <c r="V36" s="13">
        <v>0</v>
      </c>
      <c r="W36" s="13">
        <v>0</v>
      </c>
      <c r="X36" s="13">
        <v>113.812</v>
      </c>
      <c r="Y36" s="13">
        <v>56</v>
      </c>
      <c r="Z36" s="13">
        <v>68</v>
      </c>
      <c r="AA36" s="13">
        <v>62</v>
      </c>
      <c r="AB36" s="13">
        <v>48.6</v>
      </c>
      <c r="AC36" s="14">
        <v>0.0673611111111111</v>
      </c>
      <c r="AD36" s="13">
        <v>0.5</v>
      </c>
      <c r="AE36" s="13">
        <v>10.87</v>
      </c>
      <c r="AF36" s="13">
        <v>7.9</v>
      </c>
      <c r="AG36" s="13">
        <v>3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0.1</v>
      </c>
      <c r="AQ36" s="13">
        <v>30</v>
      </c>
      <c r="AR36" s="13">
        <v>20</v>
      </c>
      <c r="AS36" s="13">
        <v>14</v>
      </c>
      <c r="AT36" s="13">
        <v>0</v>
      </c>
      <c r="AU36" s="13">
        <v>82.72125</v>
      </c>
      <c r="AV36" s="13">
        <v>49.508</v>
      </c>
      <c r="AW36" s="13">
        <v>53.024</v>
      </c>
      <c r="AX36" s="13">
        <v>339.784</v>
      </c>
      <c r="AY36" s="13">
        <v>294.256</v>
      </c>
      <c r="AZ36" s="13">
        <v>143.40375</v>
      </c>
      <c r="BA36" s="13">
        <v>12930.580516625</v>
      </c>
      <c r="BB36" s="13">
        <v>11018.193626625</v>
      </c>
      <c r="BC36" s="13">
        <v>3761.5963835625</v>
      </c>
      <c r="BD36" s="13">
        <v>0.1</v>
      </c>
      <c r="BE36" s="13">
        <v>42.4</v>
      </c>
      <c r="BF36" s="13">
        <v>37.1</v>
      </c>
      <c r="BG36" s="13">
        <v>196.081</v>
      </c>
      <c r="BH36" s="13">
        <v>91.9309999999999</v>
      </c>
      <c r="BI36" s="13">
        <v>63.931</v>
      </c>
      <c r="BJ36" s="13">
        <v>3702.48970108889</v>
      </c>
      <c r="BK36" s="13">
        <v>1264.76891219999</v>
      </c>
      <c r="BL36" s="13">
        <v>719.251912200001</v>
      </c>
      <c r="BM36" s="13">
        <v>0.1</v>
      </c>
      <c r="BN36" s="13">
        <v>42.4</v>
      </c>
      <c r="BO36" s="13">
        <v>37.1</v>
      </c>
      <c r="BP36" s="13">
        <v>206.224</v>
      </c>
      <c r="BQ36" s="13">
        <v>105.924</v>
      </c>
      <c r="BR36" s="13">
        <v>74.9906666666666</v>
      </c>
      <c r="BS36" s="13">
        <v>4248.00868408889</v>
      </c>
      <c r="BT36" s="13">
        <v>1684.22548408888</v>
      </c>
      <c r="BU36" s="13">
        <v>984.688772977777</v>
      </c>
      <c r="BV36" s="13">
        <v>150.986890064217</v>
      </c>
      <c r="BW36" s="13">
        <v>2835.38708333333</v>
      </c>
      <c r="BX36" s="13">
        <v>0</v>
      </c>
      <c r="BY36" s="13" t="s">
        <v>149</v>
      </c>
      <c r="BZ36" s="13" t="s">
        <v>434</v>
      </c>
    </row>
    <row r="37" s="11" customFormat="1" spans="1:78">
      <c r="A37" s="12">
        <v>44187.4729166667</v>
      </c>
      <c r="B37" s="13" t="s">
        <v>78</v>
      </c>
      <c r="C37" s="12">
        <v>44187.4729166667</v>
      </c>
      <c r="D37" s="13" t="s">
        <v>79</v>
      </c>
      <c r="E37" s="13" t="s">
        <v>399</v>
      </c>
      <c r="F37" s="13">
        <v>1</v>
      </c>
      <c r="G37" s="13">
        <v>2</v>
      </c>
      <c r="H37" s="13">
        <v>38</v>
      </c>
      <c r="I37" s="13">
        <v>5</v>
      </c>
      <c r="J37" s="13">
        <v>113.756</v>
      </c>
      <c r="K37" s="13">
        <v>113.89</v>
      </c>
      <c r="L37" s="13">
        <v>113.822</v>
      </c>
      <c r="M37" s="13">
        <v>6878</v>
      </c>
      <c r="N37" s="13">
        <v>6945</v>
      </c>
      <c r="O37" s="13">
        <v>6911</v>
      </c>
      <c r="P37" s="13">
        <v>1</v>
      </c>
      <c r="Q37" s="13">
        <v>3</v>
      </c>
      <c r="R37" s="13">
        <v>0</v>
      </c>
      <c r="S37" s="13">
        <v>0</v>
      </c>
      <c r="T37" s="13">
        <v>113.822</v>
      </c>
      <c r="U37" s="13">
        <v>3</v>
      </c>
      <c r="V37" s="13">
        <v>0</v>
      </c>
      <c r="W37" s="13">
        <v>0</v>
      </c>
      <c r="X37" s="13">
        <v>113.822</v>
      </c>
      <c r="Y37" s="13">
        <v>69</v>
      </c>
      <c r="Z37" s="13">
        <v>85</v>
      </c>
      <c r="AA37" s="13">
        <v>77</v>
      </c>
      <c r="AB37" s="13">
        <v>78.6</v>
      </c>
      <c r="AC37" s="14">
        <v>0.109027777777778</v>
      </c>
      <c r="AD37" s="13">
        <v>0.5</v>
      </c>
      <c r="AE37" s="13">
        <v>10.87</v>
      </c>
      <c r="AF37" s="13">
        <v>7.9</v>
      </c>
      <c r="AG37" s="13">
        <v>3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0.1</v>
      </c>
      <c r="AQ37" s="13">
        <v>28</v>
      </c>
      <c r="AR37" s="13">
        <v>18</v>
      </c>
      <c r="AS37" s="13">
        <v>14</v>
      </c>
      <c r="AT37" s="13">
        <v>0</v>
      </c>
      <c r="AU37" s="13">
        <v>81.84725</v>
      </c>
      <c r="AV37" s="13">
        <v>58.508</v>
      </c>
      <c r="AW37" s="13">
        <v>62.278</v>
      </c>
      <c r="AX37" s="13">
        <v>371.951</v>
      </c>
      <c r="AY37" s="13">
        <v>270.409</v>
      </c>
      <c r="AZ37" s="13">
        <v>174.051</v>
      </c>
      <c r="BA37" s="13">
        <v>16418.760549</v>
      </c>
      <c r="BB37" s="13">
        <v>10842.251619</v>
      </c>
      <c r="BC37" s="13">
        <v>5641.494509</v>
      </c>
      <c r="BD37" s="13">
        <v>0.1</v>
      </c>
      <c r="BE37" s="13">
        <v>53</v>
      </c>
      <c r="BF37" s="13">
        <v>37.1</v>
      </c>
      <c r="BG37" s="13">
        <v>307.767333333333</v>
      </c>
      <c r="BH37" s="13">
        <v>188.017333333333</v>
      </c>
      <c r="BI37" s="13">
        <v>100.117333333333</v>
      </c>
      <c r="BJ37" s="13">
        <v>8465.76685786668</v>
      </c>
      <c r="BK37" s="13">
        <v>4606.00986897778</v>
      </c>
      <c r="BL37" s="13">
        <v>1786.80493564444</v>
      </c>
      <c r="BM37" s="13">
        <v>0.1</v>
      </c>
      <c r="BN37" s="13">
        <v>53</v>
      </c>
      <c r="BO37" s="13">
        <v>37.1</v>
      </c>
      <c r="BP37" s="13">
        <v>354.444666666666</v>
      </c>
      <c r="BQ37" s="13">
        <v>209.328</v>
      </c>
      <c r="BR37" s="13">
        <v>116.378</v>
      </c>
      <c r="BS37" s="13">
        <v>10813.2997456888</v>
      </c>
      <c r="BT37" s="13">
        <v>5766.18762346667</v>
      </c>
      <c r="BU37" s="13">
        <v>2388.44192346666</v>
      </c>
      <c r="BV37" s="13">
        <v>194.883517646657</v>
      </c>
      <c r="BW37" s="13">
        <v>3328.73541666666</v>
      </c>
      <c r="BX37" s="13">
        <v>0</v>
      </c>
      <c r="BY37" s="13" t="s">
        <v>151</v>
      </c>
      <c r="BZ37" s="13" t="s">
        <v>435</v>
      </c>
    </row>
    <row r="38" s="11" customFormat="1" spans="1:78">
      <c r="A38" s="12">
        <v>44187.4729166667</v>
      </c>
      <c r="B38" s="13" t="s">
        <v>78</v>
      </c>
      <c r="C38" s="12">
        <v>44187.4729166667</v>
      </c>
      <c r="D38" s="13" t="s">
        <v>79</v>
      </c>
      <c r="E38" s="13" t="s">
        <v>399</v>
      </c>
      <c r="F38" s="13">
        <v>1</v>
      </c>
      <c r="G38" s="13">
        <v>2</v>
      </c>
      <c r="H38" s="13">
        <v>5</v>
      </c>
      <c r="I38" s="13">
        <v>5</v>
      </c>
      <c r="J38" s="13">
        <v>111.772</v>
      </c>
      <c r="K38" s="13">
        <v>111.86</v>
      </c>
      <c r="L38" s="13">
        <v>111.816</v>
      </c>
      <c r="M38" s="13">
        <v>5886</v>
      </c>
      <c r="N38" s="13">
        <v>5930</v>
      </c>
      <c r="O38" s="13">
        <v>5908</v>
      </c>
      <c r="P38" s="13">
        <v>1</v>
      </c>
      <c r="Q38" s="13">
        <v>3</v>
      </c>
      <c r="R38" s="13">
        <v>0</v>
      </c>
      <c r="S38" s="13">
        <v>0</v>
      </c>
      <c r="T38" s="13">
        <v>111.816</v>
      </c>
      <c r="U38" s="13">
        <v>3</v>
      </c>
      <c r="V38" s="13">
        <v>0</v>
      </c>
      <c r="W38" s="13">
        <v>0</v>
      </c>
      <c r="X38" s="13">
        <v>111.816</v>
      </c>
      <c r="Y38" s="13">
        <v>103</v>
      </c>
      <c r="Z38" s="13">
        <v>111</v>
      </c>
      <c r="AA38" s="13">
        <v>107</v>
      </c>
      <c r="AB38" s="13">
        <v>138.6</v>
      </c>
      <c r="AC38" s="14">
        <v>0.192361111111111</v>
      </c>
      <c r="AD38" s="13">
        <v>0.5</v>
      </c>
      <c r="AE38" s="13">
        <v>10.87</v>
      </c>
      <c r="AF38" s="13">
        <v>7.9</v>
      </c>
      <c r="AG38" s="13">
        <v>3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0.1</v>
      </c>
      <c r="AQ38" s="13">
        <v>32</v>
      </c>
      <c r="AR38" s="13">
        <v>22</v>
      </c>
      <c r="AS38" s="13">
        <v>14</v>
      </c>
      <c r="AT38" s="13">
        <v>0</v>
      </c>
      <c r="AU38" s="13">
        <v>84.34275</v>
      </c>
      <c r="AV38" s="13">
        <v>9.25799999999999</v>
      </c>
      <c r="AW38" s="13">
        <v>9.515</v>
      </c>
      <c r="AX38" s="13">
        <v>60.821</v>
      </c>
      <c r="AY38" s="13">
        <v>50.072</v>
      </c>
      <c r="AZ38" s="13">
        <v>33.436</v>
      </c>
      <c r="BA38" s="13">
        <v>415.894789</v>
      </c>
      <c r="BB38" s="13">
        <v>333.440834</v>
      </c>
      <c r="BC38" s="13">
        <v>188.180744</v>
      </c>
      <c r="BD38" s="13">
        <v>0.1</v>
      </c>
      <c r="BE38" s="13">
        <v>31.8</v>
      </c>
      <c r="BF38" s="13">
        <v>26.5</v>
      </c>
      <c r="BG38" s="13">
        <v>26.5396666666667</v>
      </c>
      <c r="BH38" s="13">
        <v>10.523</v>
      </c>
      <c r="BI38" s="13">
        <v>9.92300000000005</v>
      </c>
      <c r="BJ38" s="13">
        <v>91.4584635777782</v>
      </c>
      <c r="BK38" s="13">
        <v>22.8207858000001</v>
      </c>
      <c r="BL38" s="13">
        <v>20.7761858000002</v>
      </c>
      <c r="BM38" s="13">
        <v>0.1</v>
      </c>
      <c r="BN38" s="13">
        <v>31.8</v>
      </c>
      <c r="BO38" s="13">
        <v>37.1</v>
      </c>
      <c r="BP38" s="13">
        <v>32.6586666666666</v>
      </c>
      <c r="BQ38" s="13">
        <v>19.242</v>
      </c>
      <c r="BR38" s="13">
        <v>19.4086666666666</v>
      </c>
      <c r="BS38" s="13">
        <v>144.862043911111</v>
      </c>
      <c r="BT38" s="13">
        <v>67.7957661333333</v>
      </c>
      <c r="BU38" s="13">
        <v>67.8235439111111</v>
      </c>
      <c r="BV38" s="13">
        <v>53.0139758532007</v>
      </c>
      <c r="BW38" s="13">
        <v>520.557000000001</v>
      </c>
      <c r="BX38" s="13">
        <v>0</v>
      </c>
      <c r="BY38" s="13" t="s">
        <v>153</v>
      </c>
      <c r="BZ38" s="13" t="s">
        <v>436</v>
      </c>
    </row>
    <row r="39" s="11" customFormat="1" spans="1:78">
      <c r="A39" s="12">
        <v>44187.4729166667</v>
      </c>
      <c r="B39" s="13" t="s">
        <v>78</v>
      </c>
      <c r="C39" s="12">
        <v>44187.4729166667</v>
      </c>
      <c r="D39" s="13" t="s">
        <v>79</v>
      </c>
      <c r="E39" s="13" t="s">
        <v>399</v>
      </c>
      <c r="F39" s="13">
        <v>1</v>
      </c>
      <c r="G39" s="13">
        <v>2</v>
      </c>
      <c r="H39" s="13">
        <v>4</v>
      </c>
      <c r="I39" s="13">
        <v>5</v>
      </c>
      <c r="J39" s="13">
        <v>111.778</v>
      </c>
      <c r="K39" s="13">
        <v>111.852</v>
      </c>
      <c r="L39" s="13">
        <v>111.814</v>
      </c>
      <c r="M39" s="13">
        <v>5889</v>
      </c>
      <c r="N39" s="13">
        <v>5926</v>
      </c>
      <c r="O39" s="13">
        <v>5907</v>
      </c>
      <c r="P39" s="13">
        <v>1</v>
      </c>
      <c r="Q39" s="13">
        <v>3</v>
      </c>
      <c r="R39" s="13">
        <v>0</v>
      </c>
      <c r="S39" s="13">
        <v>0</v>
      </c>
      <c r="T39" s="13">
        <v>111.814</v>
      </c>
      <c r="U39" s="13">
        <v>3</v>
      </c>
      <c r="V39" s="13">
        <v>0</v>
      </c>
      <c r="W39" s="13">
        <v>0</v>
      </c>
      <c r="X39" s="13">
        <v>111.814</v>
      </c>
      <c r="Y39" s="13">
        <v>117</v>
      </c>
      <c r="Z39" s="13">
        <v>126</v>
      </c>
      <c r="AA39" s="13">
        <v>121</v>
      </c>
      <c r="AB39" s="13">
        <v>166.6</v>
      </c>
      <c r="AC39" s="14">
        <v>0.23125</v>
      </c>
      <c r="AD39" s="13">
        <v>0.5</v>
      </c>
      <c r="AE39" s="13">
        <v>10.87</v>
      </c>
      <c r="AF39" s="13">
        <v>7.9</v>
      </c>
      <c r="AG39" s="13">
        <v>3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0.1</v>
      </c>
      <c r="AQ39" s="13">
        <v>28</v>
      </c>
      <c r="AR39" s="13">
        <v>16</v>
      </c>
      <c r="AS39" s="13">
        <v>10</v>
      </c>
      <c r="AT39" s="13">
        <v>0</v>
      </c>
      <c r="AU39" s="13">
        <v>85.71625</v>
      </c>
      <c r="AV39" s="13">
        <v>5.00800000000001</v>
      </c>
      <c r="AW39" s="13">
        <v>5.016</v>
      </c>
      <c r="AX39" s="13">
        <v>25.093</v>
      </c>
      <c r="AY39" s="13">
        <v>19.72</v>
      </c>
      <c r="AZ39" s="13">
        <v>8.47099999999997</v>
      </c>
      <c r="BA39" s="13">
        <v>81.317911</v>
      </c>
      <c r="BB39" s="13">
        <v>67.1147320000002</v>
      </c>
      <c r="BC39" s="13">
        <v>18.7086269999999</v>
      </c>
      <c r="BD39" s="13">
        <v>0.1</v>
      </c>
      <c r="BE39" s="13">
        <v>31.8</v>
      </c>
      <c r="BF39" s="13">
        <v>31.8</v>
      </c>
      <c r="BG39" s="13">
        <v>10.2053333333333</v>
      </c>
      <c r="BH39" s="13">
        <v>3.50533333333338</v>
      </c>
      <c r="BI39" s="13">
        <v>6.01760000000007</v>
      </c>
      <c r="BJ39" s="13">
        <v>12.7136101333334</v>
      </c>
      <c r="BK39" s="13">
        <v>2.61321013333341</v>
      </c>
      <c r="BL39" s="13">
        <v>6.69409966222238</v>
      </c>
      <c r="BM39" s="13">
        <v>0.1</v>
      </c>
      <c r="BN39" s="13">
        <v>26.5</v>
      </c>
      <c r="BO39" s="13">
        <v>37.1</v>
      </c>
      <c r="BP39" s="13">
        <v>16.7306666666666</v>
      </c>
      <c r="BQ39" s="13">
        <v>3.38053333333332</v>
      </c>
      <c r="BR39" s="13">
        <v>7.98066666666665</v>
      </c>
      <c r="BS39" s="13">
        <v>29.6743747555555</v>
      </c>
      <c r="BT39" s="13">
        <v>2.5784189511111</v>
      </c>
      <c r="BU39" s="13">
        <v>10.0158747555555</v>
      </c>
      <c r="BV39" s="13">
        <v>60.7845299164326</v>
      </c>
      <c r="BW39" s="13">
        <v>382.337666666664</v>
      </c>
      <c r="BX39" s="13">
        <v>0</v>
      </c>
      <c r="BY39" s="13" t="s">
        <v>155</v>
      </c>
      <c r="BZ39" s="13" t="s">
        <v>437</v>
      </c>
    </row>
    <row r="40" s="11" customFormat="1" spans="1:78">
      <c r="A40" s="12">
        <v>44187.4729166667</v>
      </c>
      <c r="B40" s="13" t="s">
        <v>78</v>
      </c>
      <c r="C40" s="12">
        <v>44187.4729166667</v>
      </c>
      <c r="D40" s="13" t="s">
        <v>79</v>
      </c>
      <c r="E40" s="13" t="s">
        <v>399</v>
      </c>
      <c r="F40" s="13">
        <v>1</v>
      </c>
      <c r="G40" s="13">
        <v>2</v>
      </c>
      <c r="H40" s="13">
        <v>3</v>
      </c>
      <c r="I40" s="13">
        <v>5</v>
      </c>
      <c r="J40" s="13">
        <v>111.778</v>
      </c>
      <c r="K40" s="13">
        <v>111.86</v>
      </c>
      <c r="L40" s="13">
        <v>111.818</v>
      </c>
      <c r="M40" s="13">
        <v>5889</v>
      </c>
      <c r="N40" s="13">
        <v>5930</v>
      </c>
      <c r="O40" s="13">
        <v>5909</v>
      </c>
      <c r="P40" s="13">
        <v>1</v>
      </c>
      <c r="Q40" s="13">
        <v>3</v>
      </c>
      <c r="R40" s="13">
        <v>0</v>
      </c>
      <c r="S40" s="13">
        <v>0</v>
      </c>
      <c r="T40" s="13">
        <v>111.818</v>
      </c>
      <c r="U40" s="13">
        <v>3</v>
      </c>
      <c r="V40" s="13">
        <v>0</v>
      </c>
      <c r="W40" s="13">
        <v>0</v>
      </c>
      <c r="X40" s="13">
        <v>111.818</v>
      </c>
      <c r="Y40" s="13">
        <v>132</v>
      </c>
      <c r="Z40" s="13">
        <v>142</v>
      </c>
      <c r="AA40" s="13">
        <v>137</v>
      </c>
      <c r="AB40" s="13">
        <v>198.6</v>
      </c>
      <c r="AC40" s="14">
        <v>0.275694444444444</v>
      </c>
      <c r="AD40" s="13">
        <v>0.5</v>
      </c>
      <c r="AE40" s="13">
        <v>10.87</v>
      </c>
      <c r="AF40" s="13">
        <v>7.9</v>
      </c>
      <c r="AG40" s="13">
        <v>3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0.1</v>
      </c>
      <c r="AQ40" s="13">
        <v>46</v>
      </c>
      <c r="AR40" s="13">
        <v>36</v>
      </c>
      <c r="AS40" s="13">
        <v>12</v>
      </c>
      <c r="AT40" s="13">
        <v>0</v>
      </c>
      <c r="AU40" s="13">
        <v>86.97225</v>
      </c>
      <c r="AV40" s="13">
        <v>8.756</v>
      </c>
      <c r="AW40" s="13">
        <v>8.254</v>
      </c>
      <c r="AX40" s="13">
        <v>60.919</v>
      </c>
      <c r="AY40" s="13">
        <v>41.855</v>
      </c>
      <c r="AZ40" s="13">
        <v>22.208</v>
      </c>
      <c r="BA40" s="13">
        <v>314.875111</v>
      </c>
      <c r="BB40" s="13">
        <v>234.643305</v>
      </c>
      <c r="BC40" s="13">
        <v>95.4422839999999</v>
      </c>
      <c r="BD40" s="13">
        <v>0.1</v>
      </c>
      <c r="BE40" s="13">
        <v>42.4</v>
      </c>
      <c r="BF40" s="13">
        <v>37.1</v>
      </c>
      <c r="BG40" s="13">
        <v>27.671</v>
      </c>
      <c r="BH40" s="13">
        <v>19.4376666666667</v>
      </c>
      <c r="BI40" s="13">
        <v>17.821</v>
      </c>
      <c r="BJ40" s="13">
        <v>83.9161815333335</v>
      </c>
      <c r="BK40" s="13">
        <v>54.9594593111113</v>
      </c>
      <c r="BL40" s="13">
        <v>52.3458482000002</v>
      </c>
      <c r="BM40" s="13">
        <v>0.1</v>
      </c>
      <c r="BN40" s="13">
        <v>37.1</v>
      </c>
      <c r="BO40" s="13">
        <v>31.8</v>
      </c>
      <c r="BP40" s="13">
        <v>27.137</v>
      </c>
      <c r="BQ40" s="13">
        <v>19.1036666666666</v>
      </c>
      <c r="BR40" s="13">
        <v>11.7536666666666</v>
      </c>
      <c r="BS40" s="13">
        <v>96.8569226888889</v>
      </c>
      <c r="BT40" s="13">
        <v>59.4116115777778</v>
      </c>
      <c r="BU40" s="13">
        <v>27.0114115777778</v>
      </c>
      <c r="BV40" s="13">
        <v>21.8574886803819</v>
      </c>
      <c r="BW40" s="13">
        <v>516.022000000001</v>
      </c>
      <c r="BX40" s="13">
        <v>0</v>
      </c>
      <c r="BY40" s="13" t="s">
        <v>157</v>
      </c>
      <c r="BZ40" s="13" t="s">
        <v>438</v>
      </c>
    </row>
    <row r="41" s="11" customFormat="1" spans="1:78">
      <c r="A41" s="12">
        <v>44187.4729166667</v>
      </c>
      <c r="B41" s="13" t="s">
        <v>78</v>
      </c>
      <c r="C41" s="12">
        <v>44187.4729166667</v>
      </c>
      <c r="D41" s="13" t="s">
        <v>79</v>
      </c>
      <c r="E41" s="13" t="s">
        <v>399</v>
      </c>
      <c r="F41" s="13">
        <v>1</v>
      </c>
      <c r="G41" s="13">
        <v>2</v>
      </c>
      <c r="H41" s="13">
        <v>2</v>
      </c>
      <c r="I41" s="13">
        <v>5</v>
      </c>
      <c r="J41" s="13">
        <v>111.772</v>
      </c>
      <c r="K41" s="13">
        <v>111.864</v>
      </c>
      <c r="L41" s="13">
        <v>111.818</v>
      </c>
      <c r="M41" s="13">
        <v>5886</v>
      </c>
      <c r="N41" s="13">
        <v>5932</v>
      </c>
      <c r="O41" s="13">
        <v>5909</v>
      </c>
      <c r="P41" s="13">
        <v>1</v>
      </c>
      <c r="Q41" s="13">
        <v>3</v>
      </c>
      <c r="R41" s="13">
        <v>0</v>
      </c>
      <c r="S41" s="13">
        <v>0</v>
      </c>
      <c r="T41" s="13">
        <v>111.818</v>
      </c>
      <c r="U41" s="13">
        <v>3</v>
      </c>
      <c r="V41" s="13">
        <v>0</v>
      </c>
      <c r="W41" s="13">
        <v>0</v>
      </c>
      <c r="X41" s="13">
        <v>111.818</v>
      </c>
      <c r="Y41" s="13">
        <v>148</v>
      </c>
      <c r="Z41" s="13">
        <v>158</v>
      </c>
      <c r="AA41" s="13">
        <v>153</v>
      </c>
      <c r="AB41" s="13">
        <v>230.6</v>
      </c>
      <c r="AC41" s="14">
        <v>0.320138888888889</v>
      </c>
      <c r="AD41" s="13">
        <v>0.5</v>
      </c>
      <c r="AE41" s="13">
        <v>10.87</v>
      </c>
      <c r="AF41" s="13">
        <v>7.9</v>
      </c>
      <c r="AG41" s="13">
        <v>3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0.1</v>
      </c>
      <c r="AQ41" s="13">
        <v>28</v>
      </c>
      <c r="AR41" s="13">
        <v>24</v>
      </c>
      <c r="AS41" s="13">
        <v>12</v>
      </c>
      <c r="AT41" s="13">
        <v>0</v>
      </c>
      <c r="AU41" s="13">
        <v>89.0942499999999</v>
      </c>
      <c r="AV41" s="13">
        <v>8.506</v>
      </c>
      <c r="AW41" s="13">
        <v>8.266</v>
      </c>
      <c r="AX41" s="13">
        <v>53.663</v>
      </c>
      <c r="AY41" s="13">
        <v>43.6599999999999</v>
      </c>
      <c r="AZ41" s="13">
        <v>22.4489999999999</v>
      </c>
      <c r="BA41" s="13">
        <v>318.382090999999</v>
      </c>
      <c r="BB41" s="13">
        <v>245.415157999999</v>
      </c>
      <c r="BC41" s="13">
        <v>100.671598999999</v>
      </c>
      <c r="BD41" s="13">
        <v>0.1</v>
      </c>
      <c r="BE41" s="13">
        <v>37.1</v>
      </c>
      <c r="BF41" s="13">
        <v>37.1</v>
      </c>
      <c r="BG41" s="13">
        <v>33.5239999999999</v>
      </c>
      <c r="BH41" s="13">
        <v>11.3906666666666</v>
      </c>
      <c r="BI41" s="13">
        <v>11.3906666666666</v>
      </c>
      <c r="BJ41" s="13">
        <v>121.737158162962</v>
      </c>
      <c r="BK41" s="13">
        <v>22.7509729777777</v>
      </c>
      <c r="BL41" s="13">
        <v>22.7509729777777</v>
      </c>
      <c r="BM41" s="13">
        <v>0.1</v>
      </c>
      <c r="BN41" s="13">
        <v>37.1</v>
      </c>
      <c r="BO41" s="13">
        <v>42.4</v>
      </c>
      <c r="BP41" s="13">
        <v>28.3504444444444</v>
      </c>
      <c r="BQ41" s="13">
        <v>17.3726666666666</v>
      </c>
      <c r="BR41" s="13">
        <v>26.0393333333333</v>
      </c>
      <c r="BS41" s="13">
        <v>97.7811780641975</v>
      </c>
      <c r="BT41" s="13">
        <v>48.2623138666666</v>
      </c>
      <c r="BU41" s="13">
        <v>95.2919805333333</v>
      </c>
      <c r="BV41" s="13">
        <v>45.1960830725623</v>
      </c>
      <c r="BW41" s="13">
        <v>314.479333333333</v>
      </c>
      <c r="BX41" s="13">
        <v>0</v>
      </c>
      <c r="BY41" s="13" t="s">
        <v>159</v>
      </c>
      <c r="BZ41" s="13" t="s">
        <v>439</v>
      </c>
    </row>
    <row r="42" s="11" customFormat="1" spans="1:78">
      <c r="A42" s="12">
        <v>44187.4729166667</v>
      </c>
      <c r="B42" s="13" t="s">
        <v>78</v>
      </c>
      <c r="C42" s="12">
        <v>44187.4729166667</v>
      </c>
      <c r="D42" s="13" t="s">
        <v>79</v>
      </c>
      <c r="E42" s="13" t="s">
        <v>399</v>
      </c>
      <c r="F42" s="13">
        <v>1</v>
      </c>
      <c r="G42" s="13">
        <v>2</v>
      </c>
      <c r="H42" s="13">
        <v>9</v>
      </c>
      <c r="I42" s="13">
        <v>5</v>
      </c>
      <c r="J42" s="13">
        <v>112.272</v>
      </c>
      <c r="K42" s="13">
        <v>112.35</v>
      </c>
      <c r="L42" s="13">
        <v>112.31</v>
      </c>
      <c r="M42" s="13">
        <v>6136</v>
      </c>
      <c r="N42" s="13">
        <v>6175</v>
      </c>
      <c r="O42" s="13">
        <v>6155</v>
      </c>
      <c r="P42" s="13">
        <v>1</v>
      </c>
      <c r="Q42" s="13">
        <v>3</v>
      </c>
      <c r="R42" s="13">
        <v>0</v>
      </c>
      <c r="S42" s="13">
        <v>0</v>
      </c>
      <c r="T42" s="13">
        <v>112.31</v>
      </c>
      <c r="U42" s="13">
        <v>3</v>
      </c>
      <c r="V42" s="13">
        <v>0</v>
      </c>
      <c r="W42" s="13">
        <v>0</v>
      </c>
      <c r="X42" s="13">
        <v>112.31</v>
      </c>
      <c r="Y42" s="13">
        <v>101</v>
      </c>
      <c r="Z42" s="13">
        <v>111</v>
      </c>
      <c r="AA42" s="13">
        <v>106</v>
      </c>
      <c r="AB42" s="13">
        <v>136.6</v>
      </c>
      <c r="AC42" s="14">
        <v>0.189583333333333</v>
      </c>
      <c r="AD42" s="13">
        <v>0.5</v>
      </c>
      <c r="AE42" s="13">
        <v>10.87</v>
      </c>
      <c r="AF42" s="13">
        <v>7.9</v>
      </c>
      <c r="AG42" s="13">
        <v>3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0.1</v>
      </c>
      <c r="AQ42" s="13">
        <v>32</v>
      </c>
      <c r="AR42" s="13">
        <v>22</v>
      </c>
      <c r="AS42" s="13">
        <v>14</v>
      </c>
      <c r="AT42" s="13">
        <v>0</v>
      </c>
      <c r="AU42" s="13">
        <v>81.71775</v>
      </c>
      <c r="AV42" s="13">
        <v>21.259</v>
      </c>
      <c r="AW42" s="13">
        <v>20.268</v>
      </c>
      <c r="AX42" s="13">
        <v>136.085999999999</v>
      </c>
      <c r="AY42" s="13">
        <v>116.315999999999</v>
      </c>
      <c r="AZ42" s="13">
        <v>75.328</v>
      </c>
      <c r="BA42" s="13">
        <v>2060.74794599999</v>
      </c>
      <c r="BB42" s="13">
        <v>1743.91025599999</v>
      </c>
      <c r="BC42" s="13">
        <v>940.32749</v>
      </c>
      <c r="BD42" s="13">
        <v>0.1</v>
      </c>
      <c r="BE42" s="13">
        <v>42.4</v>
      </c>
      <c r="BF42" s="13">
        <v>42.4</v>
      </c>
      <c r="BG42" s="13">
        <v>67.5583333333334</v>
      </c>
      <c r="BH42" s="13">
        <v>46.2583333333334</v>
      </c>
      <c r="BI42" s="13">
        <v>46.2583333333334</v>
      </c>
      <c r="BJ42" s="13">
        <v>516.603736111112</v>
      </c>
      <c r="BK42" s="13">
        <v>305.874847222224</v>
      </c>
      <c r="BL42" s="13">
        <v>305.874847222224</v>
      </c>
      <c r="BM42" s="13">
        <v>0.1</v>
      </c>
      <c r="BN42" s="13">
        <v>42.4</v>
      </c>
      <c r="BO42" s="13">
        <v>31.8</v>
      </c>
      <c r="BP42" s="13">
        <v>68.1049999999999</v>
      </c>
      <c r="BQ42" s="13">
        <v>55.0549999999999</v>
      </c>
      <c r="BR42" s="13">
        <v>35.255</v>
      </c>
      <c r="BS42" s="13">
        <v>566.292905</v>
      </c>
      <c r="BT42" s="13">
        <v>438.280405</v>
      </c>
      <c r="BU42" s="13">
        <v>227.792905</v>
      </c>
      <c r="BV42" s="13">
        <v>72.936365232814</v>
      </c>
      <c r="BW42" s="13">
        <v>1214.18133333333</v>
      </c>
      <c r="BX42" s="13">
        <v>0</v>
      </c>
      <c r="BY42" s="13" t="s">
        <v>161</v>
      </c>
      <c r="BZ42" s="13" t="s">
        <v>440</v>
      </c>
    </row>
    <row r="43" s="11" customFormat="1" spans="1:78">
      <c r="A43" s="12">
        <v>44187.4729166667</v>
      </c>
      <c r="B43" s="13" t="s">
        <v>78</v>
      </c>
      <c r="C43" s="12">
        <v>44187.4729166667</v>
      </c>
      <c r="D43" s="13" t="s">
        <v>79</v>
      </c>
      <c r="E43" s="13" t="s">
        <v>399</v>
      </c>
      <c r="F43" s="13">
        <v>1</v>
      </c>
      <c r="G43" s="13">
        <v>2</v>
      </c>
      <c r="H43" s="13">
        <v>8</v>
      </c>
      <c r="I43" s="13">
        <v>5</v>
      </c>
      <c r="J43" s="13">
        <v>112.28</v>
      </c>
      <c r="K43" s="13">
        <v>112.354</v>
      </c>
      <c r="L43" s="13">
        <v>112.316</v>
      </c>
      <c r="M43" s="13">
        <v>6140</v>
      </c>
      <c r="N43" s="13">
        <v>6177</v>
      </c>
      <c r="O43" s="13">
        <v>6158</v>
      </c>
      <c r="P43" s="13">
        <v>1</v>
      </c>
      <c r="Q43" s="13">
        <v>3</v>
      </c>
      <c r="R43" s="13">
        <v>0</v>
      </c>
      <c r="S43" s="13">
        <v>0</v>
      </c>
      <c r="T43" s="13">
        <v>112.316</v>
      </c>
      <c r="U43" s="13">
        <v>3</v>
      </c>
      <c r="V43" s="13">
        <v>0</v>
      </c>
      <c r="W43" s="13">
        <v>0</v>
      </c>
      <c r="X43" s="13">
        <v>112.316</v>
      </c>
      <c r="Y43" s="13">
        <v>116</v>
      </c>
      <c r="Z43" s="13">
        <v>127</v>
      </c>
      <c r="AA43" s="13">
        <v>121</v>
      </c>
      <c r="AB43" s="13">
        <v>166.6</v>
      </c>
      <c r="AC43" s="14">
        <v>0.23125</v>
      </c>
      <c r="AD43" s="13">
        <v>0.5</v>
      </c>
      <c r="AE43" s="13">
        <v>10.87</v>
      </c>
      <c r="AF43" s="13">
        <v>7.9</v>
      </c>
      <c r="AG43" s="13">
        <v>3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0.1</v>
      </c>
      <c r="AQ43" s="13">
        <v>28</v>
      </c>
      <c r="AR43" s="13">
        <v>22</v>
      </c>
      <c r="AS43" s="13">
        <v>14</v>
      </c>
      <c r="AT43" s="13">
        <v>0</v>
      </c>
      <c r="AU43" s="13">
        <v>83.8417499999999</v>
      </c>
      <c r="AV43" s="13">
        <v>17.757</v>
      </c>
      <c r="AW43" s="13">
        <v>16.5139999999999</v>
      </c>
      <c r="AX43" s="13">
        <v>113.208</v>
      </c>
      <c r="AY43" s="13">
        <v>89.81</v>
      </c>
      <c r="AZ43" s="13">
        <v>54.194</v>
      </c>
      <c r="BA43" s="13">
        <v>1447.488868</v>
      </c>
      <c r="BB43" s="13">
        <v>1095.06600999999</v>
      </c>
      <c r="BC43" s="13">
        <v>524.17698</v>
      </c>
      <c r="BD43" s="13">
        <v>0.1</v>
      </c>
      <c r="BE43" s="13">
        <v>42.4</v>
      </c>
      <c r="BF43" s="13">
        <v>37.1</v>
      </c>
      <c r="BG43" s="13">
        <v>68.5043333333333</v>
      </c>
      <c r="BH43" s="13">
        <v>42.971</v>
      </c>
      <c r="BI43" s="13">
        <v>31.2376666666667</v>
      </c>
      <c r="BJ43" s="13">
        <v>477.619772644445</v>
      </c>
      <c r="BK43" s="13">
        <v>266.208617088889</v>
      </c>
      <c r="BL43" s="13">
        <v>157.369239311111</v>
      </c>
      <c r="BM43" s="13">
        <v>0.1</v>
      </c>
      <c r="BN43" s="13">
        <v>37.1</v>
      </c>
      <c r="BO43" s="13">
        <v>31.8</v>
      </c>
      <c r="BP43" s="13">
        <v>64.3046666666666</v>
      </c>
      <c r="BQ43" s="13">
        <v>31.1713333333333</v>
      </c>
      <c r="BR43" s="13">
        <v>30.3046666666666</v>
      </c>
      <c r="BS43" s="13">
        <v>482.8564488</v>
      </c>
      <c r="BT43" s="13">
        <v>170.267093244444</v>
      </c>
      <c r="BU43" s="13">
        <v>169.515982133333</v>
      </c>
      <c r="BV43" s="13">
        <v>29.69689111636</v>
      </c>
      <c r="BW43" s="13">
        <v>1044.456</v>
      </c>
      <c r="BX43" s="13">
        <v>0</v>
      </c>
      <c r="BY43" s="13" t="s">
        <v>163</v>
      </c>
      <c r="BZ43" s="13" t="s">
        <v>441</v>
      </c>
    </row>
    <row r="44" s="11" customFormat="1" spans="1:78">
      <c r="A44" s="12">
        <v>44187.4729166667</v>
      </c>
      <c r="B44" s="13" t="s">
        <v>78</v>
      </c>
      <c r="C44" s="12">
        <v>44187.4729166667</v>
      </c>
      <c r="D44" s="13" t="s">
        <v>79</v>
      </c>
      <c r="E44" s="13" t="s">
        <v>399</v>
      </c>
      <c r="F44" s="13">
        <v>1</v>
      </c>
      <c r="G44" s="13">
        <v>2</v>
      </c>
      <c r="H44" s="13">
        <v>7</v>
      </c>
      <c r="I44" s="13">
        <v>5</v>
      </c>
      <c r="J44" s="13">
        <v>112.272</v>
      </c>
      <c r="K44" s="13">
        <v>112.364</v>
      </c>
      <c r="L44" s="13">
        <v>112.318</v>
      </c>
      <c r="M44" s="13">
        <v>6136</v>
      </c>
      <c r="N44" s="13">
        <v>6182</v>
      </c>
      <c r="O44" s="13">
        <v>6159</v>
      </c>
      <c r="P44" s="13">
        <v>1</v>
      </c>
      <c r="Q44" s="13">
        <v>3</v>
      </c>
      <c r="R44" s="13">
        <v>0</v>
      </c>
      <c r="S44" s="13">
        <v>0</v>
      </c>
      <c r="T44" s="13">
        <v>112.318</v>
      </c>
      <c r="U44" s="13">
        <v>3</v>
      </c>
      <c r="V44" s="13">
        <v>0</v>
      </c>
      <c r="W44" s="13">
        <v>0</v>
      </c>
      <c r="X44" s="13">
        <v>112.318</v>
      </c>
      <c r="Y44" s="13">
        <v>132</v>
      </c>
      <c r="Z44" s="13">
        <v>141</v>
      </c>
      <c r="AA44" s="13">
        <v>136</v>
      </c>
      <c r="AB44" s="13">
        <v>196.6</v>
      </c>
      <c r="AC44" s="14">
        <v>0.272916666666667</v>
      </c>
      <c r="AD44" s="13">
        <v>0.5</v>
      </c>
      <c r="AE44" s="13">
        <v>10.87</v>
      </c>
      <c r="AF44" s="13">
        <v>7.9</v>
      </c>
      <c r="AG44" s="13">
        <v>3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0.1</v>
      </c>
      <c r="AQ44" s="13">
        <v>28</v>
      </c>
      <c r="AR44" s="13">
        <v>20</v>
      </c>
      <c r="AS44" s="13">
        <v>12</v>
      </c>
      <c r="AT44" s="13">
        <v>0</v>
      </c>
      <c r="AU44" s="13">
        <v>84.96775</v>
      </c>
      <c r="AV44" s="13">
        <v>15.508</v>
      </c>
      <c r="AW44" s="13">
        <v>14.519</v>
      </c>
      <c r="AX44" s="13">
        <v>93.455</v>
      </c>
      <c r="AY44" s="13">
        <v>83.18</v>
      </c>
      <c r="AZ44" s="13">
        <v>41.4459999999999</v>
      </c>
      <c r="BA44" s="13">
        <v>1062.296315</v>
      </c>
      <c r="BB44" s="13">
        <v>929.18451</v>
      </c>
      <c r="BC44" s="13">
        <v>322.734215999999</v>
      </c>
      <c r="BD44" s="13">
        <v>0.1</v>
      </c>
      <c r="BE44" s="13">
        <v>37.1</v>
      </c>
      <c r="BF44" s="13">
        <v>42.4</v>
      </c>
      <c r="BG44" s="13">
        <v>48.025</v>
      </c>
      <c r="BH44" s="13">
        <v>29.3750000000001</v>
      </c>
      <c r="BI44" s="13">
        <v>32.9416666666667</v>
      </c>
      <c r="BJ44" s="13">
        <v>250.446625</v>
      </c>
      <c r="BK44" s="13">
        <v>141.219958333334</v>
      </c>
      <c r="BL44" s="13">
        <v>153.941069444445</v>
      </c>
      <c r="BM44" s="13">
        <v>0.1</v>
      </c>
      <c r="BN44" s="13">
        <v>37.1</v>
      </c>
      <c r="BO44" s="13">
        <v>47.7</v>
      </c>
      <c r="BP44" s="13">
        <v>80.1794444444444</v>
      </c>
      <c r="BQ44" s="13">
        <v>46.1072222222222</v>
      </c>
      <c r="BR44" s="13">
        <v>56.8183333333333</v>
      </c>
      <c r="BS44" s="13">
        <v>673.233690679012</v>
      </c>
      <c r="BT44" s="13">
        <v>345.618875864197</v>
      </c>
      <c r="BU44" s="13">
        <v>404.543382037036</v>
      </c>
      <c r="BV44" s="13">
        <v>26.7644079732496</v>
      </c>
      <c r="BW44" s="13">
        <v>765.201</v>
      </c>
      <c r="BX44" s="13">
        <v>0</v>
      </c>
      <c r="BY44" s="13" t="s">
        <v>165</v>
      </c>
      <c r="BZ44" s="13" t="s">
        <v>442</v>
      </c>
    </row>
    <row r="45" s="11" customFormat="1" spans="1:78">
      <c r="A45" s="12">
        <v>44187.4729166667</v>
      </c>
      <c r="B45" s="13" t="s">
        <v>78</v>
      </c>
      <c r="C45" s="12">
        <v>44187.4729166667</v>
      </c>
      <c r="D45" s="13" t="s">
        <v>79</v>
      </c>
      <c r="E45" s="13" t="s">
        <v>399</v>
      </c>
      <c r="F45" s="13">
        <v>1</v>
      </c>
      <c r="G45" s="13">
        <v>2</v>
      </c>
      <c r="H45" s="13">
        <v>6</v>
      </c>
      <c r="I45" s="13">
        <v>5</v>
      </c>
      <c r="J45" s="13">
        <v>112.252</v>
      </c>
      <c r="K45" s="13">
        <v>112.39</v>
      </c>
      <c r="L45" s="13">
        <v>112.32</v>
      </c>
      <c r="M45" s="13">
        <v>6126</v>
      </c>
      <c r="N45" s="13">
        <v>6195</v>
      </c>
      <c r="O45" s="13">
        <v>6160</v>
      </c>
      <c r="P45" s="13">
        <v>1</v>
      </c>
      <c r="Q45" s="13">
        <v>3</v>
      </c>
      <c r="R45" s="13">
        <v>0</v>
      </c>
      <c r="S45" s="13">
        <v>0</v>
      </c>
      <c r="T45" s="13">
        <v>112.32</v>
      </c>
      <c r="U45" s="13">
        <v>3</v>
      </c>
      <c r="V45" s="13">
        <v>0</v>
      </c>
      <c r="W45" s="13">
        <v>0</v>
      </c>
      <c r="X45" s="13">
        <v>112.32</v>
      </c>
      <c r="Y45" s="13">
        <v>149</v>
      </c>
      <c r="Z45" s="13">
        <v>159</v>
      </c>
      <c r="AA45" s="13">
        <v>154</v>
      </c>
      <c r="AB45" s="13">
        <v>232.6</v>
      </c>
      <c r="AC45" s="14">
        <v>0.322916666666667</v>
      </c>
      <c r="AD45" s="13">
        <v>0.5</v>
      </c>
      <c r="AE45" s="13">
        <v>10.87</v>
      </c>
      <c r="AF45" s="13">
        <v>7.9</v>
      </c>
      <c r="AG45" s="13">
        <v>3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0.1</v>
      </c>
      <c r="AQ45" s="13">
        <v>28</v>
      </c>
      <c r="AR45" s="13">
        <v>20</v>
      </c>
      <c r="AS45" s="13">
        <v>14</v>
      </c>
      <c r="AT45" s="13">
        <v>0</v>
      </c>
      <c r="AU45" s="13">
        <v>87.59925</v>
      </c>
      <c r="AV45" s="13">
        <v>20.507</v>
      </c>
      <c r="AW45" s="13">
        <v>20.2789999999999</v>
      </c>
      <c r="AX45" s="13">
        <v>121.853</v>
      </c>
      <c r="AY45" s="13">
        <v>98.1969999999999</v>
      </c>
      <c r="AZ45" s="13">
        <v>66.152</v>
      </c>
      <c r="BA45" s="13">
        <v>1817.963043</v>
      </c>
      <c r="BB45" s="13">
        <v>1385.64492899999</v>
      </c>
      <c r="BC45" s="13">
        <v>773.08782</v>
      </c>
      <c r="BD45" s="13">
        <v>0.1</v>
      </c>
      <c r="BE45" s="13">
        <v>37.1</v>
      </c>
      <c r="BF45" s="13">
        <v>37.1</v>
      </c>
      <c r="BG45" s="13">
        <v>89.1193333333333</v>
      </c>
      <c r="BH45" s="13">
        <v>39.5693333333333</v>
      </c>
      <c r="BI45" s="13">
        <v>38.8693333333333</v>
      </c>
      <c r="BJ45" s="13">
        <v>874.006714755556</v>
      </c>
      <c r="BK45" s="13">
        <v>256.354748088889</v>
      </c>
      <c r="BL45" s="13">
        <v>248.510881422222</v>
      </c>
      <c r="BM45" s="13">
        <v>0.1</v>
      </c>
      <c r="BN45" s="13">
        <v>37.1</v>
      </c>
      <c r="BO45" s="13">
        <v>37.1</v>
      </c>
      <c r="BP45" s="13">
        <v>80.8236666666666</v>
      </c>
      <c r="BQ45" s="13">
        <v>41.0903333333333</v>
      </c>
      <c r="BR45" s="13">
        <v>37.007</v>
      </c>
      <c r="BS45" s="13">
        <v>746.546420911111</v>
      </c>
      <c r="BT45" s="13">
        <v>273.983254244444</v>
      </c>
      <c r="BU45" s="13">
        <v>228.426476466666</v>
      </c>
      <c r="BV45" s="13">
        <v>130.591831650415</v>
      </c>
      <c r="BW45" s="13">
        <v>965.585666666666</v>
      </c>
      <c r="BX45" s="13">
        <v>0</v>
      </c>
      <c r="BY45" s="13" t="s">
        <v>167</v>
      </c>
      <c r="BZ45" s="13" t="s">
        <v>443</v>
      </c>
    </row>
    <row r="46" s="11" customFormat="1" spans="1:78">
      <c r="A46" s="12">
        <v>44187.4729166667</v>
      </c>
      <c r="B46" s="13" t="s">
        <v>78</v>
      </c>
      <c r="C46" s="12">
        <v>44187.4729166667</v>
      </c>
      <c r="D46" s="13" t="s">
        <v>79</v>
      </c>
      <c r="E46" s="13" t="s">
        <v>399</v>
      </c>
      <c r="F46" s="13">
        <v>1</v>
      </c>
      <c r="G46" s="13">
        <v>2</v>
      </c>
      <c r="H46" s="13">
        <v>13</v>
      </c>
      <c r="I46" s="13">
        <v>5</v>
      </c>
      <c r="J46" s="13">
        <v>112.77</v>
      </c>
      <c r="K46" s="13">
        <v>112.876</v>
      </c>
      <c r="L46" s="13">
        <v>112.822</v>
      </c>
      <c r="M46" s="13">
        <v>6385</v>
      </c>
      <c r="N46" s="13">
        <v>6438</v>
      </c>
      <c r="O46" s="13">
        <v>6411</v>
      </c>
      <c r="P46" s="13">
        <v>1</v>
      </c>
      <c r="Q46" s="13">
        <v>3</v>
      </c>
      <c r="R46" s="13">
        <v>0</v>
      </c>
      <c r="S46" s="13">
        <v>0</v>
      </c>
      <c r="T46" s="13">
        <v>112.822</v>
      </c>
      <c r="U46" s="13">
        <v>3</v>
      </c>
      <c r="V46" s="13">
        <v>0</v>
      </c>
      <c r="W46" s="13">
        <v>0</v>
      </c>
      <c r="X46" s="13">
        <v>112.822</v>
      </c>
      <c r="Y46" s="13">
        <v>100</v>
      </c>
      <c r="Z46" s="13">
        <v>113</v>
      </c>
      <c r="AA46" s="13">
        <v>106</v>
      </c>
      <c r="AB46" s="13">
        <v>136.6</v>
      </c>
      <c r="AC46" s="14">
        <v>0.189583333333333</v>
      </c>
      <c r="AD46" s="13">
        <v>0.5</v>
      </c>
      <c r="AE46" s="13">
        <v>10.87</v>
      </c>
      <c r="AF46" s="13">
        <v>7.9</v>
      </c>
      <c r="AG46" s="13">
        <v>3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0.1</v>
      </c>
      <c r="AQ46" s="13">
        <v>30</v>
      </c>
      <c r="AR46" s="13">
        <v>18</v>
      </c>
      <c r="AS46" s="13">
        <v>14</v>
      </c>
      <c r="AT46" s="13">
        <v>0</v>
      </c>
      <c r="AU46" s="13">
        <v>81.21925</v>
      </c>
      <c r="AV46" s="13">
        <v>28.5079999999999</v>
      </c>
      <c r="AW46" s="13">
        <v>28.0199999999999</v>
      </c>
      <c r="AX46" s="13">
        <v>165.493499999999</v>
      </c>
      <c r="AY46" s="13">
        <v>126.749499999999</v>
      </c>
      <c r="AZ46" s="13">
        <v>92.2595</v>
      </c>
      <c r="BA46" s="13">
        <v>3423.19283824999</v>
      </c>
      <c r="BB46" s="13">
        <v>2409.47473724999</v>
      </c>
      <c r="BC46" s="13">
        <v>1480.28413625</v>
      </c>
      <c r="BD46" s="13">
        <v>0.1</v>
      </c>
      <c r="BE46" s="13">
        <v>53</v>
      </c>
      <c r="BF46" s="13">
        <v>37.1</v>
      </c>
      <c r="BG46" s="13">
        <v>117.460333333333</v>
      </c>
      <c r="BH46" s="13">
        <v>81.7936666666668</v>
      </c>
      <c r="BI46" s="13">
        <v>36.8103333333334</v>
      </c>
      <c r="BJ46" s="13">
        <v>1344.63503691111</v>
      </c>
      <c r="BK46" s="13">
        <v>815.624370244446</v>
      </c>
      <c r="BL46" s="13">
        <v>236.777770244445</v>
      </c>
      <c r="BM46" s="13">
        <v>0.1</v>
      </c>
      <c r="BN46" s="13">
        <v>47.7</v>
      </c>
      <c r="BO46" s="13">
        <v>37.1</v>
      </c>
      <c r="BP46" s="13">
        <v>117.084666666666</v>
      </c>
      <c r="BQ46" s="13">
        <v>76.068</v>
      </c>
      <c r="BR46" s="13">
        <v>48.5846666666666</v>
      </c>
      <c r="BS46" s="13">
        <v>1451.07331813333</v>
      </c>
      <c r="BT46" s="13">
        <v>783.298707022222</v>
      </c>
      <c r="BU46" s="13">
        <v>392.621695911111</v>
      </c>
      <c r="BV46" s="13">
        <v>112.119748587552</v>
      </c>
      <c r="BW46" s="13">
        <v>1940.31066666666</v>
      </c>
      <c r="BX46" s="13">
        <v>0</v>
      </c>
      <c r="BY46" s="13" t="s">
        <v>169</v>
      </c>
      <c r="BZ46" s="13" t="s">
        <v>444</v>
      </c>
    </row>
    <row r="47" s="11" customFormat="1" spans="1:78">
      <c r="A47" s="12">
        <v>44187.4729166667</v>
      </c>
      <c r="B47" s="13" t="s">
        <v>78</v>
      </c>
      <c r="C47" s="12">
        <v>44187.4729166667</v>
      </c>
      <c r="D47" s="13" t="s">
        <v>79</v>
      </c>
      <c r="E47" s="13" t="s">
        <v>399</v>
      </c>
      <c r="F47" s="13">
        <v>1</v>
      </c>
      <c r="G47" s="13">
        <v>2</v>
      </c>
      <c r="H47" s="13">
        <v>12</v>
      </c>
      <c r="I47" s="13">
        <v>5</v>
      </c>
      <c r="J47" s="13">
        <v>112.768</v>
      </c>
      <c r="K47" s="13">
        <v>112.876</v>
      </c>
      <c r="L47" s="13">
        <v>112.822</v>
      </c>
      <c r="M47" s="13">
        <v>6384</v>
      </c>
      <c r="N47" s="13">
        <v>6438</v>
      </c>
      <c r="O47" s="13">
        <v>6411</v>
      </c>
      <c r="P47" s="13">
        <v>1</v>
      </c>
      <c r="Q47" s="13">
        <v>3</v>
      </c>
      <c r="R47" s="13">
        <v>0</v>
      </c>
      <c r="S47" s="13">
        <v>0</v>
      </c>
      <c r="T47" s="13">
        <v>112.822</v>
      </c>
      <c r="U47" s="13">
        <v>3</v>
      </c>
      <c r="V47" s="13">
        <v>0</v>
      </c>
      <c r="W47" s="13">
        <v>0</v>
      </c>
      <c r="X47" s="13">
        <v>112.822</v>
      </c>
      <c r="Y47" s="13">
        <v>117</v>
      </c>
      <c r="Z47" s="13">
        <v>129</v>
      </c>
      <c r="AA47" s="13">
        <v>123</v>
      </c>
      <c r="AB47" s="13">
        <v>170.6</v>
      </c>
      <c r="AC47" s="14">
        <v>0.236805555555556</v>
      </c>
      <c r="AD47" s="13">
        <v>0.5</v>
      </c>
      <c r="AE47" s="13">
        <v>10.87</v>
      </c>
      <c r="AF47" s="13">
        <v>7.9</v>
      </c>
      <c r="AG47" s="13">
        <v>3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0.1</v>
      </c>
      <c r="AQ47" s="13">
        <v>26</v>
      </c>
      <c r="AR47" s="13">
        <v>20</v>
      </c>
      <c r="AS47" s="13">
        <v>14</v>
      </c>
      <c r="AT47" s="13">
        <v>0</v>
      </c>
      <c r="AU47" s="13">
        <v>80.22075</v>
      </c>
      <c r="AV47" s="13">
        <v>32.506</v>
      </c>
      <c r="AW47" s="13">
        <v>34.021</v>
      </c>
      <c r="AX47" s="13">
        <v>200.198749999999</v>
      </c>
      <c r="AY47" s="13">
        <v>156.70675</v>
      </c>
      <c r="AZ47" s="13">
        <v>97.1777499999999</v>
      </c>
      <c r="BA47" s="13">
        <v>4867.83145731249</v>
      </c>
      <c r="BB47" s="13">
        <v>3535.7788893125</v>
      </c>
      <c r="BC47" s="13">
        <v>1766.08012993749</v>
      </c>
      <c r="BD47" s="13">
        <v>0.1</v>
      </c>
      <c r="BE47" s="13">
        <v>47.7</v>
      </c>
      <c r="BF47" s="13">
        <v>42.4</v>
      </c>
      <c r="BG47" s="13">
        <v>114.361333333333</v>
      </c>
      <c r="BH47" s="13">
        <v>82.128</v>
      </c>
      <c r="BI47" s="13">
        <v>78.528</v>
      </c>
      <c r="BJ47" s="13">
        <v>1329.3897568</v>
      </c>
      <c r="BK47" s="13">
        <v>882.25264568889</v>
      </c>
      <c r="BL47" s="13">
        <v>869.29264568889</v>
      </c>
      <c r="BM47" s="13">
        <v>0.1</v>
      </c>
      <c r="BN47" s="13">
        <v>47.7</v>
      </c>
      <c r="BO47" s="13">
        <v>42.4</v>
      </c>
      <c r="BP47" s="13">
        <v>120.861666666666</v>
      </c>
      <c r="BQ47" s="13">
        <v>85.5116666666666</v>
      </c>
      <c r="BR47" s="13">
        <v>82.4783333333333</v>
      </c>
      <c r="BS47" s="13">
        <v>1582.88179388888</v>
      </c>
      <c r="BT47" s="13">
        <v>984.590682777778</v>
      </c>
      <c r="BU47" s="13">
        <v>975.389571666666</v>
      </c>
      <c r="BV47" s="13">
        <v>75.6217963719044</v>
      </c>
      <c r="BW47" s="13">
        <v>2321.37266666666</v>
      </c>
      <c r="BX47" s="13">
        <v>0</v>
      </c>
      <c r="BY47" s="13" t="s">
        <v>171</v>
      </c>
      <c r="BZ47" s="13" t="s">
        <v>445</v>
      </c>
    </row>
    <row r="48" s="11" customFormat="1" spans="1:78">
      <c r="A48" s="12">
        <v>44187.4729166667</v>
      </c>
      <c r="B48" s="13" t="s">
        <v>78</v>
      </c>
      <c r="C48" s="12">
        <v>44187.4729166667</v>
      </c>
      <c r="D48" s="13" t="s">
        <v>79</v>
      </c>
      <c r="E48" s="13" t="s">
        <v>399</v>
      </c>
      <c r="F48" s="13">
        <v>1</v>
      </c>
      <c r="G48" s="13">
        <v>2</v>
      </c>
      <c r="H48" s="13">
        <v>11</v>
      </c>
      <c r="I48" s="13">
        <v>5</v>
      </c>
      <c r="J48" s="13">
        <v>112.768</v>
      </c>
      <c r="K48" s="13">
        <v>112.87</v>
      </c>
      <c r="L48" s="13">
        <v>112.818</v>
      </c>
      <c r="M48" s="13">
        <v>6384</v>
      </c>
      <c r="N48" s="13">
        <v>6435</v>
      </c>
      <c r="O48" s="13">
        <v>6409</v>
      </c>
      <c r="P48" s="13">
        <v>1</v>
      </c>
      <c r="Q48" s="13">
        <v>3</v>
      </c>
      <c r="R48" s="13">
        <v>0</v>
      </c>
      <c r="S48" s="13">
        <v>0</v>
      </c>
      <c r="T48" s="13">
        <v>112.818</v>
      </c>
      <c r="U48" s="13">
        <v>3</v>
      </c>
      <c r="V48" s="13">
        <v>0</v>
      </c>
      <c r="W48" s="13">
        <v>0</v>
      </c>
      <c r="X48" s="13">
        <v>112.818</v>
      </c>
      <c r="Y48" s="13">
        <v>131</v>
      </c>
      <c r="Z48" s="13">
        <v>143</v>
      </c>
      <c r="AA48" s="13">
        <v>137</v>
      </c>
      <c r="AB48" s="13">
        <v>198.6</v>
      </c>
      <c r="AC48" s="14">
        <v>0.275694444444444</v>
      </c>
      <c r="AD48" s="13">
        <v>0.5</v>
      </c>
      <c r="AE48" s="13">
        <v>10.87</v>
      </c>
      <c r="AF48" s="13">
        <v>7.9</v>
      </c>
      <c r="AG48" s="13">
        <v>3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0.1</v>
      </c>
      <c r="AQ48" s="13">
        <v>24</v>
      </c>
      <c r="AR48" s="13">
        <v>20</v>
      </c>
      <c r="AS48" s="13">
        <v>12</v>
      </c>
      <c r="AT48" s="13">
        <v>0</v>
      </c>
      <c r="AU48" s="13">
        <v>82.97025</v>
      </c>
      <c r="AV48" s="13">
        <v>32.256</v>
      </c>
      <c r="AW48" s="13">
        <v>31.772</v>
      </c>
      <c r="AX48" s="13">
        <v>181.659999999999</v>
      </c>
      <c r="AY48" s="13">
        <v>156.613</v>
      </c>
      <c r="AZ48" s="13">
        <v>67.966</v>
      </c>
      <c r="BA48" s="13">
        <v>4301.29966199999</v>
      </c>
      <c r="BB48" s="13">
        <v>3546.782569</v>
      </c>
      <c r="BC48" s="13">
        <v>994.747344</v>
      </c>
      <c r="BD48" s="13">
        <v>0.1</v>
      </c>
      <c r="BE48" s="13">
        <v>42.4</v>
      </c>
      <c r="BF48" s="13">
        <v>37.1</v>
      </c>
      <c r="BG48" s="13">
        <v>114.033555555555</v>
      </c>
      <c r="BH48" s="13">
        <v>72.5446666666666</v>
      </c>
      <c r="BI48" s="13">
        <v>54.1446666666666</v>
      </c>
      <c r="BJ48" s="13">
        <v>1329.86008544197</v>
      </c>
      <c r="BK48" s="13">
        <v>758.171821244444</v>
      </c>
      <c r="BL48" s="13">
        <v>466.786354577777</v>
      </c>
      <c r="BM48" s="13">
        <v>0.1</v>
      </c>
      <c r="BN48" s="13">
        <v>42.4</v>
      </c>
      <c r="BO48" s="13">
        <v>42.4</v>
      </c>
      <c r="BP48" s="13">
        <v>134.117111111111</v>
      </c>
      <c r="BQ48" s="13">
        <v>86.556</v>
      </c>
      <c r="BR48" s="13">
        <v>66.2393333333333</v>
      </c>
      <c r="BS48" s="13">
        <v>1863.70745361975</v>
      </c>
      <c r="BT48" s="13">
        <v>1077.31980053333</v>
      </c>
      <c r="BU48" s="13">
        <v>659.666478311111</v>
      </c>
      <c r="BV48" s="13">
        <v>67.6471715517478</v>
      </c>
      <c r="BW48" s="13">
        <v>2126.81499999999</v>
      </c>
      <c r="BX48" s="13">
        <v>0</v>
      </c>
      <c r="BY48" s="13" t="s">
        <v>173</v>
      </c>
      <c r="BZ48" s="13" t="s">
        <v>446</v>
      </c>
    </row>
    <row r="49" s="11" customFormat="1" spans="1:78">
      <c r="A49" s="12">
        <v>44187.4729166667</v>
      </c>
      <c r="B49" s="13" t="s">
        <v>78</v>
      </c>
      <c r="C49" s="12">
        <v>44187.4729166667</v>
      </c>
      <c r="D49" s="13" t="s">
        <v>79</v>
      </c>
      <c r="E49" s="13" t="s">
        <v>399</v>
      </c>
      <c r="F49" s="13">
        <v>1</v>
      </c>
      <c r="G49" s="13">
        <v>2</v>
      </c>
      <c r="H49" s="13">
        <v>10</v>
      </c>
      <c r="I49" s="13">
        <v>5</v>
      </c>
      <c r="J49" s="13">
        <v>112.77</v>
      </c>
      <c r="K49" s="13">
        <v>112.87</v>
      </c>
      <c r="L49" s="13">
        <v>112.82</v>
      </c>
      <c r="M49" s="13">
        <v>6385</v>
      </c>
      <c r="N49" s="13">
        <v>6435</v>
      </c>
      <c r="O49" s="13">
        <v>6410</v>
      </c>
      <c r="P49" s="13">
        <v>1</v>
      </c>
      <c r="Q49" s="13">
        <v>3</v>
      </c>
      <c r="R49" s="13">
        <v>0</v>
      </c>
      <c r="S49" s="13">
        <v>0</v>
      </c>
      <c r="T49" s="13">
        <v>112.82</v>
      </c>
      <c r="U49" s="13">
        <v>3</v>
      </c>
      <c r="V49" s="13">
        <v>0</v>
      </c>
      <c r="W49" s="13">
        <v>0</v>
      </c>
      <c r="X49" s="13">
        <v>112.82</v>
      </c>
      <c r="Y49" s="13">
        <v>146</v>
      </c>
      <c r="Z49" s="13">
        <v>159</v>
      </c>
      <c r="AA49" s="13">
        <v>152</v>
      </c>
      <c r="AB49" s="13">
        <v>228.6</v>
      </c>
      <c r="AC49" s="14">
        <v>0.317361111111111</v>
      </c>
      <c r="AD49" s="13">
        <v>0.5</v>
      </c>
      <c r="AE49" s="13">
        <v>10.87</v>
      </c>
      <c r="AF49" s="13">
        <v>7.9</v>
      </c>
      <c r="AG49" s="13">
        <v>3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0.1</v>
      </c>
      <c r="AQ49" s="13">
        <v>30</v>
      </c>
      <c r="AR49" s="13">
        <v>20</v>
      </c>
      <c r="AS49" s="13">
        <v>14</v>
      </c>
      <c r="AT49" s="13">
        <v>0</v>
      </c>
      <c r="AU49" s="13">
        <v>85.84425</v>
      </c>
      <c r="AV49" s="13">
        <v>31.5079999999999</v>
      </c>
      <c r="AW49" s="13">
        <v>30.7699999999999</v>
      </c>
      <c r="AX49" s="13">
        <v>190.837249999999</v>
      </c>
      <c r="AY49" s="13">
        <v>161.326249999999</v>
      </c>
      <c r="AZ49" s="13">
        <v>96.2362499999999</v>
      </c>
      <c r="BA49" s="13">
        <v>4340.16318981249</v>
      </c>
      <c r="BB49" s="13">
        <v>3551.24619031249</v>
      </c>
      <c r="BC49" s="13">
        <v>1620.76345393749</v>
      </c>
      <c r="BD49" s="13">
        <v>0.1</v>
      </c>
      <c r="BE49" s="13">
        <v>53</v>
      </c>
      <c r="BF49" s="13">
        <v>42.4</v>
      </c>
      <c r="BG49" s="13">
        <v>164.160333333333</v>
      </c>
      <c r="BH49" s="13">
        <v>86.6603333333335</v>
      </c>
      <c r="BI49" s="13">
        <v>65.4769999999999</v>
      </c>
      <c r="BJ49" s="13">
        <v>2412.49573468889</v>
      </c>
      <c r="BK49" s="13">
        <v>953.306790244447</v>
      </c>
      <c r="BL49" s="13">
        <v>629.044645799999</v>
      </c>
      <c r="BM49" s="13">
        <v>0.1</v>
      </c>
      <c r="BN49" s="13">
        <v>47.7</v>
      </c>
      <c r="BO49" s="13">
        <v>37.1</v>
      </c>
      <c r="BP49" s="13">
        <v>161.161666666666</v>
      </c>
      <c r="BQ49" s="13">
        <v>73.4616666666666</v>
      </c>
      <c r="BR49" s="13">
        <v>49.3783333333333</v>
      </c>
      <c r="BS49" s="13">
        <v>2429.36389388889</v>
      </c>
      <c r="BT49" s="13">
        <v>779.528060555556</v>
      </c>
      <c r="BU49" s="13">
        <v>418.342282777778</v>
      </c>
      <c r="BV49" s="13">
        <v>93.0892624805318</v>
      </c>
      <c r="BW49" s="13">
        <v>1758.86674999999</v>
      </c>
      <c r="BX49" s="13">
        <v>0</v>
      </c>
      <c r="BY49" s="13" t="s">
        <v>175</v>
      </c>
      <c r="BZ49" s="13" t="s">
        <v>447</v>
      </c>
    </row>
    <row r="50" s="11" customFormat="1" spans="1:78">
      <c r="A50" s="12">
        <v>44187.4729166667</v>
      </c>
      <c r="B50" s="13" t="s">
        <v>78</v>
      </c>
      <c r="C50" s="12">
        <v>44187.4729166667</v>
      </c>
      <c r="D50" s="13" t="s">
        <v>79</v>
      </c>
      <c r="E50" s="13" t="s">
        <v>399</v>
      </c>
      <c r="F50" s="13">
        <v>1</v>
      </c>
      <c r="G50" s="13">
        <v>2</v>
      </c>
      <c r="H50" s="13">
        <v>17</v>
      </c>
      <c r="I50" s="13">
        <v>5</v>
      </c>
      <c r="J50" s="13">
        <v>113.276</v>
      </c>
      <c r="K50" s="13">
        <v>113.36</v>
      </c>
      <c r="L50" s="13">
        <v>113.318</v>
      </c>
      <c r="M50" s="13">
        <v>6638</v>
      </c>
      <c r="N50" s="13">
        <v>6680</v>
      </c>
      <c r="O50" s="13">
        <v>6659</v>
      </c>
      <c r="P50" s="13">
        <v>1</v>
      </c>
      <c r="Q50" s="13">
        <v>3</v>
      </c>
      <c r="R50" s="13">
        <v>0</v>
      </c>
      <c r="S50" s="13">
        <v>0</v>
      </c>
      <c r="T50" s="13">
        <v>113.318</v>
      </c>
      <c r="U50" s="13">
        <v>3</v>
      </c>
      <c r="V50" s="13">
        <v>0</v>
      </c>
      <c r="W50" s="13">
        <v>0</v>
      </c>
      <c r="X50" s="13">
        <v>113.318</v>
      </c>
      <c r="Y50" s="13">
        <v>98</v>
      </c>
      <c r="Z50" s="13">
        <v>115</v>
      </c>
      <c r="AA50" s="13">
        <v>106</v>
      </c>
      <c r="AB50" s="13">
        <v>136.6</v>
      </c>
      <c r="AC50" s="14">
        <v>0.189583333333333</v>
      </c>
      <c r="AD50" s="13">
        <v>0.5</v>
      </c>
      <c r="AE50" s="13">
        <v>10.87</v>
      </c>
      <c r="AF50" s="13">
        <v>7.9</v>
      </c>
      <c r="AG50" s="13">
        <v>3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0.1</v>
      </c>
      <c r="AQ50" s="13">
        <v>48</v>
      </c>
      <c r="AR50" s="13">
        <v>18</v>
      </c>
      <c r="AS50" s="13">
        <v>14</v>
      </c>
      <c r="AT50" s="13">
        <v>0</v>
      </c>
      <c r="AU50" s="13">
        <v>83.9672499999999</v>
      </c>
      <c r="AV50" s="13">
        <v>49.013</v>
      </c>
      <c r="AW50" s="13">
        <v>51.013</v>
      </c>
      <c r="AX50" s="13">
        <v>342.729749999999</v>
      </c>
      <c r="AY50" s="13">
        <v>251.042749999999</v>
      </c>
      <c r="AZ50" s="13">
        <v>149.04975</v>
      </c>
      <c r="BA50" s="13">
        <v>12259.2742748124</v>
      </c>
      <c r="BB50" s="13">
        <v>8930.0411568125</v>
      </c>
      <c r="BC50" s="13">
        <v>4114.1173868125</v>
      </c>
      <c r="BD50" s="13">
        <v>0.1</v>
      </c>
      <c r="BE50" s="13">
        <v>63.6</v>
      </c>
      <c r="BF50" s="13">
        <v>42.4</v>
      </c>
      <c r="BG50" s="13">
        <v>276.674</v>
      </c>
      <c r="BH50" s="13">
        <v>199.524</v>
      </c>
      <c r="BI50" s="13">
        <v>120.657333333333</v>
      </c>
      <c r="BJ50" s="13">
        <v>6246.18301075556</v>
      </c>
      <c r="BK50" s="13">
        <v>4262.36631075556</v>
      </c>
      <c r="BL50" s="13">
        <v>2088.41119964445</v>
      </c>
      <c r="BM50" s="13">
        <v>0.1</v>
      </c>
      <c r="BN50" s="13">
        <v>63.6</v>
      </c>
      <c r="BO50" s="13">
        <v>42.4</v>
      </c>
      <c r="BP50" s="13">
        <v>335.950333333333</v>
      </c>
      <c r="BQ50" s="13">
        <v>245.750333333333</v>
      </c>
      <c r="BR50" s="13">
        <v>143.633666666666</v>
      </c>
      <c r="BS50" s="13">
        <v>8991.36530891111</v>
      </c>
      <c r="BT50" s="13">
        <v>6342.61512002222</v>
      </c>
      <c r="BU50" s="13">
        <v>2943.19740891111</v>
      </c>
      <c r="BV50" s="13">
        <v>99.4712089607546</v>
      </c>
      <c r="BW50" s="13">
        <v>4390.69399999999</v>
      </c>
      <c r="BX50" s="13">
        <v>0</v>
      </c>
      <c r="BY50" s="13" t="s">
        <v>177</v>
      </c>
      <c r="BZ50" s="13" t="s">
        <v>448</v>
      </c>
    </row>
    <row r="51" s="11" customFormat="1" spans="1:78">
      <c r="A51" s="12">
        <v>44187.4729166667</v>
      </c>
      <c r="B51" s="13" t="s">
        <v>78</v>
      </c>
      <c r="C51" s="12">
        <v>44187.4729166667</v>
      </c>
      <c r="D51" s="13" t="s">
        <v>79</v>
      </c>
      <c r="E51" s="13" t="s">
        <v>399</v>
      </c>
      <c r="F51" s="13">
        <v>1</v>
      </c>
      <c r="G51" s="13">
        <v>2</v>
      </c>
      <c r="H51" s="13">
        <v>16</v>
      </c>
      <c r="I51" s="13">
        <v>5</v>
      </c>
      <c r="J51" s="13">
        <v>113.268</v>
      </c>
      <c r="K51" s="13">
        <v>113.382</v>
      </c>
      <c r="L51" s="13">
        <v>113.324</v>
      </c>
      <c r="M51" s="13">
        <v>6634</v>
      </c>
      <c r="N51" s="13">
        <v>6691</v>
      </c>
      <c r="O51" s="13">
        <v>6662</v>
      </c>
      <c r="P51" s="13">
        <v>1</v>
      </c>
      <c r="Q51" s="13">
        <v>3</v>
      </c>
      <c r="R51" s="13">
        <v>0</v>
      </c>
      <c r="S51" s="13">
        <v>0</v>
      </c>
      <c r="T51" s="13">
        <v>113.324</v>
      </c>
      <c r="U51" s="13">
        <v>3</v>
      </c>
      <c r="V51" s="13">
        <v>0</v>
      </c>
      <c r="W51" s="13">
        <v>0</v>
      </c>
      <c r="X51" s="13">
        <v>113.324</v>
      </c>
      <c r="Y51" s="13">
        <v>116</v>
      </c>
      <c r="Z51" s="13">
        <v>129</v>
      </c>
      <c r="AA51" s="13">
        <v>122</v>
      </c>
      <c r="AB51" s="13">
        <v>168.6</v>
      </c>
      <c r="AC51" s="14">
        <v>0.234027777777778</v>
      </c>
      <c r="AD51" s="13">
        <v>0.5</v>
      </c>
      <c r="AE51" s="13">
        <v>10.87</v>
      </c>
      <c r="AF51" s="13">
        <v>7.9</v>
      </c>
      <c r="AG51" s="13">
        <v>3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0.1</v>
      </c>
      <c r="AQ51" s="13">
        <v>26</v>
      </c>
      <c r="AR51" s="13">
        <v>18</v>
      </c>
      <c r="AS51" s="13">
        <v>14</v>
      </c>
      <c r="AT51" s="13">
        <v>0</v>
      </c>
      <c r="AU51" s="13">
        <v>81.47075</v>
      </c>
      <c r="AV51" s="13">
        <v>56.256</v>
      </c>
      <c r="AW51" s="13">
        <v>57.771</v>
      </c>
      <c r="AX51" s="13">
        <v>331.5425</v>
      </c>
      <c r="AY51" s="13">
        <v>270.5325</v>
      </c>
      <c r="AZ51" s="13">
        <v>169.771499999999</v>
      </c>
      <c r="BA51" s="13">
        <v>13803.83316825</v>
      </c>
      <c r="BB51" s="13">
        <v>10508.10527625</v>
      </c>
      <c r="BC51" s="13">
        <v>5171.49188774999</v>
      </c>
      <c r="BD51" s="13">
        <v>0.1</v>
      </c>
      <c r="BE51" s="13">
        <v>47.7</v>
      </c>
      <c r="BF51" s="13">
        <v>37.1</v>
      </c>
      <c r="BG51" s="13">
        <v>207.244666666666</v>
      </c>
      <c r="BH51" s="13">
        <v>130.928</v>
      </c>
      <c r="BI51" s="13">
        <v>89.3613333333334</v>
      </c>
      <c r="BJ51" s="13">
        <v>4302.7538968</v>
      </c>
      <c r="BK51" s="13">
        <v>2334.03821902222</v>
      </c>
      <c r="BL51" s="13">
        <v>1313.96430791111</v>
      </c>
      <c r="BM51" s="13">
        <v>0.1</v>
      </c>
      <c r="BN51" s="13">
        <v>47.7</v>
      </c>
      <c r="BO51" s="13">
        <v>37.1</v>
      </c>
      <c r="BP51" s="13">
        <v>214.509666666666</v>
      </c>
      <c r="BQ51" s="13">
        <v>137.826333333333</v>
      </c>
      <c r="BR51" s="13">
        <v>99.693</v>
      </c>
      <c r="BS51" s="13">
        <v>4793.28774091111</v>
      </c>
      <c r="BT51" s="13">
        <v>2660.81745202222</v>
      </c>
      <c r="BU51" s="13">
        <v>1648.46829646666</v>
      </c>
      <c r="BV51" s="13">
        <v>167.899297103848</v>
      </c>
      <c r="BW51" s="13">
        <v>3894.46545833333</v>
      </c>
      <c r="BX51" s="13">
        <v>0</v>
      </c>
      <c r="BY51" s="13" t="s">
        <v>179</v>
      </c>
      <c r="BZ51" s="13" t="s">
        <v>449</v>
      </c>
    </row>
    <row r="52" s="11" customFormat="1" spans="1:78">
      <c r="A52" s="12">
        <v>44187.4729166667</v>
      </c>
      <c r="B52" s="13" t="s">
        <v>78</v>
      </c>
      <c r="C52" s="12">
        <v>44187.4729166667</v>
      </c>
      <c r="D52" s="13" t="s">
        <v>79</v>
      </c>
      <c r="E52" s="13" t="s">
        <v>399</v>
      </c>
      <c r="F52" s="13">
        <v>1</v>
      </c>
      <c r="G52" s="13">
        <v>2</v>
      </c>
      <c r="H52" s="13">
        <v>15</v>
      </c>
      <c r="I52" s="13">
        <v>5</v>
      </c>
      <c r="J52" s="13">
        <v>113.258</v>
      </c>
      <c r="K52" s="13">
        <v>113.388</v>
      </c>
      <c r="L52" s="13">
        <v>113.322</v>
      </c>
      <c r="M52" s="13">
        <v>6629</v>
      </c>
      <c r="N52" s="13">
        <v>6694</v>
      </c>
      <c r="O52" s="13">
        <v>6661</v>
      </c>
      <c r="P52" s="13">
        <v>1</v>
      </c>
      <c r="Q52" s="13">
        <v>3</v>
      </c>
      <c r="R52" s="13">
        <v>0</v>
      </c>
      <c r="S52" s="13">
        <v>0</v>
      </c>
      <c r="T52" s="13">
        <v>113.322</v>
      </c>
      <c r="U52" s="13">
        <v>3</v>
      </c>
      <c r="V52" s="13">
        <v>0</v>
      </c>
      <c r="W52" s="13">
        <v>0</v>
      </c>
      <c r="X52" s="13">
        <v>113.322</v>
      </c>
      <c r="Y52" s="13">
        <v>130</v>
      </c>
      <c r="Z52" s="13">
        <v>144</v>
      </c>
      <c r="AA52" s="13">
        <v>137</v>
      </c>
      <c r="AB52" s="13">
        <v>198.6</v>
      </c>
      <c r="AC52" s="14">
        <v>0.275694444444444</v>
      </c>
      <c r="AD52" s="13">
        <v>0.5</v>
      </c>
      <c r="AE52" s="13">
        <v>10.87</v>
      </c>
      <c r="AF52" s="13">
        <v>7.9</v>
      </c>
      <c r="AG52" s="13">
        <v>3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0.1</v>
      </c>
      <c r="AQ52" s="13">
        <v>26</v>
      </c>
      <c r="AR52" s="13">
        <v>20</v>
      </c>
      <c r="AS52" s="13">
        <v>12</v>
      </c>
      <c r="AT52" s="13">
        <v>0</v>
      </c>
      <c r="AU52" s="13">
        <v>81.72225</v>
      </c>
      <c r="AV52" s="13">
        <v>59.007</v>
      </c>
      <c r="AW52" s="13">
        <v>59.027</v>
      </c>
      <c r="AX52" s="13">
        <v>330.9855</v>
      </c>
      <c r="AY52" s="13">
        <v>308.4525</v>
      </c>
      <c r="AZ52" s="13">
        <v>122.20475</v>
      </c>
      <c r="BA52" s="13">
        <v>14292.186530625</v>
      </c>
      <c r="BB52" s="13">
        <v>12999.757455625</v>
      </c>
      <c r="BC52" s="13">
        <v>3252.2148605625</v>
      </c>
      <c r="BD52" s="13">
        <v>0.1</v>
      </c>
      <c r="BE52" s="13">
        <v>47.7</v>
      </c>
      <c r="BF52" s="13">
        <v>37.1</v>
      </c>
      <c r="BG52" s="13">
        <v>221.866333333333</v>
      </c>
      <c r="BH52" s="13">
        <v>142.199666666666</v>
      </c>
      <c r="BI52" s="13">
        <v>101.499666666666</v>
      </c>
      <c r="BJ52" s="13">
        <v>4968.11472002222</v>
      </c>
      <c r="BK52" s="13">
        <v>2718.93944224444</v>
      </c>
      <c r="BL52" s="13">
        <v>1649.70234224444</v>
      </c>
      <c r="BM52" s="13">
        <v>0.1</v>
      </c>
      <c r="BN52" s="13">
        <v>47.7</v>
      </c>
      <c r="BO52" s="13">
        <v>37.1</v>
      </c>
      <c r="BP52" s="13">
        <v>252.324</v>
      </c>
      <c r="BQ52" s="13">
        <v>160.740666666666</v>
      </c>
      <c r="BR52" s="13">
        <v>110.390666666666</v>
      </c>
      <c r="BS52" s="13">
        <v>6341.88333742222</v>
      </c>
      <c r="BT52" s="13">
        <v>3429.18559297777</v>
      </c>
      <c r="BU52" s="13">
        <v>1952.56389297777</v>
      </c>
      <c r="BV52" s="13">
        <v>135.841611052386</v>
      </c>
      <c r="BW52" s="13">
        <v>4006.36191666666</v>
      </c>
      <c r="BX52" s="13">
        <v>0</v>
      </c>
      <c r="BY52" s="13" t="s">
        <v>181</v>
      </c>
      <c r="BZ52" s="13" t="s">
        <v>450</v>
      </c>
    </row>
    <row r="53" s="11" customFormat="1" spans="1:78">
      <c r="A53" s="12">
        <v>44187.4729166667</v>
      </c>
      <c r="B53" s="13" t="s">
        <v>78</v>
      </c>
      <c r="C53" s="12">
        <v>44187.4729166667</v>
      </c>
      <c r="D53" s="13" t="s">
        <v>79</v>
      </c>
      <c r="E53" s="13" t="s">
        <v>399</v>
      </c>
      <c r="F53" s="13">
        <v>1</v>
      </c>
      <c r="G53" s="13">
        <v>2</v>
      </c>
      <c r="H53" s="13">
        <v>14</v>
      </c>
      <c r="I53" s="13">
        <v>5</v>
      </c>
      <c r="J53" s="13">
        <v>113.254</v>
      </c>
      <c r="K53" s="13">
        <v>113.392</v>
      </c>
      <c r="L53" s="13">
        <v>113.322</v>
      </c>
      <c r="M53" s="13">
        <v>6627</v>
      </c>
      <c r="N53" s="13">
        <v>6696</v>
      </c>
      <c r="O53" s="13">
        <v>6661</v>
      </c>
      <c r="P53" s="13">
        <v>1</v>
      </c>
      <c r="Q53" s="13">
        <v>3</v>
      </c>
      <c r="R53" s="13">
        <v>0</v>
      </c>
      <c r="S53" s="13">
        <v>0</v>
      </c>
      <c r="T53" s="13">
        <v>113.322</v>
      </c>
      <c r="U53" s="13">
        <v>3</v>
      </c>
      <c r="V53" s="13">
        <v>0</v>
      </c>
      <c r="W53" s="13">
        <v>0</v>
      </c>
      <c r="X53" s="13">
        <v>113.322</v>
      </c>
      <c r="Y53" s="13">
        <v>145</v>
      </c>
      <c r="Z53" s="13">
        <v>161</v>
      </c>
      <c r="AA53" s="13">
        <v>153</v>
      </c>
      <c r="AB53" s="13">
        <v>230.6</v>
      </c>
      <c r="AC53" s="14">
        <v>0.320138888888889</v>
      </c>
      <c r="AD53" s="13">
        <v>0.5</v>
      </c>
      <c r="AE53" s="13">
        <v>10.87</v>
      </c>
      <c r="AF53" s="13">
        <v>7.9</v>
      </c>
      <c r="AG53" s="13">
        <v>3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0.1</v>
      </c>
      <c r="AQ53" s="13">
        <v>28</v>
      </c>
      <c r="AR53" s="13">
        <v>20</v>
      </c>
      <c r="AS53" s="13">
        <v>12</v>
      </c>
      <c r="AT53" s="13">
        <v>0</v>
      </c>
      <c r="AU53" s="13">
        <v>85.09875</v>
      </c>
      <c r="AV53" s="13">
        <v>50.757</v>
      </c>
      <c r="AW53" s="13">
        <v>50.528</v>
      </c>
      <c r="AX53" s="13">
        <v>294.141249999999</v>
      </c>
      <c r="AY53" s="13">
        <v>257.16125</v>
      </c>
      <c r="AZ53" s="13">
        <v>118.291</v>
      </c>
      <c r="BA53" s="13">
        <v>10997.3278640624</v>
      </c>
      <c r="BB53" s="13">
        <v>9207.8886240625</v>
      </c>
      <c r="BC53" s="13">
        <v>2827.1889035</v>
      </c>
      <c r="BD53" s="13">
        <v>0.1</v>
      </c>
      <c r="BE53" s="13">
        <v>63.6</v>
      </c>
      <c r="BF53" s="13">
        <v>42.4</v>
      </c>
      <c r="BG53" s="13">
        <v>299.685</v>
      </c>
      <c r="BH53" s="13">
        <v>167.701666666666</v>
      </c>
      <c r="BI53" s="13">
        <v>103.151666666666</v>
      </c>
      <c r="BJ53" s="13">
        <v>7212.19268944445</v>
      </c>
      <c r="BK53" s="13">
        <v>3229.94296722222</v>
      </c>
      <c r="BL53" s="13">
        <v>1573.89318944444</v>
      </c>
      <c r="BM53" s="13">
        <v>0.1</v>
      </c>
      <c r="BN53" s="13">
        <v>58.3</v>
      </c>
      <c r="BO53" s="13">
        <v>37.1</v>
      </c>
      <c r="BP53" s="13">
        <v>319.328333333333</v>
      </c>
      <c r="BQ53" s="13">
        <v>161.728333333333</v>
      </c>
      <c r="BR53" s="13">
        <v>78.5783333333333</v>
      </c>
      <c r="BS53" s="13">
        <v>8171.31127166667</v>
      </c>
      <c r="BT53" s="13">
        <v>3217.14454944444</v>
      </c>
      <c r="BU53" s="13">
        <v>1067.79854944444</v>
      </c>
      <c r="BV53" s="13">
        <v>170.832218240395</v>
      </c>
      <c r="BW53" s="13">
        <v>3550.78858333333</v>
      </c>
      <c r="BX53" s="13">
        <v>0</v>
      </c>
      <c r="BY53" s="13" t="s">
        <v>183</v>
      </c>
      <c r="BZ53" s="13" t="s">
        <v>451</v>
      </c>
    </row>
    <row r="54" s="11" customFormat="1" spans="1:78">
      <c r="A54" s="12">
        <v>44187.4729166667</v>
      </c>
      <c r="B54" s="13" t="s">
        <v>78</v>
      </c>
      <c r="C54" s="12">
        <v>44187.4729166667</v>
      </c>
      <c r="D54" s="13" t="s">
        <v>79</v>
      </c>
      <c r="E54" s="13" t="s">
        <v>399</v>
      </c>
      <c r="F54" s="13">
        <v>1</v>
      </c>
      <c r="G54" s="13">
        <v>2</v>
      </c>
      <c r="H54" s="13">
        <v>57</v>
      </c>
      <c r="I54" s="13">
        <v>5</v>
      </c>
      <c r="J54" s="13">
        <v>117.298</v>
      </c>
      <c r="K54" s="13">
        <v>117.402</v>
      </c>
      <c r="L54" s="13">
        <v>117.35</v>
      </c>
      <c r="M54" s="13">
        <v>8649</v>
      </c>
      <c r="N54" s="13">
        <v>8701</v>
      </c>
      <c r="O54" s="13">
        <v>8675</v>
      </c>
      <c r="P54" s="13">
        <v>1</v>
      </c>
      <c r="Q54" s="13">
        <v>3</v>
      </c>
      <c r="R54" s="13">
        <v>0</v>
      </c>
      <c r="S54" s="13">
        <v>0</v>
      </c>
      <c r="T54" s="13">
        <v>117.35</v>
      </c>
      <c r="U54" s="13">
        <v>3</v>
      </c>
      <c r="V54" s="13">
        <v>0</v>
      </c>
      <c r="W54" s="13">
        <v>0</v>
      </c>
      <c r="X54" s="13">
        <v>117.35</v>
      </c>
      <c r="Y54" s="13">
        <v>170</v>
      </c>
      <c r="Z54" s="13">
        <v>180</v>
      </c>
      <c r="AA54" s="13">
        <v>175</v>
      </c>
      <c r="AB54" s="13">
        <v>275.2</v>
      </c>
      <c r="AC54" s="14">
        <v>0.381944444444444</v>
      </c>
      <c r="AD54" s="13">
        <v>0.5</v>
      </c>
      <c r="AE54" s="13">
        <v>10.87</v>
      </c>
      <c r="AF54" s="13">
        <v>7.9</v>
      </c>
      <c r="AG54" s="13">
        <v>3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0.1</v>
      </c>
      <c r="AQ54" s="13">
        <v>44</v>
      </c>
      <c r="AR54" s="13">
        <v>36</v>
      </c>
      <c r="AS54" s="13">
        <v>32</v>
      </c>
      <c r="AT54" s="13">
        <v>24</v>
      </c>
      <c r="AU54" s="13">
        <v>91.4717499999999</v>
      </c>
      <c r="AV54" s="13">
        <v>3.756</v>
      </c>
      <c r="AW54" s="13">
        <v>4.496</v>
      </c>
      <c r="AX54" s="13">
        <v>81.4720000000001</v>
      </c>
      <c r="AY54" s="13">
        <v>71.7289999999999</v>
      </c>
      <c r="AZ54" s="13">
        <v>68.7139999999999</v>
      </c>
      <c r="BA54" s="13">
        <v>358.47882</v>
      </c>
      <c r="BB54" s="13">
        <v>312.537708999999</v>
      </c>
      <c r="BC54" s="13">
        <v>307.491595999999</v>
      </c>
      <c r="BD54" s="13">
        <v>0.1</v>
      </c>
      <c r="BE54" s="13">
        <v>26.5</v>
      </c>
      <c r="BF54" s="13">
        <v>42.4</v>
      </c>
      <c r="BG54" s="13">
        <v>9.05333333333337</v>
      </c>
      <c r="BH54" s="13">
        <v>1.57000000000002</v>
      </c>
      <c r="BI54" s="13">
        <v>6.38666666666671</v>
      </c>
      <c r="BJ54" s="13">
        <v>9.27382222222229</v>
      </c>
      <c r="BK54" s="13">
        <v>0.663100000000016</v>
      </c>
      <c r="BL54" s="13">
        <v>5.66271111111121</v>
      </c>
      <c r="BM54" s="13">
        <v>0.1</v>
      </c>
      <c r="BN54" s="13">
        <v>37.1</v>
      </c>
      <c r="BO54" s="13">
        <v>42.4</v>
      </c>
      <c r="BP54" s="13">
        <v>16.5285333333333</v>
      </c>
      <c r="BQ54" s="13">
        <v>9.11186666666666</v>
      </c>
      <c r="BR54" s="13">
        <v>13.7785333333333</v>
      </c>
      <c r="BS54" s="13">
        <v>31.2058235377777</v>
      </c>
      <c r="BT54" s="13">
        <v>14.0405902044444</v>
      </c>
      <c r="BU54" s="13">
        <v>27.3933235377777</v>
      </c>
      <c r="BV54" s="13">
        <v>64.367828060473</v>
      </c>
      <c r="BW54" s="13">
        <v>427.859</v>
      </c>
      <c r="BX54" s="13">
        <v>0</v>
      </c>
      <c r="BY54" s="13" t="s">
        <v>185</v>
      </c>
      <c r="BZ54" s="13" t="s">
        <v>452</v>
      </c>
    </row>
    <row r="55" s="11" customFormat="1" spans="1:78">
      <c r="A55" s="12">
        <v>44187.4729166667</v>
      </c>
      <c r="B55" s="13" t="s">
        <v>78</v>
      </c>
      <c r="C55" s="12">
        <v>44187.4729166667</v>
      </c>
      <c r="D55" s="13" t="s">
        <v>79</v>
      </c>
      <c r="E55" s="13" t="s">
        <v>399</v>
      </c>
      <c r="F55" s="13">
        <v>1</v>
      </c>
      <c r="G55" s="13">
        <v>2</v>
      </c>
      <c r="H55" s="13">
        <v>61</v>
      </c>
      <c r="I55" s="13">
        <v>5</v>
      </c>
      <c r="J55" s="13">
        <v>117.308</v>
      </c>
      <c r="K55" s="13">
        <v>117.398</v>
      </c>
      <c r="L55" s="13">
        <v>117.352</v>
      </c>
      <c r="M55" s="13">
        <v>8654</v>
      </c>
      <c r="N55" s="13">
        <v>8699</v>
      </c>
      <c r="O55" s="13">
        <v>8676</v>
      </c>
      <c r="P55" s="13">
        <v>1</v>
      </c>
      <c r="Q55" s="13">
        <v>3</v>
      </c>
      <c r="R55" s="13">
        <v>0</v>
      </c>
      <c r="S55" s="13">
        <v>0</v>
      </c>
      <c r="T55" s="13">
        <v>117.352</v>
      </c>
      <c r="U55" s="13">
        <v>3</v>
      </c>
      <c r="V55" s="13">
        <v>0</v>
      </c>
      <c r="W55" s="13">
        <v>0</v>
      </c>
      <c r="X55" s="13">
        <v>117.352</v>
      </c>
      <c r="Y55" s="13">
        <v>32</v>
      </c>
      <c r="Z55" s="13">
        <v>49</v>
      </c>
      <c r="AA55" s="13">
        <v>40</v>
      </c>
      <c r="AB55" s="13">
        <v>5.2</v>
      </c>
      <c r="AC55" s="14">
        <v>0.00694444444444444</v>
      </c>
      <c r="AD55" s="13">
        <v>0.5</v>
      </c>
      <c r="AE55" s="13">
        <v>10.87</v>
      </c>
      <c r="AF55" s="13">
        <v>7.9</v>
      </c>
      <c r="AG55" s="13">
        <v>3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0.1</v>
      </c>
      <c r="AQ55" s="13">
        <v>56</v>
      </c>
      <c r="AR55" s="13">
        <v>52</v>
      </c>
      <c r="AS55" s="13">
        <v>30</v>
      </c>
      <c r="AT55" s="13">
        <v>22</v>
      </c>
      <c r="AU55" s="13">
        <v>91.71875</v>
      </c>
      <c r="AV55" s="13">
        <v>2.51100000000001</v>
      </c>
      <c r="AW55" s="13">
        <v>3.49399999999999</v>
      </c>
      <c r="AX55" s="13">
        <v>78.8220000000001</v>
      </c>
      <c r="AY55" s="13">
        <v>75.8390000000001</v>
      </c>
      <c r="AZ55" s="13">
        <v>27.6869999999999</v>
      </c>
      <c r="BA55" s="13">
        <v>263.474786</v>
      </c>
      <c r="BB55" s="13">
        <v>258.526641</v>
      </c>
      <c r="BC55" s="13">
        <v>55.1877269999997</v>
      </c>
      <c r="BD55" s="13">
        <v>0.1</v>
      </c>
      <c r="BE55" s="13">
        <v>74.2</v>
      </c>
      <c r="BF55" s="13">
        <v>37.1</v>
      </c>
      <c r="BG55" s="13">
        <v>39.285666666667</v>
      </c>
      <c r="BH55" s="13">
        <v>23.869</v>
      </c>
      <c r="BI55" s="13">
        <v>8.56899999999997</v>
      </c>
      <c r="BJ55" s="13">
        <v>95.902298866668</v>
      </c>
      <c r="BK55" s="13">
        <v>55.8309322000002</v>
      </c>
      <c r="BL55" s="13">
        <v>11.3696321999999</v>
      </c>
      <c r="BM55" s="13">
        <v>0.1</v>
      </c>
      <c r="BN55" s="13">
        <v>79.5</v>
      </c>
      <c r="BO55" s="13">
        <v>42.4</v>
      </c>
      <c r="BP55" s="13">
        <v>22.7166666666666</v>
      </c>
      <c r="BQ55" s="13">
        <v>19.3166666666666</v>
      </c>
      <c r="BR55" s="13">
        <v>9.1</v>
      </c>
      <c r="BS55" s="13">
        <v>41.2569444444444</v>
      </c>
      <c r="BT55" s="13">
        <v>37.0208333333333</v>
      </c>
      <c r="BU55" s="13">
        <v>11.5888888888889</v>
      </c>
      <c r="BV55" s="13">
        <v>81.3700591486086</v>
      </c>
      <c r="BW55" s="13">
        <v>699.114333333334</v>
      </c>
      <c r="BX55" s="13">
        <v>0</v>
      </c>
      <c r="BY55" s="13" t="s">
        <v>187</v>
      </c>
      <c r="BZ55" s="13" t="s">
        <v>453</v>
      </c>
    </row>
    <row r="56" s="11" customFormat="1" spans="1:78">
      <c r="A56" s="12">
        <v>44187.4729166667</v>
      </c>
      <c r="B56" s="13" t="s">
        <v>78</v>
      </c>
      <c r="C56" s="12">
        <v>44187.4729166667</v>
      </c>
      <c r="D56" s="13" t="s">
        <v>79</v>
      </c>
      <c r="E56" s="13" t="s">
        <v>399</v>
      </c>
      <c r="F56" s="13">
        <v>1</v>
      </c>
      <c r="G56" s="13">
        <v>2</v>
      </c>
      <c r="H56" s="13">
        <v>58</v>
      </c>
      <c r="I56" s="13">
        <v>5</v>
      </c>
      <c r="J56" s="13">
        <v>117.804</v>
      </c>
      <c r="K56" s="13">
        <v>117.908</v>
      </c>
      <c r="L56" s="13">
        <v>117.856</v>
      </c>
      <c r="M56" s="13">
        <v>8902</v>
      </c>
      <c r="N56" s="13">
        <v>8954</v>
      </c>
      <c r="O56" s="13">
        <v>8928</v>
      </c>
      <c r="P56" s="13">
        <v>1</v>
      </c>
      <c r="Q56" s="13">
        <v>3</v>
      </c>
      <c r="R56" s="13">
        <v>0</v>
      </c>
      <c r="S56" s="13">
        <v>0</v>
      </c>
      <c r="T56" s="13">
        <v>117.856</v>
      </c>
      <c r="U56" s="13">
        <v>3</v>
      </c>
      <c r="V56" s="13">
        <v>0</v>
      </c>
      <c r="W56" s="13">
        <v>0</v>
      </c>
      <c r="X56" s="13">
        <v>117.856</v>
      </c>
      <c r="Y56" s="13">
        <v>169</v>
      </c>
      <c r="Z56" s="13">
        <v>180</v>
      </c>
      <c r="AA56" s="13">
        <v>174</v>
      </c>
      <c r="AB56" s="13">
        <v>273.3</v>
      </c>
      <c r="AC56" s="14">
        <v>0.379166666666667</v>
      </c>
      <c r="AD56" s="13">
        <v>0.5</v>
      </c>
      <c r="AE56" s="13">
        <v>10.87</v>
      </c>
      <c r="AF56" s="13">
        <v>7.9</v>
      </c>
      <c r="AG56" s="13">
        <v>3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0.1</v>
      </c>
      <c r="AQ56" s="13">
        <v>42</v>
      </c>
      <c r="AR56" s="13">
        <v>38</v>
      </c>
      <c r="AS56" s="13">
        <v>34</v>
      </c>
      <c r="AT56" s="13">
        <v>20</v>
      </c>
      <c r="AU56" s="13">
        <v>89.47225</v>
      </c>
      <c r="AV56" s="13">
        <v>15.256</v>
      </c>
      <c r="AW56" s="13">
        <v>14.995</v>
      </c>
      <c r="AX56" s="13">
        <v>249.43</v>
      </c>
      <c r="AY56" s="13">
        <v>197.868</v>
      </c>
      <c r="AZ56" s="13">
        <v>152.353999999999</v>
      </c>
      <c r="BA56" s="13">
        <v>3462.54271799999</v>
      </c>
      <c r="BB56" s="13">
        <v>2344.459326</v>
      </c>
      <c r="BC56" s="13">
        <v>1469.54858399999</v>
      </c>
      <c r="BD56" s="13">
        <v>0.1</v>
      </c>
      <c r="BE56" s="13">
        <v>37.1</v>
      </c>
      <c r="BF56" s="13">
        <v>37.1</v>
      </c>
      <c r="BG56" s="13">
        <v>34.0017333333333</v>
      </c>
      <c r="BH56" s="13">
        <v>22.2683999999999</v>
      </c>
      <c r="BI56" s="13">
        <v>19.1350666666667</v>
      </c>
      <c r="BJ56" s="13">
        <v>141.136566862222</v>
      </c>
      <c r="BK56" s="13">
        <v>84.6649046399997</v>
      </c>
      <c r="BL56" s="13">
        <v>59.680082417778</v>
      </c>
      <c r="BM56" s="13">
        <v>0.1</v>
      </c>
      <c r="BN56" s="13">
        <v>42.4</v>
      </c>
      <c r="BO56" s="13">
        <v>42.4</v>
      </c>
      <c r="BP56" s="13">
        <v>68.7048</v>
      </c>
      <c r="BQ56" s="13">
        <v>44.2048</v>
      </c>
      <c r="BR56" s="13">
        <v>40.5548</v>
      </c>
      <c r="BS56" s="13">
        <v>514.98808576</v>
      </c>
      <c r="BT56" s="13">
        <v>301.10108576</v>
      </c>
      <c r="BU56" s="13">
        <v>240.05302576</v>
      </c>
      <c r="BV56" s="13">
        <v>70.6653007562532</v>
      </c>
      <c r="BW56" s="13">
        <v>1499.105</v>
      </c>
      <c r="BX56" s="13">
        <v>0</v>
      </c>
      <c r="BY56" s="13" t="s">
        <v>189</v>
      </c>
      <c r="BZ56" s="13" t="s">
        <v>454</v>
      </c>
    </row>
    <row r="57" s="11" customFormat="1" spans="1:78">
      <c r="A57" s="12">
        <v>44187.4729166667</v>
      </c>
      <c r="B57" s="13" t="s">
        <v>78</v>
      </c>
      <c r="C57" s="12">
        <v>44187.4729166667</v>
      </c>
      <c r="D57" s="13" t="s">
        <v>79</v>
      </c>
      <c r="E57" s="13" t="s">
        <v>399</v>
      </c>
      <c r="F57" s="13">
        <v>1</v>
      </c>
      <c r="G57" s="13">
        <v>2</v>
      </c>
      <c r="H57" s="13">
        <v>62</v>
      </c>
      <c r="I57" s="13">
        <v>5</v>
      </c>
      <c r="J57" s="13">
        <v>117.804</v>
      </c>
      <c r="K57" s="13">
        <v>117.91</v>
      </c>
      <c r="L57" s="13">
        <v>117.856</v>
      </c>
      <c r="M57" s="13">
        <v>8902</v>
      </c>
      <c r="N57" s="13">
        <v>8955</v>
      </c>
      <c r="O57" s="13">
        <v>8928</v>
      </c>
      <c r="P57" s="13">
        <v>1</v>
      </c>
      <c r="Q57" s="13">
        <v>3</v>
      </c>
      <c r="R57" s="13">
        <v>0</v>
      </c>
      <c r="S57" s="13">
        <v>0</v>
      </c>
      <c r="T57" s="13">
        <v>117.856</v>
      </c>
      <c r="U57" s="13">
        <v>3</v>
      </c>
      <c r="V57" s="13">
        <v>0</v>
      </c>
      <c r="W57" s="13">
        <v>0</v>
      </c>
      <c r="X57" s="13">
        <v>117.856</v>
      </c>
      <c r="Y57" s="13">
        <v>29</v>
      </c>
      <c r="Z57" s="13">
        <v>52</v>
      </c>
      <c r="AA57" s="13">
        <v>40</v>
      </c>
      <c r="AB57" s="13">
        <v>5.3</v>
      </c>
      <c r="AC57" s="14">
        <v>0.00694444444444444</v>
      </c>
      <c r="AD57" s="13">
        <v>0.5</v>
      </c>
      <c r="AE57" s="13">
        <v>10.87</v>
      </c>
      <c r="AF57" s="13">
        <v>7.9</v>
      </c>
      <c r="AG57" s="13">
        <v>3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0.1</v>
      </c>
      <c r="AQ57" s="13">
        <v>44</v>
      </c>
      <c r="AR57" s="13">
        <v>38</v>
      </c>
      <c r="AS57" s="13">
        <v>34</v>
      </c>
      <c r="AT57" s="13">
        <v>18</v>
      </c>
      <c r="AU57" s="13">
        <v>87.72175</v>
      </c>
      <c r="AV57" s="13">
        <v>13.7569999999999</v>
      </c>
      <c r="AW57" s="13">
        <v>13.244</v>
      </c>
      <c r="AX57" s="13">
        <v>207.931</v>
      </c>
      <c r="AY57" s="13">
        <v>192.368</v>
      </c>
      <c r="AZ57" s="13">
        <v>147.103999999999</v>
      </c>
      <c r="BA57" s="13">
        <v>2518.873719</v>
      </c>
      <c r="BB57" s="13">
        <v>2217.575326</v>
      </c>
      <c r="BC57" s="13">
        <v>1369.11058399999</v>
      </c>
      <c r="BD57" s="13">
        <v>0.1</v>
      </c>
      <c r="BE57" s="13">
        <v>53</v>
      </c>
      <c r="BF57" s="13">
        <v>42.4</v>
      </c>
      <c r="BG57" s="13">
        <v>58.9896666666667</v>
      </c>
      <c r="BH57" s="13">
        <v>20.4563333333333</v>
      </c>
      <c r="BI57" s="13">
        <v>14.2896666666667</v>
      </c>
      <c r="BJ57" s="13">
        <v>200.607059133334</v>
      </c>
      <c r="BK57" s="13">
        <v>51.5696369111111</v>
      </c>
      <c r="BL57" s="13">
        <v>30.1429369111113</v>
      </c>
      <c r="BM57" s="13">
        <v>0.1</v>
      </c>
      <c r="BN57" s="13">
        <v>84.8</v>
      </c>
      <c r="BO57" s="13">
        <v>47.7</v>
      </c>
      <c r="BP57" s="13">
        <v>122.472666666666</v>
      </c>
      <c r="BQ57" s="13">
        <v>79.1226666666666</v>
      </c>
      <c r="BR57" s="13">
        <v>29.4893333333333</v>
      </c>
      <c r="BS57" s="13">
        <v>848.678176088888</v>
      </c>
      <c r="BT57" s="13">
        <v>512.8719872</v>
      </c>
      <c r="BU57" s="13">
        <v>116.615831644444</v>
      </c>
      <c r="BV57" s="13">
        <v>52.3397428291725</v>
      </c>
      <c r="BW57" s="13">
        <v>3567.27766666666</v>
      </c>
      <c r="BX57" s="13">
        <v>0</v>
      </c>
      <c r="BY57" s="13" t="s">
        <v>191</v>
      </c>
      <c r="BZ57" s="13" t="s">
        <v>455</v>
      </c>
    </row>
    <row r="58" s="11" customFormat="1" spans="1:78">
      <c r="A58" s="12">
        <v>44187.4729166667</v>
      </c>
      <c r="B58" s="13" t="s">
        <v>78</v>
      </c>
      <c r="C58" s="12">
        <v>44187.4729166667</v>
      </c>
      <c r="D58" s="13" t="s">
        <v>79</v>
      </c>
      <c r="E58" s="13" t="s">
        <v>399</v>
      </c>
      <c r="F58" s="13">
        <v>1</v>
      </c>
      <c r="G58" s="13">
        <v>2</v>
      </c>
      <c r="H58" s="13">
        <v>59</v>
      </c>
      <c r="I58" s="13">
        <v>5</v>
      </c>
      <c r="J58" s="13">
        <v>118.322</v>
      </c>
      <c r="K58" s="13">
        <v>118.408</v>
      </c>
      <c r="L58" s="13">
        <v>118.364</v>
      </c>
      <c r="M58" s="13">
        <v>9161</v>
      </c>
      <c r="N58" s="13">
        <v>9204</v>
      </c>
      <c r="O58" s="13">
        <v>9182</v>
      </c>
      <c r="P58" s="13">
        <v>1</v>
      </c>
      <c r="Q58" s="13">
        <v>3</v>
      </c>
      <c r="R58" s="13">
        <v>0</v>
      </c>
      <c r="S58" s="13">
        <v>0</v>
      </c>
      <c r="T58" s="13">
        <v>118.364</v>
      </c>
      <c r="U58" s="13">
        <v>3</v>
      </c>
      <c r="V58" s="13">
        <v>0</v>
      </c>
      <c r="W58" s="13">
        <v>0</v>
      </c>
      <c r="X58" s="13">
        <v>118.364</v>
      </c>
      <c r="Y58" s="13">
        <v>168</v>
      </c>
      <c r="Z58" s="13">
        <v>180</v>
      </c>
      <c r="AA58" s="13">
        <v>174</v>
      </c>
      <c r="AB58" s="13">
        <v>273.4</v>
      </c>
      <c r="AC58" s="14">
        <v>0.379166666666667</v>
      </c>
      <c r="AD58" s="13">
        <v>0.5</v>
      </c>
      <c r="AE58" s="13">
        <v>10.87</v>
      </c>
      <c r="AF58" s="13">
        <v>7.9</v>
      </c>
      <c r="AG58" s="13">
        <v>3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0.1</v>
      </c>
      <c r="AQ58" s="13">
        <v>46</v>
      </c>
      <c r="AR58" s="13">
        <v>40</v>
      </c>
      <c r="AS58" s="13">
        <v>36</v>
      </c>
      <c r="AT58" s="13">
        <v>22</v>
      </c>
      <c r="AU58" s="13">
        <v>82.97075</v>
      </c>
      <c r="AV58" s="13">
        <v>32.755</v>
      </c>
      <c r="AW58" s="13">
        <v>35.4929999999999</v>
      </c>
      <c r="AX58" s="13">
        <v>609.85125</v>
      </c>
      <c r="AY58" s="13">
        <v>540.651249999999</v>
      </c>
      <c r="AZ58" s="13">
        <v>341.92425</v>
      </c>
      <c r="BA58" s="13">
        <v>19557.9808693124</v>
      </c>
      <c r="BB58" s="13">
        <v>16091.5098403124</v>
      </c>
      <c r="BC58" s="13">
        <v>7070.9805288125</v>
      </c>
      <c r="BD58" s="13">
        <v>0.1</v>
      </c>
      <c r="BE58" s="13">
        <v>58.3</v>
      </c>
      <c r="BF58" s="13">
        <v>37.1</v>
      </c>
      <c r="BG58" s="13">
        <v>140.779466666666</v>
      </c>
      <c r="BH58" s="13">
        <v>97.1128000000001</v>
      </c>
      <c r="BI58" s="13">
        <v>53.3794666666665</v>
      </c>
      <c r="BJ58" s="13">
        <v>1837.68359207111</v>
      </c>
      <c r="BK58" s="13">
        <v>1197.42768096</v>
      </c>
      <c r="BL58" s="13">
        <v>462.456325404443</v>
      </c>
      <c r="BM58" s="13">
        <v>0.1</v>
      </c>
      <c r="BN58" s="13">
        <v>53</v>
      </c>
      <c r="BO58" s="13">
        <v>37.1</v>
      </c>
      <c r="BP58" s="13">
        <v>206.176088888888</v>
      </c>
      <c r="BQ58" s="13">
        <v>136.253866666666</v>
      </c>
      <c r="BR58" s="13">
        <v>73.3538666666666</v>
      </c>
      <c r="BS58" s="13">
        <v>4031.69760441679</v>
      </c>
      <c r="BT58" s="13">
        <v>2472.71346762666</v>
      </c>
      <c r="BU58" s="13">
        <v>875.314272071111</v>
      </c>
      <c r="BV58" s="13">
        <v>40.6380891158411</v>
      </c>
      <c r="BW58" s="13">
        <v>4401.31675</v>
      </c>
      <c r="BX58" s="13">
        <v>0</v>
      </c>
      <c r="BY58" s="13" t="s">
        <v>193</v>
      </c>
      <c r="BZ58" s="13" t="s">
        <v>456</v>
      </c>
    </row>
    <row r="59" s="11" customFormat="1" spans="1:78">
      <c r="A59" s="12">
        <v>44187.4729166667</v>
      </c>
      <c r="B59" s="13" t="s">
        <v>78</v>
      </c>
      <c r="C59" s="12">
        <v>44187.4729166667</v>
      </c>
      <c r="D59" s="13" t="s">
        <v>79</v>
      </c>
      <c r="E59" s="13" t="s">
        <v>399</v>
      </c>
      <c r="F59" s="13">
        <v>1</v>
      </c>
      <c r="G59" s="13">
        <v>2</v>
      </c>
      <c r="H59" s="13">
        <v>63</v>
      </c>
      <c r="I59" s="13">
        <v>5</v>
      </c>
      <c r="J59" s="13">
        <v>118.302</v>
      </c>
      <c r="K59" s="13">
        <v>118.422</v>
      </c>
      <c r="L59" s="13">
        <v>118.362</v>
      </c>
      <c r="M59" s="13">
        <v>9151</v>
      </c>
      <c r="N59" s="13">
        <v>9211</v>
      </c>
      <c r="O59" s="13">
        <v>9181</v>
      </c>
      <c r="P59" s="13">
        <v>1</v>
      </c>
      <c r="Q59" s="13">
        <v>3</v>
      </c>
      <c r="R59" s="13">
        <v>0</v>
      </c>
      <c r="S59" s="13">
        <v>0</v>
      </c>
      <c r="T59" s="13">
        <v>118.362</v>
      </c>
      <c r="U59" s="13">
        <v>3</v>
      </c>
      <c r="V59" s="13">
        <v>0</v>
      </c>
      <c r="W59" s="13">
        <v>0</v>
      </c>
      <c r="X59" s="13">
        <v>118.362</v>
      </c>
      <c r="Y59" s="13">
        <v>30</v>
      </c>
      <c r="Z59" s="13">
        <v>53</v>
      </c>
      <c r="AA59" s="13">
        <v>41</v>
      </c>
      <c r="AB59" s="13">
        <v>7.4</v>
      </c>
      <c r="AC59" s="14">
        <v>0.00972222222222222</v>
      </c>
      <c r="AD59" s="13">
        <v>0.5</v>
      </c>
      <c r="AE59" s="13">
        <v>10.87</v>
      </c>
      <c r="AF59" s="13">
        <v>7.9</v>
      </c>
      <c r="AG59" s="13">
        <v>3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0.1</v>
      </c>
      <c r="AQ59" s="13">
        <v>46</v>
      </c>
      <c r="AR59" s="13">
        <v>40</v>
      </c>
      <c r="AS59" s="13">
        <v>36</v>
      </c>
      <c r="AT59" s="13">
        <v>22</v>
      </c>
      <c r="AU59" s="13">
        <v>79.97425</v>
      </c>
      <c r="AV59" s="13">
        <v>32.757</v>
      </c>
      <c r="AW59" s="13">
        <v>33.7449999999999</v>
      </c>
      <c r="AX59" s="13">
        <v>560.814999999999</v>
      </c>
      <c r="AY59" s="13">
        <v>476.077</v>
      </c>
      <c r="AZ59" s="13">
        <v>326.293</v>
      </c>
      <c r="BA59" s="13">
        <v>16675.6035444999</v>
      </c>
      <c r="BB59" s="13">
        <v>12792.7691365</v>
      </c>
      <c r="BC59" s="13">
        <v>6467.7415585</v>
      </c>
      <c r="BD59" s="13">
        <v>0.1</v>
      </c>
      <c r="BE59" s="13">
        <v>68.9</v>
      </c>
      <c r="BF59" s="13">
        <v>42.4</v>
      </c>
      <c r="BG59" s="13">
        <v>134.960333333333</v>
      </c>
      <c r="BH59" s="13">
        <v>83.1603333333332</v>
      </c>
      <c r="BI59" s="13">
        <v>44.0103333333334</v>
      </c>
      <c r="BJ59" s="13">
        <v>1382.4275058</v>
      </c>
      <c r="BK59" s="13">
        <v>745.138283577776</v>
      </c>
      <c r="BL59" s="13">
        <v>289.655350244445</v>
      </c>
      <c r="BM59" s="13">
        <v>0.1</v>
      </c>
      <c r="BN59" s="13">
        <v>79.5</v>
      </c>
      <c r="BO59" s="13">
        <v>47.7</v>
      </c>
      <c r="BP59" s="13">
        <v>292.559</v>
      </c>
      <c r="BQ59" s="13">
        <v>156.659</v>
      </c>
      <c r="BR59" s="13">
        <v>82.809</v>
      </c>
      <c r="BS59" s="13">
        <v>5051.66447175555</v>
      </c>
      <c r="BT59" s="13">
        <v>2299.1655162</v>
      </c>
      <c r="BU59" s="13">
        <v>916.1418162</v>
      </c>
      <c r="BV59" s="13">
        <v>93.0692862272444</v>
      </c>
      <c r="BW59" s="13">
        <v>6618.458</v>
      </c>
      <c r="BX59" s="13">
        <v>0</v>
      </c>
      <c r="BY59" s="13" t="s">
        <v>195</v>
      </c>
      <c r="BZ59" s="13" t="s">
        <v>457</v>
      </c>
    </row>
    <row r="60" s="11" customFormat="1" spans="1:78">
      <c r="A60" s="12">
        <v>44187.4729166667</v>
      </c>
      <c r="B60" s="13" t="s">
        <v>78</v>
      </c>
      <c r="C60" s="12">
        <v>44187.4729166667</v>
      </c>
      <c r="D60" s="13" t="s">
        <v>79</v>
      </c>
      <c r="E60" s="13" t="s">
        <v>399</v>
      </c>
      <c r="F60" s="13">
        <v>1</v>
      </c>
      <c r="G60" s="13">
        <v>2</v>
      </c>
      <c r="H60" s="13">
        <v>60</v>
      </c>
      <c r="I60" s="13">
        <v>5</v>
      </c>
      <c r="J60" s="13">
        <v>118.794</v>
      </c>
      <c r="K60" s="13">
        <v>118.934</v>
      </c>
      <c r="L60" s="13">
        <v>118.864</v>
      </c>
      <c r="M60" s="13">
        <v>9397</v>
      </c>
      <c r="N60" s="13">
        <v>9467</v>
      </c>
      <c r="O60" s="13">
        <v>9432</v>
      </c>
      <c r="P60" s="13">
        <v>1</v>
      </c>
      <c r="Q60" s="13">
        <v>3</v>
      </c>
      <c r="R60" s="13">
        <v>0</v>
      </c>
      <c r="S60" s="13">
        <v>0</v>
      </c>
      <c r="T60" s="13">
        <v>118.864</v>
      </c>
      <c r="U60" s="13">
        <v>3</v>
      </c>
      <c r="V60" s="13">
        <v>0</v>
      </c>
      <c r="W60" s="13">
        <v>0</v>
      </c>
      <c r="X60" s="13">
        <v>118.864</v>
      </c>
      <c r="Y60" s="13">
        <v>167</v>
      </c>
      <c r="Z60" s="13">
        <v>180</v>
      </c>
      <c r="AA60" s="13">
        <v>173</v>
      </c>
      <c r="AB60" s="13">
        <v>271.6</v>
      </c>
      <c r="AC60" s="14">
        <v>0.377083333333333</v>
      </c>
      <c r="AD60" s="13">
        <v>0.5</v>
      </c>
      <c r="AE60" s="13">
        <v>10.87</v>
      </c>
      <c r="AF60" s="13">
        <v>7.9</v>
      </c>
      <c r="AG60" s="13">
        <v>3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0.1</v>
      </c>
      <c r="AQ60" s="13">
        <v>46</v>
      </c>
      <c r="AR60" s="13">
        <v>40</v>
      </c>
      <c r="AS60" s="13">
        <v>36</v>
      </c>
      <c r="AT60" s="13">
        <v>22</v>
      </c>
      <c r="AU60" s="13">
        <v>76.47625</v>
      </c>
      <c r="AV60" s="13">
        <v>48.757</v>
      </c>
      <c r="AW60" s="13">
        <v>51.4949999999999</v>
      </c>
      <c r="AX60" s="13">
        <v>851.4095</v>
      </c>
      <c r="AY60" s="13">
        <v>769.4135</v>
      </c>
      <c r="AZ60" s="13">
        <v>482.2965</v>
      </c>
      <c r="BA60" s="13">
        <v>38110.6843712499</v>
      </c>
      <c r="BB60" s="13">
        <v>32794.31228225</v>
      </c>
      <c r="BC60" s="13">
        <v>14223.12523525</v>
      </c>
      <c r="BD60" s="13">
        <v>0.1</v>
      </c>
      <c r="BE60" s="13">
        <v>53</v>
      </c>
      <c r="BF60" s="13">
        <v>31.8</v>
      </c>
      <c r="BG60" s="13">
        <v>190.963688888888</v>
      </c>
      <c r="BH60" s="13">
        <v>123.841466666666</v>
      </c>
      <c r="BI60" s="13">
        <v>52.4581333333333</v>
      </c>
      <c r="BJ60" s="13">
        <v>3498.44647721679</v>
      </c>
      <c r="BK60" s="13">
        <v>2122.9711048711</v>
      </c>
      <c r="BL60" s="13">
        <v>501.848538204445</v>
      </c>
      <c r="BM60" s="13">
        <v>0.1</v>
      </c>
      <c r="BN60" s="13">
        <v>53</v>
      </c>
      <c r="BO60" s="13">
        <v>37.1</v>
      </c>
      <c r="BP60" s="13">
        <v>291.121511111111</v>
      </c>
      <c r="BQ60" s="13">
        <v>189.427066666666</v>
      </c>
      <c r="BR60" s="13">
        <v>109.577066666666</v>
      </c>
      <c r="BS60" s="13">
        <v>8033.4133053116</v>
      </c>
      <c r="BT60" s="13">
        <v>4917.19198703999</v>
      </c>
      <c r="BU60" s="13">
        <v>1944.06666481777</v>
      </c>
      <c r="BV60" s="13">
        <v>118.130545216192</v>
      </c>
      <c r="BW60" s="13">
        <v>6167.97725</v>
      </c>
      <c r="BX60" s="13">
        <v>0</v>
      </c>
      <c r="BY60" s="13" t="s">
        <v>197</v>
      </c>
      <c r="BZ60" s="13" t="s">
        <v>458</v>
      </c>
    </row>
    <row r="61" s="11" customFormat="1" spans="1:78">
      <c r="A61" s="12">
        <v>44187.4729166667</v>
      </c>
      <c r="B61" s="13" t="s">
        <v>78</v>
      </c>
      <c r="C61" s="12">
        <v>44187.4729166667</v>
      </c>
      <c r="D61" s="13" t="s">
        <v>79</v>
      </c>
      <c r="E61" s="13" t="s">
        <v>399</v>
      </c>
      <c r="F61" s="13">
        <v>1</v>
      </c>
      <c r="G61" s="13">
        <v>2</v>
      </c>
      <c r="H61" s="13">
        <v>64</v>
      </c>
      <c r="I61" s="13">
        <v>5</v>
      </c>
      <c r="J61" s="13">
        <v>118.798</v>
      </c>
      <c r="K61" s="13">
        <v>118.926</v>
      </c>
      <c r="L61" s="13">
        <v>118.862</v>
      </c>
      <c r="M61" s="13">
        <v>9399</v>
      </c>
      <c r="N61" s="13">
        <v>9463</v>
      </c>
      <c r="O61" s="13">
        <v>9431</v>
      </c>
      <c r="P61" s="13">
        <v>1</v>
      </c>
      <c r="Q61" s="13">
        <v>3</v>
      </c>
      <c r="R61" s="13">
        <v>0</v>
      </c>
      <c r="S61" s="13">
        <v>0</v>
      </c>
      <c r="T61" s="13">
        <v>118.862</v>
      </c>
      <c r="U61" s="13">
        <v>3</v>
      </c>
      <c r="V61" s="13">
        <v>0</v>
      </c>
      <c r="W61" s="13">
        <v>0</v>
      </c>
      <c r="X61" s="13">
        <v>118.862</v>
      </c>
      <c r="Y61" s="13">
        <v>28</v>
      </c>
      <c r="Z61" s="13">
        <v>54</v>
      </c>
      <c r="AA61" s="13">
        <v>41</v>
      </c>
      <c r="AB61" s="13">
        <v>7.6</v>
      </c>
      <c r="AC61" s="14">
        <v>0.0104166666666667</v>
      </c>
      <c r="AD61" s="13">
        <v>0.5</v>
      </c>
      <c r="AE61" s="13">
        <v>10.87</v>
      </c>
      <c r="AF61" s="13">
        <v>7.9</v>
      </c>
      <c r="AG61" s="13">
        <v>3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0.1</v>
      </c>
      <c r="AQ61" s="13">
        <v>44</v>
      </c>
      <c r="AR61" s="13">
        <v>40</v>
      </c>
      <c r="AS61" s="13">
        <v>36</v>
      </c>
      <c r="AT61" s="13">
        <v>24</v>
      </c>
      <c r="AU61" s="13">
        <v>72.85125</v>
      </c>
      <c r="AV61" s="13">
        <v>49.255</v>
      </c>
      <c r="AW61" s="13">
        <v>51.495</v>
      </c>
      <c r="AX61" s="13">
        <v>804.54</v>
      </c>
      <c r="AY61" s="13">
        <v>742.554999999999</v>
      </c>
      <c r="AZ61" s="13">
        <v>477.875999999999</v>
      </c>
      <c r="BA61" s="13">
        <v>35085.3057595</v>
      </c>
      <c r="BB61" s="13">
        <v>30825.9278124999</v>
      </c>
      <c r="BC61" s="13">
        <v>14068.2299414999</v>
      </c>
      <c r="BD61" s="13">
        <v>0.1</v>
      </c>
      <c r="BE61" s="13">
        <v>68.9</v>
      </c>
      <c r="BF61" s="13">
        <v>37.1</v>
      </c>
      <c r="BG61" s="13">
        <v>241.378</v>
      </c>
      <c r="BH61" s="13">
        <v>127.844666666666</v>
      </c>
      <c r="BI61" s="13">
        <v>65.8446666666666</v>
      </c>
      <c r="BJ61" s="13">
        <v>3652.00536791111</v>
      </c>
      <c r="BK61" s="13">
        <v>1803.0363679111</v>
      </c>
      <c r="BL61" s="13">
        <v>700.458234577777</v>
      </c>
      <c r="BM61" s="13">
        <v>0.1</v>
      </c>
      <c r="BN61" s="13">
        <v>84.8</v>
      </c>
      <c r="BO61" s="13">
        <v>37.1</v>
      </c>
      <c r="BP61" s="13">
        <v>449.749666666666</v>
      </c>
      <c r="BQ61" s="13">
        <v>267.033</v>
      </c>
      <c r="BR61" s="13">
        <v>93.7996666666666</v>
      </c>
      <c r="BS61" s="13">
        <v>11696.2898222444</v>
      </c>
      <c r="BT61" s="13">
        <v>6439.49232224444</v>
      </c>
      <c r="BU61" s="13">
        <v>1441.10602224444</v>
      </c>
      <c r="BV61" s="13">
        <v>86.7393787881311</v>
      </c>
      <c r="BW61" s="13">
        <v>9495.21324999999</v>
      </c>
      <c r="BX61" s="13">
        <v>0</v>
      </c>
      <c r="BY61" s="13" t="s">
        <v>199</v>
      </c>
      <c r="BZ61" s="13" t="s">
        <v>459</v>
      </c>
    </row>
    <row r="62" s="11" customFormat="1" spans="1:78">
      <c r="A62" s="12">
        <v>44187.4729166667</v>
      </c>
      <c r="B62" s="13" t="s">
        <v>78</v>
      </c>
      <c r="C62" s="12">
        <v>44187.4729166667</v>
      </c>
      <c r="D62" s="13" t="s">
        <v>79</v>
      </c>
      <c r="E62" s="13" t="s">
        <v>399</v>
      </c>
      <c r="F62" s="13">
        <v>1</v>
      </c>
      <c r="G62" s="13">
        <v>2</v>
      </c>
      <c r="H62" s="13">
        <v>65</v>
      </c>
      <c r="I62" s="13">
        <v>5</v>
      </c>
      <c r="J62" s="13">
        <v>120.76</v>
      </c>
      <c r="K62" s="13">
        <v>120.928</v>
      </c>
      <c r="L62" s="13">
        <v>120.844</v>
      </c>
      <c r="M62" s="13">
        <v>10380</v>
      </c>
      <c r="N62" s="13">
        <v>10464</v>
      </c>
      <c r="O62" s="13">
        <v>10422</v>
      </c>
      <c r="P62" s="13">
        <v>1</v>
      </c>
      <c r="Q62" s="13">
        <v>3</v>
      </c>
      <c r="R62" s="13">
        <v>0</v>
      </c>
      <c r="S62" s="13">
        <v>0</v>
      </c>
      <c r="T62" s="13">
        <v>120.844</v>
      </c>
      <c r="U62" s="13">
        <v>3</v>
      </c>
      <c r="V62" s="13">
        <v>0</v>
      </c>
      <c r="W62" s="13">
        <v>0</v>
      </c>
      <c r="X62" s="13">
        <v>120.844</v>
      </c>
      <c r="Y62" s="13">
        <v>90</v>
      </c>
      <c r="Z62" s="13">
        <v>112</v>
      </c>
      <c r="AA62" s="13">
        <v>101</v>
      </c>
      <c r="AB62" s="13">
        <v>127.8</v>
      </c>
      <c r="AC62" s="14">
        <v>0.177083333333333</v>
      </c>
      <c r="AD62" s="13">
        <v>0.5</v>
      </c>
      <c r="AE62" s="13">
        <v>10.87</v>
      </c>
      <c r="AF62" s="13">
        <v>7.9</v>
      </c>
      <c r="AG62" s="13">
        <v>3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0.1</v>
      </c>
      <c r="AQ62" s="13">
        <v>90</v>
      </c>
      <c r="AR62" s="13">
        <v>82</v>
      </c>
      <c r="AS62" s="13">
        <v>66</v>
      </c>
      <c r="AT62" s="13">
        <v>44</v>
      </c>
      <c r="AU62" s="13">
        <v>93.08125</v>
      </c>
      <c r="AV62" s="13">
        <v>3.25</v>
      </c>
      <c r="AW62" s="13">
        <v>2</v>
      </c>
      <c r="AX62" s="13">
        <v>144.75</v>
      </c>
      <c r="AY62" s="13">
        <v>131.75</v>
      </c>
      <c r="AZ62" s="13">
        <v>77.75</v>
      </c>
      <c r="BA62" s="13">
        <v>500.1875</v>
      </c>
      <c r="BB62" s="13">
        <v>457.8125</v>
      </c>
      <c r="BC62" s="13">
        <v>210.1875</v>
      </c>
      <c r="BD62" s="13">
        <v>0.1</v>
      </c>
      <c r="BE62" s="13">
        <v>100.7</v>
      </c>
      <c r="BF62" s="13">
        <v>47.7</v>
      </c>
      <c r="BG62" s="13">
        <v>33.481</v>
      </c>
      <c r="BH62" s="13">
        <v>25.1143333333333</v>
      </c>
      <c r="BI62" s="13">
        <v>10.406</v>
      </c>
      <c r="BJ62" s="13">
        <v>53.2083577555557</v>
      </c>
      <c r="BK62" s="13">
        <v>42.7539133111113</v>
      </c>
      <c r="BL62" s="13">
        <v>12.7313272000001</v>
      </c>
      <c r="BM62" s="13">
        <v>0.1</v>
      </c>
      <c r="BN62" s="13">
        <v>84.8</v>
      </c>
      <c r="BO62" s="13">
        <v>37.1</v>
      </c>
      <c r="BP62" s="13">
        <v>30.9006666666666</v>
      </c>
      <c r="BQ62" s="13">
        <v>23.9339999999999</v>
      </c>
      <c r="BR62" s="13">
        <v>4.20066666666668</v>
      </c>
      <c r="BS62" s="13">
        <v>55.0861778666667</v>
      </c>
      <c r="BT62" s="13">
        <v>44.0644667555555</v>
      </c>
      <c r="BU62" s="13">
        <v>3.07786675555557</v>
      </c>
      <c r="BV62" s="13">
        <v>114.491603199678</v>
      </c>
      <c r="BW62" s="13">
        <v>1409.78433333333</v>
      </c>
      <c r="BX62" s="13">
        <v>0</v>
      </c>
      <c r="BY62" s="13" t="s">
        <v>201</v>
      </c>
      <c r="BZ62" s="13" t="s">
        <v>460</v>
      </c>
    </row>
    <row r="63" s="11" customFormat="1" spans="1:78">
      <c r="A63" s="12">
        <v>44187.4729166667</v>
      </c>
      <c r="B63" s="13" t="s">
        <v>78</v>
      </c>
      <c r="C63" s="12">
        <v>44187.4729166667</v>
      </c>
      <c r="D63" s="13" t="s">
        <v>79</v>
      </c>
      <c r="E63" s="13" t="s">
        <v>399</v>
      </c>
      <c r="F63" s="13">
        <v>1</v>
      </c>
      <c r="G63" s="13">
        <v>2</v>
      </c>
      <c r="H63" s="13">
        <v>66</v>
      </c>
      <c r="I63" s="13">
        <v>5</v>
      </c>
      <c r="J63" s="13">
        <v>121.288</v>
      </c>
      <c r="K63" s="13">
        <v>121.438</v>
      </c>
      <c r="L63" s="13">
        <v>121.362</v>
      </c>
      <c r="M63" s="13">
        <v>10644</v>
      </c>
      <c r="N63" s="13">
        <v>10719</v>
      </c>
      <c r="O63" s="13">
        <v>10681</v>
      </c>
      <c r="P63" s="13">
        <v>1</v>
      </c>
      <c r="Q63" s="13">
        <v>3</v>
      </c>
      <c r="R63" s="13">
        <v>0</v>
      </c>
      <c r="S63" s="13">
        <v>0</v>
      </c>
      <c r="T63" s="13">
        <v>121.362</v>
      </c>
      <c r="U63" s="13">
        <v>3</v>
      </c>
      <c r="V63" s="13">
        <v>0</v>
      </c>
      <c r="W63" s="13">
        <v>0</v>
      </c>
      <c r="X63" s="13">
        <v>121.362</v>
      </c>
      <c r="Y63" s="13">
        <v>90</v>
      </c>
      <c r="Z63" s="13">
        <v>114</v>
      </c>
      <c r="AA63" s="13">
        <v>102</v>
      </c>
      <c r="AB63" s="13">
        <v>130.1</v>
      </c>
      <c r="AC63" s="14">
        <v>0.180555555555556</v>
      </c>
      <c r="AD63" s="13">
        <v>0.5</v>
      </c>
      <c r="AE63" s="13">
        <v>10.87</v>
      </c>
      <c r="AF63" s="13">
        <v>7.9</v>
      </c>
      <c r="AG63" s="13">
        <v>3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0.1</v>
      </c>
      <c r="AQ63" s="13">
        <v>32</v>
      </c>
      <c r="AR63" s="13">
        <v>18</v>
      </c>
      <c r="AS63" s="13">
        <v>12</v>
      </c>
      <c r="AT63" s="13">
        <v>0</v>
      </c>
      <c r="AU63" s="13">
        <v>91.09725</v>
      </c>
      <c r="AV63" s="13">
        <v>30.5109999999999</v>
      </c>
      <c r="AW63" s="13">
        <v>32.283</v>
      </c>
      <c r="AX63" s="13">
        <v>151.82</v>
      </c>
      <c r="AY63" s="13">
        <v>119.432999999999</v>
      </c>
      <c r="AZ63" s="13">
        <v>87.381</v>
      </c>
      <c r="BA63" s="13">
        <v>3105.935248</v>
      </c>
      <c r="BB63" s="13">
        <v>2562.56348499999</v>
      </c>
      <c r="BC63" s="13">
        <v>1690.924999</v>
      </c>
      <c r="BD63" s="13">
        <v>0.1</v>
      </c>
      <c r="BE63" s="13">
        <v>84.8</v>
      </c>
      <c r="BF63" s="13">
        <v>42.4</v>
      </c>
      <c r="BG63" s="13">
        <v>195.092166666666</v>
      </c>
      <c r="BH63" s="13">
        <v>158.567166666666</v>
      </c>
      <c r="BI63" s="13">
        <v>72.3505</v>
      </c>
      <c r="BJ63" s="13">
        <v>2770.98152970278</v>
      </c>
      <c r="BK63" s="13">
        <v>2257.30737136944</v>
      </c>
      <c r="BL63" s="13">
        <v>733.873676925001</v>
      </c>
      <c r="BM63" s="13">
        <v>0.1</v>
      </c>
      <c r="BN63" s="13">
        <v>74.2</v>
      </c>
      <c r="BO63" s="13">
        <v>42.4</v>
      </c>
      <c r="BP63" s="13">
        <v>192.640833333333</v>
      </c>
      <c r="BQ63" s="13">
        <v>147.3575</v>
      </c>
      <c r="BR63" s="13">
        <v>75.7075</v>
      </c>
      <c r="BS63" s="13">
        <v>2934.63335395833</v>
      </c>
      <c r="BT63" s="13">
        <v>2130.50485395833</v>
      </c>
      <c r="BU63" s="13">
        <v>808.460437291667</v>
      </c>
      <c r="BV63" s="13">
        <v>70.7257741969582</v>
      </c>
      <c r="BW63" s="13">
        <v>1983.08666666666</v>
      </c>
      <c r="BX63" s="13">
        <v>0</v>
      </c>
      <c r="BY63" s="13" t="s">
        <v>203</v>
      </c>
      <c r="BZ63" s="13" t="s">
        <v>461</v>
      </c>
    </row>
    <row r="64" s="11" customFormat="1" spans="1:78">
      <c r="A64" s="12">
        <v>44187.4729166667</v>
      </c>
      <c r="B64" s="13" t="s">
        <v>78</v>
      </c>
      <c r="C64" s="12">
        <v>44187.4729166667</v>
      </c>
      <c r="D64" s="13" t="s">
        <v>79</v>
      </c>
      <c r="E64" s="13" t="s">
        <v>399</v>
      </c>
      <c r="F64" s="13">
        <v>1</v>
      </c>
      <c r="G64" s="13">
        <v>2</v>
      </c>
      <c r="H64" s="13">
        <v>67</v>
      </c>
      <c r="I64" s="13">
        <v>5</v>
      </c>
      <c r="J64" s="13">
        <v>121.772</v>
      </c>
      <c r="K64" s="13">
        <v>121.952</v>
      </c>
      <c r="L64" s="13">
        <v>121.862</v>
      </c>
      <c r="M64" s="13">
        <v>10886</v>
      </c>
      <c r="N64" s="13">
        <v>10976</v>
      </c>
      <c r="O64" s="13">
        <v>10931</v>
      </c>
      <c r="P64" s="13">
        <v>1</v>
      </c>
      <c r="Q64" s="13">
        <v>3</v>
      </c>
      <c r="R64" s="13">
        <v>0</v>
      </c>
      <c r="S64" s="13">
        <v>0</v>
      </c>
      <c r="T64" s="13">
        <v>121.862</v>
      </c>
      <c r="U64" s="13">
        <v>3</v>
      </c>
      <c r="V64" s="13">
        <v>0</v>
      </c>
      <c r="W64" s="13">
        <v>0</v>
      </c>
      <c r="X64" s="13">
        <v>121.862</v>
      </c>
      <c r="Y64" s="13">
        <v>91</v>
      </c>
      <c r="Z64" s="13">
        <v>114</v>
      </c>
      <c r="AA64" s="13">
        <v>102</v>
      </c>
      <c r="AB64" s="13">
        <v>130.6</v>
      </c>
      <c r="AC64" s="14">
        <v>0.18125</v>
      </c>
      <c r="AD64" s="13">
        <v>0.5</v>
      </c>
      <c r="AE64" s="13">
        <v>10.87</v>
      </c>
      <c r="AF64" s="13">
        <v>7.9</v>
      </c>
      <c r="AG64" s="13">
        <v>3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0.1</v>
      </c>
      <c r="AQ64" s="13">
        <v>26</v>
      </c>
      <c r="AR64" s="13">
        <v>16</v>
      </c>
      <c r="AS64" s="13">
        <v>10</v>
      </c>
      <c r="AT64" s="13">
        <v>0</v>
      </c>
      <c r="AU64" s="13">
        <v>75.97825</v>
      </c>
      <c r="AV64" s="13">
        <v>117.008</v>
      </c>
      <c r="AW64" s="13">
        <v>122.542</v>
      </c>
      <c r="AX64" s="13">
        <v>575.457</v>
      </c>
      <c r="AY64" s="13">
        <v>531.824</v>
      </c>
      <c r="AZ64" s="13">
        <v>234.57925</v>
      </c>
      <c r="BA64" s="13">
        <v>48524.978414125</v>
      </c>
      <c r="BB64" s="13">
        <v>46192.208007125</v>
      </c>
      <c r="BC64" s="13">
        <v>14569.8502078125</v>
      </c>
      <c r="BD64" s="13">
        <v>0.1</v>
      </c>
      <c r="BE64" s="13">
        <v>74.2</v>
      </c>
      <c r="BF64" s="13">
        <v>42.4</v>
      </c>
      <c r="BG64" s="13">
        <v>689.5673125</v>
      </c>
      <c r="BH64" s="13">
        <v>494.04075</v>
      </c>
      <c r="BI64" s="13">
        <v>251.075125</v>
      </c>
      <c r="BJ64" s="13">
        <v>36255.8910012813</v>
      </c>
      <c r="BK64" s="13">
        <v>24871.9383057844</v>
      </c>
      <c r="BL64" s="13">
        <v>9379.24826887031</v>
      </c>
      <c r="BM64" s="13">
        <v>0.1</v>
      </c>
      <c r="BN64" s="13">
        <v>74.2</v>
      </c>
      <c r="BO64" s="13">
        <v>42.4</v>
      </c>
      <c r="BP64" s="13">
        <v>838.430541666666</v>
      </c>
      <c r="BQ64" s="13">
        <v>589.830541666666</v>
      </c>
      <c r="BR64" s="13">
        <v>285.566479166666</v>
      </c>
      <c r="BS64" s="13">
        <v>51707.9441375439</v>
      </c>
      <c r="BT64" s="13">
        <v>34701.9445667106</v>
      </c>
      <c r="BU64" s="13">
        <v>12108.2767374462</v>
      </c>
      <c r="BV64" s="13">
        <v>127.021893356847</v>
      </c>
      <c r="BW64" s="13">
        <v>7516.49768749999</v>
      </c>
      <c r="BX64" s="13">
        <v>0</v>
      </c>
      <c r="BY64" s="13" t="s">
        <v>205</v>
      </c>
      <c r="BZ64" s="13" t="s">
        <v>462</v>
      </c>
    </row>
    <row r="65" s="11" customFormat="1" spans="1:78">
      <c r="A65" s="12">
        <v>44187.4729166667</v>
      </c>
      <c r="B65" s="13" t="s">
        <v>78</v>
      </c>
      <c r="C65" s="12">
        <v>44187.4729166667</v>
      </c>
      <c r="D65" s="13" t="s">
        <v>79</v>
      </c>
      <c r="E65" s="13" t="s">
        <v>399</v>
      </c>
      <c r="F65" s="13">
        <v>1</v>
      </c>
      <c r="G65" s="13">
        <v>2</v>
      </c>
      <c r="H65" s="13">
        <v>68</v>
      </c>
      <c r="I65" s="13">
        <v>5</v>
      </c>
      <c r="J65" s="13">
        <v>122.292</v>
      </c>
      <c r="K65" s="13">
        <v>122.424</v>
      </c>
      <c r="L65" s="13">
        <v>122.358</v>
      </c>
      <c r="M65" s="13">
        <v>11146</v>
      </c>
      <c r="N65" s="13">
        <v>11212</v>
      </c>
      <c r="O65" s="13">
        <v>11179</v>
      </c>
      <c r="P65" s="13">
        <v>1</v>
      </c>
      <c r="Q65" s="13">
        <v>3</v>
      </c>
      <c r="R65" s="13">
        <v>0</v>
      </c>
      <c r="S65" s="13">
        <v>0</v>
      </c>
      <c r="T65" s="13">
        <v>122.358</v>
      </c>
      <c r="U65" s="13">
        <v>3</v>
      </c>
      <c r="V65" s="13">
        <v>0</v>
      </c>
      <c r="W65" s="13">
        <v>0</v>
      </c>
      <c r="X65" s="13">
        <v>122.358</v>
      </c>
      <c r="Y65" s="13">
        <v>86</v>
      </c>
      <c r="Z65" s="13">
        <v>123</v>
      </c>
      <c r="AA65" s="13">
        <v>104</v>
      </c>
      <c r="AB65" s="13">
        <v>134.9</v>
      </c>
      <c r="AC65" s="14">
        <v>0.186805555555556</v>
      </c>
      <c r="AD65" s="13">
        <v>0.5</v>
      </c>
      <c r="AE65" s="13">
        <v>10.87</v>
      </c>
      <c r="AF65" s="13">
        <v>7.9</v>
      </c>
      <c r="AG65" s="13">
        <v>3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0.1</v>
      </c>
      <c r="AQ65" s="13">
        <v>28</v>
      </c>
      <c r="AR65" s="13">
        <v>18</v>
      </c>
      <c r="AS65" s="13">
        <v>10</v>
      </c>
      <c r="AT65" s="13">
        <v>0</v>
      </c>
      <c r="AU65" s="13">
        <v>56.9737499999999</v>
      </c>
      <c r="AV65" s="13">
        <v>210.507999999999</v>
      </c>
      <c r="AW65" s="13">
        <v>221.531</v>
      </c>
      <c r="AX65" s="13">
        <v>1112.478</v>
      </c>
      <c r="AY65" s="13">
        <v>1022.677</v>
      </c>
      <c r="AZ65" s="13">
        <v>406.882999999999</v>
      </c>
      <c r="BA65" s="13">
        <v>169895.854676</v>
      </c>
      <c r="BB65" s="13">
        <v>158435.976613</v>
      </c>
      <c r="BC65" s="13">
        <v>43161.7924949999</v>
      </c>
      <c r="BD65" s="13">
        <v>0.1</v>
      </c>
      <c r="BE65" s="13">
        <v>106</v>
      </c>
      <c r="BF65" s="13">
        <v>42.4</v>
      </c>
      <c r="BG65" s="13">
        <v>1429.07371875</v>
      </c>
      <c r="BH65" s="13">
        <v>1236.24871874999</v>
      </c>
      <c r="BI65" s="13">
        <v>386.197416666666</v>
      </c>
      <c r="BJ65" s="13">
        <v>136368.551412162</v>
      </c>
      <c r="BK65" s="13">
        <v>122834.436121189</v>
      </c>
      <c r="BL65" s="13">
        <v>23188.5138567177</v>
      </c>
      <c r="BM65" s="13">
        <v>0.1</v>
      </c>
      <c r="BN65" s="13">
        <v>111.3</v>
      </c>
      <c r="BO65" s="13">
        <v>42.4</v>
      </c>
      <c r="BP65" s="13">
        <v>1754.3856875</v>
      </c>
      <c r="BQ65" s="13">
        <v>1461.31902083333</v>
      </c>
      <c r="BR65" s="13">
        <v>449.78178125</v>
      </c>
      <c r="BS65" s="13">
        <v>193380.979385916</v>
      </c>
      <c r="BT65" s="13">
        <v>166594.467764388</v>
      </c>
      <c r="BU65" s="13">
        <v>31208.4829300108</v>
      </c>
      <c r="BV65" s="13">
        <v>111.037822853816</v>
      </c>
      <c r="BW65" s="13">
        <v>21727.5271471354</v>
      </c>
      <c r="BX65" s="13">
        <v>0</v>
      </c>
      <c r="BY65" s="13" t="s">
        <v>207</v>
      </c>
      <c r="BZ65" s="13" t="s">
        <v>463</v>
      </c>
    </row>
    <row r="66" s="11" customFormat="1" spans="1:78">
      <c r="A66" s="12">
        <v>44187.4729166667</v>
      </c>
      <c r="B66" s="13" t="s">
        <v>78</v>
      </c>
      <c r="C66" s="12">
        <v>44187.4729166667</v>
      </c>
      <c r="D66" s="13" t="s">
        <v>79</v>
      </c>
      <c r="E66" s="13" t="s">
        <v>399</v>
      </c>
      <c r="F66" s="13">
        <v>1</v>
      </c>
      <c r="G66" s="13">
        <v>2</v>
      </c>
      <c r="H66" s="13">
        <v>53</v>
      </c>
      <c r="I66" s="13">
        <v>5</v>
      </c>
      <c r="J66" s="13">
        <v>117.298</v>
      </c>
      <c r="K66" s="13">
        <v>117.418</v>
      </c>
      <c r="L66" s="13">
        <v>117.358</v>
      </c>
      <c r="M66" s="13">
        <v>8649</v>
      </c>
      <c r="N66" s="13">
        <v>8709</v>
      </c>
      <c r="O66" s="13">
        <v>8679</v>
      </c>
      <c r="P66" s="13">
        <v>1</v>
      </c>
      <c r="Q66" s="13">
        <v>3</v>
      </c>
      <c r="R66" s="13">
        <v>0</v>
      </c>
      <c r="S66" s="13">
        <v>0</v>
      </c>
      <c r="T66" s="13">
        <v>117.358</v>
      </c>
      <c r="U66" s="13">
        <v>3</v>
      </c>
      <c r="V66" s="13">
        <v>0</v>
      </c>
      <c r="W66" s="13">
        <v>0</v>
      </c>
      <c r="X66" s="13">
        <v>117.358</v>
      </c>
      <c r="Y66" s="13">
        <v>91</v>
      </c>
      <c r="Z66" s="13">
        <v>111</v>
      </c>
      <c r="AA66" s="13">
        <v>101</v>
      </c>
      <c r="AB66" s="13">
        <v>127.2</v>
      </c>
      <c r="AC66" s="14">
        <v>0.176388888888889</v>
      </c>
      <c r="AD66" s="13">
        <v>0.5</v>
      </c>
      <c r="AE66" s="13">
        <v>10.87</v>
      </c>
      <c r="AF66" s="13">
        <v>7.9</v>
      </c>
      <c r="AG66" s="13">
        <v>3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0.1</v>
      </c>
      <c r="AQ66" s="13">
        <v>24</v>
      </c>
      <c r="AR66" s="13">
        <v>14</v>
      </c>
      <c r="AS66" s="13">
        <v>10</v>
      </c>
      <c r="AT66" s="13">
        <v>0</v>
      </c>
      <c r="AU66" s="13">
        <v>90.47225</v>
      </c>
      <c r="AV66" s="13">
        <v>35.256</v>
      </c>
      <c r="AW66" s="13">
        <v>37.2759999999999</v>
      </c>
      <c r="AX66" s="13">
        <v>163.646</v>
      </c>
      <c r="AY66" s="13">
        <v>123.632</v>
      </c>
      <c r="AZ66" s="13">
        <v>68.201</v>
      </c>
      <c r="BA66" s="13">
        <v>4183.530036</v>
      </c>
      <c r="BB66" s="13">
        <v>2975.27541</v>
      </c>
      <c r="BC66" s="13">
        <v>1253.673277</v>
      </c>
      <c r="BD66" s="13">
        <v>0.1</v>
      </c>
      <c r="BE66" s="13">
        <v>68.9</v>
      </c>
      <c r="BF66" s="13">
        <v>37.1</v>
      </c>
      <c r="BG66" s="13">
        <v>282.682</v>
      </c>
      <c r="BH66" s="13">
        <v>172.598666666666</v>
      </c>
      <c r="BI66" s="13">
        <v>75.0153333333333</v>
      </c>
      <c r="BJ66" s="13">
        <v>4967.10926368889</v>
      </c>
      <c r="BK66" s="13">
        <v>2964.84363591111</v>
      </c>
      <c r="BL66" s="13">
        <v>891.454869244445</v>
      </c>
      <c r="BM66" s="13">
        <v>0.1</v>
      </c>
      <c r="BN66" s="13">
        <v>63.6</v>
      </c>
      <c r="BO66" s="13">
        <v>42.4</v>
      </c>
      <c r="BP66" s="13">
        <v>229.475999999999</v>
      </c>
      <c r="BQ66" s="13">
        <v>144.759333333333</v>
      </c>
      <c r="BR66" s="13">
        <v>79.726</v>
      </c>
      <c r="BS66" s="13">
        <v>4153.4704352</v>
      </c>
      <c r="BT66" s="13">
        <v>2333.11435742222</v>
      </c>
      <c r="BU66" s="13">
        <v>955.538801866667</v>
      </c>
      <c r="BV66" s="13">
        <v>60.9521189978669</v>
      </c>
      <c r="BW66" s="13">
        <v>2344.7315</v>
      </c>
      <c r="BX66" s="13">
        <v>0</v>
      </c>
      <c r="BY66" s="13" t="s">
        <v>209</v>
      </c>
      <c r="BZ66" s="13" t="s">
        <v>464</v>
      </c>
    </row>
    <row r="67" s="11" customFormat="1" spans="1:78">
      <c r="A67" s="12">
        <v>44187.4729166667</v>
      </c>
      <c r="B67" s="13" t="s">
        <v>78</v>
      </c>
      <c r="C67" s="12">
        <v>44187.4729166667</v>
      </c>
      <c r="D67" s="13" t="s">
        <v>79</v>
      </c>
      <c r="E67" s="13" t="s">
        <v>399</v>
      </c>
      <c r="F67" s="13">
        <v>1</v>
      </c>
      <c r="G67" s="13">
        <v>2</v>
      </c>
      <c r="H67" s="13">
        <v>54</v>
      </c>
      <c r="I67" s="13">
        <v>5</v>
      </c>
      <c r="J67" s="13">
        <v>117.808</v>
      </c>
      <c r="K67" s="13">
        <v>117.922</v>
      </c>
      <c r="L67" s="13">
        <v>117.864</v>
      </c>
      <c r="M67" s="13">
        <v>8904</v>
      </c>
      <c r="N67" s="13">
        <v>8961</v>
      </c>
      <c r="O67" s="13">
        <v>8932</v>
      </c>
      <c r="P67" s="13">
        <v>1</v>
      </c>
      <c r="Q67" s="13">
        <v>3</v>
      </c>
      <c r="R67" s="13">
        <v>0</v>
      </c>
      <c r="S67" s="13">
        <v>0</v>
      </c>
      <c r="T67" s="13">
        <v>117.864</v>
      </c>
      <c r="U67" s="13">
        <v>3</v>
      </c>
      <c r="V67" s="13">
        <v>0</v>
      </c>
      <c r="W67" s="13">
        <v>0</v>
      </c>
      <c r="X67" s="13">
        <v>117.864</v>
      </c>
      <c r="Y67" s="13">
        <v>91</v>
      </c>
      <c r="Z67" s="13">
        <v>112</v>
      </c>
      <c r="AA67" s="13">
        <v>101</v>
      </c>
      <c r="AB67" s="13">
        <v>127.3</v>
      </c>
      <c r="AC67" s="14">
        <v>0.176388888888889</v>
      </c>
      <c r="AD67" s="13">
        <v>0.5</v>
      </c>
      <c r="AE67" s="13">
        <v>10.87</v>
      </c>
      <c r="AF67" s="13">
        <v>7.9</v>
      </c>
      <c r="AG67" s="13">
        <v>3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0.1</v>
      </c>
      <c r="AQ67" s="13">
        <v>24</v>
      </c>
      <c r="AR67" s="13">
        <v>16</v>
      </c>
      <c r="AS67" s="13">
        <v>12</v>
      </c>
      <c r="AT67" s="13">
        <v>0</v>
      </c>
      <c r="AU67" s="13">
        <v>85.09325</v>
      </c>
      <c r="AV67" s="13">
        <v>75.258</v>
      </c>
      <c r="AW67" s="13">
        <v>79.524</v>
      </c>
      <c r="AX67" s="13">
        <v>408.095875</v>
      </c>
      <c r="AY67" s="13">
        <v>350.053875</v>
      </c>
      <c r="AZ67" s="13">
        <v>199.011875</v>
      </c>
      <c r="BA67" s="13">
        <v>23912.3453009531</v>
      </c>
      <c r="BB67" s="13">
        <v>20130.7782807031</v>
      </c>
      <c r="BC67" s="13">
        <v>8574.97445120312</v>
      </c>
      <c r="BD67" s="13">
        <v>0.1</v>
      </c>
      <c r="BE67" s="13">
        <v>74.2</v>
      </c>
      <c r="BF67" s="13">
        <v>42.4</v>
      </c>
      <c r="BG67" s="13">
        <v>539.019666666666</v>
      </c>
      <c r="BH67" s="13">
        <v>373.711333333333</v>
      </c>
      <c r="BI67" s="13">
        <v>209.578</v>
      </c>
      <c r="BJ67" s="13">
        <v>20644.6307651333</v>
      </c>
      <c r="BK67" s="13">
        <v>13524.3353679111</v>
      </c>
      <c r="BL67" s="13">
        <v>6128.5992568</v>
      </c>
      <c r="BM67" s="13">
        <v>0.1</v>
      </c>
      <c r="BN67" s="13">
        <v>74.2</v>
      </c>
      <c r="BO67" s="13">
        <v>42.4</v>
      </c>
      <c r="BP67" s="13">
        <v>608.3798125</v>
      </c>
      <c r="BQ67" s="13">
        <v>421.3298125</v>
      </c>
      <c r="BR67" s="13">
        <v>240.313666666666</v>
      </c>
      <c r="BS67" s="13">
        <v>27715.3202121928</v>
      </c>
      <c r="BT67" s="13">
        <v>17547.1445920539</v>
      </c>
      <c r="BU67" s="13">
        <v>8052.58151886597</v>
      </c>
      <c r="BV67" s="13">
        <v>79.2592175738264</v>
      </c>
      <c r="BW67" s="13">
        <v>6172.91918749999</v>
      </c>
      <c r="BX67" s="13">
        <v>0</v>
      </c>
      <c r="BY67" s="13" t="s">
        <v>211</v>
      </c>
      <c r="BZ67" s="13" t="s">
        <v>465</v>
      </c>
    </row>
    <row r="68" s="11" customFormat="1" spans="1:78">
      <c r="A68" s="12">
        <v>44187.4729166667</v>
      </c>
      <c r="B68" s="13" t="s">
        <v>78</v>
      </c>
      <c r="C68" s="12">
        <v>44187.4729166667</v>
      </c>
      <c r="D68" s="13" t="s">
        <v>79</v>
      </c>
      <c r="E68" s="13" t="s">
        <v>399</v>
      </c>
      <c r="F68" s="13">
        <v>1</v>
      </c>
      <c r="G68" s="13">
        <v>2</v>
      </c>
      <c r="H68" s="13">
        <v>55</v>
      </c>
      <c r="I68" s="13">
        <v>5</v>
      </c>
      <c r="J68" s="13">
        <v>118.294</v>
      </c>
      <c r="K68" s="13">
        <v>118.44</v>
      </c>
      <c r="L68" s="13">
        <v>118.366</v>
      </c>
      <c r="M68" s="13">
        <v>9147</v>
      </c>
      <c r="N68" s="13">
        <v>9220</v>
      </c>
      <c r="O68" s="13">
        <v>9183</v>
      </c>
      <c r="P68" s="13">
        <v>1</v>
      </c>
      <c r="Q68" s="13">
        <v>3</v>
      </c>
      <c r="R68" s="13">
        <v>0</v>
      </c>
      <c r="S68" s="13">
        <v>0</v>
      </c>
      <c r="T68" s="13">
        <v>118.366</v>
      </c>
      <c r="U68" s="13">
        <v>3</v>
      </c>
      <c r="V68" s="13">
        <v>0</v>
      </c>
      <c r="W68" s="13">
        <v>0</v>
      </c>
      <c r="X68" s="13">
        <v>118.366</v>
      </c>
      <c r="Y68" s="13">
        <v>90</v>
      </c>
      <c r="Z68" s="13">
        <v>116</v>
      </c>
      <c r="AA68" s="13">
        <v>103</v>
      </c>
      <c r="AB68" s="13">
        <v>131.4</v>
      </c>
      <c r="AC68" s="14">
        <v>0.181944444444444</v>
      </c>
      <c r="AD68" s="13">
        <v>0.5</v>
      </c>
      <c r="AE68" s="13">
        <v>10.87</v>
      </c>
      <c r="AF68" s="13">
        <v>7.9</v>
      </c>
      <c r="AG68" s="13">
        <v>3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0.1</v>
      </c>
      <c r="AQ68" s="13">
        <v>26</v>
      </c>
      <c r="AR68" s="13">
        <v>18</v>
      </c>
      <c r="AS68" s="13">
        <v>12</v>
      </c>
      <c r="AT68" s="13">
        <v>0</v>
      </c>
      <c r="AU68" s="13">
        <v>71.72525</v>
      </c>
      <c r="AV68" s="13">
        <v>152.584125</v>
      </c>
      <c r="AW68" s="13">
        <v>161.608125</v>
      </c>
      <c r="AX68" s="13">
        <v>941.816437499999</v>
      </c>
      <c r="AY68" s="13">
        <v>766.5084375</v>
      </c>
      <c r="AZ68" s="13">
        <v>460.1759375</v>
      </c>
      <c r="BA68" s="13">
        <v>114511.636452957</v>
      </c>
      <c r="BB68" s="13">
        <v>88554.618708457</v>
      </c>
      <c r="BC68" s="13">
        <v>41900.449162707</v>
      </c>
      <c r="BD68" s="13">
        <v>0.1</v>
      </c>
      <c r="BE68" s="13">
        <v>84.8</v>
      </c>
      <c r="BF68" s="13">
        <v>42.4</v>
      </c>
      <c r="BG68" s="13">
        <v>1033.74845833333</v>
      </c>
      <c r="BH68" s="13">
        <v>768.173458333333</v>
      </c>
      <c r="BI68" s="13">
        <v>290.668249999999</v>
      </c>
      <c r="BJ68" s="13">
        <v>75636.7493330101</v>
      </c>
      <c r="BK68" s="13">
        <v>54073.1132538434</v>
      </c>
      <c r="BL68" s="13">
        <v>12775.7041553625</v>
      </c>
      <c r="BM68" s="13">
        <v>0.1</v>
      </c>
      <c r="BN68" s="13">
        <v>84.8</v>
      </c>
      <c r="BO68" s="13">
        <v>47.7</v>
      </c>
      <c r="BP68" s="13">
        <v>1368.9414375</v>
      </c>
      <c r="BQ68" s="13">
        <v>971.208104166667</v>
      </c>
      <c r="BR68" s="13">
        <v>479.031541666666</v>
      </c>
      <c r="BS68" s="13">
        <v>122663.796644533</v>
      </c>
      <c r="BT68" s="13">
        <v>83279.0019743942</v>
      </c>
      <c r="BU68" s="13">
        <v>29828.4585938277</v>
      </c>
      <c r="BV68" s="13">
        <v>128.890750780387</v>
      </c>
      <c r="BW68" s="13">
        <v>14738.826626302</v>
      </c>
      <c r="BX68" s="13">
        <v>0</v>
      </c>
      <c r="BY68" s="13" t="s">
        <v>213</v>
      </c>
      <c r="BZ68" s="13" t="s">
        <v>466</v>
      </c>
    </row>
    <row r="69" s="11" customFormat="1" spans="1:78">
      <c r="A69" s="12">
        <v>44187.4729166667</v>
      </c>
      <c r="B69" s="13" t="s">
        <v>78</v>
      </c>
      <c r="C69" s="12">
        <v>44187.4729166667</v>
      </c>
      <c r="D69" s="13" t="s">
        <v>79</v>
      </c>
      <c r="E69" s="13" t="s">
        <v>399</v>
      </c>
      <c r="F69" s="13">
        <v>1</v>
      </c>
      <c r="G69" s="13">
        <v>2</v>
      </c>
      <c r="H69" s="13">
        <v>56</v>
      </c>
      <c r="I69" s="13">
        <v>5</v>
      </c>
      <c r="J69" s="13">
        <v>118.788</v>
      </c>
      <c r="K69" s="13">
        <v>118.946</v>
      </c>
      <c r="L69" s="13">
        <v>118.866</v>
      </c>
      <c r="M69" s="13">
        <v>9394</v>
      </c>
      <c r="N69" s="13">
        <v>9473</v>
      </c>
      <c r="O69" s="13">
        <v>9433</v>
      </c>
      <c r="P69" s="13">
        <v>1</v>
      </c>
      <c r="Q69" s="13">
        <v>3</v>
      </c>
      <c r="R69" s="13">
        <v>0</v>
      </c>
      <c r="S69" s="13">
        <v>0</v>
      </c>
      <c r="T69" s="13">
        <v>118.866</v>
      </c>
      <c r="U69" s="13">
        <v>3</v>
      </c>
      <c r="V69" s="13">
        <v>0</v>
      </c>
      <c r="W69" s="13">
        <v>0</v>
      </c>
      <c r="X69" s="13">
        <v>118.866</v>
      </c>
      <c r="Y69" s="13">
        <v>84</v>
      </c>
      <c r="Z69" s="13">
        <v>121</v>
      </c>
      <c r="AA69" s="13">
        <v>102</v>
      </c>
      <c r="AB69" s="13">
        <v>129.6</v>
      </c>
      <c r="AC69" s="14">
        <v>0.179861111111111</v>
      </c>
      <c r="AD69" s="13">
        <v>0.5</v>
      </c>
      <c r="AE69" s="13">
        <v>10.87</v>
      </c>
      <c r="AF69" s="13">
        <v>7.9</v>
      </c>
      <c r="AG69" s="13">
        <v>3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0.1</v>
      </c>
      <c r="AQ69" s="13">
        <v>88</v>
      </c>
      <c r="AR69" s="13">
        <v>14</v>
      </c>
      <c r="AS69" s="13">
        <v>12</v>
      </c>
      <c r="AT69" s="13">
        <v>0</v>
      </c>
      <c r="AU69" s="13">
        <v>92.22725</v>
      </c>
      <c r="AV69" s="13">
        <v>184.7631875</v>
      </c>
      <c r="AW69" s="13">
        <v>184.7591875</v>
      </c>
      <c r="AX69" s="13">
        <v>1688.96798828125</v>
      </c>
      <c r="AY69" s="13">
        <v>702.32389453125</v>
      </c>
      <c r="AZ69" s="13">
        <v>562.0894765625</v>
      </c>
      <c r="BA69" s="13">
        <v>175644.68043921</v>
      </c>
      <c r="BB69" s="13">
        <v>92538.9900067513</v>
      </c>
      <c r="BC69" s="13">
        <v>67208.3795542888</v>
      </c>
      <c r="BD69" s="13">
        <v>0.1</v>
      </c>
      <c r="BE69" s="13">
        <v>111.3</v>
      </c>
      <c r="BF69" s="13">
        <v>42.4</v>
      </c>
      <c r="BG69" s="13">
        <v>1723.2275</v>
      </c>
      <c r="BH69" s="13">
        <v>1251.7775</v>
      </c>
      <c r="BI69" s="13">
        <v>384.943645833333</v>
      </c>
      <c r="BJ69" s="13">
        <v>168346.032741484</v>
      </c>
      <c r="BK69" s="13">
        <v>126849.272880373</v>
      </c>
      <c r="BL69" s="13">
        <v>22759.8563498285</v>
      </c>
      <c r="BM69" s="13">
        <v>0.1</v>
      </c>
      <c r="BN69" s="13">
        <v>111.3</v>
      </c>
      <c r="BO69" s="13">
        <v>47.7</v>
      </c>
      <c r="BP69" s="13">
        <v>1823.37811458333</v>
      </c>
      <c r="BQ69" s="13">
        <v>1473.31144791666</v>
      </c>
      <c r="BR69" s="13">
        <v>597.378114583333</v>
      </c>
      <c r="BS69" s="13">
        <v>199317.464237686</v>
      </c>
      <c r="BT69" s="13">
        <v>163136.831620325</v>
      </c>
      <c r="BU69" s="13">
        <v>45587.9640253602</v>
      </c>
      <c r="BV69" s="13">
        <v>29.1184498131829</v>
      </c>
      <c r="BW69" s="13">
        <v>21064.4168548177</v>
      </c>
      <c r="BX69" s="13">
        <v>0</v>
      </c>
      <c r="BY69" s="13" t="s">
        <v>215</v>
      </c>
      <c r="BZ69" s="13" t="s">
        <v>467</v>
      </c>
    </row>
    <row r="70" s="11" customFormat="1" spans="1:78">
      <c r="A70" s="12">
        <v>44187.4729166667</v>
      </c>
      <c r="B70" s="13" t="s">
        <v>78</v>
      </c>
      <c r="C70" s="12">
        <v>44187.4729166667</v>
      </c>
      <c r="D70" s="13" t="s">
        <v>79</v>
      </c>
      <c r="E70" s="13" t="s">
        <v>399</v>
      </c>
      <c r="F70" s="13">
        <v>1</v>
      </c>
      <c r="G70" s="13">
        <v>2</v>
      </c>
      <c r="H70" s="13">
        <v>70</v>
      </c>
      <c r="I70" s="13">
        <v>5</v>
      </c>
      <c r="J70" s="13">
        <v>120.794</v>
      </c>
      <c r="K70" s="13">
        <v>120.928</v>
      </c>
      <c r="L70" s="13">
        <v>120.86</v>
      </c>
      <c r="M70" s="13">
        <v>10397</v>
      </c>
      <c r="N70" s="13">
        <v>10464</v>
      </c>
      <c r="O70" s="13">
        <v>10430</v>
      </c>
      <c r="P70" s="13">
        <v>1</v>
      </c>
      <c r="Q70" s="13">
        <v>3</v>
      </c>
      <c r="R70" s="13">
        <v>0</v>
      </c>
      <c r="S70" s="13">
        <v>0</v>
      </c>
      <c r="T70" s="13">
        <v>120.86</v>
      </c>
      <c r="U70" s="13">
        <v>3</v>
      </c>
      <c r="V70" s="13">
        <v>0</v>
      </c>
      <c r="W70" s="13">
        <v>0</v>
      </c>
      <c r="X70" s="13">
        <v>120.86</v>
      </c>
      <c r="Y70" s="13">
        <v>1</v>
      </c>
      <c r="Z70" s="13">
        <v>20</v>
      </c>
      <c r="AA70" s="13">
        <v>10</v>
      </c>
      <c r="AB70" s="13">
        <v>305.8</v>
      </c>
      <c r="AC70" s="14">
        <v>0.424305555555556</v>
      </c>
      <c r="AD70" s="13">
        <v>0.5</v>
      </c>
      <c r="AE70" s="13">
        <v>10.87</v>
      </c>
      <c r="AF70" s="13">
        <v>7.9</v>
      </c>
      <c r="AG70" s="13">
        <v>3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0.1</v>
      </c>
      <c r="AQ70" s="13">
        <v>30</v>
      </c>
      <c r="AR70" s="13">
        <v>20</v>
      </c>
      <c r="AS70" s="13">
        <v>12</v>
      </c>
      <c r="AT70" s="13">
        <v>0</v>
      </c>
      <c r="AU70" s="13">
        <v>89.84825</v>
      </c>
      <c r="AV70" s="13">
        <v>19.5079999999999</v>
      </c>
      <c r="AW70" s="13">
        <v>19.7779999999999</v>
      </c>
      <c r="AX70" s="13">
        <v>113.444999999999</v>
      </c>
      <c r="AY70" s="13">
        <v>93.63</v>
      </c>
      <c r="AZ70" s="13">
        <v>47.666</v>
      </c>
      <c r="BA70" s="13">
        <v>1596.75183499999</v>
      </c>
      <c r="BB70" s="13">
        <v>1283.19471</v>
      </c>
      <c r="BC70" s="13">
        <v>451.830716</v>
      </c>
      <c r="BD70" s="13">
        <v>0.1</v>
      </c>
      <c r="BE70" s="13">
        <v>68.9</v>
      </c>
      <c r="BF70" s="13">
        <v>42.4</v>
      </c>
      <c r="BG70" s="13">
        <v>141.518333333333</v>
      </c>
      <c r="BH70" s="13">
        <v>73.6849999999999</v>
      </c>
      <c r="BI70" s="13">
        <v>31.6849999999999</v>
      </c>
      <c r="BJ70" s="13">
        <v>1327.16530055555</v>
      </c>
      <c r="BK70" s="13">
        <v>555.664244999999</v>
      </c>
      <c r="BL70" s="13">
        <v>157.241244999999</v>
      </c>
      <c r="BM70" s="13">
        <v>0.1</v>
      </c>
      <c r="BN70" s="13">
        <v>68.9</v>
      </c>
      <c r="BO70" s="13">
        <v>42.4</v>
      </c>
      <c r="BP70" s="13">
        <v>129.976333333333</v>
      </c>
      <c r="BQ70" s="13">
        <v>92.043</v>
      </c>
      <c r="BR70" s="13">
        <v>39.343</v>
      </c>
      <c r="BS70" s="13">
        <v>1223.78443424444</v>
      </c>
      <c r="BT70" s="13">
        <v>817.2251898</v>
      </c>
      <c r="BU70" s="13">
        <v>228.6795898</v>
      </c>
      <c r="BV70" s="13">
        <v>90.8859087856495</v>
      </c>
      <c r="BW70" s="13">
        <v>2010.619</v>
      </c>
      <c r="BX70" s="13">
        <v>0</v>
      </c>
      <c r="BY70" s="13" t="s">
        <v>217</v>
      </c>
      <c r="BZ70" s="13" t="s">
        <v>468</v>
      </c>
    </row>
    <row r="71" s="11" customFormat="1" spans="1:78">
      <c r="A71" s="12">
        <v>44187.4729166667</v>
      </c>
      <c r="B71" s="13" t="s">
        <v>78</v>
      </c>
      <c r="C71" s="12">
        <v>44187.4729166667</v>
      </c>
      <c r="D71" s="13" t="s">
        <v>79</v>
      </c>
      <c r="E71" s="13" t="s">
        <v>399</v>
      </c>
      <c r="F71" s="13">
        <v>1</v>
      </c>
      <c r="G71" s="13">
        <v>2</v>
      </c>
      <c r="H71" s="13">
        <v>71</v>
      </c>
      <c r="I71" s="13">
        <v>5</v>
      </c>
      <c r="J71" s="13">
        <v>121.284</v>
      </c>
      <c r="K71" s="13">
        <v>121.434</v>
      </c>
      <c r="L71" s="13">
        <v>121.358</v>
      </c>
      <c r="M71" s="13">
        <v>10642</v>
      </c>
      <c r="N71" s="13">
        <v>10717</v>
      </c>
      <c r="O71" s="13">
        <v>10679</v>
      </c>
      <c r="P71" s="13">
        <v>1</v>
      </c>
      <c r="Q71" s="13">
        <v>3</v>
      </c>
      <c r="R71" s="13">
        <v>0</v>
      </c>
      <c r="S71" s="13">
        <v>0</v>
      </c>
      <c r="T71" s="13">
        <v>121.358</v>
      </c>
      <c r="U71" s="13">
        <v>3</v>
      </c>
      <c r="V71" s="13">
        <v>0</v>
      </c>
      <c r="W71" s="13">
        <v>0</v>
      </c>
      <c r="X71" s="13">
        <v>121.358</v>
      </c>
      <c r="Y71" s="13">
        <v>1</v>
      </c>
      <c r="Z71" s="13">
        <v>23</v>
      </c>
      <c r="AA71" s="13">
        <v>12</v>
      </c>
      <c r="AB71" s="13">
        <v>310.1</v>
      </c>
      <c r="AC71" s="14">
        <v>0.430555555555556</v>
      </c>
      <c r="AD71" s="13">
        <v>0.5</v>
      </c>
      <c r="AE71" s="13">
        <v>10.87</v>
      </c>
      <c r="AF71" s="13">
        <v>7.9</v>
      </c>
      <c r="AG71" s="13">
        <v>3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0.1</v>
      </c>
      <c r="AQ71" s="13">
        <v>32</v>
      </c>
      <c r="AR71" s="13">
        <v>18</v>
      </c>
      <c r="AS71" s="13">
        <v>12</v>
      </c>
      <c r="AT71" s="13">
        <v>0</v>
      </c>
      <c r="AU71" s="13">
        <v>86.34975</v>
      </c>
      <c r="AV71" s="13">
        <v>43.759</v>
      </c>
      <c r="AW71" s="13">
        <v>43.532</v>
      </c>
      <c r="AX71" s="13">
        <v>251.3005</v>
      </c>
      <c r="AY71" s="13">
        <v>193.5375</v>
      </c>
      <c r="AZ71" s="13">
        <v>116.24775</v>
      </c>
      <c r="BA71" s="13">
        <v>7921.436873125</v>
      </c>
      <c r="BB71" s="13">
        <v>5601.868363125</v>
      </c>
      <c r="BC71" s="13">
        <v>2630.3143980625</v>
      </c>
      <c r="BD71" s="13">
        <v>0.1</v>
      </c>
      <c r="BE71" s="13">
        <v>74.2</v>
      </c>
      <c r="BF71" s="13">
        <v>42.4</v>
      </c>
      <c r="BG71" s="13">
        <v>375.339</v>
      </c>
      <c r="BH71" s="13">
        <v>188.088999999999</v>
      </c>
      <c r="BI71" s="13">
        <v>72.8556666666665</v>
      </c>
      <c r="BJ71" s="13">
        <v>8450.09205975556</v>
      </c>
      <c r="BK71" s="13">
        <v>3468.63365975555</v>
      </c>
      <c r="BL71" s="13">
        <v>855.392448644442</v>
      </c>
      <c r="BM71" s="13">
        <v>0.1</v>
      </c>
      <c r="BN71" s="13">
        <v>74.2</v>
      </c>
      <c r="BO71" s="13">
        <v>42.4</v>
      </c>
      <c r="BP71" s="13">
        <v>330.153333333333</v>
      </c>
      <c r="BQ71" s="13">
        <v>201.253333333333</v>
      </c>
      <c r="BR71" s="13">
        <v>93.17</v>
      </c>
      <c r="BS71" s="13">
        <v>7618.20970222222</v>
      </c>
      <c r="BT71" s="13">
        <v>4162.11814666666</v>
      </c>
      <c r="BU71" s="13">
        <v>1340.35686888889</v>
      </c>
      <c r="BV71" s="13">
        <v>118.007541407399</v>
      </c>
      <c r="BW71" s="13">
        <v>3682.052</v>
      </c>
      <c r="BX71" s="13">
        <v>0</v>
      </c>
      <c r="BY71" s="13" t="s">
        <v>219</v>
      </c>
      <c r="BZ71" s="13" t="s">
        <v>469</v>
      </c>
    </row>
    <row r="72" s="11" customFormat="1" spans="1:78">
      <c r="A72" s="12">
        <v>44187.4729166667</v>
      </c>
      <c r="B72" s="13" t="s">
        <v>78</v>
      </c>
      <c r="C72" s="12">
        <v>44187.4729166667</v>
      </c>
      <c r="D72" s="13" t="s">
        <v>79</v>
      </c>
      <c r="E72" s="13" t="s">
        <v>399</v>
      </c>
      <c r="F72" s="13">
        <v>1</v>
      </c>
      <c r="G72" s="13">
        <v>2</v>
      </c>
      <c r="H72" s="13">
        <v>72</v>
      </c>
      <c r="I72" s="13">
        <v>5</v>
      </c>
      <c r="J72" s="13">
        <v>121.786</v>
      </c>
      <c r="K72" s="13">
        <v>121.932</v>
      </c>
      <c r="L72" s="13">
        <v>121.858</v>
      </c>
      <c r="M72" s="13">
        <v>10893</v>
      </c>
      <c r="N72" s="13">
        <v>10966</v>
      </c>
      <c r="O72" s="13">
        <v>10929</v>
      </c>
      <c r="P72" s="13">
        <v>1</v>
      </c>
      <c r="Q72" s="13">
        <v>3</v>
      </c>
      <c r="R72" s="13">
        <v>0</v>
      </c>
      <c r="S72" s="13">
        <v>0</v>
      </c>
      <c r="T72" s="13">
        <v>121.858</v>
      </c>
      <c r="U72" s="13">
        <v>3</v>
      </c>
      <c r="V72" s="13">
        <v>0</v>
      </c>
      <c r="W72" s="13">
        <v>0</v>
      </c>
      <c r="X72" s="13">
        <v>121.858</v>
      </c>
      <c r="Y72" s="13">
        <v>1</v>
      </c>
      <c r="Z72" s="13">
        <v>23</v>
      </c>
      <c r="AA72" s="13">
        <v>12</v>
      </c>
      <c r="AB72" s="13">
        <v>310.6</v>
      </c>
      <c r="AC72" s="14">
        <v>0.43125</v>
      </c>
      <c r="AD72" s="13">
        <v>0.5</v>
      </c>
      <c r="AE72" s="13">
        <v>10.87</v>
      </c>
      <c r="AF72" s="13">
        <v>7.9</v>
      </c>
      <c r="AG72" s="13">
        <v>3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0.1</v>
      </c>
      <c r="AQ72" s="13">
        <v>28</v>
      </c>
      <c r="AR72" s="13">
        <v>22</v>
      </c>
      <c r="AS72" s="13">
        <v>14</v>
      </c>
      <c r="AT72" s="13">
        <v>0</v>
      </c>
      <c r="AU72" s="13">
        <v>79.09975</v>
      </c>
      <c r="AV72" s="13">
        <v>78.508</v>
      </c>
      <c r="AW72" s="13">
        <v>78.783</v>
      </c>
      <c r="AX72" s="13">
        <v>471.917875</v>
      </c>
      <c r="AY72" s="13">
        <v>425.878875</v>
      </c>
      <c r="AZ72" s="13">
        <v>220.582875</v>
      </c>
      <c r="BA72" s="13">
        <v>26706.2227328281</v>
      </c>
      <c r="BB72" s="13">
        <v>23343.6451150781</v>
      </c>
      <c r="BC72" s="13">
        <v>8827.18264470313</v>
      </c>
      <c r="BD72" s="13">
        <v>0.1</v>
      </c>
      <c r="BE72" s="13">
        <v>74.2</v>
      </c>
      <c r="BF72" s="13">
        <v>42.4</v>
      </c>
      <c r="BG72" s="13">
        <v>563.222333333333</v>
      </c>
      <c r="BH72" s="13">
        <v>348.439</v>
      </c>
      <c r="BI72" s="13">
        <v>183.022333333333</v>
      </c>
      <c r="BJ72" s="13">
        <v>21806.7795508666</v>
      </c>
      <c r="BK72" s="13">
        <v>11952.2196064222</v>
      </c>
      <c r="BL72" s="13">
        <v>4794.88686197778</v>
      </c>
      <c r="BM72" s="13">
        <v>0.1</v>
      </c>
      <c r="BN72" s="13">
        <v>74.2</v>
      </c>
      <c r="BO72" s="13">
        <v>42.4</v>
      </c>
      <c r="BP72" s="13">
        <v>615.672666666666</v>
      </c>
      <c r="BQ72" s="13">
        <v>376.206</v>
      </c>
      <c r="BR72" s="13">
        <v>218.689333333333</v>
      </c>
      <c r="BS72" s="13">
        <v>26835.0757183111</v>
      </c>
      <c r="BT72" s="13">
        <v>14462.8738294222</v>
      </c>
      <c r="BU72" s="13">
        <v>6813.64661831111</v>
      </c>
      <c r="BV72" s="13">
        <v>141.193369004151</v>
      </c>
      <c r="BW72" s="13">
        <v>6430.566125</v>
      </c>
      <c r="BX72" s="13">
        <v>0</v>
      </c>
      <c r="BY72" s="13" t="s">
        <v>221</v>
      </c>
      <c r="BZ72" s="13" t="s">
        <v>470</v>
      </c>
    </row>
    <row r="73" s="11" customFormat="1" spans="1:78">
      <c r="A73" s="12">
        <v>44187.4729166667</v>
      </c>
      <c r="B73" s="13" t="s">
        <v>78</v>
      </c>
      <c r="C73" s="12">
        <v>44187.4729166667</v>
      </c>
      <c r="D73" s="13" t="s">
        <v>79</v>
      </c>
      <c r="E73" s="13" t="s">
        <v>399</v>
      </c>
      <c r="F73" s="13">
        <v>1</v>
      </c>
      <c r="G73" s="13">
        <v>2</v>
      </c>
      <c r="H73" s="13">
        <v>73</v>
      </c>
      <c r="I73" s="13">
        <v>5</v>
      </c>
      <c r="J73" s="13">
        <v>122.288</v>
      </c>
      <c r="K73" s="13">
        <v>122.434</v>
      </c>
      <c r="L73" s="13">
        <v>122.36</v>
      </c>
      <c r="M73" s="13">
        <v>11144</v>
      </c>
      <c r="N73" s="13">
        <v>11217</v>
      </c>
      <c r="O73" s="13">
        <v>11180</v>
      </c>
      <c r="P73" s="13">
        <v>1</v>
      </c>
      <c r="Q73" s="13">
        <v>3</v>
      </c>
      <c r="R73" s="13">
        <v>0</v>
      </c>
      <c r="S73" s="13">
        <v>0</v>
      </c>
      <c r="T73" s="13">
        <v>122.36</v>
      </c>
      <c r="U73" s="13">
        <v>3</v>
      </c>
      <c r="V73" s="13">
        <v>0</v>
      </c>
      <c r="W73" s="13">
        <v>0</v>
      </c>
      <c r="X73" s="13">
        <v>122.36</v>
      </c>
      <c r="Y73" s="13">
        <v>1</v>
      </c>
      <c r="Z73" s="13">
        <v>29</v>
      </c>
      <c r="AA73" s="13">
        <v>15</v>
      </c>
      <c r="AB73" s="13">
        <v>316.9</v>
      </c>
      <c r="AC73" s="14">
        <v>0.439583333333333</v>
      </c>
      <c r="AD73" s="13">
        <v>0.5</v>
      </c>
      <c r="AE73" s="13">
        <v>10.87</v>
      </c>
      <c r="AF73" s="13">
        <v>7.9</v>
      </c>
      <c r="AG73" s="13">
        <v>3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0.1</v>
      </c>
      <c r="AQ73" s="13">
        <v>90</v>
      </c>
      <c r="AR73" s="13">
        <v>18</v>
      </c>
      <c r="AS73" s="13">
        <v>16</v>
      </c>
      <c r="AT73" s="13">
        <v>0</v>
      </c>
      <c r="AU73" s="13">
        <v>82.4752499999999</v>
      </c>
      <c r="AV73" s="13">
        <v>136.272</v>
      </c>
      <c r="AW73" s="13">
        <v>137.764</v>
      </c>
      <c r="AX73" s="13">
        <v>1411.41312499999</v>
      </c>
      <c r="AY73" s="13">
        <v>675.1478125</v>
      </c>
      <c r="AZ73" s="13">
        <v>540.0364375</v>
      </c>
      <c r="BA73" s="13">
        <v>128654.076421945</v>
      </c>
      <c r="BB73" s="13">
        <v>63574.627630332</v>
      </c>
      <c r="BC73" s="13">
        <v>45331.8259752382</v>
      </c>
      <c r="BD73" s="13">
        <v>0.1</v>
      </c>
      <c r="BE73" s="13">
        <v>100.7</v>
      </c>
      <c r="BF73" s="13">
        <v>42.4</v>
      </c>
      <c r="BG73" s="13">
        <v>1211.687</v>
      </c>
      <c r="BH73" s="13">
        <v>942.987</v>
      </c>
      <c r="BI73" s="13">
        <v>347.486999999999</v>
      </c>
      <c r="BJ73" s="13">
        <v>92745.8513938</v>
      </c>
      <c r="BK73" s="13">
        <v>70613.3628938</v>
      </c>
      <c r="BL73" s="13">
        <v>17288.1914937999</v>
      </c>
      <c r="BM73" s="13">
        <v>0.1</v>
      </c>
      <c r="BN73" s="13">
        <v>100.7</v>
      </c>
      <c r="BO73" s="13">
        <v>42.4</v>
      </c>
      <c r="BP73" s="13">
        <v>1478.593</v>
      </c>
      <c r="BQ73" s="13">
        <v>1100.32633333333</v>
      </c>
      <c r="BR73" s="13">
        <v>406.109666666666</v>
      </c>
      <c r="BS73" s="13">
        <v>133233.532072022</v>
      </c>
      <c r="BT73" s="13">
        <v>95628.9214720222</v>
      </c>
      <c r="BU73" s="13">
        <v>23546.1198609111</v>
      </c>
      <c r="BV73" s="13">
        <v>209.462555708491</v>
      </c>
      <c r="BW73" s="13">
        <v>17254.3110520833</v>
      </c>
      <c r="BX73" s="13">
        <v>0</v>
      </c>
      <c r="BY73" s="13" t="s">
        <v>223</v>
      </c>
      <c r="BZ73" s="13" t="s">
        <v>471</v>
      </c>
    </row>
    <row r="74" s="11" customFormat="1" spans="1:78">
      <c r="A74" s="12">
        <v>44187.4729166667</v>
      </c>
      <c r="B74" s="13" t="s">
        <v>78</v>
      </c>
      <c r="C74" s="12">
        <v>44187.4729166667</v>
      </c>
      <c r="D74" s="13" t="s">
        <v>79</v>
      </c>
      <c r="E74" s="13" t="s">
        <v>399</v>
      </c>
      <c r="F74" s="13">
        <v>1</v>
      </c>
      <c r="G74" s="13">
        <v>2</v>
      </c>
      <c r="H74" s="13">
        <v>69</v>
      </c>
      <c r="I74" s="13">
        <v>5</v>
      </c>
      <c r="J74" s="13">
        <v>120.292</v>
      </c>
      <c r="K74" s="13">
        <v>120.422</v>
      </c>
      <c r="L74" s="13">
        <v>120.356</v>
      </c>
      <c r="M74" s="13">
        <v>10146</v>
      </c>
      <c r="N74" s="13">
        <v>10211</v>
      </c>
      <c r="O74" s="13">
        <v>10178</v>
      </c>
      <c r="P74" s="13">
        <v>1</v>
      </c>
      <c r="Q74" s="13">
        <v>3</v>
      </c>
      <c r="R74" s="13">
        <v>0</v>
      </c>
      <c r="S74" s="13">
        <v>0</v>
      </c>
      <c r="T74" s="13">
        <v>120.356</v>
      </c>
      <c r="U74" s="13">
        <v>3</v>
      </c>
      <c r="V74" s="13">
        <v>0</v>
      </c>
      <c r="W74" s="13">
        <v>0</v>
      </c>
      <c r="X74" s="13">
        <v>120.356</v>
      </c>
      <c r="Y74" s="13">
        <v>1</v>
      </c>
      <c r="Z74" s="13">
        <v>20</v>
      </c>
      <c r="AA74" s="13">
        <v>10</v>
      </c>
      <c r="AB74" s="13">
        <v>305.6</v>
      </c>
      <c r="AC74" s="14">
        <v>0.424305555555556</v>
      </c>
      <c r="AD74" s="13">
        <v>0.5</v>
      </c>
      <c r="AE74" s="13">
        <v>10.87</v>
      </c>
      <c r="AF74" s="13">
        <v>7.9</v>
      </c>
      <c r="AG74" s="13">
        <v>3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0.1</v>
      </c>
      <c r="AQ74" s="13">
        <v>50</v>
      </c>
      <c r="AR74" s="13">
        <v>44</v>
      </c>
      <c r="AS74" s="13">
        <v>30</v>
      </c>
      <c r="AT74" s="13">
        <v>12</v>
      </c>
      <c r="AU74" s="13">
        <v>91.47425</v>
      </c>
      <c r="AV74" s="13">
        <v>7.51</v>
      </c>
      <c r="AW74" s="13">
        <v>7.741</v>
      </c>
      <c r="AX74" s="13">
        <v>122.129999999999</v>
      </c>
      <c r="AY74" s="13">
        <v>100.882</v>
      </c>
      <c r="AZ74" s="13">
        <v>75.875</v>
      </c>
      <c r="BA74" s="13">
        <v>818.482659999999</v>
      </c>
      <c r="BB74" s="13">
        <v>645.87318</v>
      </c>
      <c r="BC74" s="13">
        <v>425.754435</v>
      </c>
      <c r="BD74" s="13">
        <v>0.1</v>
      </c>
      <c r="BE74" s="13">
        <v>37.1</v>
      </c>
      <c r="BF74" s="13">
        <v>84.8</v>
      </c>
      <c r="BG74" s="13">
        <v>54.1016666666668</v>
      </c>
      <c r="BH74" s="13">
        <v>10.0849999999999</v>
      </c>
      <c r="BI74" s="13">
        <v>15.6516666666666</v>
      </c>
      <c r="BJ74" s="13">
        <v>163.739822777778</v>
      </c>
      <c r="BK74" s="13">
        <v>15.8225449999999</v>
      </c>
      <c r="BL74" s="13">
        <v>19.9003227777777</v>
      </c>
      <c r="BM74" s="13">
        <v>0.1</v>
      </c>
      <c r="BN74" s="13">
        <v>74.2</v>
      </c>
      <c r="BO74" s="13">
        <v>42.4</v>
      </c>
      <c r="BP74" s="13">
        <v>66.2703333333333</v>
      </c>
      <c r="BQ74" s="13">
        <v>23.9536666666666</v>
      </c>
      <c r="BR74" s="13">
        <v>10.2036666666666</v>
      </c>
      <c r="BS74" s="13">
        <v>251.907864911111</v>
      </c>
      <c r="BT74" s="13">
        <v>59.1990426888889</v>
      </c>
      <c r="BU74" s="13">
        <v>16.1520093555556</v>
      </c>
      <c r="BV74" s="13">
        <v>81.6200674785372</v>
      </c>
      <c r="BW74" s="13">
        <v>1564.126</v>
      </c>
      <c r="BX74" s="13">
        <v>0</v>
      </c>
      <c r="BY74" s="13" t="s">
        <v>225</v>
      </c>
      <c r="BZ74" s="13" t="s">
        <v>472</v>
      </c>
    </row>
    <row r="75" s="11" customFormat="1" spans="1:78">
      <c r="A75" s="12">
        <v>44187.4729166667</v>
      </c>
      <c r="B75" s="13" t="s">
        <v>78</v>
      </c>
      <c r="C75" s="12">
        <v>44187.4729166667</v>
      </c>
      <c r="D75" s="13" t="s">
        <v>79</v>
      </c>
      <c r="E75" s="13" t="s">
        <v>399</v>
      </c>
      <c r="F75" s="13">
        <v>1</v>
      </c>
      <c r="G75" s="13">
        <v>2</v>
      </c>
      <c r="H75" s="13">
        <v>74</v>
      </c>
      <c r="I75" s="13">
        <v>5</v>
      </c>
      <c r="J75" s="13">
        <v>122.708</v>
      </c>
      <c r="K75" s="13">
        <v>122.806</v>
      </c>
      <c r="L75" s="13">
        <v>122.756</v>
      </c>
      <c r="M75" s="13">
        <v>11354</v>
      </c>
      <c r="N75" s="13">
        <v>11403</v>
      </c>
      <c r="O75" s="13">
        <v>11378</v>
      </c>
      <c r="P75" s="13">
        <v>1</v>
      </c>
      <c r="Q75" s="13">
        <v>3</v>
      </c>
      <c r="R75" s="13">
        <v>0</v>
      </c>
      <c r="S75" s="13">
        <v>0</v>
      </c>
      <c r="T75" s="13">
        <v>122.756</v>
      </c>
      <c r="U75" s="13">
        <v>3</v>
      </c>
      <c r="V75" s="13">
        <v>0</v>
      </c>
      <c r="W75" s="13">
        <v>0</v>
      </c>
      <c r="X75" s="13">
        <v>122.756</v>
      </c>
      <c r="Y75" s="13">
        <v>1</v>
      </c>
      <c r="Z75" s="13">
        <v>20</v>
      </c>
      <c r="AA75" s="13">
        <v>10</v>
      </c>
      <c r="AB75" s="13">
        <v>307.3</v>
      </c>
      <c r="AC75" s="14">
        <v>0.426388888888889</v>
      </c>
      <c r="AD75" s="13">
        <v>0.5</v>
      </c>
      <c r="AE75" s="13">
        <v>10.87</v>
      </c>
      <c r="AF75" s="13">
        <v>7.9</v>
      </c>
      <c r="AG75" s="13">
        <v>3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0.1</v>
      </c>
      <c r="AQ75" s="13">
        <v>34</v>
      </c>
      <c r="AR75" s="13">
        <v>30</v>
      </c>
      <c r="AS75" s="13">
        <v>26</v>
      </c>
      <c r="AT75" s="13">
        <v>0</v>
      </c>
      <c r="AU75" s="13">
        <v>83.22075</v>
      </c>
      <c r="AV75" s="13">
        <v>21.006</v>
      </c>
      <c r="AW75" s="13">
        <v>23.513</v>
      </c>
      <c r="AX75" s="13">
        <v>272.515</v>
      </c>
      <c r="AY75" s="13">
        <v>242.023999999999</v>
      </c>
      <c r="AZ75" s="13">
        <v>154.528999999999</v>
      </c>
      <c r="BA75" s="13">
        <v>5341.626613</v>
      </c>
      <c r="BB75" s="13">
        <v>4439.79759599999</v>
      </c>
      <c r="BC75" s="13">
        <v>2018.98505899999</v>
      </c>
      <c r="BD75" s="13">
        <v>0.1</v>
      </c>
      <c r="BE75" s="13">
        <v>74.2</v>
      </c>
      <c r="BF75" s="13">
        <v>47.7</v>
      </c>
      <c r="BG75" s="13">
        <v>102.807333333333</v>
      </c>
      <c r="BH75" s="13">
        <v>65.6740000000001</v>
      </c>
      <c r="BI75" s="13">
        <v>31.5406666666666</v>
      </c>
      <c r="BJ75" s="13">
        <v>739.207988533335</v>
      </c>
      <c r="BK75" s="13">
        <v>397.63014408889</v>
      </c>
      <c r="BL75" s="13">
        <v>130.546299644444</v>
      </c>
      <c r="BM75" s="13">
        <v>0.1</v>
      </c>
      <c r="BN75" s="13">
        <v>74.2</v>
      </c>
      <c r="BO75" s="13">
        <v>42.4</v>
      </c>
      <c r="BP75" s="13">
        <v>145.577666666666</v>
      </c>
      <c r="BQ75" s="13">
        <v>96.1109999999999</v>
      </c>
      <c r="BR75" s="13">
        <v>43.6776666666666</v>
      </c>
      <c r="BS75" s="13">
        <v>1554.4983442</v>
      </c>
      <c r="BT75" s="13">
        <v>908.047833088888</v>
      </c>
      <c r="BU75" s="13">
        <v>286.630521977777</v>
      </c>
      <c r="BV75" s="13">
        <v>72.7613263290021</v>
      </c>
      <c r="BW75" s="13">
        <v>3351.436</v>
      </c>
      <c r="BX75" s="13">
        <v>0</v>
      </c>
      <c r="BY75" s="13" t="s">
        <v>227</v>
      </c>
      <c r="BZ75" s="13" t="s">
        <v>473</v>
      </c>
    </row>
    <row r="76" s="11" customFormat="1" spans="1:78">
      <c r="A76" s="12">
        <v>44187.4729166667</v>
      </c>
      <c r="B76" s="13" t="s">
        <v>78</v>
      </c>
      <c r="C76" s="12">
        <v>44187.4729166667</v>
      </c>
      <c r="D76" s="13" t="s">
        <v>79</v>
      </c>
      <c r="E76" s="13" t="s">
        <v>399</v>
      </c>
      <c r="F76" s="13">
        <v>1</v>
      </c>
      <c r="G76" s="13">
        <v>2</v>
      </c>
      <c r="H76" s="13">
        <v>99</v>
      </c>
      <c r="I76" s="13">
        <v>5</v>
      </c>
      <c r="J76" s="13">
        <v>123.398</v>
      </c>
      <c r="K76" s="13">
        <v>123.548</v>
      </c>
      <c r="L76" s="13">
        <v>123.472</v>
      </c>
      <c r="M76" s="13">
        <v>11699</v>
      </c>
      <c r="N76" s="13">
        <v>11774</v>
      </c>
      <c r="O76" s="13">
        <v>11736</v>
      </c>
      <c r="P76" s="13">
        <v>1</v>
      </c>
      <c r="Q76" s="13">
        <v>3</v>
      </c>
      <c r="R76" s="13">
        <v>0</v>
      </c>
      <c r="S76" s="13">
        <v>0</v>
      </c>
      <c r="T76" s="13">
        <v>123.472</v>
      </c>
      <c r="U76" s="13">
        <v>3</v>
      </c>
      <c r="V76" s="13">
        <v>0</v>
      </c>
      <c r="W76" s="13">
        <v>0</v>
      </c>
      <c r="X76" s="13">
        <v>123.472</v>
      </c>
      <c r="Y76" s="13">
        <v>13</v>
      </c>
      <c r="Z76" s="13">
        <v>33</v>
      </c>
      <c r="AA76" s="13">
        <v>23</v>
      </c>
      <c r="AB76" s="13">
        <v>-26.1</v>
      </c>
      <c r="AC76" s="14" t="e">
        <f>-#REF!</f>
        <v>#REF!</v>
      </c>
      <c r="AD76" s="13">
        <v>0.5</v>
      </c>
      <c r="AE76" s="13">
        <v>10.87</v>
      </c>
      <c r="AF76" s="13">
        <v>7.9</v>
      </c>
      <c r="AG76" s="13">
        <v>3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0.1</v>
      </c>
      <c r="AQ76" s="13">
        <v>58</v>
      </c>
      <c r="AR76" s="13">
        <v>52</v>
      </c>
      <c r="AS76" s="13">
        <v>46</v>
      </c>
      <c r="AT76" s="13">
        <v>32</v>
      </c>
      <c r="AU76" s="13">
        <v>66.5977499999999</v>
      </c>
      <c r="AV76" s="13">
        <v>88.257</v>
      </c>
      <c r="AW76" s="13">
        <v>92.544</v>
      </c>
      <c r="AX76" s="13">
        <v>1707.47093749999</v>
      </c>
      <c r="AY76" s="13">
        <v>1577.1869375</v>
      </c>
      <c r="AZ76" s="13">
        <v>1125.96975</v>
      </c>
      <c r="BA76" s="13">
        <v>122922.046620332</v>
      </c>
      <c r="BB76" s="13">
        <v>107319.708916332</v>
      </c>
      <c r="BC76" s="13">
        <v>59411.6145443125</v>
      </c>
      <c r="BD76" s="13">
        <v>0.1</v>
      </c>
      <c r="BE76" s="13">
        <v>68.9</v>
      </c>
      <c r="BF76" s="13">
        <v>37.1</v>
      </c>
      <c r="BG76" s="13">
        <v>355.9</v>
      </c>
      <c r="BH76" s="13">
        <v>249.6</v>
      </c>
      <c r="BI76" s="13">
        <v>108.6</v>
      </c>
      <c r="BJ76" s="13">
        <v>9968.66700000001</v>
      </c>
      <c r="BK76" s="13">
        <v>6804.942</v>
      </c>
      <c r="BL76" s="13">
        <v>2017.837</v>
      </c>
      <c r="BM76" s="13">
        <v>0.1</v>
      </c>
      <c r="BN76" s="13">
        <v>68.9</v>
      </c>
      <c r="BO76" s="13">
        <v>42.4</v>
      </c>
      <c r="BP76" s="13">
        <v>581.271</v>
      </c>
      <c r="BQ76" s="13">
        <v>356.321</v>
      </c>
      <c r="BR76" s="13">
        <v>191.404333333333</v>
      </c>
      <c r="BS76" s="13">
        <v>25355.2838793111</v>
      </c>
      <c r="BT76" s="13">
        <v>13735.8095237555</v>
      </c>
      <c r="BU76" s="13">
        <v>5508.07787931111</v>
      </c>
      <c r="BV76" s="13">
        <v>238.065952196086</v>
      </c>
      <c r="BW76" s="13">
        <v>20481.6590625</v>
      </c>
      <c r="BX76" s="13">
        <v>0</v>
      </c>
      <c r="BY76" s="13" t="s">
        <v>229</v>
      </c>
      <c r="BZ76" s="13" t="s">
        <v>474</v>
      </c>
    </row>
    <row r="77" s="11" customFormat="1" spans="1:78">
      <c r="A77" s="12">
        <v>44187.4729166667</v>
      </c>
      <c r="B77" s="13" t="s">
        <v>78</v>
      </c>
      <c r="C77" s="12">
        <v>44187.4729166667</v>
      </c>
      <c r="D77" s="13" t="s">
        <v>79</v>
      </c>
      <c r="E77" s="13" t="s">
        <v>399</v>
      </c>
      <c r="F77" s="13">
        <v>1</v>
      </c>
      <c r="G77" s="13">
        <v>2</v>
      </c>
      <c r="H77" s="13">
        <v>91</v>
      </c>
      <c r="I77" s="13">
        <v>5</v>
      </c>
      <c r="J77" s="13">
        <v>123.404</v>
      </c>
      <c r="K77" s="13">
        <v>123.54</v>
      </c>
      <c r="L77" s="13">
        <v>123.472</v>
      </c>
      <c r="M77" s="13">
        <v>11702</v>
      </c>
      <c r="N77" s="13">
        <v>11770</v>
      </c>
      <c r="O77" s="13">
        <v>11736</v>
      </c>
      <c r="P77" s="13">
        <v>1</v>
      </c>
      <c r="Q77" s="13">
        <v>3</v>
      </c>
      <c r="R77" s="13">
        <v>0</v>
      </c>
      <c r="S77" s="13">
        <v>0</v>
      </c>
      <c r="T77" s="13">
        <v>123.472</v>
      </c>
      <c r="U77" s="13">
        <v>3</v>
      </c>
      <c r="V77" s="13">
        <v>0</v>
      </c>
      <c r="W77" s="13">
        <v>0</v>
      </c>
      <c r="X77" s="13">
        <v>123.472</v>
      </c>
      <c r="Y77" s="13">
        <v>55</v>
      </c>
      <c r="Z77" s="13">
        <v>84</v>
      </c>
      <c r="AA77" s="13">
        <v>69</v>
      </c>
      <c r="AB77" s="13">
        <v>65.9</v>
      </c>
      <c r="AC77" s="14">
        <v>0.0909722222222222</v>
      </c>
      <c r="AD77" s="13">
        <v>0.5</v>
      </c>
      <c r="AE77" s="13">
        <v>10.87</v>
      </c>
      <c r="AF77" s="13">
        <v>7.9</v>
      </c>
      <c r="AG77" s="13">
        <v>3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0.1</v>
      </c>
      <c r="AQ77" s="13">
        <v>98</v>
      </c>
      <c r="AR77" s="13">
        <v>26</v>
      </c>
      <c r="AS77" s="13">
        <v>12</v>
      </c>
      <c r="AT77" s="13">
        <v>0</v>
      </c>
      <c r="AU77" s="13">
        <v>90.72475</v>
      </c>
      <c r="AV77" s="13">
        <v>185.772</v>
      </c>
      <c r="AW77" s="13">
        <v>185.755</v>
      </c>
      <c r="AX77" s="13">
        <v>2271.95641015625</v>
      </c>
      <c r="AY77" s="13">
        <v>1014.777984375</v>
      </c>
      <c r="AZ77" s="13">
        <v>440.690624999999</v>
      </c>
      <c r="BA77" s="13">
        <v>254691.209954722</v>
      </c>
      <c r="BB77" s="13">
        <v>119363.953069665</v>
      </c>
      <c r="BC77" s="13">
        <v>38261.5050330781</v>
      </c>
      <c r="BD77" s="13">
        <v>0.1</v>
      </c>
      <c r="BE77" s="13">
        <v>95.4</v>
      </c>
      <c r="BF77" s="13">
        <v>47.7</v>
      </c>
      <c r="BG77" s="13">
        <v>1618.482</v>
      </c>
      <c r="BH77" s="13">
        <v>1252.532</v>
      </c>
      <c r="BI77" s="13">
        <v>496.498666666666</v>
      </c>
      <c r="BJ77" s="13">
        <v>165228.850722577</v>
      </c>
      <c r="BK77" s="13">
        <v>124155.580600355</v>
      </c>
      <c r="BL77" s="13">
        <v>31967.5358225778</v>
      </c>
      <c r="BM77" s="13">
        <v>0.1</v>
      </c>
      <c r="BN77" s="13">
        <v>95.4</v>
      </c>
      <c r="BO77" s="13">
        <v>47.7</v>
      </c>
      <c r="BP77" s="13">
        <v>1956.92466666666</v>
      </c>
      <c r="BQ77" s="13">
        <v>1461.47466666666</v>
      </c>
      <c r="BR77" s="13">
        <v>571.407999999999</v>
      </c>
      <c r="BS77" s="13">
        <v>236484.500046133</v>
      </c>
      <c r="BT77" s="13">
        <v>169531.467146133</v>
      </c>
      <c r="BU77" s="13">
        <v>42348.4913461333</v>
      </c>
      <c r="BV77" s="13">
        <v>179.556419755647</v>
      </c>
      <c r="BW77" s="13">
        <v>29419.5557913411</v>
      </c>
      <c r="BX77" s="13">
        <v>0</v>
      </c>
      <c r="BY77" s="13" t="s">
        <v>231</v>
      </c>
      <c r="BZ77" s="13" t="s">
        <v>475</v>
      </c>
    </row>
    <row r="78" s="11" customFormat="1" spans="1:78">
      <c r="A78" s="12">
        <v>44187.4729166667</v>
      </c>
      <c r="B78" s="13" t="s">
        <v>78</v>
      </c>
      <c r="C78" s="12">
        <v>44187.4729166667</v>
      </c>
      <c r="D78" s="13" t="s">
        <v>79</v>
      </c>
      <c r="E78" s="13" t="s">
        <v>399</v>
      </c>
      <c r="F78" s="13">
        <v>1</v>
      </c>
      <c r="G78" s="13">
        <v>2</v>
      </c>
      <c r="H78" s="13">
        <v>83</v>
      </c>
      <c r="I78" s="13">
        <v>5</v>
      </c>
      <c r="J78" s="13">
        <v>123.404</v>
      </c>
      <c r="K78" s="13">
        <v>123.564</v>
      </c>
      <c r="L78" s="13">
        <v>123.484</v>
      </c>
      <c r="M78" s="13">
        <v>11702</v>
      </c>
      <c r="N78" s="13">
        <v>11782</v>
      </c>
      <c r="O78" s="13">
        <v>11742</v>
      </c>
      <c r="P78" s="13">
        <v>1</v>
      </c>
      <c r="Q78" s="13">
        <v>3</v>
      </c>
      <c r="R78" s="13">
        <v>0</v>
      </c>
      <c r="S78" s="13">
        <v>0</v>
      </c>
      <c r="T78" s="13">
        <v>123.484</v>
      </c>
      <c r="U78" s="13">
        <v>3</v>
      </c>
      <c r="V78" s="13">
        <v>0</v>
      </c>
      <c r="W78" s="13">
        <v>0</v>
      </c>
      <c r="X78" s="13">
        <v>123.484</v>
      </c>
      <c r="Y78" s="13">
        <v>97</v>
      </c>
      <c r="Z78" s="13">
        <v>128</v>
      </c>
      <c r="AA78" s="13">
        <v>112</v>
      </c>
      <c r="AB78" s="13">
        <v>151.9</v>
      </c>
      <c r="AC78" s="14">
        <v>0.210416666666667</v>
      </c>
      <c r="AD78" s="13">
        <v>0.5</v>
      </c>
      <c r="AE78" s="13">
        <v>10.87</v>
      </c>
      <c r="AF78" s="13">
        <v>7.9</v>
      </c>
      <c r="AG78" s="13">
        <v>3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0.1</v>
      </c>
      <c r="AQ78" s="13">
        <v>64</v>
      </c>
      <c r="AR78" s="13">
        <v>54</v>
      </c>
      <c r="AS78" s="13">
        <v>46</v>
      </c>
      <c r="AT78" s="13">
        <v>30</v>
      </c>
      <c r="AU78" s="13">
        <v>54.73075</v>
      </c>
      <c r="AV78" s="13">
        <v>149.759</v>
      </c>
      <c r="AW78" s="13">
        <v>146.992</v>
      </c>
      <c r="AX78" s="13">
        <v>3283.681375</v>
      </c>
      <c r="AY78" s="13">
        <v>2692.13262499999</v>
      </c>
      <c r="AZ78" s="13">
        <v>1660.0161875</v>
      </c>
      <c r="BA78" s="13">
        <v>420686.965997617</v>
      </c>
      <c r="BB78" s="13">
        <v>306983.700904179</v>
      </c>
      <c r="BC78" s="13">
        <v>130225.296062378</v>
      </c>
      <c r="BD78" s="13">
        <v>0.1</v>
      </c>
      <c r="BE78" s="13">
        <v>111.3</v>
      </c>
      <c r="BF78" s="13">
        <v>47.7</v>
      </c>
      <c r="BG78" s="13">
        <v>1159.06833333333</v>
      </c>
      <c r="BH78" s="13">
        <v>853.501666666667</v>
      </c>
      <c r="BI78" s="13">
        <v>268.918333333333</v>
      </c>
      <c r="BJ78" s="13">
        <v>69243.0630005555</v>
      </c>
      <c r="BK78" s="13">
        <v>49632.7366116666</v>
      </c>
      <c r="BL78" s="13">
        <v>9138.03155611109</v>
      </c>
      <c r="BM78" s="13">
        <v>0.1</v>
      </c>
      <c r="BN78" s="13">
        <v>111.3</v>
      </c>
      <c r="BO78" s="13">
        <v>47.7</v>
      </c>
      <c r="BP78" s="13">
        <v>1722.627</v>
      </c>
      <c r="BQ78" s="13">
        <v>1192.01033333333</v>
      </c>
      <c r="BR78" s="13">
        <v>354.726999999999</v>
      </c>
      <c r="BS78" s="13">
        <v>149463.876143577</v>
      </c>
      <c r="BT78" s="13">
        <v>96065.4479769111</v>
      </c>
      <c r="BU78" s="13">
        <v>16139.0892657999</v>
      </c>
      <c r="BV78" s="13">
        <v>232.738152182266</v>
      </c>
      <c r="BW78" s="13">
        <v>52185.597375</v>
      </c>
      <c r="BX78" s="13">
        <v>0</v>
      </c>
      <c r="BY78" s="13" t="s">
        <v>233</v>
      </c>
      <c r="BZ78" s="13" t="s">
        <v>476</v>
      </c>
    </row>
    <row r="79" s="11" customFormat="1" spans="1:78">
      <c r="A79" s="12">
        <v>44187.4729166667</v>
      </c>
      <c r="B79" s="13" t="s">
        <v>78</v>
      </c>
      <c r="C79" s="12">
        <v>44187.4729166667</v>
      </c>
      <c r="D79" s="13" t="s">
        <v>79</v>
      </c>
      <c r="E79" s="13" t="s">
        <v>399</v>
      </c>
      <c r="F79" s="13">
        <v>1</v>
      </c>
      <c r="G79" s="13">
        <v>2</v>
      </c>
      <c r="H79" s="13">
        <v>75</v>
      </c>
      <c r="I79" s="13">
        <v>5</v>
      </c>
      <c r="J79" s="13">
        <v>123.39</v>
      </c>
      <c r="K79" s="13">
        <v>123.54</v>
      </c>
      <c r="L79" s="13">
        <v>123.464</v>
      </c>
      <c r="M79" s="13">
        <v>11695</v>
      </c>
      <c r="N79" s="13">
        <v>11770</v>
      </c>
      <c r="O79" s="13">
        <v>11732</v>
      </c>
      <c r="P79" s="13">
        <v>1</v>
      </c>
      <c r="Q79" s="13">
        <v>3</v>
      </c>
      <c r="R79" s="13">
        <v>0</v>
      </c>
      <c r="S79" s="13">
        <v>0</v>
      </c>
      <c r="T79" s="13">
        <v>123.464</v>
      </c>
      <c r="U79" s="13">
        <v>3</v>
      </c>
      <c r="V79" s="13">
        <v>0</v>
      </c>
      <c r="W79" s="13">
        <v>0</v>
      </c>
      <c r="X79" s="13">
        <v>123.464</v>
      </c>
      <c r="Y79" s="13">
        <v>145</v>
      </c>
      <c r="Z79" s="13">
        <v>174</v>
      </c>
      <c r="AA79" s="13">
        <v>159</v>
      </c>
      <c r="AB79" s="13">
        <v>245.9</v>
      </c>
      <c r="AC79" s="14">
        <v>0.340972222222222</v>
      </c>
      <c r="AD79" s="13">
        <v>0.5</v>
      </c>
      <c r="AE79" s="13">
        <v>10.87</v>
      </c>
      <c r="AF79" s="13">
        <v>7.9</v>
      </c>
      <c r="AG79" s="13">
        <v>3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0.1</v>
      </c>
      <c r="AQ79" s="13">
        <v>70</v>
      </c>
      <c r="AR79" s="13">
        <v>48</v>
      </c>
      <c r="AS79" s="13">
        <v>14</v>
      </c>
      <c r="AT79" s="13">
        <v>0</v>
      </c>
      <c r="AU79" s="13">
        <v>70.35725</v>
      </c>
      <c r="AV79" s="13">
        <v>156.76</v>
      </c>
      <c r="AW79" s="13">
        <v>145.012</v>
      </c>
      <c r="AX79" s="13">
        <v>2131.16325195312</v>
      </c>
      <c r="AY79" s="13">
        <v>1495.96725195312</v>
      </c>
      <c r="AZ79" s="13">
        <v>474.6748125</v>
      </c>
      <c r="BA79" s="13">
        <v>207004.288692845</v>
      </c>
      <c r="BB79" s="13">
        <v>133609.44119574</v>
      </c>
      <c r="BC79" s="13">
        <v>34661.1967475195</v>
      </c>
      <c r="BD79" s="13">
        <v>0.1</v>
      </c>
      <c r="BE79" s="13">
        <v>95.4</v>
      </c>
      <c r="BF79" s="13">
        <v>63.6</v>
      </c>
      <c r="BG79" s="13">
        <v>1656.17033333333</v>
      </c>
      <c r="BH79" s="13">
        <v>890.087</v>
      </c>
      <c r="BI79" s="13">
        <v>432.337</v>
      </c>
      <c r="BJ79" s="13">
        <v>130156.297100466</v>
      </c>
      <c r="BK79" s="13">
        <v>54977.3929560222</v>
      </c>
      <c r="BL79" s="13">
        <v>17388.7681560222</v>
      </c>
      <c r="BM79" s="13">
        <v>0.1</v>
      </c>
      <c r="BN79" s="13">
        <v>100.7</v>
      </c>
      <c r="BO79" s="13">
        <v>68.9</v>
      </c>
      <c r="BP79" s="13">
        <v>2088.96</v>
      </c>
      <c r="BQ79" s="13">
        <v>1262.11</v>
      </c>
      <c r="BR79" s="13">
        <v>515.159999999999</v>
      </c>
      <c r="BS79" s="13">
        <v>206722.051653333</v>
      </c>
      <c r="BT79" s="13">
        <v>103470.418042222</v>
      </c>
      <c r="BU79" s="13">
        <v>24367.8455422222</v>
      </c>
      <c r="BV79" s="13">
        <v>248.661077500876</v>
      </c>
      <c r="BW79" s="13">
        <v>38286.3771972656</v>
      </c>
      <c r="BX79" s="13">
        <v>0</v>
      </c>
      <c r="BY79" s="13" t="s">
        <v>235</v>
      </c>
      <c r="BZ79" s="13" t="s">
        <v>477</v>
      </c>
    </row>
    <row r="80" s="11" customFormat="1" spans="1:78">
      <c r="A80" s="12">
        <v>44187.4729166667</v>
      </c>
      <c r="B80" s="13" t="s">
        <v>78</v>
      </c>
      <c r="C80" s="12">
        <v>44187.4729166667</v>
      </c>
      <c r="D80" s="13" t="s">
        <v>79</v>
      </c>
      <c r="E80" s="13" t="s">
        <v>399</v>
      </c>
      <c r="F80" s="13">
        <v>1</v>
      </c>
      <c r="G80" s="13">
        <v>2</v>
      </c>
      <c r="H80" s="13">
        <v>100</v>
      </c>
      <c r="I80" s="13">
        <v>5</v>
      </c>
      <c r="J80" s="13">
        <v>123.694</v>
      </c>
      <c r="K80" s="13">
        <v>123.86</v>
      </c>
      <c r="L80" s="13">
        <v>123.776</v>
      </c>
      <c r="M80" s="13">
        <v>11847</v>
      </c>
      <c r="N80" s="13">
        <v>11930</v>
      </c>
      <c r="O80" s="13">
        <v>11888</v>
      </c>
      <c r="P80" s="13">
        <v>1</v>
      </c>
      <c r="Q80" s="13">
        <v>3</v>
      </c>
      <c r="R80" s="13">
        <v>0</v>
      </c>
      <c r="S80" s="13">
        <v>0</v>
      </c>
      <c r="T80" s="13">
        <v>123.776</v>
      </c>
      <c r="U80" s="13">
        <v>3</v>
      </c>
      <c r="V80" s="13">
        <v>0</v>
      </c>
      <c r="W80" s="13">
        <v>0</v>
      </c>
      <c r="X80" s="13">
        <v>123.776</v>
      </c>
      <c r="Y80" s="13">
        <v>12</v>
      </c>
      <c r="Z80" s="13">
        <v>33</v>
      </c>
      <c r="AA80" s="13">
        <v>22</v>
      </c>
      <c r="AB80" s="13">
        <v>-28.1</v>
      </c>
      <c r="AC80" s="14" t="e">
        <f>-#REF!</f>
        <v>#REF!</v>
      </c>
      <c r="AD80" s="13">
        <v>0.5</v>
      </c>
      <c r="AE80" s="13">
        <v>10.87</v>
      </c>
      <c r="AF80" s="13">
        <v>7.9</v>
      </c>
      <c r="AG80" s="13">
        <v>3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0.1</v>
      </c>
      <c r="AQ80" s="13">
        <v>80</v>
      </c>
      <c r="AR80" s="13">
        <v>72</v>
      </c>
      <c r="AS80" s="13">
        <v>66</v>
      </c>
      <c r="AT80" s="13">
        <v>54</v>
      </c>
      <c r="AU80" s="13">
        <v>67.59625</v>
      </c>
      <c r="AV80" s="13">
        <v>84.257</v>
      </c>
      <c r="AW80" s="13">
        <v>88.302</v>
      </c>
      <c r="AX80" s="13">
        <v>2039.831375</v>
      </c>
      <c r="AY80" s="13">
        <v>1863.799375</v>
      </c>
      <c r="AZ80" s="13">
        <v>921.402625</v>
      </c>
      <c r="BA80" s="13">
        <v>125663.79412439</v>
      </c>
      <c r="BB80" s="13">
        <v>107199.77775214</v>
      </c>
      <c r="BC80" s="13">
        <v>32422.5694244531</v>
      </c>
      <c r="BD80" s="13">
        <v>0.1</v>
      </c>
      <c r="BE80" s="13">
        <v>74.2</v>
      </c>
      <c r="BF80" s="13">
        <v>37.1</v>
      </c>
      <c r="BG80" s="13">
        <v>427.808</v>
      </c>
      <c r="BH80" s="13">
        <v>270.808</v>
      </c>
      <c r="BI80" s="13">
        <v>104.141333333333</v>
      </c>
      <c r="BJ80" s="13">
        <v>12190.3597016888</v>
      </c>
      <c r="BK80" s="13">
        <v>7444.99756835555</v>
      </c>
      <c r="BL80" s="13">
        <v>1858.03025724444</v>
      </c>
      <c r="BM80" s="13">
        <v>0.1</v>
      </c>
      <c r="BN80" s="13">
        <v>84.8</v>
      </c>
      <c r="BO80" s="13">
        <v>42.4</v>
      </c>
      <c r="BP80" s="13">
        <v>608.981555555555</v>
      </c>
      <c r="BQ80" s="13">
        <v>451.709333333333</v>
      </c>
      <c r="BR80" s="13">
        <v>185.559333333333</v>
      </c>
      <c r="BS80" s="13">
        <v>25511.6290334716</v>
      </c>
      <c r="BT80" s="13">
        <v>18340.4436840889</v>
      </c>
      <c r="BU80" s="13">
        <v>5124.95247297778</v>
      </c>
      <c r="BV80" s="13">
        <v>66.3449893654618</v>
      </c>
      <c r="BW80" s="13">
        <v>23387.9609583333</v>
      </c>
      <c r="BX80" s="13">
        <v>0</v>
      </c>
      <c r="BY80" s="13" t="s">
        <v>237</v>
      </c>
      <c r="BZ80" s="13" t="s">
        <v>478</v>
      </c>
    </row>
    <row r="81" s="11" customFormat="1" spans="1:78">
      <c r="A81" s="12">
        <v>44187.4729166667</v>
      </c>
      <c r="B81" s="13" t="s">
        <v>78</v>
      </c>
      <c r="C81" s="12">
        <v>44187.4729166667</v>
      </c>
      <c r="D81" s="13" t="s">
        <v>79</v>
      </c>
      <c r="E81" s="13" t="s">
        <v>399</v>
      </c>
      <c r="F81" s="13">
        <v>1</v>
      </c>
      <c r="G81" s="13">
        <v>2</v>
      </c>
      <c r="H81" s="13">
        <v>92</v>
      </c>
      <c r="I81" s="13">
        <v>5</v>
      </c>
      <c r="J81" s="13">
        <v>123.706</v>
      </c>
      <c r="K81" s="13">
        <v>123.872</v>
      </c>
      <c r="L81" s="13">
        <v>123.788</v>
      </c>
      <c r="M81" s="13">
        <v>11853</v>
      </c>
      <c r="N81" s="13">
        <v>11936</v>
      </c>
      <c r="O81" s="13">
        <v>11894</v>
      </c>
      <c r="P81" s="13">
        <v>1</v>
      </c>
      <c r="Q81" s="13">
        <v>3</v>
      </c>
      <c r="R81" s="13">
        <v>0</v>
      </c>
      <c r="S81" s="13">
        <v>0</v>
      </c>
      <c r="T81" s="13">
        <v>123.788</v>
      </c>
      <c r="U81" s="13">
        <v>3</v>
      </c>
      <c r="V81" s="13">
        <v>0</v>
      </c>
      <c r="W81" s="13">
        <v>0</v>
      </c>
      <c r="X81" s="13">
        <v>123.788</v>
      </c>
      <c r="Y81" s="13">
        <v>54</v>
      </c>
      <c r="Z81" s="13">
        <v>79</v>
      </c>
      <c r="AA81" s="13">
        <v>66</v>
      </c>
      <c r="AB81" s="13">
        <v>59.9</v>
      </c>
      <c r="AC81" s="14">
        <v>0.0826388888888889</v>
      </c>
      <c r="AD81" s="13">
        <v>0.5</v>
      </c>
      <c r="AE81" s="13">
        <v>10.87</v>
      </c>
      <c r="AF81" s="13">
        <v>7.9</v>
      </c>
      <c r="AG81" s="13">
        <v>3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0.1</v>
      </c>
      <c r="AQ81" s="13">
        <v>74</v>
      </c>
      <c r="AR81" s="13">
        <v>68</v>
      </c>
      <c r="AS81" s="13">
        <v>60</v>
      </c>
      <c r="AT81" s="13">
        <v>34</v>
      </c>
      <c r="AU81" s="13">
        <v>61.48025</v>
      </c>
      <c r="AV81" s="13">
        <v>85.76</v>
      </c>
      <c r="AW81" s="13">
        <v>85.24</v>
      </c>
      <c r="AX81" s="13">
        <v>2692.80596875</v>
      </c>
      <c r="AY81" s="13">
        <v>2340.90274999999</v>
      </c>
      <c r="AZ81" s="13">
        <v>1637.861375</v>
      </c>
      <c r="BA81" s="13">
        <v>225924.387874856</v>
      </c>
      <c r="BB81" s="13">
        <v>179482.48743897</v>
      </c>
      <c r="BC81" s="13">
        <v>95709.4001378281</v>
      </c>
      <c r="BD81" s="13">
        <v>0.1</v>
      </c>
      <c r="BE81" s="13">
        <v>95.4</v>
      </c>
      <c r="BF81" s="13">
        <v>47.7</v>
      </c>
      <c r="BG81" s="13">
        <v>509.331</v>
      </c>
      <c r="BH81" s="13">
        <v>367.530999999999</v>
      </c>
      <c r="BI81" s="13">
        <v>119.064333333333</v>
      </c>
      <c r="BJ81" s="13">
        <v>14897.9807233111</v>
      </c>
      <c r="BK81" s="13">
        <v>9933.31843442221</v>
      </c>
      <c r="BL81" s="13">
        <v>1798.90278997777</v>
      </c>
      <c r="BM81" s="13">
        <v>0.1</v>
      </c>
      <c r="BN81" s="13">
        <v>100.7</v>
      </c>
      <c r="BO81" s="13">
        <v>58.3</v>
      </c>
      <c r="BP81" s="13">
        <v>944.723</v>
      </c>
      <c r="BQ81" s="13">
        <v>739.573</v>
      </c>
      <c r="BR81" s="13">
        <v>280.856333333333</v>
      </c>
      <c r="BS81" s="13">
        <v>50279.7975546889</v>
      </c>
      <c r="BT81" s="13">
        <v>37226.3258546889</v>
      </c>
      <c r="BU81" s="13">
        <v>8403.47277691112</v>
      </c>
      <c r="BV81" s="13">
        <v>184.634477577901</v>
      </c>
      <c r="BW81" s="13">
        <v>34201.8107083333</v>
      </c>
      <c r="BX81" s="13">
        <v>0</v>
      </c>
      <c r="BY81" s="13" t="s">
        <v>239</v>
      </c>
      <c r="BZ81" s="13" t="s">
        <v>479</v>
      </c>
    </row>
    <row r="82" s="11" customFormat="1" spans="1:78">
      <c r="A82" s="12">
        <v>44187.4729166667</v>
      </c>
      <c r="B82" s="13" t="s">
        <v>78</v>
      </c>
      <c r="C82" s="12">
        <v>44187.4729166667</v>
      </c>
      <c r="D82" s="13" t="s">
        <v>79</v>
      </c>
      <c r="E82" s="13" t="s">
        <v>399</v>
      </c>
      <c r="F82" s="13">
        <v>1</v>
      </c>
      <c r="G82" s="13">
        <v>2</v>
      </c>
      <c r="H82" s="13">
        <v>84</v>
      </c>
      <c r="I82" s="13">
        <v>5</v>
      </c>
      <c r="J82" s="13">
        <v>123.698</v>
      </c>
      <c r="K82" s="13">
        <v>123.876</v>
      </c>
      <c r="L82" s="13">
        <v>123.786</v>
      </c>
      <c r="M82" s="13">
        <v>11849</v>
      </c>
      <c r="N82" s="13">
        <v>11938</v>
      </c>
      <c r="O82" s="13">
        <v>11893</v>
      </c>
      <c r="P82" s="13">
        <v>1</v>
      </c>
      <c r="Q82" s="13">
        <v>3</v>
      </c>
      <c r="R82" s="13">
        <v>0</v>
      </c>
      <c r="S82" s="13">
        <v>0</v>
      </c>
      <c r="T82" s="13">
        <v>123.786</v>
      </c>
      <c r="U82" s="13">
        <v>3</v>
      </c>
      <c r="V82" s="13">
        <v>0</v>
      </c>
      <c r="W82" s="13">
        <v>0</v>
      </c>
      <c r="X82" s="13">
        <v>123.786</v>
      </c>
      <c r="Y82" s="13">
        <v>95</v>
      </c>
      <c r="Z82" s="13">
        <v>128</v>
      </c>
      <c r="AA82" s="13">
        <v>111</v>
      </c>
      <c r="AB82" s="13">
        <v>149.9</v>
      </c>
      <c r="AC82" s="14">
        <v>0.207638888888889</v>
      </c>
      <c r="AD82" s="13">
        <v>0.5</v>
      </c>
      <c r="AE82" s="13">
        <v>10.87</v>
      </c>
      <c r="AF82" s="13">
        <v>7.9</v>
      </c>
      <c r="AG82" s="13">
        <v>3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0.1</v>
      </c>
      <c r="AQ82" s="13">
        <v>86</v>
      </c>
      <c r="AR82" s="13">
        <v>76</v>
      </c>
      <c r="AS82" s="13">
        <v>68</v>
      </c>
      <c r="AT82" s="13">
        <v>52</v>
      </c>
      <c r="AU82" s="13">
        <v>51.4852499999999</v>
      </c>
      <c r="AV82" s="13">
        <v>148.305875</v>
      </c>
      <c r="AW82" s="13">
        <v>147.742</v>
      </c>
      <c r="AX82" s="13">
        <v>4143.01681249999</v>
      </c>
      <c r="AY82" s="13">
        <v>3503.9040625</v>
      </c>
      <c r="AZ82" s="13">
        <v>2194.7340625</v>
      </c>
      <c r="BA82" s="13">
        <v>481964.361535582</v>
      </c>
      <c r="BB82" s="13">
        <v>366932.057159988</v>
      </c>
      <c r="BC82" s="13">
        <v>163503.770136894</v>
      </c>
      <c r="BD82" s="13">
        <v>0.1</v>
      </c>
      <c r="BE82" s="13">
        <v>121.9</v>
      </c>
      <c r="BF82" s="13">
        <v>53</v>
      </c>
      <c r="BG82" s="13">
        <v>1368.84936284722</v>
      </c>
      <c r="BH82" s="13">
        <v>997.560473958333</v>
      </c>
      <c r="BI82" s="13">
        <v>238.603963541666</v>
      </c>
      <c r="BJ82" s="13">
        <v>83115.8290777254</v>
      </c>
      <c r="BK82" s="13">
        <v>60283.0656260857</v>
      </c>
      <c r="BL82" s="13">
        <v>6973.08255403033</v>
      </c>
      <c r="BM82" s="13">
        <v>0.1</v>
      </c>
      <c r="BN82" s="13">
        <v>121.9</v>
      </c>
      <c r="BO82" s="13">
        <v>53</v>
      </c>
      <c r="BP82" s="13">
        <v>1946.73713715277</v>
      </c>
      <c r="BQ82" s="13">
        <v>1426.509359375</v>
      </c>
      <c r="BR82" s="13">
        <v>340.307015625</v>
      </c>
      <c r="BS82" s="13">
        <v>172360.541025116</v>
      </c>
      <c r="BT82" s="13">
        <v>121841.81726005</v>
      </c>
      <c r="BU82" s="13">
        <v>14199.2542505643</v>
      </c>
      <c r="BV82" s="13">
        <v>240.874772653012</v>
      </c>
      <c r="BW82" s="13">
        <v>67827.4299192708</v>
      </c>
      <c r="BX82" s="13">
        <v>0</v>
      </c>
      <c r="BY82" s="13" t="s">
        <v>241</v>
      </c>
      <c r="BZ82" s="13" t="s">
        <v>480</v>
      </c>
    </row>
    <row r="83" s="11" customFormat="1" spans="1:78">
      <c r="A83" s="12">
        <v>44187.4729166667</v>
      </c>
      <c r="B83" s="13" t="s">
        <v>78</v>
      </c>
      <c r="C83" s="12">
        <v>44187.4729166667</v>
      </c>
      <c r="D83" s="13" t="s">
        <v>79</v>
      </c>
      <c r="E83" s="13" t="s">
        <v>399</v>
      </c>
      <c r="F83" s="13">
        <v>1</v>
      </c>
      <c r="G83" s="13">
        <v>2</v>
      </c>
      <c r="H83" s="13">
        <v>76</v>
      </c>
      <c r="I83" s="13">
        <v>5</v>
      </c>
      <c r="J83" s="13">
        <v>123.68</v>
      </c>
      <c r="K83" s="13">
        <v>123.83</v>
      </c>
      <c r="L83" s="13">
        <v>123.754</v>
      </c>
      <c r="M83" s="13">
        <v>11840</v>
      </c>
      <c r="N83" s="13">
        <v>11915</v>
      </c>
      <c r="O83" s="13">
        <v>11877</v>
      </c>
      <c r="P83" s="13">
        <v>1</v>
      </c>
      <c r="Q83" s="13">
        <v>3</v>
      </c>
      <c r="R83" s="13">
        <v>0</v>
      </c>
      <c r="S83" s="13">
        <v>0</v>
      </c>
      <c r="T83" s="13">
        <v>123.754</v>
      </c>
      <c r="U83" s="13">
        <v>3</v>
      </c>
      <c r="V83" s="13">
        <v>0</v>
      </c>
      <c r="W83" s="13">
        <v>0</v>
      </c>
      <c r="X83" s="13">
        <v>123.754</v>
      </c>
      <c r="Y83" s="13">
        <v>142</v>
      </c>
      <c r="Z83" s="13">
        <v>174</v>
      </c>
      <c r="AA83" s="13">
        <v>158</v>
      </c>
      <c r="AB83" s="13">
        <v>243.9</v>
      </c>
      <c r="AC83" s="14">
        <v>0.338194444444444</v>
      </c>
      <c r="AD83" s="13">
        <v>0.5</v>
      </c>
      <c r="AE83" s="13">
        <v>10.87</v>
      </c>
      <c r="AF83" s="13">
        <v>7.9</v>
      </c>
      <c r="AG83" s="13">
        <v>3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0.1</v>
      </c>
      <c r="AQ83" s="13">
        <v>58</v>
      </c>
      <c r="AR83" s="13">
        <v>42</v>
      </c>
      <c r="AS83" s="13">
        <v>14</v>
      </c>
      <c r="AT83" s="13">
        <v>0</v>
      </c>
      <c r="AU83" s="13">
        <v>79.9787499999999</v>
      </c>
      <c r="AV83" s="13">
        <v>152.76</v>
      </c>
      <c r="AW83" s="13">
        <v>125.767</v>
      </c>
      <c r="AX83" s="13">
        <v>1897.92678125</v>
      </c>
      <c r="AY83" s="13">
        <v>1499.90278125</v>
      </c>
      <c r="AZ83" s="13">
        <v>448.384843749999</v>
      </c>
      <c r="BA83" s="13">
        <v>178592.797237579</v>
      </c>
      <c r="BB83" s="13">
        <v>138544.494460704</v>
      </c>
      <c r="BC83" s="13">
        <v>31258.8966940361</v>
      </c>
      <c r="BD83" s="13">
        <v>0.1</v>
      </c>
      <c r="BE83" s="13">
        <v>116.6</v>
      </c>
      <c r="BF83" s="13">
        <v>63.6</v>
      </c>
      <c r="BG83" s="13">
        <v>1683.76633854166</v>
      </c>
      <c r="BH83" s="13">
        <v>1252.46633854166</v>
      </c>
      <c r="BI83" s="13">
        <v>384.9291640625</v>
      </c>
      <c r="BJ83" s="13">
        <v>128740.941751542</v>
      </c>
      <c r="BK83" s="13">
        <v>91677.5637779318</v>
      </c>
      <c r="BL83" s="13">
        <v>13836.8619592711</v>
      </c>
      <c r="BM83" s="13">
        <v>0.1</v>
      </c>
      <c r="BN83" s="13">
        <v>111.3</v>
      </c>
      <c r="BO83" s="13">
        <v>74.2</v>
      </c>
      <c r="BP83" s="13">
        <v>2072.87858723958</v>
      </c>
      <c r="BQ83" s="13">
        <v>1435.56192057291</v>
      </c>
      <c r="BR83" s="13">
        <v>664.928587239583</v>
      </c>
      <c r="BS83" s="13">
        <v>194468.613377824</v>
      </c>
      <c r="BT83" s="13">
        <v>123720.021906253</v>
      </c>
      <c r="BU83" s="13">
        <v>36408.9983411489</v>
      </c>
      <c r="BV83" s="13">
        <v>197.932306475479</v>
      </c>
      <c r="BW83" s="13">
        <v>39232.7513211364</v>
      </c>
      <c r="BX83" s="13">
        <v>0</v>
      </c>
      <c r="BY83" s="13" t="s">
        <v>243</v>
      </c>
      <c r="BZ83" s="13" t="s">
        <v>481</v>
      </c>
    </row>
    <row r="84" s="11" customFormat="1" spans="1:78">
      <c r="A84" s="12">
        <v>44187.4729166667</v>
      </c>
      <c r="B84" s="13" t="s">
        <v>78</v>
      </c>
      <c r="C84" s="12">
        <v>44187.4729166667</v>
      </c>
      <c r="D84" s="13" t="s">
        <v>79</v>
      </c>
      <c r="E84" s="13" t="s">
        <v>399</v>
      </c>
      <c r="F84" s="13">
        <v>1</v>
      </c>
      <c r="G84" s="13">
        <v>2</v>
      </c>
      <c r="H84" s="13">
        <v>101</v>
      </c>
      <c r="I84" s="13">
        <v>5</v>
      </c>
      <c r="J84" s="13">
        <v>124.028</v>
      </c>
      <c r="K84" s="13">
        <v>124.138</v>
      </c>
      <c r="L84" s="13">
        <v>124.082</v>
      </c>
      <c r="M84" s="13">
        <v>12014</v>
      </c>
      <c r="N84" s="13">
        <v>12069</v>
      </c>
      <c r="O84" s="13">
        <v>12041</v>
      </c>
      <c r="P84" s="13">
        <v>1</v>
      </c>
      <c r="Q84" s="13">
        <v>3</v>
      </c>
      <c r="R84" s="13">
        <v>0</v>
      </c>
      <c r="S84" s="13">
        <v>0</v>
      </c>
      <c r="T84" s="13">
        <v>124.082</v>
      </c>
      <c r="U84" s="13">
        <v>3</v>
      </c>
      <c r="V84" s="13">
        <v>0</v>
      </c>
      <c r="W84" s="13">
        <v>0</v>
      </c>
      <c r="X84" s="13">
        <v>124.082</v>
      </c>
      <c r="Y84" s="13">
        <v>13</v>
      </c>
      <c r="Z84" s="13">
        <v>31</v>
      </c>
      <c r="AA84" s="13">
        <v>22</v>
      </c>
      <c r="AB84" s="13">
        <v>-28</v>
      </c>
      <c r="AC84" s="14" t="e">
        <f>-#REF!</f>
        <v>#REF!</v>
      </c>
      <c r="AD84" s="13">
        <v>0.5</v>
      </c>
      <c r="AE84" s="13">
        <v>10.87</v>
      </c>
      <c r="AF84" s="13">
        <v>7.9</v>
      </c>
      <c r="AG84" s="13">
        <v>3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0.1</v>
      </c>
      <c r="AQ84" s="13">
        <v>22</v>
      </c>
      <c r="AR84" s="13">
        <v>18</v>
      </c>
      <c r="AS84" s="13">
        <v>12</v>
      </c>
      <c r="AT84" s="13">
        <v>0</v>
      </c>
      <c r="AU84" s="13">
        <v>80.97075</v>
      </c>
      <c r="AV84" s="13">
        <v>73.505</v>
      </c>
      <c r="AW84" s="13">
        <v>78.022</v>
      </c>
      <c r="AX84" s="13">
        <v>446.07075</v>
      </c>
      <c r="AY84" s="13">
        <v>406.56375</v>
      </c>
      <c r="AZ84" s="13">
        <v>186.937</v>
      </c>
      <c r="BA84" s="13">
        <v>26590.2827055625</v>
      </c>
      <c r="BB84" s="13">
        <v>23602.3162840625</v>
      </c>
      <c r="BC84" s="13">
        <v>7022.0406655</v>
      </c>
      <c r="BD84" s="13">
        <v>0.1</v>
      </c>
      <c r="BE84" s="13">
        <v>63.6</v>
      </c>
      <c r="BF84" s="13">
        <v>37.1</v>
      </c>
      <c r="BG84" s="13">
        <v>328.361333333333</v>
      </c>
      <c r="BH84" s="13">
        <v>239.061333333333</v>
      </c>
      <c r="BI84" s="13">
        <v>116.311333333333</v>
      </c>
      <c r="BJ84" s="13">
        <v>10033.0846501333</v>
      </c>
      <c r="BK84" s="13">
        <v>6723.62369457778</v>
      </c>
      <c r="BL84" s="13">
        <v>2302.76606124444</v>
      </c>
      <c r="BM84" s="13">
        <v>0.1</v>
      </c>
      <c r="BN84" s="13">
        <v>63.6</v>
      </c>
      <c r="BO84" s="13">
        <v>37.1</v>
      </c>
      <c r="BP84" s="13">
        <v>448.777333333333</v>
      </c>
      <c r="BQ84" s="13">
        <v>297.477333333333</v>
      </c>
      <c r="BR84" s="13">
        <v>136.460666666666</v>
      </c>
      <c r="BS84" s="13">
        <v>17020.3238849777</v>
      </c>
      <c r="BT84" s="13">
        <v>10187.5513960888</v>
      </c>
      <c r="BU84" s="13">
        <v>3211.16496275555</v>
      </c>
      <c r="BV84" s="13">
        <v>114.456978934527</v>
      </c>
      <c r="BW84" s="13">
        <v>4862.37558333333</v>
      </c>
      <c r="BX84" s="13">
        <v>0</v>
      </c>
      <c r="BY84" s="13" t="s">
        <v>245</v>
      </c>
      <c r="BZ84" s="13" t="s">
        <v>482</v>
      </c>
    </row>
    <row r="85" s="11" customFormat="1" spans="1:78">
      <c r="A85" s="12">
        <v>44187.4729166667</v>
      </c>
      <c r="B85" s="13" t="s">
        <v>78</v>
      </c>
      <c r="C85" s="12">
        <v>44187.4729166667</v>
      </c>
      <c r="D85" s="13" t="s">
        <v>79</v>
      </c>
      <c r="E85" s="13" t="s">
        <v>399</v>
      </c>
      <c r="F85" s="13">
        <v>1</v>
      </c>
      <c r="G85" s="13">
        <v>2</v>
      </c>
      <c r="H85" s="13">
        <v>93</v>
      </c>
      <c r="I85" s="13">
        <v>5</v>
      </c>
      <c r="J85" s="13">
        <v>124.028</v>
      </c>
      <c r="K85" s="13">
        <v>124.14</v>
      </c>
      <c r="L85" s="13">
        <v>124.084</v>
      </c>
      <c r="M85" s="13">
        <v>12014</v>
      </c>
      <c r="N85" s="13">
        <v>12070</v>
      </c>
      <c r="O85" s="13">
        <v>12042</v>
      </c>
      <c r="P85" s="13">
        <v>1</v>
      </c>
      <c r="Q85" s="13">
        <v>3</v>
      </c>
      <c r="R85" s="13">
        <v>0</v>
      </c>
      <c r="S85" s="13">
        <v>0</v>
      </c>
      <c r="T85" s="13">
        <v>124.084</v>
      </c>
      <c r="U85" s="13">
        <v>3</v>
      </c>
      <c r="V85" s="13">
        <v>0</v>
      </c>
      <c r="W85" s="13">
        <v>0</v>
      </c>
      <c r="X85" s="13">
        <v>124.084</v>
      </c>
      <c r="Y85" s="13">
        <v>56</v>
      </c>
      <c r="Z85" s="13">
        <v>77</v>
      </c>
      <c r="AA85" s="13">
        <v>66</v>
      </c>
      <c r="AB85" s="13">
        <v>60</v>
      </c>
      <c r="AC85" s="14">
        <v>0.0833333333333333</v>
      </c>
      <c r="AD85" s="13">
        <v>0.5</v>
      </c>
      <c r="AE85" s="13">
        <v>10.87</v>
      </c>
      <c r="AF85" s="13">
        <v>7.9</v>
      </c>
      <c r="AG85" s="13">
        <v>3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0.1</v>
      </c>
      <c r="AQ85" s="13">
        <v>26</v>
      </c>
      <c r="AR85" s="13">
        <v>22</v>
      </c>
      <c r="AS85" s="13">
        <v>16</v>
      </c>
      <c r="AT85" s="13">
        <v>0</v>
      </c>
      <c r="AU85" s="13">
        <v>76.09525</v>
      </c>
      <c r="AV85" s="13">
        <v>96.508</v>
      </c>
      <c r="AW85" s="13">
        <v>102.776</v>
      </c>
      <c r="AX85" s="13">
        <v>707.5005</v>
      </c>
      <c r="AY85" s="13">
        <v>518.9945</v>
      </c>
      <c r="AZ85" s="13">
        <v>367.15</v>
      </c>
      <c r="BA85" s="13">
        <v>51934.57285225</v>
      </c>
      <c r="BB85" s="13">
        <v>33364.30769275</v>
      </c>
      <c r="BC85" s="13">
        <v>19931.050424</v>
      </c>
      <c r="BD85" s="13">
        <v>0.1</v>
      </c>
      <c r="BE85" s="13">
        <v>68.9</v>
      </c>
      <c r="BF85" s="13">
        <v>42.4</v>
      </c>
      <c r="BG85" s="13">
        <v>638.069932291667</v>
      </c>
      <c r="BH85" s="13">
        <v>361.969932291666</v>
      </c>
      <c r="BI85" s="13">
        <v>200.753265625</v>
      </c>
      <c r="BJ85" s="13">
        <v>28516.3667438516</v>
      </c>
      <c r="BK85" s="13">
        <v>14252.6031856919</v>
      </c>
      <c r="BL85" s="13">
        <v>5937.64461260161</v>
      </c>
      <c r="BM85" s="13">
        <v>0.1</v>
      </c>
      <c r="BN85" s="13">
        <v>68.9</v>
      </c>
      <c r="BO85" s="13">
        <v>42.4</v>
      </c>
      <c r="BP85" s="13">
        <v>692.912932291666</v>
      </c>
      <c r="BQ85" s="13">
        <v>445.779598958333</v>
      </c>
      <c r="BR85" s="13">
        <v>255.296265625</v>
      </c>
      <c r="BS85" s="13">
        <v>37136.4236061571</v>
      </c>
      <c r="BT85" s="13">
        <v>21664.3986573724</v>
      </c>
      <c r="BU85" s="13">
        <v>9564.97723393494</v>
      </c>
      <c r="BV85" s="13">
        <v>70.2753062041734</v>
      </c>
      <c r="BW85" s="13">
        <v>8304.21828645833</v>
      </c>
      <c r="BX85" s="13">
        <v>0</v>
      </c>
      <c r="BY85" s="13" t="s">
        <v>247</v>
      </c>
      <c r="BZ85" s="13" t="s">
        <v>483</v>
      </c>
    </row>
    <row r="86" s="11" customFormat="1" spans="1:78">
      <c r="A86" s="12">
        <v>44187.4729166667</v>
      </c>
      <c r="B86" s="13" t="s">
        <v>78</v>
      </c>
      <c r="C86" s="12">
        <v>44187.4729166667</v>
      </c>
      <c r="D86" s="13" t="s">
        <v>79</v>
      </c>
      <c r="E86" s="13" t="s">
        <v>399</v>
      </c>
      <c r="F86" s="13">
        <v>1</v>
      </c>
      <c r="G86" s="13">
        <v>2</v>
      </c>
      <c r="H86" s="13">
        <v>85</v>
      </c>
      <c r="I86" s="13">
        <v>5</v>
      </c>
      <c r="J86" s="13">
        <v>124.01</v>
      </c>
      <c r="K86" s="13">
        <v>124.16</v>
      </c>
      <c r="L86" s="13">
        <v>124.084</v>
      </c>
      <c r="M86" s="13">
        <v>12005</v>
      </c>
      <c r="N86" s="13">
        <v>12080</v>
      </c>
      <c r="O86" s="13">
        <v>12042</v>
      </c>
      <c r="P86" s="13">
        <v>1</v>
      </c>
      <c r="Q86" s="13">
        <v>3</v>
      </c>
      <c r="R86" s="13">
        <v>0</v>
      </c>
      <c r="S86" s="13">
        <v>0</v>
      </c>
      <c r="T86" s="13">
        <v>124.084</v>
      </c>
      <c r="U86" s="13">
        <v>3</v>
      </c>
      <c r="V86" s="13">
        <v>0</v>
      </c>
      <c r="W86" s="13">
        <v>0</v>
      </c>
      <c r="X86" s="13">
        <v>124.084</v>
      </c>
      <c r="Y86" s="13">
        <v>95</v>
      </c>
      <c r="Z86" s="13">
        <v>125</v>
      </c>
      <c r="AA86" s="13">
        <v>110</v>
      </c>
      <c r="AB86" s="13">
        <v>148</v>
      </c>
      <c r="AC86" s="14">
        <v>0.205555555555556</v>
      </c>
      <c r="AD86" s="13">
        <v>0.5</v>
      </c>
      <c r="AE86" s="13">
        <v>10.87</v>
      </c>
      <c r="AF86" s="13">
        <v>7.9</v>
      </c>
      <c r="AG86" s="13">
        <v>3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0.1</v>
      </c>
      <c r="AQ86" s="13">
        <v>52</v>
      </c>
      <c r="AR86" s="13">
        <v>46</v>
      </c>
      <c r="AS86" s="13">
        <v>42</v>
      </c>
      <c r="AT86" s="13">
        <v>28</v>
      </c>
      <c r="AU86" s="13">
        <v>66.60575</v>
      </c>
      <c r="AV86" s="13">
        <v>86.755</v>
      </c>
      <c r="AW86" s="13">
        <v>88.743</v>
      </c>
      <c r="AX86" s="13">
        <v>1675.31575</v>
      </c>
      <c r="AY86" s="13">
        <v>1552.85775</v>
      </c>
      <c r="AZ86" s="13">
        <v>1103.93225</v>
      </c>
      <c r="BA86" s="13">
        <v>131717.793936812</v>
      </c>
      <c r="BB86" s="13">
        <v>116370.080596812</v>
      </c>
      <c r="BC86" s="13">
        <v>62902.5092768125</v>
      </c>
      <c r="BD86" s="13">
        <v>0.1</v>
      </c>
      <c r="BE86" s="13">
        <v>106</v>
      </c>
      <c r="BF86" s="13">
        <v>42.4</v>
      </c>
      <c r="BG86" s="13">
        <v>625.560777777778</v>
      </c>
      <c r="BH86" s="13">
        <v>425.833</v>
      </c>
      <c r="BI86" s="13">
        <v>107.483</v>
      </c>
      <c r="BJ86" s="13">
        <v>19509.8165871827</v>
      </c>
      <c r="BK86" s="13">
        <v>12879.8644600222</v>
      </c>
      <c r="BL86" s="13">
        <v>1760.71949335555</v>
      </c>
      <c r="BM86" s="13">
        <v>0.1</v>
      </c>
      <c r="BN86" s="13">
        <v>116.6</v>
      </c>
      <c r="BO86" s="13">
        <v>47.7</v>
      </c>
      <c r="BP86" s="13">
        <v>959.547666666666</v>
      </c>
      <c r="BQ86" s="13">
        <v>729.181</v>
      </c>
      <c r="BR86" s="13">
        <v>179.531</v>
      </c>
      <c r="BS86" s="13">
        <v>47350.5472277555</v>
      </c>
      <c r="BT86" s="13">
        <v>34319.7761722</v>
      </c>
      <c r="BU86" s="13">
        <v>4452.7654722</v>
      </c>
      <c r="BV86" s="13">
        <v>158.261354179709</v>
      </c>
      <c r="BW86" s="13">
        <v>25174.5325416666</v>
      </c>
      <c r="BX86" s="13">
        <v>0</v>
      </c>
      <c r="BY86" s="13" t="s">
        <v>249</v>
      </c>
      <c r="BZ86" s="13" t="s">
        <v>484</v>
      </c>
    </row>
    <row r="87" s="11" customFormat="1" spans="1:78">
      <c r="A87" s="12">
        <v>44187.4729166667</v>
      </c>
      <c r="B87" s="13" t="s">
        <v>78</v>
      </c>
      <c r="C87" s="12">
        <v>44187.4729166667</v>
      </c>
      <c r="D87" s="13" t="s">
        <v>79</v>
      </c>
      <c r="E87" s="13" t="s">
        <v>399</v>
      </c>
      <c r="F87" s="13">
        <v>1</v>
      </c>
      <c r="G87" s="13">
        <v>2</v>
      </c>
      <c r="H87" s="13">
        <v>102</v>
      </c>
      <c r="I87" s="13">
        <v>5</v>
      </c>
      <c r="J87" s="13">
        <v>124.348</v>
      </c>
      <c r="K87" s="13">
        <v>124.436</v>
      </c>
      <c r="L87" s="13">
        <v>124.392</v>
      </c>
      <c r="M87" s="13">
        <v>12174</v>
      </c>
      <c r="N87" s="13">
        <v>12218</v>
      </c>
      <c r="O87" s="13">
        <v>12196</v>
      </c>
      <c r="P87" s="13">
        <v>1</v>
      </c>
      <c r="Q87" s="13">
        <v>3</v>
      </c>
      <c r="R87" s="13">
        <v>0</v>
      </c>
      <c r="S87" s="13">
        <v>0</v>
      </c>
      <c r="T87" s="13">
        <v>124.392</v>
      </c>
      <c r="U87" s="13">
        <v>3</v>
      </c>
      <c r="V87" s="13">
        <v>0</v>
      </c>
      <c r="W87" s="13">
        <v>0</v>
      </c>
      <c r="X87" s="13">
        <v>124.392</v>
      </c>
      <c r="Y87" s="13">
        <v>13</v>
      </c>
      <c r="Z87" s="13">
        <v>30</v>
      </c>
      <c r="AA87" s="13">
        <v>21</v>
      </c>
      <c r="AB87" s="13">
        <v>-30</v>
      </c>
      <c r="AC87" s="14" t="s">
        <v>485</v>
      </c>
      <c r="AD87" s="13">
        <v>0.5</v>
      </c>
      <c r="AE87" s="13">
        <v>10.87</v>
      </c>
      <c r="AF87" s="13">
        <v>7.9</v>
      </c>
      <c r="AG87" s="13">
        <v>3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0.1</v>
      </c>
      <c r="AQ87" s="13">
        <v>24</v>
      </c>
      <c r="AR87" s="13">
        <v>22</v>
      </c>
      <c r="AS87" s="13">
        <v>20</v>
      </c>
      <c r="AT87" s="13">
        <v>10</v>
      </c>
      <c r="AU87" s="13">
        <v>85.46975</v>
      </c>
      <c r="AV87" s="13">
        <v>19.753</v>
      </c>
      <c r="AW87" s="13">
        <v>19.4959999999999</v>
      </c>
      <c r="AX87" s="13">
        <v>168.881</v>
      </c>
      <c r="AY87" s="13">
        <v>162.772999999999</v>
      </c>
      <c r="AZ87" s="13">
        <v>127.133</v>
      </c>
      <c r="BA87" s="13">
        <v>2942.089775</v>
      </c>
      <c r="BB87" s="13">
        <v>2773.277889</v>
      </c>
      <c r="BC87" s="13">
        <v>1833.982449</v>
      </c>
      <c r="BD87" s="13">
        <v>0.1</v>
      </c>
      <c r="BE87" s="13">
        <v>47.7</v>
      </c>
      <c r="BF87" s="13">
        <v>31.8</v>
      </c>
      <c r="BG87" s="13">
        <v>51.2376666666667</v>
      </c>
      <c r="BH87" s="13">
        <v>30.5376666666667</v>
      </c>
      <c r="BI87" s="13">
        <v>23.6376666666666</v>
      </c>
      <c r="BJ87" s="13">
        <v>248.819441533334</v>
      </c>
      <c r="BK87" s="13">
        <v>137.566752644444</v>
      </c>
      <c r="BL87" s="13">
        <v>100.337785977777</v>
      </c>
      <c r="BM87" s="13">
        <v>0.1</v>
      </c>
      <c r="BN87" s="13">
        <v>58.3</v>
      </c>
      <c r="BO87" s="13">
        <v>37.1</v>
      </c>
      <c r="BP87" s="13">
        <v>93.3203333333333</v>
      </c>
      <c r="BQ87" s="13">
        <v>54.2036666666666</v>
      </c>
      <c r="BR87" s="13">
        <v>28.687</v>
      </c>
      <c r="BS87" s="13">
        <v>767.037858244444</v>
      </c>
      <c r="BT87" s="13">
        <v>377.632224911111</v>
      </c>
      <c r="BU87" s="13">
        <v>145.764936022222</v>
      </c>
      <c r="BV87" s="13">
        <v>84.16486291032</v>
      </c>
      <c r="BW87" s="13">
        <v>1696.728</v>
      </c>
      <c r="BX87" s="13">
        <v>0</v>
      </c>
      <c r="BY87" s="13" t="s">
        <v>251</v>
      </c>
      <c r="BZ87" s="13" t="s">
        <v>486</v>
      </c>
    </row>
    <row r="88" s="11" customFormat="1" spans="1:78">
      <c r="A88" s="12">
        <v>44187.4729166667</v>
      </c>
      <c r="B88" s="13" t="s">
        <v>78</v>
      </c>
      <c r="C88" s="12">
        <v>44187.4729166667</v>
      </c>
      <c r="D88" s="13" t="s">
        <v>79</v>
      </c>
      <c r="E88" s="13" t="s">
        <v>399</v>
      </c>
      <c r="F88" s="13">
        <v>1</v>
      </c>
      <c r="G88" s="13">
        <v>2</v>
      </c>
      <c r="H88" s="13">
        <v>94</v>
      </c>
      <c r="I88" s="13">
        <v>5</v>
      </c>
      <c r="J88" s="13">
        <v>124.342</v>
      </c>
      <c r="K88" s="13">
        <v>124.444</v>
      </c>
      <c r="L88" s="13">
        <v>124.392</v>
      </c>
      <c r="M88" s="13">
        <v>12171</v>
      </c>
      <c r="N88" s="13">
        <v>12222</v>
      </c>
      <c r="O88" s="13">
        <v>12196</v>
      </c>
      <c r="P88" s="13">
        <v>1</v>
      </c>
      <c r="Q88" s="13">
        <v>3</v>
      </c>
      <c r="R88" s="13">
        <v>0</v>
      </c>
      <c r="S88" s="13">
        <v>0</v>
      </c>
      <c r="T88" s="13">
        <v>124.392</v>
      </c>
      <c r="U88" s="13">
        <v>3</v>
      </c>
      <c r="V88" s="13">
        <v>0</v>
      </c>
      <c r="W88" s="13">
        <v>0</v>
      </c>
      <c r="X88" s="13">
        <v>124.392</v>
      </c>
      <c r="Y88" s="13">
        <v>55</v>
      </c>
      <c r="Z88" s="13">
        <v>74</v>
      </c>
      <c r="AA88" s="13">
        <v>64</v>
      </c>
      <c r="AB88" s="13">
        <v>56</v>
      </c>
      <c r="AC88" s="14">
        <v>0.0777777777777778</v>
      </c>
      <c r="AD88" s="13">
        <v>0.5</v>
      </c>
      <c r="AE88" s="13">
        <v>10.87</v>
      </c>
      <c r="AF88" s="13">
        <v>7.9</v>
      </c>
      <c r="AG88" s="13">
        <v>3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0.1</v>
      </c>
      <c r="AQ88" s="13">
        <v>44</v>
      </c>
      <c r="AR88" s="13">
        <v>40</v>
      </c>
      <c r="AS88" s="13">
        <v>36</v>
      </c>
      <c r="AT88" s="13">
        <v>22</v>
      </c>
      <c r="AU88" s="13">
        <v>85.95625</v>
      </c>
      <c r="AV88" s="13">
        <v>15.5</v>
      </c>
      <c r="AW88" s="13">
        <v>19.75</v>
      </c>
      <c r="AX88" s="13">
        <v>342.375</v>
      </c>
      <c r="AY88" s="13">
        <v>318.375</v>
      </c>
      <c r="AZ88" s="13">
        <v>210.625</v>
      </c>
      <c r="BA88" s="13">
        <v>6168.453125</v>
      </c>
      <c r="BB88" s="13">
        <v>5501.703125</v>
      </c>
      <c r="BC88" s="13">
        <v>2599.515625</v>
      </c>
      <c r="BD88" s="13">
        <v>0.1</v>
      </c>
      <c r="BE88" s="13">
        <v>84.8</v>
      </c>
      <c r="BF88" s="13">
        <v>58.3</v>
      </c>
      <c r="BG88" s="13">
        <v>104.608555555555</v>
      </c>
      <c r="BH88" s="13">
        <v>85.3863333333336</v>
      </c>
      <c r="BI88" s="13">
        <v>34.853</v>
      </c>
      <c r="BJ88" s="13">
        <v>684.507075627162</v>
      </c>
      <c r="BK88" s="13">
        <v>575.113526244447</v>
      </c>
      <c r="BL88" s="13">
        <v>130.7713818</v>
      </c>
      <c r="BM88" s="13">
        <v>0.1</v>
      </c>
      <c r="BN88" s="13">
        <v>74.2</v>
      </c>
      <c r="BO88" s="13">
        <v>42.4</v>
      </c>
      <c r="BP88" s="13">
        <v>144.507222222222</v>
      </c>
      <c r="BQ88" s="13">
        <v>101.651666666666</v>
      </c>
      <c r="BR88" s="13">
        <v>39.1016666666666</v>
      </c>
      <c r="BS88" s="13">
        <v>1444.45916475308</v>
      </c>
      <c r="BT88" s="13">
        <v>956.026800555555</v>
      </c>
      <c r="BU88" s="13">
        <v>225.11135611111</v>
      </c>
      <c r="BV88" s="13">
        <v>71.9133147188809</v>
      </c>
      <c r="BW88" s="13">
        <v>2878.35433333333</v>
      </c>
      <c r="BX88" s="13">
        <v>0</v>
      </c>
      <c r="BY88" s="13" t="s">
        <v>253</v>
      </c>
      <c r="BZ88" s="13" t="s">
        <v>487</v>
      </c>
    </row>
    <row r="89" s="11" customFormat="1" spans="1:78">
      <c r="A89" s="12">
        <v>44187.4729166667</v>
      </c>
      <c r="B89" s="13" t="s">
        <v>78</v>
      </c>
      <c r="C89" s="12">
        <v>44187.4729166667</v>
      </c>
      <c r="D89" s="13" t="s">
        <v>79</v>
      </c>
      <c r="E89" s="13" t="s">
        <v>399</v>
      </c>
      <c r="F89" s="13">
        <v>1</v>
      </c>
      <c r="G89" s="13">
        <v>2</v>
      </c>
      <c r="H89" s="13">
        <v>86</v>
      </c>
      <c r="I89" s="13">
        <v>5</v>
      </c>
      <c r="J89" s="13">
        <v>124.348</v>
      </c>
      <c r="K89" s="13">
        <v>124.46</v>
      </c>
      <c r="L89" s="13">
        <v>124.404</v>
      </c>
      <c r="M89" s="13">
        <v>12174</v>
      </c>
      <c r="N89" s="13">
        <v>12230</v>
      </c>
      <c r="O89" s="13">
        <v>12202</v>
      </c>
      <c r="P89" s="13">
        <v>1</v>
      </c>
      <c r="Q89" s="13">
        <v>3</v>
      </c>
      <c r="R89" s="13">
        <v>0</v>
      </c>
      <c r="S89" s="13">
        <v>0</v>
      </c>
      <c r="T89" s="13">
        <v>124.404</v>
      </c>
      <c r="U89" s="13">
        <v>3</v>
      </c>
      <c r="V89" s="13">
        <v>0</v>
      </c>
      <c r="W89" s="13">
        <v>0</v>
      </c>
      <c r="X89" s="13">
        <v>124.404</v>
      </c>
      <c r="Y89" s="13">
        <v>103</v>
      </c>
      <c r="Z89" s="13">
        <v>118</v>
      </c>
      <c r="AA89" s="13">
        <v>110</v>
      </c>
      <c r="AB89" s="13">
        <v>148</v>
      </c>
      <c r="AC89" s="14">
        <v>0.205555555555556</v>
      </c>
      <c r="AD89" s="13">
        <v>0.5</v>
      </c>
      <c r="AE89" s="13">
        <v>10.87</v>
      </c>
      <c r="AF89" s="13">
        <v>7.9</v>
      </c>
      <c r="AG89" s="13">
        <v>3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0.1</v>
      </c>
      <c r="AQ89" s="13">
        <v>70</v>
      </c>
      <c r="AR89" s="13">
        <v>66</v>
      </c>
      <c r="AS89" s="13">
        <v>62</v>
      </c>
      <c r="AT89" s="13">
        <v>48</v>
      </c>
      <c r="AU89" s="13">
        <v>87.96575</v>
      </c>
      <c r="AV89" s="13">
        <v>15.7549999999999</v>
      </c>
      <c r="AW89" s="13">
        <v>22.536</v>
      </c>
      <c r="AX89" s="13">
        <v>571.004999999999</v>
      </c>
      <c r="AY89" s="13">
        <v>531.532</v>
      </c>
      <c r="AZ89" s="13">
        <v>406.554999999999</v>
      </c>
      <c r="BA89" s="13">
        <v>10218.6565449999</v>
      </c>
      <c r="BB89" s="13">
        <v>9092.396526</v>
      </c>
      <c r="BC89" s="13">
        <v>5569.19702299999</v>
      </c>
      <c r="BD89" s="13">
        <v>0.1</v>
      </c>
      <c r="BE89" s="13">
        <v>58.3</v>
      </c>
      <c r="BF89" s="13">
        <v>47.7</v>
      </c>
      <c r="BG89" s="13">
        <v>127.742</v>
      </c>
      <c r="BH89" s="13">
        <v>72.8420000000002</v>
      </c>
      <c r="BI89" s="13">
        <v>48.492</v>
      </c>
      <c r="BJ89" s="13">
        <v>1159.22440168889</v>
      </c>
      <c r="BK89" s="13">
        <v>539.546912800002</v>
      </c>
      <c r="BL89" s="13">
        <v>286.6564128</v>
      </c>
      <c r="BM89" s="13">
        <v>0.1</v>
      </c>
      <c r="BN89" s="13">
        <v>63.6</v>
      </c>
      <c r="BO89" s="13">
        <v>47.7</v>
      </c>
      <c r="BP89" s="13">
        <v>138.977333333333</v>
      </c>
      <c r="BQ89" s="13">
        <v>73.3773333333333</v>
      </c>
      <c r="BR89" s="13">
        <v>57.0773333333333</v>
      </c>
      <c r="BS89" s="13">
        <v>1511.41700497777</v>
      </c>
      <c r="BT89" s="13">
        <v>588.895004977778</v>
      </c>
      <c r="BU89" s="13">
        <v>411.865449422221</v>
      </c>
      <c r="BV89" s="13">
        <v>104.131491049308</v>
      </c>
      <c r="BW89" s="13">
        <v>3448.815</v>
      </c>
      <c r="BX89" s="13">
        <v>0</v>
      </c>
      <c r="BY89" s="13" t="s">
        <v>255</v>
      </c>
      <c r="BZ89" s="13" t="s">
        <v>488</v>
      </c>
    </row>
    <row r="90" s="11" customFormat="1" spans="1:78">
      <c r="A90" s="12">
        <v>44187.4729166667</v>
      </c>
      <c r="B90" s="13" t="s">
        <v>78</v>
      </c>
      <c r="C90" s="12">
        <v>44187.4729166667</v>
      </c>
      <c r="D90" s="13" t="s">
        <v>79</v>
      </c>
      <c r="E90" s="13" t="s">
        <v>399</v>
      </c>
      <c r="F90" s="13">
        <v>1</v>
      </c>
      <c r="G90" s="13">
        <v>2</v>
      </c>
      <c r="H90" s="13">
        <v>78</v>
      </c>
      <c r="I90" s="13">
        <v>5</v>
      </c>
      <c r="J90" s="13">
        <v>124.362</v>
      </c>
      <c r="K90" s="13">
        <v>124.43</v>
      </c>
      <c r="L90" s="13">
        <v>124.396</v>
      </c>
      <c r="M90" s="13">
        <v>12181</v>
      </c>
      <c r="N90" s="13">
        <v>12215</v>
      </c>
      <c r="O90" s="13">
        <v>12198</v>
      </c>
      <c r="P90" s="13">
        <v>1</v>
      </c>
      <c r="Q90" s="13">
        <v>3</v>
      </c>
      <c r="R90" s="13">
        <v>0</v>
      </c>
      <c r="S90" s="13">
        <v>0</v>
      </c>
      <c r="T90" s="13">
        <v>124.396</v>
      </c>
      <c r="U90" s="13">
        <v>3</v>
      </c>
      <c r="V90" s="13">
        <v>0</v>
      </c>
      <c r="W90" s="13">
        <v>0</v>
      </c>
      <c r="X90" s="13">
        <v>124.396</v>
      </c>
      <c r="Y90" s="13">
        <v>151</v>
      </c>
      <c r="Z90" s="13">
        <v>163</v>
      </c>
      <c r="AA90" s="13">
        <v>157</v>
      </c>
      <c r="AB90" s="13">
        <v>242</v>
      </c>
      <c r="AC90" s="14">
        <v>0.336111111111111</v>
      </c>
      <c r="AD90" s="13">
        <v>0.5</v>
      </c>
      <c r="AE90" s="13">
        <v>10.87</v>
      </c>
      <c r="AF90" s="13">
        <v>7.9</v>
      </c>
      <c r="AG90" s="13">
        <v>3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0.1</v>
      </c>
      <c r="AQ90" s="13">
        <v>36</v>
      </c>
      <c r="AR90" s="13">
        <v>26</v>
      </c>
      <c r="AS90" s="13">
        <v>10</v>
      </c>
      <c r="AT90" s="13">
        <v>0</v>
      </c>
      <c r="AU90" s="13">
        <v>91.46175</v>
      </c>
      <c r="AV90" s="13">
        <v>7.762</v>
      </c>
      <c r="AW90" s="13">
        <v>8.26099999999999</v>
      </c>
      <c r="AX90" s="13">
        <v>40.8</v>
      </c>
      <c r="AY90" s="13">
        <v>33.0759999999999</v>
      </c>
      <c r="AZ90" s="13">
        <v>17.714</v>
      </c>
      <c r="BA90" s="13">
        <v>182.850562</v>
      </c>
      <c r="BB90" s="13">
        <v>159.513303999999</v>
      </c>
      <c r="BC90" s="13">
        <v>86.135014</v>
      </c>
      <c r="BD90" s="13">
        <v>0.1</v>
      </c>
      <c r="BE90" s="13">
        <v>47.7</v>
      </c>
      <c r="BF90" s="13">
        <v>31.8</v>
      </c>
      <c r="BG90" s="13">
        <v>25.9503333333333</v>
      </c>
      <c r="BH90" s="13">
        <v>16.617</v>
      </c>
      <c r="BI90" s="13">
        <v>8.68366666666663</v>
      </c>
      <c r="BJ90" s="13">
        <v>63.1332244666666</v>
      </c>
      <c r="BK90" s="13">
        <v>37.4684133555556</v>
      </c>
      <c r="BL90" s="13">
        <v>13.9361244666665</v>
      </c>
      <c r="BM90" s="13">
        <v>0.1</v>
      </c>
      <c r="BN90" s="13">
        <v>47.7</v>
      </c>
      <c r="BO90" s="13">
        <v>31.8</v>
      </c>
      <c r="BP90" s="13">
        <v>27.385</v>
      </c>
      <c r="BQ90" s="13">
        <v>18.3683333333333</v>
      </c>
      <c r="BR90" s="13">
        <v>11.0516666666666</v>
      </c>
      <c r="BS90" s="13">
        <v>72.1650561111111</v>
      </c>
      <c r="BT90" s="13">
        <v>46.6270005555556</v>
      </c>
      <c r="BU90" s="13">
        <v>22.2223338888888</v>
      </c>
      <c r="BV90" s="13">
        <v>68.8374239249258</v>
      </c>
      <c r="BW90" s="13">
        <v>861.386666666669</v>
      </c>
      <c r="BX90" s="13">
        <v>0</v>
      </c>
      <c r="BY90" s="13" t="s">
        <v>257</v>
      </c>
      <c r="BZ90" s="13" t="s">
        <v>489</v>
      </c>
    </row>
    <row r="91" s="11" customFormat="1" spans="1:78">
      <c r="A91" s="12">
        <v>44187.4729166667</v>
      </c>
      <c r="B91" s="13" t="s">
        <v>78</v>
      </c>
      <c r="C91" s="12">
        <v>44187.4729166667</v>
      </c>
      <c r="D91" s="13" t="s">
        <v>79</v>
      </c>
      <c r="E91" s="13" t="s">
        <v>399</v>
      </c>
      <c r="F91" s="13">
        <v>1</v>
      </c>
      <c r="G91" s="13">
        <v>2</v>
      </c>
      <c r="H91" s="13">
        <v>103</v>
      </c>
      <c r="I91" s="13">
        <v>5</v>
      </c>
      <c r="J91" s="13">
        <v>124.636</v>
      </c>
      <c r="K91" s="13">
        <v>124.752</v>
      </c>
      <c r="L91" s="13">
        <v>124.694</v>
      </c>
      <c r="M91" s="13">
        <v>12318</v>
      </c>
      <c r="N91" s="13">
        <v>12376</v>
      </c>
      <c r="O91" s="13">
        <v>12347</v>
      </c>
      <c r="P91" s="13">
        <v>1</v>
      </c>
      <c r="Q91" s="13">
        <v>3</v>
      </c>
      <c r="R91" s="13">
        <v>0</v>
      </c>
      <c r="S91" s="13">
        <v>0</v>
      </c>
      <c r="T91" s="13">
        <v>124.694</v>
      </c>
      <c r="U91" s="13">
        <v>3</v>
      </c>
      <c r="V91" s="13">
        <v>0</v>
      </c>
      <c r="W91" s="13">
        <v>0</v>
      </c>
      <c r="X91" s="13">
        <v>124.694</v>
      </c>
      <c r="Y91" s="13">
        <v>19</v>
      </c>
      <c r="Z91" s="13">
        <v>32</v>
      </c>
      <c r="AA91" s="13">
        <v>25</v>
      </c>
      <c r="AB91" s="13">
        <v>-21.8</v>
      </c>
      <c r="AC91" s="14" t="e">
        <f>-#REF!</f>
        <v>#REF!</v>
      </c>
      <c r="AD91" s="13">
        <v>0.5</v>
      </c>
      <c r="AE91" s="13">
        <v>10.87</v>
      </c>
      <c r="AF91" s="13">
        <v>7.9</v>
      </c>
      <c r="AG91" s="13">
        <v>3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0.1</v>
      </c>
      <c r="AQ91" s="13">
        <v>68</v>
      </c>
      <c r="AR91" s="13">
        <v>64</v>
      </c>
      <c r="AS91" s="13">
        <v>56</v>
      </c>
      <c r="AT91" s="13">
        <v>46</v>
      </c>
      <c r="AU91" s="13">
        <v>87.7167499999999</v>
      </c>
      <c r="AV91" s="13">
        <v>10.0049999999999</v>
      </c>
      <c r="AW91" s="13">
        <v>9.287</v>
      </c>
      <c r="AX91" s="13">
        <v>237.837</v>
      </c>
      <c r="AY91" s="13">
        <v>195.958999999999</v>
      </c>
      <c r="AZ91" s="13">
        <v>134.32</v>
      </c>
      <c r="BA91" s="13">
        <v>1881.859525</v>
      </c>
      <c r="BB91" s="13">
        <v>1344.63204899999</v>
      </c>
      <c r="BC91" s="13">
        <v>680.286682000001</v>
      </c>
      <c r="BD91" s="13">
        <v>0.1</v>
      </c>
      <c r="BE91" s="13">
        <v>58.3</v>
      </c>
      <c r="BF91" s="13">
        <v>58.3</v>
      </c>
      <c r="BG91" s="13">
        <v>45.7596666666667</v>
      </c>
      <c r="BH91" s="13">
        <v>31.6763333333333</v>
      </c>
      <c r="BI91" s="13">
        <v>31.6763333333333</v>
      </c>
      <c r="BJ91" s="13">
        <v>158.684774244444</v>
      </c>
      <c r="BK91" s="13">
        <v>109.031163133333</v>
      </c>
      <c r="BL91" s="13">
        <v>109.031163133333</v>
      </c>
      <c r="BM91" s="13">
        <v>0.1</v>
      </c>
      <c r="BN91" s="13">
        <v>42.4</v>
      </c>
      <c r="BO91" s="13">
        <v>47.7</v>
      </c>
      <c r="BP91" s="13">
        <v>33.4446666666666</v>
      </c>
      <c r="BQ91" s="13">
        <v>21.6613333333333</v>
      </c>
      <c r="BR91" s="13">
        <v>14.0446666666666</v>
      </c>
      <c r="BS91" s="13">
        <v>104.860261244444</v>
      </c>
      <c r="BT91" s="13">
        <v>69.4220501333332</v>
      </c>
      <c r="BU91" s="13">
        <v>27.1974834666667</v>
      </c>
      <c r="BV91" s="13">
        <v>73.448557151164</v>
      </c>
      <c r="BW91" s="13">
        <v>1619.54399999999</v>
      </c>
      <c r="BX91" s="13">
        <v>0</v>
      </c>
      <c r="BY91" s="13" t="s">
        <v>259</v>
      </c>
      <c r="BZ91" s="13" t="s">
        <v>490</v>
      </c>
    </row>
    <row r="92" s="11" customFormat="1" spans="1:78">
      <c r="A92" s="12">
        <v>44187.4729166667</v>
      </c>
      <c r="B92" s="13" t="s">
        <v>78</v>
      </c>
      <c r="C92" s="12">
        <v>44187.4729166667</v>
      </c>
      <c r="D92" s="13" t="s">
        <v>79</v>
      </c>
      <c r="E92" s="13" t="s">
        <v>399</v>
      </c>
      <c r="F92" s="13">
        <v>1</v>
      </c>
      <c r="G92" s="13">
        <v>2</v>
      </c>
      <c r="H92" s="13">
        <v>95</v>
      </c>
      <c r="I92" s="13">
        <v>5</v>
      </c>
      <c r="J92" s="13">
        <v>124.65</v>
      </c>
      <c r="K92" s="13">
        <v>124.74</v>
      </c>
      <c r="L92" s="13">
        <v>124.694</v>
      </c>
      <c r="M92" s="13">
        <v>12325</v>
      </c>
      <c r="N92" s="13">
        <v>12370</v>
      </c>
      <c r="O92" s="13">
        <v>12347</v>
      </c>
      <c r="P92" s="13">
        <v>1</v>
      </c>
      <c r="Q92" s="13">
        <v>3</v>
      </c>
      <c r="R92" s="13">
        <v>0</v>
      </c>
      <c r="S92" s="13">
        <v>0</v>
      </c>
      <c r="T92" s="13">
        <v>124.694</v>
      </c>
      <c r="U92" s="13">
        <v>3</v>
      </c>
      <c r="V92" s="13">
        <v>0</v>
      </c>
      <c r="W92" s="13">
        <v>0</v>
      </c>
      <c r="X92" s="13">
        <v>124.694</v>
      </c>
      <c r="Y92" s="13">
        <v>61</v>
      </c>
      <c r="Z92" s="13">
        <v>77</v>
      </c>
      <c r="AA92" s="13">
        <v>69</v>
      </c>
      <c r="AB92" s="13">
        <v>66.2</v>
      </c>
      <c r="AC92" s="14">
        <v>0.0916666666666667</v>
      </c>
      <c r="AD92" s="13">
        <v>0.5</v>
      </c>
      <c r="AE92" s="13">
        <v>10.87</v>
      </c>
      <c r="AF92" s="13">
        <v>7.9</v>
      </c>
      <c r="AG92" s="13">
        <v>3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0.1</v>
      </c>
      <c r="AQ92" s="13">
        <v>20</v>
      </c>
      <c r="AR92" s="13">
        <v>14</v>
      </c>
      <c r="AS92" s="13">
        <v>12</v>
      </c>
      <c r="AT92" s="13">
        <v>0</v>
      </c>
      <c r="AU92" s="13">
        <v>88.71825</v>
      </c>
      <c r="AV92" s="13">
        <v>33.0049999999999</v>
      </c>
      <c r="AW92" s="13">
        <v>34.519</v>
      </c>
      <c r="AX92" s="13">
        <v>155.589</v>
      </c>
      <c r="AY92" s="13">
        <v>150.067999999999</v>
      </c>
      <c r="AZ92" s="13">
        <v>106.199</v>
      </c>
      <c r="BA92" s="13">
        <v>4041.201681</v>
      </c>
      <c r="BB92" s="13">
        <v>3959.61938799999</v>
      </c>
      <c r="BC92" s="13">
        <v>2353.594099</v>
      </c>
      <c r="BD92" s="13">
        <v>0.1</v>
      </c>
      <c r="BE92" s="13">
        <v>58.3</v>
      </c>
      <c r="BF92" s="13">
        <v>37.1</v>
      </c>
      <c r="BG92" s="13">
        <v>193.540666666666</v>
      </c>
      <c r="BH92" s="13">
        <v>113.457333333333</v>
      </c>
      <c r="BI92" s="13">
        <v>59.5573333333332</v>
      </c>
      <c r="BJ92" s="13">
        <v>3240.39292186666</v>
      </c>
      <c r="BK92" s="13">
        <v>1592.65159964444</v>
      </c>
      <c r="BL92" s="13">
        <v>602.435799644442</v>
      </c>
      <c r="BM92" s="13">
        <v>0.1</v>
      </c>
      <c r="BN92" s="13">
        <v>53</v>
      </c>
      <c r="BO92" s="13">
        <v>37.1</v>
      </c>
      <c r="BP92" s="13">
        <v>150.335666666666</v>
      </c>
      <c r="BQ92" s="13">
        <v>99.619</v>
      </c>
      <c r="BR92" s="13">
        <v>71.2689999999999</v>
      </c>
      <c r="BS92" s="13">
        <v>2321.82459664444</v>
      </c>
      <c r="BT92" s="13">
        <v>1375.86635219999</v>
      </c>
      <c r="BU92" s="13">
        <v>838.179152199999</v>
      </c>
      <c r="BV92" s="13">
        <v>62.0111335950601</v>
      </c>
      <c r="BW92" s="13">
        <v>1338.75666666666</v>
      </c>
      <c r="BX92" s="13">
        <v>0</v>
      </c>
      <c r="BY92" s="13" t="s">
        <v>261</v>
      </c>
      <c r="BZ92" s="13" t="s">
        <v>491</v>
      </c>
    </row>
    <row r="93" s="11" customFormat="1" spans="1:78">
      <c r="A93" s="12">
        <v>44187.4729166667</v>
      </c>
      <c r="B93" s="13" t="s">
        <v>78</v>
      </c>
      <c r="C93" s="12">
        <v>44187.4729166667</v>
      </c>
      <c r="D93" s="13" t="s">
        <v>79</v>
      </c>
      <c r="E93" s="13" t="s">
        <v>399</v>
      </c>
      <c r="F93" s="13">
        <v>1</v>
      </c>
      <c r="G93" s="13">
        <v>2</v>
      </c>
      <c r="H93" s="13">
        <v>87</v>
      </c>
      <c r="I93" s="13">
        <v>5</v>
      </c>
      <c r="J93" s="13">
        <v>124.644</v>
      </c>
      <c r="K93" s="13">
        <v>124.754</v>
      </c>
      <c r="L93" s="13">
        <v>124.698</v>
      </c>
      <c r="M93" s="13">
        <v>12322</v>
      </c>
      <c r="N93" s="13">
        <v>12377</v>
      </c>
      <c r="O93" s="13">
        <v>12349</v>
      </c>
      <c r="P93" s="13">
        <v>1</v>
      </c>
      <c r="Q93" s="13">
        <v>3</v>
      </c>
      <c r="R93" s="13">
        <v>0</v>
      </c>
      <c r="S93" s="13">
        <v>0</v>
      </c>
      <c r="T93" s="13">
        <v>124.698</v>
      </c>
      <c r="U93" s="13">
        <v>3</v>
      </c>
      <c r="V93" s="13">
        <v>0</v>
      </c>
      <c r="W93" s="13">
        <v>0</v>
      </c>
      <c r="X93" s="13">
        <v>124.698</v>
      </c>
      <c r="Y93" s="13">
        <v>102</v>
      </c>
      <c r="Z93" s="13">
        <v>126</v>
      </c>
      <c r="AA93" s="13">
        <v>114</v>
      </c>
      <c r="AB93" s="13">
        <v>156.2</v>
      </c>
      <c r="AC93" s="14">
        <v>0.216666666666667</v>
      </c>
      <c r="AD93" s="13">
        <v>0.5</v>
      </c>
      <c r="AE93" s="13">
        <v>10.87</v>
      </c>
      <c r="AF93" s="13">
        <v>7.9</v>
      </c>
      <c r="AG93" s="13">
        <v>3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0.1</v>
      </c>
      <c r="AQ93" s="13">
        <v>30</v>
      </c>
      <c r="AR93" s="13">
        <v>22</v>
      </c>
      <c r="AS93" s="13">
        <v>18</v>
      </c>
      <c r="AT93" s="13">
        <v>0</v>
      </c>
      <c r="AU93" s="13">
        <v>82.84625</v>
      </c>
      <c r="AV93" s="13">
        <v>53.007</v>
      </c>
      <c r="AW93" s="13">
        <v>54.271</v>
      </c>
      <c r="AX93" s="13">
        <v>412.64325</v>
      </c>
      <c r="AY93" s="13">
        <v>351.88925</v>
      </c>
      <c r="AZ93" s="13">
        <v>224.56875</v>
      </c>
      <c r="BA93" s="13">
        <v>17650.7064835625</v>
      </c>
      <c r="BB93" s="13">
        <v>14031.8541955625</v>
      </c>
      <c r="BC93" s="13">
        <v>6829.9050615625</v>
      </c>
      <c r="BD93" s="13">
        <v>0.1</v>
      </c>
      <c r="BE93" s="13">
        <v>90.1</v>
      </c>
      <c r="BF93" s="13">
        <v>47.7</v>
      </c>
      <c r="BG93" s="13">
        <v>458.629</v>
      </c>
      <c r="BH93" s="13">
        <v>344.662333333333</v>
      </c>
      <c r="BI93" s="13">
        <v>144.962333333333</v>
      </c>
      <c r="BJ93" s="13">
        <v>12209.9325615333</v>
      </c>
      <c r="BK93" s="13">
        <v>9117.04296153334</v>
      </c>
      <c r="BL93" s="13">
        <v>2628.17230597777</v>
      </c>
      <c r="BM93" s="13">
        <v>0.1</v>
      </c>
      <c r="BN93" s="13">
        <v>84.8</v>
      </c>
      <c r="BO93" s="13">
        <v>42.4</v>
      </c>
      <c r="BP93" s="13">
        <v>484.644</v>
      </c>
      <c r="BQ93" s="13">
        <v>350.844</v>
      </c>
      <c r="BR93" s="13">
        <v>118.044</v>
      </c>
      <c r="BS93" s="13">
        <v>15619.1300316444</v>
      </c>
      <c r="BT93" s="13">
        <v>10534.0501427555</v>
      </c>
      <c r="BU93" s="13">
        <v>2019.82347608889</v>
      </c>
      <c r="BV93" s="13">
        <v>61.2422651845191</v>
      </c>
      <c r="BW93" s="13">
        <v>6690.09362499999</v>
      </c>
      <c r="BX93" s="13">
        <v>0</v>
      </c>
      <c r="BY93" s="13" t="s">
        <v>263</v>
      </c>
      <c r="BZ93" s="13" t="s">
        <v>492</v>
      </c>
    </row>
    <row r="94" s="11" customFormat="1" spans="1:78">
      <c r="A94" s="12">
        <v>44187.4729166667</v>
      </c>
      <c r="B94" s="13" t="s">
        <v>78</v>
      </c>
      <c r="C94" s="12">
        <v>44187.4729166667</v>
      </c>
      <c r="D94" s="13" t="s">
        <v>79</v>
      </c>
      <c r="E94" s="13" t="s">
        <v>399</v>
      </c>
      <c r="F94" s="13">
        <v>1</v>
      </c>
      <c r="G94" s="13">
        <v>2</v>
      </c>
      <c r="H94" s="13">
        <v>79</v>
      </c>
      <c r="I94" s="13">
        <v>5</v>
      </c>
      <c r="J94" s="13">
        <v>124.652</v>
      </c>
      <c r="K94" s="13">
        <v>124.732</v>
      </c>
      <c r="L94" s="13">
        <v>124.692</v>
      </c>
      <c r="M94" s="13">
        <v>12326</v>
      </c>
      <c r="N94" s="13">
        <v>12366</v>
      </c>
      <c r="O94" s="13">
        <v>12346</v>
      </c>
      <c r="P94" s="13">
        <v>1</v>
      </c>
      <c r="Q94" s="13">
        <v>3</v>
      </c>
      <c r="R94" s="13">
        <v>0</v>
      </c>
      <c r="S94" s="13">
        <v>0</v>
      </c>
      <c r="T94" s="13">
        <v>124.692</v>
      </c>
      <c r="U94" s="13">
        <v>3</v>
      </c>
      <c r="V94" s="13">
        <v>0</v>
      </c>
      <c r="W94" s="13">
        <v>0</v>
      </c>
      <c r="X94" s="13">
        <v>124.692</v>
      </c>
      <c r="Y94" s="13">
        <v>152</v>
      </c>
      <c r="Z94" s="13">
        <v>172</v>
      </c>
      <c r="AA94" s="13">
        <v>162</v>
      </c>
      <c r="AB94" s="13">
        <v>252.2</v>
      </c>
      <c r="AC94" s="14">
        <v>0.35</v>
      </c>
      <c r="AD94" s="13">
        <v>0.5</v>
      </c>
      <c r="AE94" s="13">
        <v>10.87</v>
      </c>
      <c r="AF94" s="13">
        <v>7.9</v>
      </c>
      <c r="AG94" s="13">
        <v>3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0.1</v>
      </c>
      <c r="AQ94" s="13">
        <v>48</v>
      </c>
      <c r="AR94" s="13">
        <v>44</v>
      </c>
      <c r="AS94" s="13">
        <v>40</v>
      </c>
      <c r="AT94" s="13">
        <v>22</v>
      </c>
      <c r="AU94" s="13">
        <v>78.96975</v>
      </c>
      <c r="AV94" s="13">
        <v>48.006</v>
      </c>
      <c r="AW94" s="13">
        <v>33.2429999999999</v>
      </c>
      <c r="AX94" s="13">
        <v>681.27375</v>
      </c>
      <c r="AY94" s="13">
        <v>592.216749999999</v>
      </c>
      <c r="AZ94" s="13">
        <v>405.833749999999</v>
      </c>
      <c r="BA94" s="13">
        <v>23585.9143853125</v>
      </c>
      <c r="BB94" s="13">
        <v>18822.7591753124</v>
      </c>
      <c r="BC94" s="13">
        <v>10099.4952403124</v>
      </c>
      <c r="BD94" s="13">
        <v>0.1</v>
      </c>
      <c r="BE94" s="13">
        <v>84.8</v>
      </c>
      <c r="BF94" s="13">
        <v>53</v>
      </c>
      <c r="BG94" s="13">
        <v>350.281666666666</v>
      </c>
      <c r="BH94" s="13">
        <v>216.731666666666</v>
      </c>
      <c r="BI94" s="13">
        <v>89.0316666666667</v>
      </c>
      <c r="BJ94" s="13">
        <v>7436.91990055556</v>
      </c>
      <c r="BK94" s="13">
        <v>3860.71817833333</v>
      </c>
      <c r="BL94" s="13">
        <v>974.896789444445</v>
      </c>
      <c r="BM94" s="13">
        <v>0.1</v>
      </c>
      <c r="BN94" s="13">
        <v>90.1</v>
      </c>
      <c r="BO94" s="13">
        <v>53</v>
      </c>
      <c r="BP94" s="13">
        <v>489.978333333333</v>
      </c>
      <c r="BQ94" s="13">
        <v>336.511666666666</v>
      </c>
      <c r="BR94" s="13">
        <v>123.295</v>
      </c>
      <c r="BS94" s="13">
        <v>14378.7495938888</v>
      </c>
      <c r="BT94" s="13">
        <v>8619.96681611111</v>
      </c>
      <c r="BU94" s="13">
        <v>1823.192205</v>
      </c>
      <c r="BV94" s="13">
        <v>136.989117255849</v>
      </c>
      <c r="BW94" s="13">
        <v>6555.81941666666</v>
      </c>
      <c r="BX94" s="13">
        <v>0</v>
      </c>
      <c r="BY94" s="13" t="s">
        <v>265</v>
      </c>
      <c r="BZ94" s="13" t="s">
        <v>493</v>
      </c>
    </row>
    <row r="95" s="11" customFormat="1" spans="1:78">
      <c r="A95" s="12">
        <v>44187.4729166667</v>
      </c>
      <c r="B95" s="13" t="s">
        <v>78</v>
      </c>
      <c r="C95" s="12">
        <v>44187.4729166667</v>
      </c>
      <c r="D95" s="13" t="s">
        <v>79</v>
      </c>
      <c r="E95" s="13" t="s">
        <v>399</v>
      </c>
      <c r="F95" s="13">
        <v>1</v>
      </c>
      <c r="G95" s="13">
        <v>2</v>
      </c>
      <c r="H95" s="13">
        <v>104</v>
      </c>
      <c r="I95" s="13">
        <v>5</v>
      </c>
      <c r="J95" s="13">
        <v>124.938</v>
      </c>
      <c r="K95" s="13">
        <v>125.06</v>
      </c>
      <c r="L95" s="13">
        <v>124.998</v>
      </c>
      <c r="M95" s="13">
        <v>12469</v>
      </c>
      <c r="N95" s="13">
        <v>12530</v>
      </c>
      <c r="O95" s="13">
        <v>12499</v>
      </c>
      <c r="P95" s="13">
        <v>1</v>
      </c>
      <c r="Q95" s="13">
        <v>3</v>
      </c>
      <c r="R95" s="13">
        <v>0</v>
      </c>
      <c r="S95" s="13">
        <v>0</v>
      </c>
      <c r="T95" s="13">
        <v>124.998</v>
      </c>
      <c r="U95" s="13">
        <v>3</v>
      </c>
      <c r="V95" s="13">
        <v>0</v>
      </c>
      <c r="W95" s="13">
        <v>0</v>
      </c>
      <c r="X95" s="13">
        <v>124.998</v>
      </c>
      <c r="Y95" s="13">
        <v>19</v>
      </c>
      <c r="Z95" s="13">
        <v>32</v>
      </c>
      <c r="AA95" s="13">
        <v>25</v>
      </c>
      <c r="AB95" s="13">
        <v>-21.7</v>
      </c>
      <c r="AC95" s="14" t="e">
        <f>-#REF!</f>
        <v>#REF!</v>
      </c>
      <c r="AD95" s="13">
        <v>0.5</v>
      </c>
      <c r="AE95" s="13">
        <v>10.87</v>
      </c>
      <c r="AF95" s="13">
        <v>7.9</v>
      </c>
      <c r="AG95" s="13">
        <v>3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0.1</v>
      </c>
      <c r="AQ95" s="13">
        <v>34</v>
      </c>
      <c r="AR95" s="13">
        <v>20</v>
      </c>
      <c r="AS95" s="13">
        <v>14</v>
      </c>
      <c r="AT95" s="13">
        <v>0</v>
      </c>
      <c r="AU95" s="13">
        <v>87.47075</v>
      </c>
      <c r="AV95" s="13">
        <v>38.509</v>
      </c>
      <c r="AW95" s="13">
        <v>41.522</v>
      </c>
      <c r="AX95" s="13">
        <v>277.4595</v>
      </c>
      <c r="AY95" s="13">
        <v>200.717499999999</v>
      </c>
      <c r="AZ95" s="13">
        <v>123.654499999999</v>
      </c>
      <c r="BA95" s="13">
        <v>8043.98444125</v>
      </c>
      <c r="BB95" s="13">
        <v>5444.95401624999</v>
      </c>
      <c r="BC95" s="13">
        <v>2613.10776374999</v>
      </c>
      <c r="BD95" s="13">
        <v>0.1</v>
      </c>
      <c r="BE95" s="13">
        <v>53</v>
      </c>
      <c r="BF95" s="13">
        <v>47.7</v>
      </c>
      <c r="BG95" s="13">
        <v>193.18</v>
      </c>
      <c r="BH95" s="13">
        <v>128.496666666666</v>
      </c>
      <c r="BI95" s="13">
        <v>124.18</v>
      </c>
      <c r="BJ95" s="13">
        <v>3532.61565777778</v>
      </c>
      <c r="BK95" s="13">
        <v>1987.68371333333</v>
      </c>
      <c r="BL95" s="13">
        <v>1969.05010222222</v>
      </c>
      <c r="BM95" s="13">
        <v>0.1</v>
      </c>
      <c r="BN95" s="13">
        <v>53</v>
      </c>
      <c r="BO95" s="13">
        <v>42.4</v>
      </c>
      <c r="BP95" s="13">
        <v>241.525333333333</v>
      </c>
      <c r="BQ95" s="13">
        <v>148.175333333333</v>
      </c>
      <c r="BR95" s="13">
        <v>104.625333333333</v>
      </c>
      <c r="BS95" s="13">
        <v>5225.8472928</v>
      </c>
      <c r="BT95" s="13">
        <v>2612.5877928</v>
      </c>
      <c r="BU95" s="13">
        <v>1541.91249279999</v>
      </c>
      <c r="BV95" s="13">
        <v>131.10386129258</v>
      </c>
      <c r="BW95" s="13">
        <v>3079.56433333333</v>
      </c>
      <c r="BX95" s="13">
        <v>0</v>
      </c>
      <c r="BY95" s="13" t="s">
        <v>267</v>
      </c>
      <c r="BZ95" s="13" t="s">
        <v>494</v>
      </c>
    </row>
    <row r="96" s="11" customFormat="1" spans="1:78">
      <c r="A96" s="12">
        <v>44187.4729166667</v>
      </c>
      <c r="B96" s="13" t="s">
        <v>78</v>
      </c>
      <c r="C96" s="12">
        <v>44187.4729166667</v>
      </c>
      <c r="D96" s="13" t="s">
        <v>79</v>
      </c>
      <c r="E96" s="13" t="s">
        <v>399</v>
      </c>
      <c r="F96" s="13">
        <v>1</v>
      </c>
      <c r="G96" s="13">
        <v>2</v>
      </c>
      <c r="H96" s="13">
        <v>96</v>
      </c>
      <c r="I96" s="13">
        <v>5</v>
      </c>
      <c r="J96" s="13">
        <v>124.944</v>
      </c>
      <c r="K96" s="13">
        <v>125.046</v>
      </c>
      <c r="L96" s="13">
        <v>124.994</v>
      </c>
      <c r="M96" s="13">
        <v>12472</v>
      </c>
      <c r="N96" s="13">
        <v>12523</v>
      </c>
      <c r="O96" s="13">
        <v>12497</v>
      </c>
      <c r="P96" s="13">
        <v>1</v>
      </c>
      <c r="Q96" s="13">
        <v>3</v>
      </c>
      <c r="R96" s="13">
        <v>0</v>
      </c>
      <c r="S96" s="13">
        <v>0</v>
      </c>
      <c r="T96" s="13">
        <v>124.994</v>
      </c>
      <c r="U96" s="13">
        <v>3</v>
      </c>
      <c r="V96" s="13">
        <v>0</v>
      </c>
      <c r="W96" s="13">
        <v>0</v>
      </c>
      <c r="X96" s="13">
        <v>124.994</v>
      </c>
      <c r="Y96" s="13">
        <v>59</v>
      </c>
      <c r="Z96" s="13">
        <v>80</v>
      </c>
      <c r="AA96" s="13">
        <v>69</v>
      </c>
      <c r="AB96" s="13">
        <v>66.3</v>
      </c>
      <c r="AC96" s="14">
        <v>0.0916666666666667</v>
      </c>
      <c r="AD96" s="13">
        <v>0.5</v>
      </c>
      <c r="AE96" s="13">
        <v>10.87</v>
      </c>
      <c r="AF96" s="13">
        <v>7.9</v>
      </c>
      <c r="AG96" s="13">
        <v>3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0.1</v>
      </c>
      <c r="AQ96" s="13">
        <v>50</v>
      </c>
      <c r="AR96" s="13">
        <v>32</v>
      </c>
      <c r="AS96" s="13">
        <v>12</v>
      </c>
      <c r="AT96" s="13">
        <v>0</v>
      </c>
      <c r="AU96" s="13">
        <v>88.84575</v>
      </c>
      <c r="AV96" s="13">
        <v>78.261</v>
      </c>
      <c r="AW96" s="13">
        <v>82.512</v>
      </c>
      <c r="AX96" s="13">
        <v>590.622125</v>
      </c>
      <c r="AY96" s="13">
        <v>435.891125</v>
      </c>
      <c r="AZ96" s="13">
        <v>242.84925</v>
      </c>
      <c r="BA96" s="13">
        <v>33164.5969145156</v>
      </c>
      <c r="BB96" s="13">
        <v>26009.7146885156</v>
      </c>
      <c r="BC96" s="13">
        <v>11597.6306280625</v>
      </c>
      <c r="BD96" s="13">
        <v>0.1</v>
      </c>
      <c r="BE96" s="13">
        <v>74.2</v>
      </c>
      <c r="BF96" s="13">
        <v>42.4</v>
      </c>
      <c r="BG96" s="13">
        <v>514.231555555555</v>
      </c>
      <c r="BH96" s="13">
        <v>331.842666666666</v>
      </c>
      <c r="BI96" s="13">
        <v>177.425999999999</v>
      </c>
      <c r="BJ96" s="13">
        <v>19953.4451882864</v>
      </c>
      <c r="BK96" s="13">
        <v>11879.7028796444</v>
      </c>
      <c r="BL96" s="13">
        <v>4769.76233519999</v>
      </c>
      <c r="BM96" s="13">
        <v>0.1</v>
      </c>
      <c r="BN96" s="13">
        <v>74.2</v>
      </c>
      <c r="BO96" s="13">
        <v>37.1</v>
      </c>
      <c r="BP96" s="13">
        <v>576.161666666666</v>
      </c>
      <c r="BQ96" s="13">
        <v>395.978333333333</v>
      </c>
      <c r="BR96" s="13">
        <v>207.978333333333</v>
      </c>
      <c r="BS96" s="13">
        <v>25887.5529827777</v>
      </c>
      <c r="BT96" s="13">
        <v>16889.5175938888</v>
      </c>
      <c r="BU96" s="13">
        <v>6965.66214944444</v>
      </c>
      <c r="BV96" s="13">
        <v>40.890994395917</v>
      </c>
      <c r="BW96" s="13">
        <v>6372.69122916666</v>
      </c>
      <c r="BX96" s="13">
        <v>0</v>
      </c>
      <c r="BY96" s="13" t="s">
        <v>269</v>
      </c>
      <c r="BZ96" s="13" t="s">
        <v>495</v>
      </c>
    </row>
    <row r="97" s="11" customFormat="1" spans="1:78">
      <c r="A97" s="12">
        <v>44187.4729166667</v>
      </c>
      <c r="B97" s="13" t="s">
        <v>78</v>
      </c>
      <c r="C97" s="12">
        <v>44187.4729166667</v>
      </c>
      <c r="D97" s="13" t="s">
        <v>79</v>
      </c>
      <c r="E97" s="13" t="s">
        <v>399</v>
      </c>
      <c r="F97" s="13">
        <v>1</v>
      </c>
      <c r="G97" s="13">
        <v>2</v>
      </c>
      <c r="H97" s="13">
        <v>88</v>
      </c>
      <c r="I97" s="13">
        <v>5</v>
      </c>
      <c r="J97" s="13">
        <v>124.946</v>
      </c>
      <c r="K97" s="13">
        <v>125.052</v>
      </c>
      <c r="L97" s="13">
        <v>124.998</v>
      </c>
      <c r="M97" s="13">
        <v>12473</v>
      </c>
      <c r="N97" s="13">
        <v>12526</v>
      </c>
      <c r="O97" s="13">
        <v>12499</v>
      </c>
      <c r="P97" s="13">
        <v>1</v>
      </c>
      <c r="Q97" s="13">
        <v>3</v>
      </c>
      <c r="R97" s="13">
        <v>0</v>
      </c>
      <c r="S97" s="13">
        <v>0</v>
      </c>
      <c r="T97" s="13">
        <v>124.998</v>
      </c>
      <c r="U97" s="13">
        <v>3</v>
      </c>
      <c r="V97" s="13">
        <v>0</v>
      </c>
      <c r="W97" s="13">
        <v>0</v>
      </c>
      <c r="X97" s="13">
        <v>124.998</v>
      </c>
      <c r="Y97" s="13">
        <v>104</v>
      </c>
      <c r="Z97" s="13">
        <v>126</v>
      </c>
      <c r="AA97" s="13">
        <v>115</v>
      </c>
      <c r="AB97" s="13">
        <v>158.3</v>
      </c>
      <c r="AC97" s="14">
        <v>0.219444444444444</v>
      </c>
      <c r="AD97" s="13">
        <v>0.5</v>
      </c>
      <c r="AE97" s="13">
        <v>10.87</v>
      </c>
      <c r="AF97" s="13">
        <v>7.9</v>
      </c>
      <c r="AG97" s="13">
        <v>3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0.1</v>
      </c>
      <c r="AQ97" s="13">
        <v>50</v>
      </c>
      <c r="AR97" s="13">
        <v>46</v>
      </c>
      <c r="AS97" s="13">
        <v>38</v>
      </c>
      <c r="AT97" s="13">
        <v>24</v>
      </c>
      <c r="AU97" s="13">
        <v>67.72375</v>
      </c>
      <c r="AV97" s="13">
        <v>84.756</v>
      </c>
      <c r="AW97" s="13">
        <v>69.243</v>
      </c>
      <c r="AX97" s="13">
        <v>1401.454</v>
      </c>
      <c r="AY97" s="13">
        <v>1359.481</v>
      </c>
      <c r="AZ97" s="13">
        <v>836.960499999999</v>
      </c>
      <c r="BA97" s="13">
        <v>96539.2948245</v>
      </c>
      <c r="BB97" s="13">
        <v>92373.6787535</v>
      </c>
      <c r="BC97" s="13">
        <v>39726.70960725</v>
      </c>
      <c r="BD97" s="13">
        <v>0.1</v>
      </c>
      <c r="BE97" s="13">
        <v>79.5</v>
      </c>
      <c r="BF97" s="13">
        <v>47.7</v>
      </c>
      <c r="BG97" s="13">
        <v>443.701166666666</v>
      </c>
      <c r="BH97" s="13">
        <v>298.001166666666</v>
      </c>
      <c r="BI97" s="13">
        <v>162.917833333333</v>
      </c>
      <c r="BJ97" s="13">
        <v>13206.8588269389</v>
      </c>
      <c r="BK97" s="13">
        <v>7975.72877138334</v>
      </c>
      <c r="BL97" s="13">
        <v>3330.25496582777</v>
      </c>
      <c r="BM97" s="13">
        <v>0.1</v>
      </c>
      <c r="BN97" s="13">
        <v>79.5</v>
      </c>
      <c r="BO97" s="13">
        <v>47.7</v>
      </c>
      <c r="BP97" s="13">
        <v>809.928833333333</v>
      </c>
      <c r="BQ97" s="13">
        <v>414.6955</v>
      </c>
      <c r="BR97" s="13">
        <v>238.078833333333</v>
      </c>
      <c r="BS97" s="13">
        <v>38238.5317896055</v>
      </c>
      <c r="BT97" s="13">
        <v>15895.0040229388</v>
      </c>
      <c r="BU97" s="13">
        <v>7124.95797849444</v>
      </c>
      <c r="BV97" s="13">
        <v>201.178411297659</v>
      </c>
      <c r="BW97" s="13">
        <v>19960.62175</v>
      </c>
      <c r="BX97" s="13">
        <v>0</v>
      </c>
      <c r="BY97" s="13" t="s">
        <v>271</v>
      </c>
      <c r="BZ97" s="13" t="s">
        <v>496</v>
      </c>
    </row>
    <row r="98" s="11" customFormat="1" spans="1:78">
      <c r="A98" s="12">
        <v>44187.4729166667</v>
      </c>
      <c r="B98" s="13" t="s">
        <v>78</v>
      </c>
      <c r="C98" s="12">
        <v>44187.4729166667</v>
      </c>
      <c r="D98" s="13" t="s">
        <v>79</v>
      </c>
      <c r="E98" s="13" t="s">
        <v>399</v>
      </c>
      <c r="F98" s="13">
        <v>1</v>
      </c>
      <c r="G98" s="13">
        <v>2</v>
      </c>
      <c r="H98" s="13">
        <v>105</v>
      </c>
      <c r="I98" s="13">
        <v>5</v>
      </c>
      <c r="J98" s="13">
        <v>125.234</v>
      </c>
      <c r="K98" s="13">
        <v>125.356</v>
      </c>
      <c r="L98" s="13">
        <v>125.294</v>
      </c>
      <c r="M98" s="13">
        <v>12617</v>
      </c>
      <c r="N98" s="13">
        <v>12678</v>
      </c>
      <c r="O98" s="13">
        <v>12647</v>
      </c>
      <c r="P98" s="13">
        <v>1</v>
      </c>
      <c r="Q98" s="13">
        <v>3</v>
      </c>
      <c r="R98" s="13">
        <v>0</v>
      </c>
      <c r="S98" s="13">
        <v>0</v>
      </c>
      <c r="T98" s="13">
        <v>125.294</v>
      </c>
      <c r="U98" s="13">
        <v>3</v>
      </c>
      <c r="V98" s="13">
        <v>0</v>
      </c>
      <c r="W98" s="13">
        <v>0</v>
      </c>
      <c r="X98" s="13">
        <v>125.294</v>
      </c>
      <c r="Y98" s="13">
        <v>17</v>
      </c>
      <c r="Z98" s="13">
        <v>35</v>
      </c>
      <c r="AA98" s="13">
        <v>26</v>
      </c>
      <c r="AB98" s="13">
        <v>-19.6</v>
      </c>
      <c r="AC98" s="14" t="e">
        <f>-#REF!</f>
        <v>#REF!</v>
      </c>
      <c r="AD98" s="13">
        <v>0.5</v>
      </c>
      <c r="AE98" s="13">
        <v>10.87</v>
      </c>
      <c r="AF98" s="13">
        <v>7.9</v>
      </c>
      <c r="AG98" s="13">
        <v>3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0.1</v>
      </c>
      <c r="AQ98" s="13">
        <v>52</v>
      </c>
      <c r="AR98" s="13">
        <v>46</v>
      </c>
      <c r="AS98" s="13">
        <v>40</v>
      </c>
      <c r="AT98" s="13">
        <v>24</v>
      </c>
      <c r="AU98" s="13">
        <v>87.85025</v>
      </c>
      <c r="AV98" s="13">
        <v>27.7569999999999</v>
      </c>
      <c r="AW98" s="13">
        <v>26.7429999999999</v>
      </c>
      <c r="AX98" s="13">
        <v>530.013249999999</v>
      </c>
      <c r="AY98" s="13">
        <v>476.78625</v>
      </c>
      <c r="AZ98" s="13">
        <v>294.575249999999</v>
      </c>
      <c r="BA98" s="13">
        <v>13178.9085693124</v>
      </c>
      <c r="BB98" s="13">
        <v>11162.7446168125</v>
      </c>
      <c r="BC98" s="13">
        <v>4731.57210631249</v>
      </c>
      <c r="BD98" s="13">
        <v>0.1</v>
      </c>
      <c r="BE98" s="13">
        <v>68.9</v>
      </c>
      <c r="BF98" s="13">
        <v>79.5</v>
      </c>
      <c r="BG98" s="13">
        <v>134.926</v>
      </c>
      <c r="BH98" s="13">
        <v>83.526</v>
      </c>
      <c r="BI98" s="13">
        <v>89.8760000000001</v>
      </c>
      <c r="BJ98" s="13">
        <v>1215.64875297777</v>
      </c>
      <c r="BK98" s="13">
        <v>656.834130755556</v>
      </c>
      <c r="BL98" s="13">
        <v>688.751030755557</v>
      </c>
      <c r="BM98" s="13">
        <v>0.1</v>
      </c>
      <c r="BN98" s="13">
        <v>68.9</v>
      </c>
      <c r="BO98" s="13">
        <v>42.4</v>
      </c>
      <c r="BP98" s="13">
        <v>172.997666666666</v>
      </c>
      <c r="BQ98" s="13">
        <v>104.581</v>
      </c>
      <c r="BR98" s="13">
        <v>54.481</v>
      </c>
      <c r="BS98" s="13">
        <v>2124.17833219999</v>
      </c>
      <c r="BT98" s="13">
        <v>1079.40412108888</v>
      </c>
      <c r="BU98" s="13">
        <v>416.078721088888</v>
      </c>
      <c r="BV98" s="13">
        <v>127.782926634917</v>
      </c>
      <c r="BW98" s="13">
        <v>7579.26249999999</v>
      </c>
      <c r="BX98" s="13">
        <v>0</v>
      </c>
      <c r="BY98" s="13" t="s">
        <v>273</v>
      </c>
      <c r="BZ98" s="13" t="s">
        <v>497</v>
      </c>
    </row>
    <row r="99" s="11" customFormat="1" spans="1:78">
      <c r="A99" s="12">
        <v>44187.4729166667</v>
      </c>
      <c r="B99" s="13" t="s">
        <v>78</v>
      </c>
      <c r="C99" s="12">
        <v>44187.4729166667</v>
      </c>
      <c r="D99" s="13" t="s">
        <v>79</v>
      </c>
      <c r="E99" s="13" t="s">
        <v>399</v>
      </c>
      <c r="F99" s="13">
        <v>1</v>
      </c>
      <c r="G99" s="13">
        <v>2</v>
      </c>
      <c r="H99" s="13">
        <v>97</v>
      </c>
      <c r="I99" s="13">
        <v>5</v>
      </c>
      <c r="J99" s="13">
        <v>125.216</v>
      </c>
      <c r="K99" s="13">
        <v>125.354</v>
      </c>
      <c r="L99" s="13">
        <v>125.284</v>
      </c>
      <c r="M99" s="13">
        <v>12608</v>
      </c>
      <c r="N99" s="13">
        <v>12677</v>
      </c>
      <c r="O99" s="13">
        <v>12642</v>
      </c>
      <c r="P99" s="13">
        <v>1</v>
      </c>
      <c r="Q99" s="13">
        <v>3</v>
      </c>
      <c r="R99" s="13">
        <v>0</v>
      </c>
      <c r="S99" s="13">
        <v>0</v>
      </c>
      <c r="T99" s="13">
        <v>125.284</v>
      </c>
      <c r="U99" s="13">
        <v>3</v>
      </c>
      <c r="V99" s="13">
        <v>0</v>
      </c>
      <c r="W99" s="13">
        <v>0</v>
      </c>
      <c r="X99" s="13">
        <v>125.284</v>
      </c>
      <c r="Y99" s="13">
        <v>53</v>
      </c>
      <c r="Z99" s="13">
        <v>84</v>
      </c>
      <c r="AA99" s="13">
        <v>68</v>
      </c>
      <c r="AB99" s="13">
        <v>64.4</v>
      </c>
      <c r="AC99" s="14">
        <v>0.0888888888888889</v>
      </c>
      <c r="AD99" s="13">
        <v>0.5</v>
      </c>
      <c r="AE99" s="13">
        <v>10.87</v>
      </c>
      <c r="AF99" s="13">
        <v>7.9</v>
      </c>
      <c r="AG99" s="13">
        <v>3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0.1</v>
      </c>
      <c r="AQ99" s="13">
        <v>94</v>
      </c>
      <c r="AR99" s="13">
        <v>36</v>
      </c>
      <c r="AS99" s="13">
        <v>14</v>
      </c>
      <c r="AT99" s="13">
        <v>0</v>
      </c>
      <c r="AU99" s="13">
        <v>88.9777499999999</v>
      </c>
      <c r="AV99" s="13">
        <v>84.268</v>
      </c>
      <c r="AW99" s="13">
        <v>84.753</v>
      </c>
      <c r="AX99" s="13">
        <v>1285.72562499999</v>
      </c>
      <c r="AY99" s="13">
        <v>610.363625</v>
      </c>
      <c r="AZ99" s="13">
        <v>258.946875</v>
      </c>
      <c r="BA99" s="13">
        <v>70507.9707683906</v>
      </c>
      <c r="BB99" s="13">
        <v>31846.7746038906</v>
      </c>
      <c r="BC99" s="13">
        <v>10700.2709862031</v>
      </c>
      <c r="BD99" s="13">
        <v>0.1</v>
      </c>
      <c r="BE99" s="13">
        <v>100.7</v>
      </c>
      <c r="BF99" s="13">
        <v>53</v>
      </c>
      <c r="BG99" s="13">
        <v>830.765333333333</v>
      </c>
      <c r="BH99" s="13">
        <v>595.698666666666</v>
      </c>
      <c r="BI99" s="13">
        <v>258.982</v>
      </c>
      <c r="BJ99" s="13">
        <v>39772.4480714666</v>
      </c>
      <c r="BK99" s="13">
        <v>27086.4222047999</v>
      </c>
      <c r="BL99" s="13">
        <v>7756.45257146667</v>
      </c>
      <c r="BM99" s="13">
        <v>0.1</v>
      </c>
      <c r="BN99" s="13">
        <v>100.7</v>
      </c>
      <c r="BO99" s="13">
        <v>53</v>
      </c>
      <c r="BP99" s="13">
        <v>980.147666666666</v>
      </c>
      <c r="BQ99" s="13">
        <v>703.514333333333</v>
      </c>
      <c r="BR99" s="13">
        <v>316.497666666666</v>
      </c>
      <c r="BS99" s="13">
        <v>55885.7005722</v>
      </c>
      <c r="BT99" s="13">
        <v>38161.9793944222</v>
      </c>
      <c r="BU99" s="13">
        <v>11729.5608499777</v>
      </c>
      <c r="BV99" s="13">
        <v>88.5170052616755</v>
      </c>
      <c r="BW99" s="13">
        <v>18070.4647291666</v>
      </c>
      <c r="BX99" s="13">
        <v>0</v>
      </c>
      <c r="BY99" s="13" t="s">
        <v>275</v>
      </c>
      <c r="BZ99" s="13" t="s">
        <v>498</v>
      </c>
    </row>
    <row r="100" s="11" customFormat="1" spans="1:78">
      <c r="A100" s="12">
        <v>44187.4729166667</v>
      </c>
      <c r="B100" s="13" t="s">
        <v>78</v>
      </c>
      <c r="C100" s="12">
        <v>44187.4729166667</v>
      </c>
      <c r="D100" s="13" t="s">
        <v>79</v>
      </c>
      <c r="E100" s="13" t="s">
        <v>399</v>
      </c>
      <c r="F100" s="13">
        <v>1</v>
      </c>
      <c r="G100" s="13">
        <v>2</v>
      </c>
      <c r="H100" s="13">
        <v>89</v>
      </c>
      <c r="I100" s="13">
        <v>5</v>
      </c>
      <c r="J100" s="13">
        <v>125.22</v>
      </c>
      <c r="K100" s="13">
        <v>125.372</v>
      </c>
      <c r="L100" s="13">
        <v>125.296</v>
      </c>
      <c r="M100" s="13">
        <v>12610</v>
      </c>
      <c r="N100" s="13">
        <v>12686</v>
      </c>
      <c r="O100" s="13">
        <v>12648</v>
      </c>
      <c r="P100" s="13">
        <v>1</v>
      </c>
      <c r="Q100" s="13">
        <v>3</v>
      </c>
      <c r="R100" s="13">
        <v>0</v>
      </c>
      <c r="S100" s="13">
        <v>0</v>
      </c>
      <c r="T100" s="13">
        <v>125.296</v>
      </c>
      <c r="U100" s="13">
        <v>3</v>
      </c>
      <c r="V100" s="13">
        <v>0</v>
      </c>
      <c r="W100" s="13">
        <v>0</v>
      </c>
      <c r="X100" s="13">
        <v>125.296</v>
      </c>
      <c r="Y100" s="13">
        <v>99</v>
      </c>
      <c r="Z100" s="13">
        <v>127</v>
      </c>
      <c r="AA100" s="13">
        <v>113</v>
      </c>
      <c r="AB100" s="13">
        <v>154.4</v>
      </c>
      <c r="AC100" s="14">
        <v>0.213888888888889</v>
      </c>
      <c r="AD100" s="13">
        <v>0.5</v>
      </c>
      <c r="AE100" s="13">
        <v>10.87</v>
      </c>
      <c r="AF100" s="13">
        <v>7.9</v>
      </c>
      <c r="AG100" s="13">
        <v>3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0.1</v>
      </c>
      <c r="AQ100" s="13">
        <v>94</v>
      </c>
      <c r="AR100" s="13">
        <v>74</v>
      </c>
      <c r="AS100" s="13">
        <v>40</v>
      </c>
      <c r="AT100" s="13">
        <v>0</v>
      </c>
      <c r="AU100" s="13">
        <v>83.85125</v>
      </c>
      <c r="AV100" s="13">
        <v>73.27</v>
      </c>
      <c r="AW100" s="13">
        <v>90.006</v>
      </c>
      <c r="AX100" s="13">
        <v>1976.8385</v>
      </c>
      <c r="AY100" s="13">
        <v>1585.094375</v>
      </c>
      <c r="AZ100" s="13">
        <v>1090.250125</v>
      </c>
      <c r="BA100" s="13">
        <v>137213.913369781</v>
      </c>
      <c r="BB100" s="13">
        <v>105992.417469265</v>
      </c>
      <c r="BC100" s="13">
        <v>64400.2453673906</v>
      </c>
      <c r="BD100" s="13">
        <v>0.1</v>
      </c>
      <c r="BE100" s="13">
        <v>111.3</v>
      </c>
      <c r="BF100" s="13">
        <v>58.3</v>
      </c>
      <c r="BG100" s="13">
        <v>737.049666666666</v>
      </c>
      <c r="BH100" s="13">
        <v>584.166333333333</v>
      </c>
      <c r="BI100" s="13">
        <v>193.299666666666</v>
      </c>
      <c r="BJ100" s="13">
        <v>30319.9985066889</v>
      </c>
      <c r="BK100" s="13">
        <v>22698.8976511333</v>
      </c>
      <c r="BL100" s="13">
        <v>4109.80229557778</v>
      </c>
      <c r="BM100" s="13">
        <v>0.1</v>
      </c>
      <c r="BN100" s="13">
        <v>111.3</v>
      </c>
      <c r="BO100" s="13">
        <v>53</v>
      </c>
      <c r="BP100" s="13">
        <v>1173.09866666666</v>
      </c>
      <c r="BQ100" s="13">
        <v>797.632</v>
      </c>
      <c r="BR100" s="13">
        <v>251.948666666666</v>
      </c>
      <c r="BS100" s="13">
        <v>70648.0500448</v>
      </c>
      <c r="BT100" s="13">
        <v>42749.8383114666</v>
      </c>
      <c r="BU100" s="13">
        <v>7214.74645591111</v>
      </c>
      <c r="BV100" s="13">
        <v>172.131961505645</v>
      </c>
      <c r="BW100" s="13">
        <v>29038.5255</v>
      </c>
      <c r="BX100" s="13">
        <v>0</v>
      </c>
      <c r="BY100" s="13" t="s">
        <v>277</v>
      </c>
      <c r="BZ100" s="13" t="s">
        <v>499</v>
      </c>
    </row>
    <row r="101" s="11" customFormat="1" spans="1:78">
      <c r="A101" s="12">
        <v>44187.4729166667</v>
      </c>
      <c r="B101" s="13" t="s">
        <v>78</v>
      </c>
      <c r="C101" s="12">
        <v>44187.4729166667</v>
      </c>
      <c r="D101" s="13" t="s">
        <v>79</v>
      </c>
      <c r="E101" s="13" t="s">
        <v>399</v>
      </c>
      <c r="F101" s="13">
        <v>1</v>
      </c>
      <c r="G101" s="13">
        <v>2</v>
      </c>
      <c r="H101" s="13">
        <v>81</v>
      </c>
      <c r="I101" s="13">
        <v>5</v>
      </c>
      <c r="J101" s="13">
        <v>125.222</v>
      </c>
      <c r="K101" s="13">
        <v>125.372</v>
      </c>
      <c r="L101" s="13">
        <v>125.296</v>
      </c>
      <c r="M101" s="13">
        <v>12611</v>
      </c>
      <c r="N101" s="13">
        <v>12686</v>
      </c>
      <c r="O101" s="13">
        <v>12648</v>
      </c>
      <c r="P101" s="13">
        <v>1</v>
      </c>
      <c r="Q101" s="13">
        <v>3</v>
      </c>
      <c r="R101" s="13">
        <v>0</v>
      </c>
      <c r="S101" s="13">
        <v>0</v>
      </c>
      <c r="T101" s="13">
        <v>125.296</v>
      </c>
      <c r="U101" s="13">
        <v>3</v>
      </c>
      <c r="V101" s="13">
        <v>0</v>
      </c>
      <c r="W101" s="13">
        <v>0</v>
      </c>
      <c r="X101" s="13">
        <v>125.296</v>
      </c>
      <c r="Y101" s="13">
        <v>142</v>
      </c>
      <c r="Z101" s="13">
        <v>176</v>
      </c>
      <c r="AA101" s="13">
        <v>159</v>
      </c>
      <c r="AB101" s="13">
        <v>246.4</v>
      </c>
      <c r="AC101" s="14">
        <v>0.341666666666667</v>
      </c>
      <c r="AD101" s="13">
        <v>0.5</v>
      </c>
      <c r="AE101" s="13">
        <v>10.87</v>
      </c>
      <c r="AF101" s="13">
        <v>7.9</v>
      </c>
      <c r="AG101" s="13">
        <v>3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0.1</v>
      </c>
      <c r="AQ101" s="13">
        <v>66</v>
      </c>
      <c r="AR101" s="13">
        <v>32</v>
      </c>
      <c r="AS101" s="13">
        <v>12</v>
      </c>
      <c r="AT101" s="13">
        <v>0</v>
      </c>
      <c r="AU101" s="13">
        <v>63.98025</v>
      </c>
      <c r="AV101" s="13">
        <v>257.01</v>
      </c>
      <c r="AW101" s="13">
        <v>246.512</v>
      </c>
      <c r="AX101" s="13">
        <v>2397.40394921875</v>
      </c>
      <c r="AY101" s="13">
        <v>1679.64894921875</v>
      </c>
      <c r="AZ101" s="13">
        <v>524.009749999999</v>
      </c>
      <c r="BA101" s="13">
        <v>377257.567562871</v>
      </c>
      <c r="BB101" s="13">
        <v>263162.33969491</v>
      </c>
      <c r="BC101" s="13">
        <v>51803.3987863124</v>
      </c>
      <c r="BD101" s="13">
        <v>0.1</v>
      </c>
      <c r="BE101" s="13">
        <v>127.2</v>
      </c>
      <c r="BF101" s="13">
        <v>47.7</v>
      </c>
      <c r="BG101" s="13">
        <v>2468.04313802083</v>
      </c>
      <c r="BH101" s="13">
        <v>1831.70980468749</v>
      </c>
      <c r="BI101" s="13">
        <v>366.734934895833</v>
      </c>
      <c r="BJ101" s="13">
        <v>295698.355685327</v>
      </c>
      <c r="BK101" s="13">
        <v>208473.021470917</v>
      </c>
      <c r="BL101" s="13">
        <v>19633.6007772936</v>
      </c>
      <c r="BM101" s="13">
        <v>0.1</v>
      </c>
      <c r="BN101" s="13">
        <v>127.2</v>
      </c>
      <c r="BO101" s="13">
        <v>74.2</v>
      </c>
      <c r="BP101" s="13">
        <v>3019.48998046875</v>
      </c>
      <c r="BQ101" s="13">
        <v>2248.45664713541</v>
      </c>
      <c r="BR101" s="13">
        <v>1160.52331380208</v>
      </c>
      <c r="BS101" s="13">
        <v>433581.226808149</v>
      </c>
      <c r="BT101" s="13">
        <v>302118.440016699</v>
      </c>
      <c r="BU101" s="13">
        <v>114851.474089182</v>
      </c>
      <c r="BV101" s="13">
        <v>171.7141921184</v>
      </c>
      <c r="BW101" s="13">
        <v>50551.872394872</v>
      </c>
      <c r="BX101" s="13">
        <v>0</v>
      </c>
      <c r="BY101" s="13" t="s">
        <v>279</v>
      </c>
      <c r="BZ101" s="13" t="s">
        <v>500</v>
      </c>
    </row>
    <row r="102" s="11" customFormat="1" spans="1:78">
      <c r="A102" s="12">
        <v>44187.4729166667</v>
      </c>
      <c r="B102" s="13" t="s">
        <v>78</v>
      </c>
      <c r="C102" s="12">
        <v>44187.4729166667</v>
      </c>
      <c r="D102" s="13" t="s">
        <v>79</v>
      </c>
      <c r="E102" s="13" t="s">
        <v>399</v>
      </c>
      <c r="F102" s="13">
        <v>1</v>
      </c>
      <c r="G102" s="13">
        <v>2</v>
      </c>
      <c r="H102" s="13">
        <v>106</v>
      </c>
      <c r="I102" s="13">
        <v>5</v>
      </c>
      <c r="J102" s="13">
        <v>125.532</v>
      </c>
      <c r="K102" s="13">
        <v>125.658</v>
      </c>
      <c r="L102" s="13">
        <v>125.594</v>
      </c>
      <c r="M102" s="13">
        <v>12766</v>
      </c>
      <c r="N102" s="13">
        <v>12829</v>
      </c>
      <c r="O102" s="13">
        <v>12797</v>
      </c>
      <c r="P102" s="13">
        <v>1</v>
      </c>
      <c r="Q102" s="13">
        <v>3</v>
      </c>
      <c r="R102" s="13">
        <v>0</v>
      </c>
      <c r="S102" s="13">
        <v>0</v>
      </c>
      <c r="T102" s="13">
        <v>125.594</v>
      </c>
      <c r="U102" s="13">
        <v>3</v>
      </c>
      <c r="V102" s="13">
        <v>0</v>
      </c>
      <c r="W102" s="13">
        <v>0</v>
      </c>
      <c r="X102" s="13">
        <v>125.594</v>
      </c>
      <c r="Y102" s="13">
        <v>16</v>
      </c>
      <c r="Z102" s="13">
        <v>32</v>
      </c>
      <c r="AA102" s="13">
        <v>24</v>
      </c>
      <c r="AB102" s="13">
        <v>-23.6</v>
      </c>
      <c r="AC102" s="14" t="e">
        <f>-#REF!</f>
        <v>#REF!</v>
      </c>
      <c r="AD102" s="13">
        <v>0.5</v>
      </c>
      <c r="AE102" s="13">
        <v>10.87</v>
      </c>
      <c r="AF102" s="13">
        <v>7.9</v>
      </c>
      <c r="AG102" s="13">
        <v>3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0.1</v>
      </c>
      <c r="AQ102" s="13">
        <v>64</v>
      </c>
      <c r="AR102" s="13">
        <v>60</v>
      </c>
      <c r="AS102" s="13">
        <v>56</v>
      </c>
      <c r="AT102" s="13">
        <v>44</v>
      </c>
      <c r="AU102" s="13">
        <v>82.10225</v>
      </c>
      <c r="AV102" s="13">
        <v>27.506</v>
      </c>
      <c r="AW102" s="13">
        <v>22.996</v>
      </c>
      <c r="AX102" s="13">
        <v>580.143499999999</v>
      </c>
      <c r="AY102" s="13">
        <v>571.6025</v>
      </c>
      <c r="AZ102" s="13">
        <v>311.4405</v>
      </c>
      <c r="BA102" s="13">
        <v>11930.9412472499</v>
      </c>
      <c r="BB102" s="13">
        <v>11641.46616125</v>
      </c>
      <c r="BC102" s="13">
        <v>3820.44993724999</v>
      </c>
      <c r="BD102" s="13">
        <v>0.1</v>
      </c>
      <c r="BE102" s="13">
        <v>63.6</v>
      </c>
      <c r="BF102" s="13">
        <v>53</v>
      </c>
      <c r="BG102" s="13">
        <v>107.605333333333</v>
      </c>
      <c r="BH102" s="13">
        <v>70.1720000000001</v>
      </c>
      <c r="BI102" s="13">
        <v>62.9553333333334</v>
      </c>
      <c r="BJ102" s="13">
        <v>792.605796800001</v>
      </c>
      <c r="BK102" s="13">
        <v>480.38168568889</v>
      </c>
      <c r="BL102" s="13">
        <v>453.754741244445</v>
      </c>
      <c r="BM102" s="13">
        <v>0.1</v>
      </c>
      <c r="BN102" s="13">
        <v>58.3</v>
      </c>
      <c r="BO102" s="13">
        <v>42.4</v>
      </c>
      <c r="BP102" s="13">
        <v>132.654</v>
      </c>
      <c r="BQ102" s="13">
        <v>69.7373333333333</v>
      </c>
      <c r="BR102" s="13">
        <v>48.6373333333333</v>
      </c>
      <c r="BS102" s="13">
        <v>1443.17224986666</v>
      </c>
      <c r="BT102" s="13">
        <v>615.885038755555</v>
      </c>
      <c r="BU102" s="13">
        <v>362.699505422222</v>
      </c>
      <c r="BV102" s="13">
        <v>120.415900089435</v>
      </c>
      <c r="BW102" s="13">
        <v>5267.84899999999</v>
      </c>
      <c r="BX102" s="13">
        <v>0</v>
      </c>
      <c r="BY102" s="13" t="s">
        <v>281</v>
      </c>
      <c r="BZ102" s="13" t="s">
        <v>501</v>
      </c>
    </row>
    <row r="103" s="11" customFormat="1" spans="1:78">
      <c r="A103" s="12">
        <v>44187.4729166667</v>
      </c>
      <c r="B103" s="13" t="s">
        <v>78</v>
      </c>
      <c r="C103" s="12">
        <v>44187.4729166667</v>
      </c>
      <c r="D103" s="13" t="s">
        <v>79</v>
      </c>
      <c r="E103" s="13" t="s">
        <v>399</v>
      </c>
      <c r="F103" s="13">
        <v>1</v>
      </c>
      <c r="G103" s="13">
        <v>2</v>
      </c>
      <c r="H103" s="13">
        <v>98</v>
      </c>
      <c r="I103" s="13">
        <v>5</v>
      </c>
      <c r="J103" s="13">
        <v>125.532</v>
      </c>
      <c r="K103" s="13">
        <v>125.65</v>
      </c>
      <c r="L103" s="13">
        <v>125.59</v>
      </c>
      <c r="M103" s="13">
        <v>12766</v>
      </c>
      <c r="N103" s="13">
        <v>12825</v>
      </c>
      <c r="O103" s="13">
        <v>12795</v>
      </c>
      <c r="P103" s="13">
        <v>1</v>
      </c>
      <c r="Q103" s="13">
        <v>3</v>
      </c>
      <c r="R103" s="13">
        <v>0</v>
      </c>
      <c r="S103" s="13">
        <v>0</v>
      </c>
      <c r="T103" s="13">
        <v>125.59</v>
      </c>
      <c r="U103" s="13">
        <v>3</v>
      </c>
      <c r="V103" s="13">
        <v>0</v>
      </c>
      <c r="W103" s="13">
        <v>0</v>
      </c>
      <c r="X103" s="13">
        <v>125.59</v>
      </c>
      <c r="Y103" s="13">
        <v>54</v>
      </c>
      <c r="Z103" s="13">
        <v>80</v>
      </c>
      <c r="AA103" s="13">
        <v>67</v>
      </c>
      <c r="AB103" s="13">
        <v>62.4</v>
      </c>
      <c r="AC103" s="14">
        <v>0.0861111111111111</v>
      </c>
      <c r="AD103" s="13">
        <v>0.5</v>
      </c>
      <c r="AE103" s="13">
        <v>10.87</v>
      </c>
      <c r="AF103" s="13">
        <v>7.9</v>
      </c>
      <c r="AG103" s="13">
        <v>3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0.1</v>
      </c>
      <c r="AQ103" s="13">
        <v>48</v>
      </c>
      <c r="AR103" s="13">
        <v>42</v>
      </c>
      <c r="AS103" s="13">
        <v>36</v>
      </c>
      <c r="AT103" s="13">
        <v>12</v>
      </c>
      <c r="AU103" s="13">
        <v>70.22325</v>
      </c>
      <c r="AV103" s="13">
        <v>62.76</v>
      </c>
      <c r="AW103" s="13">
        <v>64.492</v>
      </c>
      <c r="AX103" s="13">
        <v>1126.639375</v>
      </c>
      <c r="AY103" s="13">
        <v>1073.148375</v>
      </c>
      <c r="AZ103" s="13">
        <v>593.1535</v>
      </c>
      <c r="BA103" s="13">
        <v>66267.3566291406</v>
      </c>
      <c r="BB103" s="13">
        <v>62332.9895063906</v>
      </c>
      <c r="BC103" s="13">
        <v>22400.144507125</v>
      </c>
      <c r="BD103" s="13">
        <v>0.1</v>
      </c>
      <c r="BE103" s="13">
        <v>95.4</v>
      </c>
      <c r="BF103" s="13">
        <v>53</v>
      </c>
      <c r="BG103" s="13">
        <v>466.93</v>
      </c>
      <c r="BH103" s="13">
        <v>353.43</v>
      </c>
      <c r="BI103" s="13">
        <v>130.88</v>
      </c>
      <c r="BJ103" s="13">
        <v>12586.84298</v>
      </c>
      <c r="BK103" s="13">
        <v>9011.81698</v>
      </c>
      <c r="BL103" s="13">
        <v>1965.05547999999</v>
      </c>
      <c r="BM103" s="13">
        <v>0.1</v>
      </c>
      <c r="BN103" s="13">
        <v>95.4</v>
      </c>
      <c r="BO103" s="13">
        <v>47.7</v>
      </c>
      <c r="BP103" s="13">
        <v>702.252666666667</v>
      </c>
      <c r="BQ103" s="13">
        <v>536.719333333333</v>
      </c>
      <c r="BR103" s="13">
        <v>197.586</v>
      </c>
      <c r="BS103" s="13">
        <v>28826.5659992</v>
      </c>
      <c r="BT103" s="13">
        <v>21199.6128214222</v>
      </c>
      <c r="BU103" s="13">
        <v>4904.9781992</v>
      </c>
      <c r="BV103" s="13">
        <v>108.489718983784</v>
      </c>
      <c r="BW103" s="13">
        <v>14518.3588541666</v>
      </c>
      <c r="BX103" s="13">
        <v>0</v>
      </c>
      <c r="BY103" s="13" t="s">
        <v>283</v>
      </c>
      <c r="BZ103" s="13" t="s">
        <v>502</v>
      </c>
    </row>
    <row r="104" s="11" customFormat="1" spans="1:78">
      <c r="A104" s="12">
        <v>44187.4729166667</v>
      </c>
      <c r="B104" s="13" t="s">
        <v>78</v>
      </c>
      <c r="C104" s="12">
        <v>44187.4729166667</v>
      </c>
      <c r="D104" s="13" t="s">
        <v>79</v>
      </c>
      <c r="E104" s="13" t="s">
        <v>399</v>
      </c>
      <c r="F104" s="13">
        <v>1</v>
      </c>
      <c r="G104" s="13">
        <v>2</v>
      </c>
      <c r="H104" s="13">
        <v>90</v>
      </c>
      <c r="I104" s="13">
        <v>5</v>
      </c>
      <c r="J104" s="13">
        <v>125.538</v>
      </c>
      <c r="K104" s="13">
        <v>125.656</v>
      </c>
      <c r="L104" s="13">
        <v>125.596</v>
      </c>
      <c r="M104" s="13">
        <v>12769</v>
      </c>
      <c r="N104" s="13">
        <v>12828</v>
      </c>
      <c r="O104" s="13">
        <v>12798</v>
      </c>
      <c r="P104" s="13">
        <v>1</v>
      </c>
      <c r="Q104" s="13">
        <v>3</v>
      </c>
      <c r="R104" s="13">
        <v>0</v>
      </c>
      <c r="S104" s="13">
        <v>0</v>
      </c>
      <c r="T104" s="13">
        <v>125.596</v>
      </c>
      <c r="U104" s="13">
        <v>3</v>
      </c>
      <c r="V104" s="13">
        <v>0</v>
      </c>
      <c r="W104" s="13">
        <v>0</v>
      </c>
      <c r="X104" s="13">
        <v>125.596</v>
      </c>
      <c r="Y104" s="13">
        <v>99</v>
      </c>
      <c r="Z104" s="13">
        <v>130</v>
      </c>
      <c r="AA104" s="13">
        <v>114</v>
      </c>
      <c r="AB104" s="13">
        <v>156.4</v>
      </c>
      <c r="AC104" s="14">
        <v>0.216666666666667</v>
      </c>
      <c r="AD104" s="13">
        <v>0.5</v>
      </c>
      <c r="AE104" s="13">
        <v>10.87</v>
      </c>
      <c r="AF104" s="13">
        <v>7.9</v>
      </c>
      <c r="AG104" s="13">
        <v>3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0.1</v>
      </c>
      <c r="AQ104" s="13">
        <v>78</v>
      </c>
      <c r="AR104" s="13">
        <v>24</v>
      </c>
      <c r="AS104" s="13">
        <v>20</v>
      </c>
      <c r="AT104" s="13">
        <v>0</v>
      </c>
      <c r="AU104" s="13">
        <v>82.9727499999999</v>
      </c>
      <c r="AV104" s="13">
        <v>133.018</v>
      </c>
      <c r="AW104" s="13">
        <v>138.509</v>
      </c>
      <c r="AX104" s="13">
        <v>1813.245625</v>
      </c>
      <c r="AY104" s="13">
        <v>1035.180125</v>
      </c>
      <c r="AZ104" s="13">
        <v>737.673125</v>
      </c>
      <c r="BA104" s="13">
        <v>195380.374333828</v>
      </c>
      <c r="BB104" s="13">
        <v>109616.331631953</v>
      </c>
      <c r="BC104" s="13">
        <v>62880.6029088281</v>
      </c>
      <c r="BD104" s="13">
        <v>0.1</v>
      </c>
      <c r="BE104" s="13">
        <v>100.7</v>
      </c>
      <c r="BF104" s="13">
        <v>42.4</v>
      </c>
      <c r="BG104" s="13">
        <v>1296.41333333333</v>
      </c>
      <c r="BH104" s="13">
        <v>848.996666666666</v>
      </c>
      <c r="BI104" s="13">
        <v>265.146666666666</v>
      </c>
      <c r="BJ104" s="13">
        <v>94398.36148</v>
      </c>
      <c r="BK104" s="13">
        <v>58073.4993133333</v>
      </c>
      <c r="BL104" s="13">
        <v>10088.6679244444</v>
      </c>
      <c r="BM104" s="13">
        <v>0.1</v>
      </c>
      <c r="BN104" s="13">
        <v>106</v>
      </c>
      <c r="BO104" s="13">
        <v>42.4</v>
      </c>
      <c r="BP104" s="13">
        <v>1751.20866666666</v>
      </c>
      <c r="BQ104" s="13">
        <v>1091.342</v>
      </c>
      <c r="BR104" s="13">
        <v>330.341999999999</v>
      </c>
      <c r="BS104" s="13">
        <v>162389.988241688</v>
      </c>
      <c r="BT104" s="13">
        <v>93786.8504194666</v>
      </c>
      <c r="BU104" s="13">
        <v>15834.1763527999</v>
      </c>
      <c r="BV104" s="13">
        <v>190.884272553959</v>
      </c>
      <c r="BW104" s="13">
        <v>28420.5015520833</v>
      </c>
      <c r="BX104" s="13">
        <v>0</v>
      </c>
      <c r="BY104" s="13" t="s">
        <v>285</v>
      </c>
      <c r="BZ104" s="13" t="s">
        <v>503</v>
      </c>
    </row>
    <row r="105" s="11" customFormat="1" spans="1:78">
      <c r="A105" s="12">
        <v>44187.4729166667</v>
      </c>
      <c r="B105" s="13" t="s">
        <v>78</v>
      </c>
      <c r="C105" s="12">
        <v>44187.4729166667</v>
      </c>
      <c r="D105" s="13" t="s">
        <v>79</v>
      </c>
      <c r="E105" s="13" t="s">
        <v>399</v>
      </c>
      <c r="F105" s="13">
        <v>1</v>
      </c>
      <c r="G105" s="13">
        <v>2</v>
      </c>
      <c r="H105" s="13">
        <v>82</v>
      </c>
      <c r="I105" s="13">
        <v>5</v>
      </c>
      <c r="J105" s="13">
        <v>125.546</v>
      </c>
      <c r="K105" s="13">
        <v>125.648</v>
      </c>
      <c r="L105" s="13">
        <v>125.596</v>
      </c>
      <c r="M105" s="13">
        <v>12773</v>
      </c>
      <c r="N105" s="13">
        <v>12824</v>
      </c>
      <c r="O105" s="13">
        <v>12798</v>
      </c>
      <c r="P105" s="13">
        <v>1</v>
      </c>
      <c r="Q105" s="13">
        <v>3</v>
      </c>
      <c r="R105" s="13">
        <v>0</v>
      </c>
      <c r="S105" s="13">
        <v>0</v>
      </c>
      <c r="T105" s="13">
        <v>125.596</v>
      </c>
      <c r="U105" s="13">
        <v>3</v>
      </c>
      <c r="V105" s="13">
        <v>0</v>
      </c>
      <c r="W105" s="13">
        <v>0</v>
      </c>
      <c r="X105" s="13">
        <v>125.596</v>
      </c>
      <c r="Y105" s="13">
        <v>148</v>
      </c>
      <c r="Z105" s="13">
        <v>173</v>
      </c>
      <c r="AA105" s="13">
        <v>160</v>
      </c>
      <c r="AB105" s="13">
        <v>248.4</v>
      </c>
      <c r="AC105" s="14">
        <v>0.344444444444444</v>
      </c>
      <c r="AD105" s="13">
        <v>0.5</v>
      </c>
      <c r="AE105" s="13">
        <v>10.87</v>
      </c>
      <c r="AF105" s="13">
        <v>7.9</v>
      </c>
      <c r="AG105" s="13">
        <v>3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0.1</v>
      </c>
      <c r="AQ105" s="13">
        <v>28</v>
      </c>
      <c r="AR105" s="13">
        <v>18</v>
      </c>
      <c r="AS105" s="13">
        <v>12</v>
      </c>
      <c r="AT105" s="13">
        <v>0</v>
      </c>
      <c r="AU105" s="13">
        <v>83.09375</v>
      </c>
      <c r="AV105" s="13">
        <v>87.258</v>
      </c>
      <c r="AW105" s="13">
        <v>90.521</v>
      </c>
      <c r="AX105" s="13">
        <v>490.341125</v>
      </c>
      <c r="AY105" s="13">
        <v>411.140125</v>
      </c>
      <c r="AZ105" s="13">
        <v>217.196375</v>
      </c>
      <c r="BA105" s="13">
        <v>31038.8813507656</v>
      </c>
      <c r="BB105" s="13">
        <v>24974.4795282656</v>
      </c>
      <c r="BC105" s="13">
        <v>9842.74677132813</v>
      </c>
      <c r="BD105" s="13">
        <v>0.1</v>
      </c>
      <c r="BE105" s="13">
        <v>100.7</v>
      </c>
      <c r="BF105" s="13">
        <v>63.6</v>
      </c>
      <c r="BG105" s="13">
        <v>850.564760416667</v>
      </c>
      <c r="BH105" s="13">
        <v>593.44809375</v>
      </c>
      <c r="BI105" s="13">
        <v>295.85434375</v>
      </c>
      <c r="BJ105" s="13">
        <v>39791.8976196699</v>
      </c>
      <c r="BK105" s="13">
        <v>24398.9007391143</v>
      </c>
      <c r="BL105" s="13">
        <v>8294.54753442684</v>
      </c>
      <c r="BM105" s="13">
        <v>0.1</v>
      </c>
      <c r="BN105" s="13">
        <v>100.7</v>
      </c>
      <c r="BO105" s="13">
        <v>63.6</v>
      </c>
      <c r="BP105" s="13">
        <v>989.01709375</v>
      </c>
      <c r="BQ105" s="13">
        <v>661.06709375</v>
      </c>
      <c r="BR105" s="13">
        <v>331.67334375</v>
      </c>
      <c r="BS105" s="13">
        <v>52983.5692609588</v>
      </c>
      <c r="BT105" s="13">
        <v>30608.7616828338</v>
      </c>
      <c r="BU105" s="13">
        <v>10625.1756343962</v>
      </c>
      <c r="BV105" s="13">
        <v>99.1651718771955</v>
      </c>
      <c r="BW105" s="13">
        <v>8888.58432291667</v>
      </c>
      <c r="BX105" s="13">
        <v>0</v>
      </c>
      <c r="BY105" s="13" t="s">
        <v>287</v>
      </c>
      <c r="BZ105" s="13" t="s">
        <v>504</v>
      </c>
    </row>
    <row r="106" s="11" customFormat="1" spans="1:78">
      <c r="A106" s="12">
        <v>44187.4729166667</v>
      </c>
      <c r="B106" s="13" t="s">
        <v>78</v>
      </c>
      <c r="C106" s="12">
        <v>44187.4729166667</v>
      </c>
      <c r="D106" s="13" t="s">
        <v>79</v>
      </c>
      <c r="E106" s="13" t="s">
        <v>399</v>
      </c>
      <c r="F106" s="13">
        <v>1</v>
      </c>
      <c r="G106" s="13">
        <v>2</v>
      </c>
      <c r="H106" s="13">
        <v>77</v>
      </c>
      <c r="I106" s="13">
        <v>5</v>
      </c>
      <c r="J106" s="13">
        <v>124.018</v>
      </c>
      <c r="K106" s="13">
        <v>124.182</v>
      </c>
      <c r="L106" s="13">
        <v>124.1</v>
      </c>
      <c r="M106" s="13">
        <v>12009</v>
      </c>
      <c r="N106" s="13">
        <v>12091</v>
      </c>
      <c r="O106" s="13">
        <v>12050</v>
      </c>
      <c r="P106" s="13">
        <v>1</v>
      </c>
      <c r="Q106" s="13">
        <v>3</v>
      </c>
      <c r="R106" s="13">
        <v>0</v>
      </c>
      <c r="S106" s="13">
        <v>0</v>
      </c>
      <c r="T106" s="13">
        <v>124.1</v>
      </c>
      <c r="U106" s="13">
        <v>3</v>
      </c>
      <c r="V106" s="13">
        <v>0</v>
      </c>
      <c r="W106" s="13">
        <v>0</v>
      </c>
      <c r="X106" s="13">
        <v>124.1</v>
      </c>
      <c r="Y106" s="13">
        <v>143</v>
      </c>
      <c r="Z106" s="13">
        <v>173</v>
      </c>
      <c r="AA106" s="13">
        <v>158</v>
      </c>
      <c r="AB106" s="13">
        <v>244</v>
      </c>
      <c r="AC106" s="14">
        <v>0.338888888888889</v>
      </c>
      <c r="AD106" s="13">
        <v>0.5</v>
      </c>
      <c r="AE106" s="13">
        <v>10.87</v>
      </c>
      <c r="AF106" s="13">
        <v>7.9</v>
      </c>
      <c r="AG106" s="13">
        <v>3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0.1</v>
      </c>
      <c r="AQ106" s="13">
        <v>74</v>
      </c>
      <c r="AR106" s="13">
        <v>66</v>
      </c>
      <c r="AS106" s="13">
        <v>62</v>
      </c>
      <c r="AT106" s="13">
        <v>0</v>
      </c>
      <c r="AU106" s="13">
        <v>65.10375</v>
      </c>
      <c r="AV106" s="13">
        <v>71.014</v>
      </c>
      <c r="AW106" s="13">
        <v>82.763</v>
      </c>
      <c r="AX106" s="13">
        <v>2078.22762499999</v>
      </c>
      <c r="AY106" s="13">
        <v>1761.297625</v>
      </c>
      <c r="AZ106" s="13">
        <v>1454.576625</v>
      </c>
      <c r="BA106" s="13">
        <v>139179.501007578</v>
      </c>
      <c r="BB106" s="13">
        <v>106476.297935078</v>
      </c>
      <c r="BC106" s="13">
        <v>76536.5734067031</v>
      </c>
      <c r="BD106" s="13">
        <v>0.1</v>
      </c>
      <c r="BE106" s="13">
        <v>132.5</v>
      </c>
      <c r="BF106" s="13">
        <v>90.1</v>
      </c>
      <c r="BG106" s="13">
        <v>763.041555555555</v>
      </c>
      <c r="BH106" s="13">
        <v>591.202666666666</v>
      </c>
      <c r="BI106" s="13">
        <v>207.686</v>
      </c>
      <c r="BJ106" s="13">
        <v>22707.6318989531</v>
      </c>
      <c r="BK106" s="13">
        <v>16508.4383791999</v>
      </c>
      <c r="BL106" s="13">
        <v>2756.19036808888</v>
      </c>
      <c r="BM106" s="13">
        <v>0.1</v>
      </c>
      <c r="BN106" s="13">
        <v>127.2</v>
      </c>
      <c r="BO106" s="13">
        <v>90.1</v>
      </c>
      <c r="BP106" s="13">
        <v>1216.82011111111</v>
      </c>
      <c r="BQ106" s="13">
        <v>931.392333333333</v>
      </c>
      <c r="BR106" s="13">
        <v>371.859</v>
      </c>
      <c r="BS106" s="13">
        <v>60777.5509174346</v>
      </c>
      <c r="BT106" s="13">
        <v>43102.6640828666</v>
      </c>
      <c r="BU106" s="13">
        <v>9404.54187175556</v>
      </c>
      <c r="BV106" s="13">
        <v>177.0638293101</v>
      </c>
      <c r="BW106" s="13">
        <v>33397.1400364583</v>
      </c>
      <c r="BX106" s="13">
        <v>0</v>
      </c>
      <c r="BY106" s="13" t="s">
        <v>289</v>
      </c>
      <c r="BZ106" s="13" t="s">
        <v>505</v>
      </c>
    </row>
    <row r="107" s="11" customFormat="1" spans="1:78">
      <c r="A107" s="12">
        <v>44187.4729166667</v>
      </c>
      <c r="B107" s="13" t="s">
        <v>78</v>
      </c>
      <c r="C107" s="12">
        <v>44187.4729166667</v>
      </c>
      <c r="D107" s="13" t="s">
        <v>79</v>
      </c>
      <c r="E107" s="13" t="s">
        <v>399</v>
      </c>
      <c r="F107" s="13">
        <v>1</v>
      </c>
      <c r="G107" s="13">
        <v>2</v>
      </c>
      <c r="H107" s="13">
        <v>80</v>
      </c>
      <c r="I107" s="13">
        <v>5</v>
      </c>
      <c r="J107" s="13">
        <v>124.922</v>
      </c>
      <c r="K107" s="13">
        <v>125.058</v>
      </c>
      <c r="L107" s="13">
        <v>124.99</v>
      </c>
      <c r="M107" s="13">
        <v>12461</v>
      </c>
      <c r="N107" s="13">
        <v>12529</v>
      </c>
      <c r="O107" s="13">
        <v>12495</v>
      </c>
      <c r="P107" s="13">
        <v>1</v>
      </c>
      <c r="Q107" s="13">
        <v>3</v>
      </c>
      <c r="R107" s="13">
        <v>0</v>
      </c>
      <c r="S107" s="13">
        <v>0</v>
      </c>
      <c r="T107" s="13">
        <v>124.99</v>
      </c>
      <c r="U107" s="13">
        <v>3</v>
      </c>
      <c r="V107" s="13">
        <v>0</v>
      </c>
      <c r="W107" s="13">
        <v>0</v>
      </c>
      <c r="X107" s="13">
        <v>124.99</v>
      </c>
      <c r="Y107" s="13">
        <v>149</v>
      </c>
      <c r="Z107" s="13">
        <v>176</v>
      </c>
      <c r="AA107" s="13">
        <v>162</v>
      </c>
      <c r="AB107" s="13">
        <v>252.3</v>
      </c>
      <c r="AC107" s="14">
        <v>0.35</v>
      </c>
      <c r="AD107" s="13">
        <v>0.5</v>
      </c>
      <c r="AE107" s="13">
        <v>10.87</v>
      </c>
      <c r="AF107" s="13">
        <v>7.9</v>
      </c>
      <c r="AG107" s="13">
        <v>3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0.1</v>
      </c>
      <c r="AQ107" s="13">
        <v>104</v>
      </c>
      <c r="AR107" s="13">
        <v>46</v>
      </c>
      <c r="AS107" s="13">
        <v>38</v>
      </c>
      <c r="AT107" s="13">
        <v>0</v>
      </c>
      <c r="AU107" s="13">
        <v>89.47625</v>
      </c>
      <c r="AV107" s="13">
        <v>59.022</v>
      </c>
      <c r="AW107" s="13">
        <v>66.502</v>
      </c>
      <c r="AX107" s="13">
        <v>1598.788125</v>
      </c>
      <c r="AY107" s="13">
        <v>885.465125</v>
      </c>
      <c r="AZ107" s="13">
        <v>689.205125</v>
      </c>
      <c r="BA107" s="13">
        <v>84100.3800908281</v>
      </c>
      <c r="BB107" s="13">
        <v>40708.5689573281</v>
      </c>
      <c r="BC107" s="13">
        <v>28176.9146080781</v>
      </c>
      <c r="BD107" s="13">
        <v>0.1</v>
      </c>
      <c r="BE107" s="13">
        <v>111.3</v>
      </c>
      <c r="BF107" s="13">
        <v>84.8</v>
      </c>
      <c r="BG107" s="13">
        <v>669.165333333333</v>
      </c>
      <c r="BH107" s="13">
        <v>362.548666666666</v>
      </c>
      <c r="BI107" s="13">
        <v>218.382</v>
      </c>
      <c r="BJ107" s="13">
        <v>19288.9090936889</v>
      </c>
      <c r="BK107" s="13">
        <v>7632.11157146666</v>
      </c>
      <c r="BL107" s="13">
        <v>3457.36466035556</v>
      </c>
      <c r="BM107" s="13">
        <v>0.1</v>
      </c>
      <c r="BN107" s="13">
        <v>111.3</v>
      </c>
      <c r="BO107" s="13">
        <v>84.8</v>
      </c>
      <c r="BP107" s="13">
        <v>1003.46433333333</v>
      </c>
      <c r="BQ107" s="13">
        <v>572.647666666666</v>
      </c>
      <c r="BR107" s="13">
        <v>367.231</v>
      </c>
      <c r="BS107" s="13">
        <v>44335.6554144222</v>
      </c>
      <c r="BT107" s="13">
        <v>19302.0108255333</v>
      </c>
      <c r="BU107" s="13">
        <v>9918.07841442222</v>
      </c>
      <c r="BV107" s="13">
        <v>290.725132724454</v>
      </c>
      <c r="BW107" s="13">
        <v>22038.3633958333</v>
      </c>
      <c r="BX107" s="13">
        <v>0</v>
      </c>
      <c r="BY107" s="13" t="s">
        <v>291</v>
      </c>
      <c r="BZ107" s="13" t="s">
        <v>506</v>
      </c>
    </row>
    <row r="108" spans="1:29">
      <c r="A108" s="5"/>
      <c r="C108" s="5"/>
      <c r="AC108" s="6"/>
    </row>
    <row r="109" spans="1:29">
      <c r="A109" s="5"/>
      <c r="C109" s="5"/>
      <c r="AC109" s="6"/>
    </row>
    <row r="110" spans="1:29">
      <c r="A110" s="5"/>
      <c r="C110" s="5"/>
      <c r="AC110" s="6"/>
    </row>
    <row r="111" spans="1:29">
      <c r="A111" s="5"/>
      <c r="C111" s="5"/>
      <c r="AC111" s="6"/>
    </row>
    <row r="112" spans="1:29">
      <c r="A112" s="5"/>
      <c r="C112" s="5"/>
      <c r="AC112" s="6"/>
    </row>
    <row r="113" spans="1:29">
      <c r="A113" s="5"/>
      <c r="C113" s="5"/>
      <c r="AC113" s="6"/>
    </row>
    <row r="114" spans="1:29">
      <c r="A114" s="5"/>
      <c r="C114" s="5"/>
      <c r="AC114" s="6"/>
    </row>
    <row r="115" spans="1:29">
      <c r="A115" s="5"/>
      <c r="C115" s="5"/>
      <c r="AC115" s="6"/>
    </row>
    <row r="116" spans="1:29">
      <c r="A116" s="5"/>
      <c r="C116" s="5"/>
      <c r="AC116" s="6"/>
    </row>
    <row r="117" spans="1:29">
      <c r="A117" s="5"/>
      <c r="C117" s="5"/>
      <c r="AC117" s="6"/>
    </row>
    <row r="118" spans="1:29">
      <c r="A118" s="5"/>
      <c r="C118" s="5"/>
      <c r="AC118" s="6"/>
    </row>
    <row r="119" spans="1:29">
      <c r="A119" s="5"/>
      <c r="C119" s="5"/>
      <c r="AC119" s="6"/>
    </row>
    <row r="120" spans="1:29">
      <c r="A120" s="5"/>
      <c r="C120" s="5"/>
      <c r="AC120" s="6"/>
    </row>
    <row r="121" spans="1:29">
      <c r="A121" s="5"/>
      <c r="C121" s="5"/>
      <c r="AC121" s="6"/>
    </row>
    <row r="122" spans="1:29">
      <c r="A122" s="5"/>
      <c r="C122" s="5"/>
      <c r="AC122" s="6"/>
    </row>
    <row r="123" spans="1:29">
      <c r="A123" s="5"/>
      <c r="C123" s="5"/>
      <c r="AC123" s="6"/>
    </row>
    <row r="124" spans="1:29">
      <c r="A124" s="5"/>
      <c r="C124" s="5"/>
      <c r="AC124" s="6"/>
    </row>
    <row r="125" spans="1:29">
      <c r="A125" s="5"/>
      <c r="C125" s="5"/>
      <c r="AC125" s="6"/>
    </row>
    <row r="126" spans="1:29">
      <c r="A126" s="5"/>
      <c r="C126" s="5"/>
      <c r="AC126" s="6"/>
    </row>
    <row r="127" spans="1:29">
      <c r="A127" s="5"/>
      <c r="C127" s="5"/>
      <c r="AC127" s="6"/>
    </row>
    <row r="128" spans="1:29">
      <c r="A128" s="5"/>
      <c r="C128" s="5"/>
      <c r="AC128" s="6"/>
    </row>
    <row r="129" spans="1:29">
      <c r="A129" s="5"/>
      <c r="C129" s="5"/>
      <c r="AC129" s="6"/>
    </row>
    <row r="130" spans="1:29">
      <c r="A130" s="5"/>
      <c r="C130" s="5"/>
      <c r="AC130" s="6"/>
    </row>
    <row r="131" spans="1:29">
      <c r="A131" s="5"/>
      <c r="C131" s="5"/>
      <c r="AC131" s="6"/>
    </row>
    <row r="132" spans="1:29">
      <c r="A132" s="5"/>
      <c r="C132" s="5"/>
      <c r="AC132" s="6"/>
    </row>
    <row r="133" spans="1:29">
      <c r="A133" s="5"/>
      <c r="C133" s="5"/>
      <c r="AC133" s="6"/>
    </row>
    <row r="134" spans="1:29">
      <c r="A134" s="5"/>
      <c r="C134" s="5"/>
      <c r="AC134" s="6"/>
    </row>
    <row r="135" spans="1:29">
      <c r="A135" s="5"/>
      <c r="C135" s="5"/>
      <c r="AC135" s="6"/>
    </row>
    <row r="136" spans="1:29">
      <c r="A136" s="5"/>
      <c r="C136" s="5"/>
      <c r="AC136" s="6"/>
    </row>
    <row r="137" spans="1:29">
      <c r="A137" s="5"/>
      <c r="C137" s="5"/>
      <c r="AC137" s="6"/>
    </row>
    <row r="138" spans="1:29">
      <c r="A138" s="5"/>
      <c r="C138" s="5"/>
      <c r="AC138" s="6"/>
    </row>
    <row r="139" spans="1:29">
      <c r="A139" s="5"/>
      <c r="C139" s="5"/>
      <c r="AC139" s="6"/>
    </row>
    <row r="140" spans="1:29">
      <c r="A140" s="5"/>
      <c r="C140" s="5"/>
      <c r="AC140" s="6"/>
    </row>
    <row r="141" spans="1:29">
      <c r="A141" s="5"/>
      <c r="C141" s="5"/>
      <c r="AC141" s="6"/>
    </row>
    <row r="142" spans="1:29">
      <c r="A142" s="5"/>
      <c r="C142" s="5"/>
      <c r="AC142" s="6"/>
    </row>
    <row r="143" spans="1:29">
      <c r="A143" s="5"/>
      <c r="C143" s="5"/>
      <c r="AC143" s="6"/>
    </row>
    <row r="144" spans="1:29">
      <c r="A144" s="5"/>
      <c r="C144" s="5"/>
      <c r="AC144" s="6"/>
    </row>
    <row r="145" spans="1:29">
      <c r="A145" s="5"/>
      <c r="C145" s="5"/>
      <c r="AC145" s="6"/>
    </row>
    <row r="146" spans="1:29">
      <c r="A146" s="5"/>
      <c r="C146" s="5"/>
      <c r="AC146" s="6"/>
    </row>
    <row r="147" spans="1:29">
      <c r="A147" s="5"/>
      <c r="C147" s="5"/>
      <c r="AC147" s="6"/>
    </row>
    <row r="148" spans="1:29">
      <c r="A148" s="5"/>
      <c r="C148" s="5"/>
      <c r="AC148" s="6"/>
    </row>
    <row r="149" spans="1:29">
      <c r="A149" s="5"/>
      <c r="C149" s="5"/>
      <c r="AC149" s="6"/>
    </row>
    <row r="150" spans="1:29">
      <c r="A150" s="5"/>
      <c r="C150" s="5"/>
      <c r="AC150" s="6"/>
    </row>
    <row r="151" spans="1:29">
      <c r="A151" s="5"/>
      <c r="C151" s="5"/>
      <c r="AC151" s="6"/>
    </row>
    <row r="152" spans="1:29">
      <c r="A152" s="5"/>
      <c r="C152" s="5"/>
      <c r="AC152" s="6"/>
    </row>
    <row r="153" spans="1:29">
      <c r="A153" s="5"/>
      <c r="C153" s="5"/>
      <c r="AC153" s="6"/>
    </row>
    <row r="154" spans="1:29">
      <c r="A154" s="5"/>
      <c r="C154" s="5"/>
      <c r="AC154" s="6"/>
    </row>
    <row r="155" spans="1:29">
      <c r="A155" s="5"/>
      <c r="C155" s="5"/>
      <c r="AC155" s="6"/>
    </row>
    <row r="156" spans="1:29">
      <c r="A156" s="5"/>
      <c r="C156" s="5"/>
      <c r="AC156" s="6"/>
    </row>
    <row r="157" spans="1:29">
      <c r="A157" s="5"/>
      <c r="C157" s="5"/>
      <c r="AC157" s="6"/>
    </row>
    <row r="158" spans="1:29">
      <c r="A158" s="5"/>
      <c r="C158" s="5"/>
      <c r="AC158" s="6"/>
    </row>
    <row r="159" spans="1:29">
      <c r="A159" s="5"/>
      <c r="C159" s="5"/>
      <c r="AC159" s="6"/>
    </row>
    <row r="160" spans="1:29">
      <c r="A160" s="5"/>
      <c r="C160" s="5"/>
      <c r="AC160" s="6"/>
    </row>
    <row r="161" spans="1:29">
      <c r="A161" s="5"/>
      <c r="C161" s="5"/>
      <c r="AC161" s="6"/>
    </row>
    <row r="162" spans="1:29">
      <c r="A162" s="5"/>
      <c r="C162" s="5"/>
      <c r="AC162" s="6"/>
    </row>
    <row r="163" spans="1:29">
      <c r="A163" s="5"/>
      <c r="C163" s="5"/>
      <c r="AC163" s="6"/>
    </row>
    <row r="164" spans="1:29">
      <c r="A164" s="5"/>
      <c r="C164" s="5"/>
      <c r="AC164" s="6"/>
    </row>
    <row r="165" spans="1:29">
      <c r="A165" s="5"/>
      <c r="C165" s="5"/>
      <c r="AC165" s="6"/>
    </row>
    <row r="166" spans="1:29">
      <c r="A166" s="5"/>
      <c r="C166" s="5"/>
      <c r="AC166" s="6"/>
    </row>
    <row r="167" spans="1:29">
      <c r="A167" s="5"/>
      <c r="C167" s="5"/>
      <c r="AC167" s="6"/>
    </row>
    <row r="168" spans="1:29">
      <c r="A168" s="5"/>
      <c r="C168" s="5"/>
      <c r="AC168" s="6"/>
    </row>
    <row r="169" spans="1:29">
      <c r="A169" s="5"/>
      <c r="C169" s="5"/>
      <c r="AC169" s="6"/>
    </row>
    <row r="170" spans="1:29">
      <c r="A170" s="5"/>
      <c r="C170" s="5"/>
      <c r="AC170" s="6"/>
    </row>
    <row r="171" spans="1:29">
      <c r="A171" s="5"/>
      <c r="C171" s="5"/>
      <c r="AC171" s="6"/>
    </row>
    <row r="172" spans="1:29">
      <c r="A172" s="5"/>
      <c r="C172" s="5"/>
      <c r="AC172" s="6"/>
    </row>
    <row r="173" spans="1:29">
      <c r="A173" s="5"/>
      <c r="C173" s="5"/>
      <c r="AC173" s="6"/>
    </row>
    <row r="174" spans="1:29">
      <c r="A174" s="5"/>
      <c r="C174" s="5"/>
      <c r="AC174" s="6"/>
    </row>
    <row r="175" spans="1:29">
      <c r="A175" s="5"/>
      <c r="C175" s="5"/>
      <c r="AC175" s="6"/>
    </row>
    <row r="176" spans="1:29">
      <c r="A176" s="5"/>
      <c r="C176" s="5"/>
      <c r="AC176" s="6"/>
    </row>
    <row r="177" spans="1:29">
      <c r="A177" s="5"/>
      <c r="C177" s="5"/>
      <c r="AC177" s="6"/>
    </row>
    <row r="178" spans="1:29">
      <c r="A178" s="5"/>
      <c r="C178" s="5"/>
      <c r="AC178" s="6"/>
    </row>
    <row r="179" spans="1:29">
      <c r="A179" s="5"/>
      <c r="C179" s="5"/>
      <c r="AC179" s="6"/>
    </row>
    <row r="180" spans="1:29">
      <c r="A180" s="5"/>
      <c r="C180" s="5"/>
      <c r="AC180" s="6"/>
    </row>
    <row r="181" spans="1:29">
      <c r="A181" s="5"/>
      <c r="C181" s="5"/>
      <c r="AC181" s="6"/>
    </row>
    <row r="182" spans="1:29">
      <c r="A182" s="5"/>
      <c r="C182" s="5"/>
      <c r="AC182" s="6"/>
    </row>
    <row r="183" spans="1:29">
      <c r="A183" s="5"/>
      <c r="C183" s="5"/>
      <c r="AC183" s="6"/>
    </row>
    <row r="184" spans="1:29">
      <c r="A184" s="5"/>
      <c r="C184" s="5"/>
      <c r="AC184" s="6"/>
    </row>
    <row r="185" spans="1:29">
      <c r="A185" s="5"/>
      <c r="C185" s="5"/>
      <c r="AC185" s="6"/>
    </row>
    <row r="186" spans="1:29">
      <c r="A186" s="5"/>
      <c r="C186" s="5"/>
      <c r="AC186" s="6"/>
    </row>
    <row r="187" spans="1:29">
      <c r="A187" s="5"/>
      <c r="C187" s="5"/>
      <c r="AC187" s="6"/>
    </row>
    <row r="188" spans="1:29">
      <c r="A188" s="5"/>
      <c r="C188" s="5"/>
      <c r="AC188" s="6"/>
    </row>
    <row r="189" spans="1:29">
      <c r="A189" s="5"/>
      <c r="C189" s="5"/>
      <c r="AC189" s="6"/>
    </row>
    <row r="190" spans="1:29">
      <c r="A190" s="5"/>
      <c r="C190" s="5"/>
      <c r="AC190" s="6"/>
    </row>
    <row r="191" spans="1:29">
      <c r="A191" s="5"/>
      <c r="C191" s="5"/>
      <c r="AC191" s="6"/>
    </row>
    <row r="192" spans="1:29">
      <c r="A192" s="5"/>
      <c r="C192" s="5"/>
      <c r="AC192" s="6"/>
    </row>
    <row r="193" spans="1:29">
      <c r="A193" s="5"/>
      <c r="C193" s="5"/>
      <c r="AC193" s="6"/>
    </row>
    <row r="194" spans="1:29">
      <c r="A194" s="5"/>
      <c r="C194" s="5"/>
      <c r="AC194" s="6"/>
    </row>
    <row r="195" spans="1:29">
      <c r="A195" s="5"/>
      <c r="C195" s="5"/>
      <c r="AC195" s="6"/>
    </row>
    <row r="196" spans="1:29">
      <c r="A196" s="5"/>
      <c r="C196" s="5"/>
      <c r="AC196" s="6"/>
    </row>
    <row r="197" spans="1:29">
      <c r="A197" s="5"/>
      <c r="C197" s="5"/>
      <c r="AC197" s="6"/>
    </row>
    <row r="198" spans="1:29">
      <c r="A198" s="5"/>
      <c r="C198" s="5"/>
      <c r="AC198" s="6"/>
    </row>
    <row r="199" spans="1:29">
      <c r="A199" s="5"/>
      <c r="C199" s="5"/>
      <c r="AC199" s="6"/>
    </row>
    <row r="200" spans="1:29">
      <c r="A200" s="5"/>
      <c r="C200" s="5"/>
      <c r="AC200" s="6"/>
    </row>
    <row r="201" spans="1:29">
      <c r="A201" s="5"/>
      <c r="C201" s="5"/>
      <c r="AC201" s="6"/>
    </row>
    <row r="202" spans="1:29">
      <c r="A202" s="5"/>
      <c r="C202" s="5"/>
      <c r="AC202" s="6"/>
    </row>
    <row r="203" spans="1:29">
      <c r="A203" s="5"/>
      <c r="C203" s="5"/>
      <c r="AC203" s="6"/>
    </row>
    <row r="204" spans="1:29">
      <c r="A204" s="5"/>
      <c r="C204" s="5"/>
      <c r="AC204" s="6"/>
    </row>
    <row r="205" spans="1:29">
      <c r="A205" s="5"/>
      <c r="C205" s="5"/>
      <c r="AC205" s="6"/>
    </row>
    <row r="206" spans="1:29">
      <c r="A206" s="5"/>
      <c r="C206" s="5"/>
      <c r="AC206" s="6"/>
    </row>
    <row r="207" spans="1:29">
      <c r="A207" s="5"/>
      <c r="C207" s="5"/>
      <c r="AC207" s="6"/>
    </row>
    <row r="208" spans="1:29">
      <c r="A208" s="5"/>
      <c r="C208" s="5"/>
      <c r="AC208" s="6"/>
    </row>
    <row r="209" spans="1:29">
      <c r="A209" s="5"/>
      <c r="C209" s="5"/>
      <c r="AC209" s="6"/>
    </row>
    <row r="210" spans="1:29">
      <c r="A210" s="5"/>
      <c r="C210" s="5"/>
      <c r="AC210" s="6"/>
    </row>
    <row r="211" spans="1:29">
      <c r="A211" s="5"/>
      <c r="C211" s="5"/>
      <c r="AC211" s="6"/>
    </row>
    <row r="212" spans="1:29">
      <c r="A212" s="5"/>
      <c r="C212" s="5"/>
      <c r="AC212" s="6"/>
    </row>
    <row r="213" spans="1:29">
      <c r="A213" s="5"/>
      <c r="C213" s="5"/>
      <c r="AC213" s="6"/>
    </row>
    <row r="214" spans="1:29">
      <c r="A214" s="5"/>
      <c r="C214" s="5"/>
      <c r="AC214" s="6"/>
    </row>
    <row r="215" spans="1:29">
      <c r="A215" s="5"/>
      <c r="C215" s="5"/>
      <c r="AC215" s="6"/>
    </row>
    <row r="216" spans="1:29">
      <c r="A216" s="5"/>
      <c r="C216" s="5"/>
      <c r="AC216" s="6"/>
    </row>
    <row r="217" spans="1:29">
      <c r="A217" s="5"/>
      <c r="C217" s="5"/>
      <c r="AC217" s="6"/>
    </row>
    <row r="218" spans="1:29">
      <c r="A218" s="5"/>
      <c r="C218" s="5"/>
      <c r="AC218" s="6"/>
    </row>
    <row r="219" spans="1:29">
      <c r="A219" s="5"/>
      <c r="C219" s="5"/>
      <c r="AC219" s="6"/>
    </row>
    <row r="220" spans="1:29">
      <c r="A220" s="5"/>
      <c r="C220" s="5"/>
      <c r="AC220" s="6"/>
    </row>
    <row r="221" spans="1:29">
      <c r="A221" s="5"/>
      <c r="C221" s="5"/>
      <c r="AC221" s="6"/>
    </row>
    <row r="222" spans="1:29">
      <c r="A222" s="5"/>
      <c r="C222" s="5"/>
      <c r="AC222" s="6"/>
    </row>
    <row r="223" spans="1:29">
      <c r="A223" s="5"/>
      <c r="C223" s="5"/>
      <c r="AC223" s="6"/>
    </row>
    <row r="224" spans="1:29">
      <c r="A224" s="5"/>
      <c r="C224" s="5"/>
      <c r="AC224" s="6"/>
    </row>
    <row r="225" spans="1:29">
      <c r="A225" s="5"/>
      <c r="C225" s="5"/>
      <c r="AC225" s="6"/>
    </row>
    <row r="226" spans="1:29">
      <c r="A226" s="5"/>
      <c r="C226" s="5"/>
      <c r="AC226" s="6"/>
    </row>
    <row r="227" spans="1:29">
      <c r="A227" s="5"/>
      <c r="C227" s="5"/>
      <c r="AC227" s="6"/>
    </row>
    <row r="228" spans="1:29">
      <c r="A228" s="5"/>
      <c r="C228" s="5"/>
      <c r="AC228" s="6"/>
    </row>
    <row r="229" spans="1:29">
      <c r="A229" s="5"/>
      <c r="C229" s="5"/>
      <c r="AC229" s="6"/>
    </row>
    <row r="230" spans="1:29">
      <c r="A230" s="5"/>
      <c r="C230" s="5"/>
      <c r="AC230" s="6"/>
    </row>
    <row r="231" spans="1:29">
      <c r="A231" s="5"/>
      <c r="C231" s="5"/>
      <c r="AC231" s="6"/>
    </row>
    <row r="232" spans="1:29">
      <c r="A232" s="5"/>
      <c r="C232" s="5"/>
      <c r="AC232" s="6"/>
    </row>
    <row r="233" spans="1:29">
      <c r="A233" s="5"/>
      <c r="C233" s="5"/>
      <c r="AC233" s="6"/>
    </row>
    <row r="234" spans="1:29">
      <c r="A234" s="5"/>
      <c r="C234" s="5"/>
      <c r="AC234" s="6"/>
    </row>
    <row r="235" spans="1:29">
      <c r="A235" s="5"/>
      <c r="C235" s="5"/>
      <c r="AC235" s="6"/>
    </row>
    <row r="236" spans="1:29">
      <c r="A236" s="5"/>
      <c r="C236" s="5"/>
      <c r="AC236" s="6"/>
    </row>
    <row r="237" spans="1:29">
      <c r="A237" s="5"/>
      <c r="C237" s="5"/>
      <c r="AC237" s="6"/>
    </row>
    <row r="238" spans="1:29">
      <c r="A238" s="5"/>
      <c r="C238" s="5"/>
      <c r="AC238" s="6"/>
    </row>
    <row r="239" spans="1:29">
      <c r="A239" s="5"/>
      <c r="C239" s="5"/>
      <c r="AC239" s="6"/>
    </row>
    <row r="240" spans="1:29">
      <c r="A240" s="5"/>
      <c r="C240" s="5"/>
      <c r="AC240" s="6"/>
    </row>
    <row r="241" spans="1:29">
      <c r="A241" s="5"/>
      <c r="C241" s="5"/>
      <c r="AC241" s="6"/>
    </row>
    <row r="242" spans="1:29">
      <c r="A242" s="5"/>
      <c r="C242" s="5"/>
      <c r="AC242" s="6"/>
    </row>
    <row r="243" spans="1:29">
      <c r="A243" s="5"/>
      <c r="C243" s="5"/>
      <c r="AC243" s="6"/>
    </row>
    <row r="244" spans="1:29">
      <c r="A244" s="5"/>
      <c r="C244" s="5"/>
      <c r="AC244" s="6"/>
    </row>
    <row r="245" spans="1:29">
      <c r="A245" s="5"/>
      <c r="C245" s="5"/>
      <c r="AC245" s="6"/>
    </row>
    <row r="246" spans="1:29">
      <c r="A246" s="5"/>
      <c r="C246" s="5"/>
      <c r="AC246" s="6"/>
    </row>
    <row r="247" spans="1:29">
      <c r="A247" s="5"/>
      <c r="C247" s="5"/>
      <c r="AC247" s="6"/>
    </row>
    <row r="248" spans="1:29">
      <c r="A248" s="5"/>
      <c r="C248" s="5"/>
      <c r="AC248" s="6"/>
    </row>
    <row r="249" spans="1:29">
      <c r="A249" s="5"/>
      <c r="C249" s="5"/>
      <c r="AC249" s="6"/>
    </row>
    <row r="250" spans="1:29">
      <c r="A250" s="5"/>
      <c r="C250" s="5"/>
      <c r="AC250" s="6"/>
    </row>
    <row r="251" spans="1:29">
      <c r="A251" s="5"/>
      <c r="C251" s="5"/>
      <c r="AC251" s="6"/>
    </row>
    <row r="252" spans="1:29">
      <c r="A252" s="5"/>
      <c r="C252" s="5"/>
      <c r="AC252" s="6"/>
    </row>
    <row r="253" spans="1:29">
      <c r="A253" s="5"/>
      <c r="C253" s="5"/>
      <c r="AC253" s="6"/>
    </row>
    <row r="254" spans="1:29">
      <c r="A254" s="5"/>
      <c r="C254" s="5"/>
      <c r="AC254" s="6"/>
    </row>
    <row r="255" spans="1:29">
      <c r="A255" s="5"/>
      <c r="C255" s="5"/>
      <c r="AC255" s="6"/>
    </row>
    <row r="256" spans="1:29">
      <c r="A256" s="5"/>
      <c r="C256" s="5"/>
      <c r="AC256" s="6"/>
    </row>
    <row r="257" spans="1:29">
      <c r="A257" s="5"/>
      <c r="C257" s="5"/>
      <c r="AC257" s="6"/>
    </row>
    <row r="258" spans="1:29">
      <c r="A258" s="5"/>
      <c r="C258" s="5"/>
      <c r="AC258" s="6"/>
    </row>
    <row r="259" spans="1:29">
      <c r="A259" s="5"/>
      <c r="C259" s="5"/>
      <c r="AC259" s="6"/>
    </row>
    <row r="260" spans="1:29">
      <c r="A260" s="5"/>
      <c r="C260" s="5"/>
      <c r="AC260" s="6"/>
    </row>
    <row r="261" spans="1:29">
      <c r="A261" s="5"/>
      <c r="C261" s="5"/>
      <c r="AC261" s="6"/>
    </row>
    <row r="262" spans="1:29">
      <c r="A262" s="5"/>
      <c r="C262" s="5"/>
      <c r="AC262" s="6"/>
    </row>
    <row r="263" spans="1:29">
      <c r="A263" s="5"/>
      <c r="C263" s="5"/>
      <c r="AC263" s="6"/>
    </row>
    <row r="264" spans="1:29">
      <c r="A264" s="5"/>
      <c r="C264" s="5"/>
      <c r="AC264" s="6"/>
    </row>
    <row r="265" spans="1:29">
      <c r="A265" s="5"/>
      <c r="C265" s="5"/>
      <c r="AC265" s="6"/>
    </row>
    <row r="266" spans="1:29">
      <c r="A266" s="5"/>
      <c r="C266" s="5"/>
      <c r="AC266" s="6"/>
    </row>
    <row r="267" spans="1:29">
      <c r="A267" s="5"/>
      <c r="C267" s="5"/>
      <c r="AC267" s="6"/>
    </row>
    <row r="268" spans="1:29">
      <c r="A268" s="5"/>
      <c r="C268" s="5"/>
      <c r="AC268" s="6"/>
    </row>
    <row r="269" spans="1:29">
      <c r="A269" s="5"/>
      <c r="C269" s="5"/>
      <c r="AC269" s="6"/>
    </row>
    <row r="270" spans="1:29">
      <c r="A270" s="5"/>
      <c r="C270" s="5"/>
      <c r="AC270" s="6"/>
    </row>
    <row r="271" spans="1:29">
      <c r="A271" s="5"/>
      <c r="C271" s="5"/>
      <c r="AC271" s="6"/>
    </row>
    <row r="272" spans="1:29">
      <c r="A272" s="5"/>
      <c r="C272" s="5"/>
      <c r="AC272" s="6"/>
    </row>
    <row r="273" spans="1:29">
      <c r="A273" s="5"/>
      <c r="C273" s="5"/>
      <c r="AC273" s="6"/>
    </row>
    <row r="274" spans="1:29">
      <c r="A274" s="5"/>
      <c r="C274" s="5"/>
      <c r="AC274" s="6"/>
    </row>
    <row r="275" spans="1:29">
      <c r="A275" s="5"/>
      <c r="C275" s="5"/>
      <c r="AC275" s="6"/>
    </row>
    <row r="276" spans="1:29">
      <c r="A276" s="5"/>
      <c r="C276" s="5"/>
      <c r="AC276" s="6"/>
    </row>
    <row r="277" spans="1:29">
      <c r="A277" s="5"/>
      <c r="C277" s="5"/>
      <c r="AC277" s="6"/>
    </row>
    <row r="278" spans="1:29">
      <c r="A278" s="5"/>
      <c r="C278" s="5"/>
      <c r="AC278" s="6"/>
    </row>
    <row r="279" spans="1:29">
      <c r="A279" s="5"/>
      <c r="C279" s="5"/>
      <c r="AC279" s="6"/>
    </row>
    <row r="280" spans="1:29">
      <c r="A280" s="5"/>
      <c r="C280" s="5"/>
      <c r="AC280" s="6"/>
    </row>
    <row r="281" spans="1:29">
      <c r="A281" s="5"/>
      <c r="C281" s="5"/>
      <c r="AC281" s="6"/>
    </row>
    <row r="282" spans="1:29">
      <c r="A282" s="5"/>
      <c r="C282" s="5"/>
      <c r="AC282" s="6"/>
    </row>
    <row r="283" spans="1:29">
      <c r="A283" s="5"/>
      <c r="C283" s="5"/>
      <c r="AC283" s="6"/>
    </row>
    <row r="284" spans="1:29">
      <c r="A284" s="5"/>
      <c r="C284" s="5"/>
      <c r="AC284" s="6"/>
    </row>
    <row r="285" spans="1:29">
      <c r="A285" s="5"/>
      <c r="C285" s="5"/>
      <c r="AC285" s="6"/>
    </row>
    <row r="286" spans="1:29">
      <c r="A286" s="5"/>
      <c r="C286" s="5"/>
      <c r="AC286" s="6"/>
    </row>
    <row r="287" spans="1:29">
      <c r="A287" s="5"/>
      <c r="C287" s="5"/>
      <c r="AC287" s="6"/>
    </row>
    <row r="288" spans="1:29">
      <c r="A288" s="5"/>
      <c r="C288" s="5"/>
      <c r="AC288" s="6"/>
    </row>
    <row r="289" spans="1:29">
      <c r="A289" s="5"/>
      <c r="C289" s="5"/>
      <c r="AC289" s="6"/>
    </row>
    <row r="290" spans="1:29">
      <c r="A290" s="5"/>
      <c r="C290" s="5"/>
      <c r="AC290" s="6"/>
    </row>
    <row r="291" spans="1:29">
      <c r="A291" s="5"/>
      <c r="C291" s="5"/>
      <c r="AC291" s="6"/>
    </row>
    <row r="292" spans="1:29">
      <c r="A292" s="5"/>
      <c r="C292" s="5"/>
      <c r="AC292" s="6"/>
    </row>
    <row r="293" spans="1:29">
      <c r="A293" s="5"/>
      <c r="C293" s="5"/>
      <c r="AC293" s="6"/>
    </row>
    <row r="294" spans="1:29">
      <c r="A294" s="5"/>
      <c r="C294" s="5"/>
      <c r="AC294" s="6"/>
    </row>
    <row r="295" spans="1:29">
      <c r="A295" s="5"/>
      <c r="C295" s="5"/>
      <c r="AC295" s="6"/>
    </row>
    <row r="296" spans="1:29">
      <c r="A296" s="5"/>
      <c r="C296" s="5"/>
      <c r="AC296" s="6"/>
    </row>
    <row r="297" spans="1:29">
      <c r="A297" s="5"/>
      <c r="C297" s="5"/>
      <c r="AC297" s="6"/>
    </row>
    <row r="298" spans="1:29">
      <c r="A298" s="5"/>
      <c r="C298" s="5"/>
      <c r="AC298" s="6"/>
    </row>
    <row r="299" spans="1:29">
      <c r="A299" s="5"/>
      <c r="C299" s="5"/>
      <c r="AC299" s="6"/>
    </row>
    <row r="300" spans="1:29">
      <c r="A300" s="5"/>
      <c r="C300" s="5"/>
      <c r="AC300" s="6"/>
    </row>
    <row r="301" spans="1:29">
      <c r="A301" s="5"/>
      <c r="C301" s="5"/>
      <c r="AC301" s="6"/>
    </row>
    <row r="302" spans="1:29">
      <c r="A302" s="5"/>
      <c r="C302" s="5"/>
      <c r="AC302" s="6"/>
    </row>
    <row r="303" spans="1:29">
      <c r="A303" s="5"/>
      <c r="C303" s="5"/>
      <c r="AC303" s="6"/>
    </row>
    <row r="304" spans="1:29">
      <c r="A304" s="5"/>
      <c r="C304" s="5"/>
      <c r="AC304" s="6"/>
    </row>
    <row r="305" spans="1:29">
      <c r="A305" s="5"/>
      <c r="C305" s="5"/>
      <c r="AC305" s="6"/>
    </row>
    <row r="306" spans="1:29">
      <c r="A306" s="5"/>
      <c r="C306" s="5"/>
      <c r="AC306" s="6"/>
    </row>
    <row r="307" spans="1:29">
      <c r="A307" s="5"/>
      <c r="C307" s="5"/>
      <c r="AC307" s="6"/>
    </row>
    <row r="308" spans="1:29">
      <c r="A308" s="5"/>
      <c r="C308" s="5"/>
      <c r="AC308" s="6"/>
    </row>
    <row r="309" spans="1:29">
      <c r="A309" s="5"/>
      <c r="C309" s="5"/>
      <c r="AC309" s="6"/>
    </row>
    <row r="310" spans="1:29">
      <c r="A310" s="5"/>
      <c r="C310" s="5"/>
      <c r="AC310" s="6"/>
    </row>
    <row r="311" spans="1:29">
      <c r="A311" s="5"/>
      <c r="C311" s="5"/>
      <c r="AC311" s="6"/>
    </row>
    <row r="312" spans="1:29">
      <c r="A312" s="5"/>
      <c r="C312" s="5"/>
      <c r="AC312" s="6"/>
    </row>
    <row r="313" spans="1:29">
      <c r="A313" s="5"/>
      <c r="C313" s="5"/>
      <c r="AC313" s="6"/>
    </row>
    <row r="314" spans="1:29">
      <c r="A314" s="5"/>
      <c r="C314" s="5"/>
      <c r="AC314" s="6"/>
    </row>
    <row r="315" spans="1:29">
      <c r="A315" s="5"/>
      <c r="C315" s="5"/>
      <c r="AC315" s="6"/>
    </row>
    <row r="316" spans="1:29">
      <c r="A316" s="5"/>
      <c r="C316" s="5"/>
      <c r="AC316" s="6"/>
    </row>
    <row r="317" spans="1:29">
      <c r="A317" s="5"/>
      <c r="C317" s="5"/>
      <c r="AC317" s="6"/>
    </row>
    <row r="318" spans="1:29">
      <c r="A318" s="5"/>
      <c r="C318" s="5"/>
      <c r="AC318" s="6"/>
    </row>
    <row r="319" spans="1:29">
      <c r="A319" s="5"/>
      <c r="C319" s="5"/>
      <c r="AC319" s="6"/>
    </row>
    <row r="320" spans="1:29">
      <c r="A320" s="5"/>
      <c r="C320" s="5"/>
      <c r="AC320" s="6"/>
    </row>
    <row r="321" spans="1:29">
      <c r="A321" s="5"/>
      <c r="C321" s="5"/>
      <c r="AC321" s="6"/>
    </row>
    <row r="322" spans="1:29">
      <c r="A322" s="5"/>
      <c r="C322" s="5"/>
      <c r="AC322" s="6"/>
    </row>
    <row r="323" spans="1:29">
      <c r="A323" s="5"/>
      <c r="C323" s="5"/>
      <c r="AC323" s="6"/>
    </row>
    <row r="324" spans="1:29">
      <c r="A324" s="5"/>
      <c r="C324" s="5"/>
      <c r="AC324" s="6"/>
    </row>
    <row r="325" spans="1:29">
      <c r="A325" s="5"/>
      <c r="C325" s="5"/>
      <c r="AC325" s="6"/>
    </row>
    <row r="326" spans="1:29">
      <c r="A326" s="5"/>
      <c r="C326" s="5"/>
      <c r="AC326" s="6"/>
    </row>
    <row r="327" spans="1:29">
      <c r="A327" s="5"/>
      <c r="C327" s="5"/>
      <c r="AC327" s="6"/>
    </row>
    <row r="328" spans="1:29">
      <c r="A328" s="5"/>
      <c r="C328" s="5"/>
      <c r="AC328" s="6"/>
    </row>
    <row r="329" spans="1:29">
      <c r="A329" s="5"/>
      <c r="C329" s="5"/>
      <c r="AC329" s="6"/>
    </row>
    <row r="330" spans="1:29">
      <c r="A330" s="5"/>
      <c r="C330" s="5"/>
      <c r="AC330" s="6"/>
    </row>
    <row r="331" spans="1:29">
      <c r="A331" s="5"/>
      <c r="C331" s="5"/>
      <c r="AC331" s="6"/>
    </row>
    <row r="332" spans="1:29">
      <c r="A332" s="5"/>
      <c r="C332" s="5"/>
      <c r="AC332" s="6"/>
    </row>
    <row r="333" spans="1:29">
      <c r="A333" s="5"/>
      <c r="C333" s="5"/>
      <c r="AC333" s="6"/>
    </row>
    <row r="334" spans="1:29">
      <c r="A334" s="5"/>
      <c r="C334" s="5"/>
      <c r="AC334" s="6"/>
    </row>
    <row r="335" spans="1:29">
      <c r="A335" s="5"/>
      <c r="C335" s="5"/>
      <c r="AC335" s="6"/>
    </row>
    <row r="336" spans="1:29">
      <c r="A336" s="5"/>
      <c r="C336" s="5"/>
      <c r="AC336" s="6"/>
    </row>
    <row r="337" spans="1:29">
      <c r="A337" s="5"/>
      <c r="C337" s="5"/>
      <c r="AC337" s="6"/>
    </row>
    <row r="338" spans="1:29">
      <c r="A338" s="5"/>
      <c r="C338" s="5"/>
      <c r="AC338" s="6"/>
    </row>
    <row r="339" spans="1:29">
      <c r="A339" s="5"/>
      <c r="C339" s="5"/>
      <c r="AC339" s="6"/>
    </row>
    <row r="340" spans="1:29">
      <c r="A340" s="5"/>
      <c r="C340" s="5"/>
      <c r="AC340" s="6"/>
    </row>
    <row r="341" spans="1:29">
      <c r="A341" s="5"/>
      <c r="C341" s="5"/>
      <c r="AC341" s="6"/>
    </row>
    <row r="342" spans="1:29">
      <c r="A342" s="5"/>
      <c r="C342" s="5"/>
      <c r="AC342" s="6"/>
    </row>
    <row r="343" spans="1:29">
      <c r="A343" s="5"/>
      <c r="C343" s="5"/>
      <c r="AC343" s="6"/>
    </row>
    <row r="344" spans="1:29">
      <c r="A344" s="5"/>
      <c r="C344" s="5"/>
      <c r="AC344" s="6"/>
    </row>
    <row r="345" spans="1:29">
      <c r="A345" s="5"/>
      <c r="C345" s="5"/>
      <c r="AC345" s="6"/>
    </row>
    <row r="346" spans="1:29">
      <c r="A346" s="5"/>
      <c r="C346" s="5"/>
      <c r="AC346" s="6"/>
    </row>
    <row r="347" spans="1:29">
      <c r="A347" s="5"/>
      <c r="C347" s="5"/>
      <c r="AC347" s="6"/>
    </row>
    <row r="348" spans="1:29">
      <c r="A348" s="5"/>
      <c r="C348" s="5"/>
      <c r="AC348" s="6"/>
    </row>
    <row r="349" spans="1:29">
      <c r="A349" s="5"/>
      <c r="C349" s="5"/>
      <c r="AC349" s="6"/>
    </row>
    <row r="350" spans="1:29">
      <c r="A350" s="5"/>
      <c r="C350" s="5"/>
      <c r="AC350" s="6"/>
    </row>
    <row r="351" spans="1:29">
      <c r="A351" s="5"/>
      <c r="C351" s="5"/>
      <c r="AC351" s="6"/>
    </row>
    <row r="352" spans="1:29">
      <c r="A352" s="5"/>
      <c r="C352" s="5"/>
      <c r="AC352" s="6"/>
    </row>
    <row r="353" spans="1:29">
      <c r="A353" s="5"/>
      <c r="C353" s="5"/>
      <c r="AC353" s="6"/>
    </row>
    <row r="354" spans="1:29">
      <c r="A354" s="5"/>
      <c r="C354" s="5"/>
      <c r="AC354" s="6"/>
    </row>
    <row r="355" spans="1:29">
      <c r="A355" s="5"/>
      <c r="C355" s="5"/>
      <c r="AC355" s="6"/>
    </row>
    <row r="356" spans="1:29">
      <c r="A356" s="5"/>
      <c r="C356" s="5"/>
      <c r="AC356" s="6"/>
    </row>
    <row r="357" spans="1:29">
      <c r="A357" s="5"/>
      <c r="C357" s="5"/>
      <c r="AC357" s="6"/>
    </row>
    <row r="358" spans="1:29">
      <c r="A358" s="5"/>
      <c r="C358" s="5"/>
      <c r="AC358" s="6"/>
    </row>
    <row r="359" spans="1:29">
      <c r="A359" s="5"/>
      <c r="C359" s="5"/>
      <c r="AC359" s="6"/>
    </row>
    <row r="360" spans="1:29">
      <c r="A360" s="5"/>
      <c r="C360" s="5"/>
      <c r="AC360" s="6"/>
    </row>
    <row r="361" spans="1:29">
      <c r="A361" s="5"/>
      <c r="C361" s="5"/>
      <c r="AC361" s="6"/>
    </row>
    <row r="362" spans="1:29">
      <c r="A362" s="5"/>
      <c r="C362" s="5"/>
      <c r="AC362" s="6"/>
    </row>
    <row r="363" spans="1:29">
      <c r="A363" s="5"/>
      <c r="C363" s="5"/>
      <c r="AC363" s="6"/>
    </row>
    <row r="364" spans="1:29">
      <c r="A364" s="5"/>
      <c r="C364" s="5"/>
      <c r="AC364" s="6"/>
    </row>
    <row r="365" spans="1:29">
      <c r="A365" s="5"/>
      <c r="C365" s="5"/>
      <c r="AC365" s="6"/>
    </row>
    <row r="366" spans="1:29">
      <c r="A366" s="5"/>
      <c r="C366" s="5"/>
      <c r="AC366" s="6"/>
    </row>
    <row r="367" spans="1:29">
      <c r="A367" s="5"/>
      <c r="C367" s="5"/>
      <c r="AC367" s="6"/>
    </row>
    <row r="368" spans="1:29">
      <c r="A368" s="5"/>
      <c r="C368" s="5"/>
      <c r="AC368" s="6"/>
    </row>
    <row r="369" spans="1:29">
      <c r="A369" s="5"/>
      <c r="C369" s="5"/>
      <c r="AC369" s="6"/>
    </row>
    <row r="370" spans="1:29">
      <c r="A370" s="5"/>
      <c r="C370" s="5"/>
      <c r="AC370" s="6"/>
    </row>
    <row r="371" spans="1:29">
      <c r="A371" s="5"/>
      <c r="C371" s="5"/>
      <c r="AC371" s="6"/>
    </row>
    <row r="372" spans="1:29">
      <c r="A372" s="5"/>
      <c r="C372" s="5"/>
      <c r="AC372" s="6"/>
    </row>
    <row r="373" spans="1:29">
      <c r="A373" s="5"/>
      <c r="C373" s="5"/>
      <c r="AC373" s="6"/>
    </row>
    <row r="374" spans="1:29">
      <c r="A374" s="5"/>
      <c r="C374" s="5"/>
      <c r="AC374" s="6"/>
    </row>
    <row r="375" spans="1:29">
      <c r="A375" s="5"/>
      <c r="C375" s="5"/>
      <c r="AC375" s="6"/>
    </row>
    <row r="376" spans="1:29">
      <c r="A376" s="5"/>
      <c r="C376" s="5"/>
      <c r="AC376" s="6"/>
    </row>
    <row r="377" spans="1:29">
      <c r="A377" s="5"/>
      <c r="C377" s="5"/>
      <c r="AC377" s="6"/>
    </row>
    <row r="378" spans="1:29">
      <c r="A378" s="5"/>
      <c r="C378" s="5"/>
      <c r="AC378" s="6"/>
    </row>
    <row r="379" spans="1:29">
      <c r="A379" s="5"/>
      <c r="C379" s="5"/>
      <c r="AC379" s="6"/>
    </row>
    <row r="380" spans="1:29">
      <c r="A380" s="5"/>
      <c r="C380" s="5"/>
      <c r="AC380" s="6"/>
    </row>
    <row r="381" spans="1:29">
      <c r="A381" s="5"/>
      <c r="C381" s="5"/>
      <c r="AC381" s="6"/>
    </row>
    <row r="382" spans="1:29">
      <c r="A382" s="5"/>
      <c r="C382" s="5"/>
      <c r="AC382" s="6"/>
    </row>
    <row r="383" spans="1:29">
      <c r="A383" s="5"/>
      <c r="C383" s="5"/>
      <c r="AC383" s="6"/>
    </row>
    <row r="384" spans="1:29">
      <c r="A384" s="5"/>
      <c r="C384" s="5"/>
      <c r="AC384" s="6"/>
    </row>
    <row r="385" spans="1:29">
      <c r="A385" s="5"/>
      <c r="C385" s="5"/>
      <c r="AC385" s="6"/>
    </row>
    <row r="386" spans="1:29">
      <c r="A386" s="5"/>
      <c r="C386" s="5"/>
      <c r="AC386" s="6"/>
    </row>
    <row r="387" spans="1:29">
      <c r="A387" s="5"/>
      <c r="C387" s="5"/>
      <c r="AC387" s="6"/>
    </row>
    <row r="388" spans="1:29">
      <c r="A388" s="5"/>
      <c r="C388" s="5"/>
      <c r="AC388" s="6"/>
    </row>
    <row r="389" spans="1:29">
      <c r="A389" s="5"/>
      <c r="C389" s="5"/>
      <c r="AC389" s="6"/>
    </row>
    <row r="390" spans="1:29">
      <c r="A390" s="5"/>
      <c r="C390" s="5"/>
      <c r="AC390" s="6"/>
    </row>
    <row r="391" spans="1:29">
      <c r="A391" s="5"/>
      <c r="C391" s="5"/>
      <c r="AC391" s="6"/>
    </row>
    <row r="392" spans="1:29">
      <c r="A392" s="5"/>
      <c r="C392" s="5"/>
      <c r="AC392" s="6"/>
    </row>
    <row r="393" spans="1:29">
      <c r="A393" s="5"/>
      <c r="C393" s="5"/>
      <c r="AC393" s="6"/>
    </row>
    <row r="394" spans="1:29">
      <c r="A394" s="5"/>
      <c r="C394" s="5"/>
      <c r="AC394" s="6"/>
    </row>
    <row r="395" spans="1:29">
      <c r="A395" s="5"/>
      <c r="C395" s="5"/>
      <c r="AC395" s="6"/>
    </row>
    <row r="396" spans="1:29">
      <c r="A396" s="5"/>
      <c r="C396" s="5"/>
      <c r="AC396" s="6"/>
    </row>
    <row r="397" spans="1:29">
      <c r="A397" s="5"/>
      <c r="C397" s="5"/>
      <c r="AC397" s="6"/>
    </row>
    <row r="398" spans="1:29">
      <c r="A398" s="5"/>
      <c r="C398" s="5"/>
      <c r="AC398" s="6"/>
    </row>
    <row r="399" spans="1:29">
      <c r="A399" s="5"/>
      <c r="C399" s="5"/>
      <c r="AC399" s="6"/>
    </row>
    <row r="400" spans="1:29">
      <c r="A400" s="5"/>
      <c r="C400" s="5"/>
      <c r="AC400" s="6"/>
    </row>
    <row r="401" spans="1:29">
      <c r="A401" s="5"/>
      <c r="C401" s="5"/>
      <c r="AC401" s="6"/>
    </row>
    <row r="402" spans="1:29">
      <c r="A402" s="5"/>
      <c r="C402" s="5"/>
      <c r="AC402" s="6"/>
    </row>
    <row r="403" spans="1:29">
      <c r="A403" s="5"/>
      <c r="C403" s="5"/>
      <c r="AC403" s="6"/>
    </row>
    <row r="404" spans="1:29">
      <c r="A404" s="5"/>
      <c r="C404" s="5"/>
      <c r="AC404" s="6"/>
    </row>
    <row r="405" spans="1:29">
      <c r="A405" s="5"/>
      <c r="C405" s="5"/>
      <c r="AC405" s="6"/>
    </row>
    <row r="406" spans="1:29">
      <c r="A406" s="5"/>
      <c r="C406" s="5"/>
      <c r="AC406" s="6"/>
    </row>
    <row r="407" spans="1:29">
      <c r="A407" s="5"/>
      <c r="C407" s="5"/>
      <c r="AC407" s="6"/>
    </row>
    <row r="408" spans="1:29">
      <c r="A408" s="5"/>
      <c r="C408" s="5"/>
      <c r="AC408" s="6"/>
    </row>
    <row r="409" spans="1:29">
      <c r="A409" s="5"/>
      <c r="C409" s="5"/>
      <c r="AC409" s="6"/>
    </row>
    <row r="410" spans="1:29">
      <c r="A410" s="5"/>
      <c r="C410" s="5"/>
      <c r="AC410" s="6"/>
    </row>
    <row r="411" spans="1:29">
      <c r="A411" s="5"/>
      <c r="C411" s="5"/>
      <c r="AC411" s="6"/>
    </row>
    <row r="412" spans="1:29">
      <c r="A412" s="5"/>
      <c r="C412" s="5"/>
      <c r="AC412" s="6"/>
    </row>
    <row r="413" spans="1:29">
      <c r="A413" s="5"/>
      <c r="C413" s="5"/>
      <c r="AC413" s="6"/>
    </row>
    <row r="414" spans="1:29">
      <c r="A414" s="5"/>
      <c r="C414" s="5"/>
      <c r="AC414" s="6"/>
    </row>
    <row r="415" spans="1:29">
      <c r="A415" s="5"/>
      <c r="C415" s="5"/>
      <c r="AC415" s="6"/>
    </row>
    <row r="416" spans="1:29">
      <c r="A416" s="5"/>
      <c r="C416" s="5"/>
      <c r="AC416" s="6"/>
    </row>
    <row r="417" spans="1:29">
      <c r="A417" s="5"/>
      <c r="C417" s="5"/>
      <c r="AC417" s="6"/>
    </row>
    <row r="418" spans="1:29">
      <c r="A418" s="5"/>
      <c r="C418" s="5"/>
      <c r="AC418" s="6"/>
    </row>
    <row r="419" spans="1:29">
      <c r="A419" s="5"/>
      <c r="C419" s="5"/>
      <c r="AC419" s="6"/>
    </row>
    <row r="420" spans="1:29">
      <c r="A420" s="5"/>
      <c r="C420" s="5"/>
      <c r="AC420" s="6"/>
    </row>
    <row r="421" spans="1:29">
      <c r="A421" s="5"/>
      <c r="C421" s="5"/>
      <c r="AC421" s="6"/>
    </row>
    <row r="422" spans="1:29">
      <c r="A422" s="5"/>
      <c r="C422" s="5"/>
      <c r="AC422" s="6"/>
    </row>
    <row r="423" spans="1:29">
      <c r="A423" s="5"/>
      <c r="C423" s="5"/>
      <c r="AC423" s="6"/>
    </row>
    <row r="424" spans="1:29">
      <c r="A424" s="5"/>
      <c r="C424" s="5"/>
      <c r="AC424" s="6"/>
    </row>
    <row r="425" spans="1:29">
      <c r="A425" s="5"/>
      <c r="C425" s="5"/>
      <c r="AC425" s="6"/>
    </row>
    <row r="426" spans="1:29">
      <c r="A426" s="5"/>
      <c r="C426" s="5"/>
      <c r="AC426" s="6"/>
    </row>
    <row r="427" spans="1:29">
      <c r="A427" s="5"/>
      <c r="C427" s="5"/>
      <c r="AC427" s="6"/>
    </row>
    <row r="428" spans="1:29">
      <c r="A428" s="5"/>
      <c r="C428" s="5"/>
      <c r="AC428" s="6"/>
    </row>
    <row r="429" spans="1:29">
      <c r="A429" s="5"/>
      <c r="C429" s="5"/>
      <c r="AC429" s="6"/>
    </row>
    <row r="430" spans="1:29">
      <c r="A430" s="5"/>
      <c r="C430" s="5"/>
      <c r="AC430" s="6"/>
    </row>
    <row r="431" spans="1:29">
      <c r="A431" s="5"/>
      <c r="C431" s="5"/>
      <c r="AC431" s="6"/>
    </row>
    <row r="432" spans="1:29">
      <c r="A432" s="5"/>
      <c r="C432" s="5"/>
      <c r="AC432" s="6"/>
    </row>
    <row r="433" spans="1:29">
      <c r="A433" s="5"/>
      <c r="C433" s="5"/>
      <c r="AC433" s="6"/>
    </row>
    <row r="434" spans="1:29">
      <c r="A434" s="5"/>
      <c r="C434" s="5"/>
      <c r="AC434" s="6"/>
    </row>
    <row r="435" spans="1:29">
      <c r="A435" s="5"/>
      <c r="C435" s="5"/>
      <c r="AC435" s="6"/>
    </row>
    <row r="436" spans="1:29">
      <c r="A436" s="5"/>
      <c r="C436" s="5"/>
      <c r="AC436" s="6"/>
    </row>
    <row r="437" spans="1:29">
      <c r="A437" s="5"/>
      <c r="C437" s="5"/>
      <c r="AC437" s="6"/>
    </row>
    <row r="438" spans="1:29">
      <c r="A438" s="5"/>
      <c r="C438" s="5"/>
      <c r="AC438" s="6"/>
    </row>
    <row r="439" spans="1:29">
      <c r="A439" s="5"/>
      <c r="C439" s="5"/>
      <c r="AC439" s="6"/>
    </row>
    <row r="440" spans="1:29">
      <c r="A440" s="5"/>
      <c r="C440" s="5"/>
      <c r="AC440" s="6"/>
    </row>
    <row r="441" spans="1:29">
      <c r="A441" s="5"/>
      <c r="C441" s="5"/>
      <c r="AC441" s="6"/>
    </row>
    <row r="442" spans="1:29">
      <c r="A442" s="5"/>
      <c r="C442" s="5"/>
      <c r="AC442" s="6"/>
    </row>
    <row r="443" spans="1:29">
      <c r="A443" s="5"/>
      <c r="C443" s="5"/>
      <c r="AC443" s="6"/>
    </row>
    <row r="444" spans="1:29">
      <c r="A444" s="5"/>
      <c r="C444" s="5"/>
      <c r="AC444" s="6"/>
    </row>
    <row r="445" spans="1:29">
      <c r="A445" s="5"/>
      <c r="C445" s="5"/>
      <c r="AC445" s="6"/>
    </row>
    <row r="446" spans="1:29">
      <c r="A446" s="5"/>
      <c r="C446" s="5"/>
      <c r="AC446" s="6"/>
    </row>
    <row r="447" spans="1:29">
      <c r="A447" s="5"/>
      <c r="C447" s="5"/>
      <c r="AC447" s="6"/>
    </row>
    <row r="448" spans="1:29">
      <c r="A448" s="5"/>
      <c r="C448" s="5"/>
      <c r="AC448" s="6"/>
    </row>
    <row r="449" spans="1:29">
      <c r="A449" s="5"/>
      <c r="C449" s="5"/>
      <c r="AC449" s="6"/>
    </row>
    <row r="450" spans="1:29">
      <c r="A450" s="5"/>
      <c r="C450" s="5"/>
      <c r="AC450" s="6"/>
    </row>
    <row r="451" spans="1:29">
      <c r="A451" s="5"/>
      <c r="C451" s="5"/>
      <c r="AC451" s="6"/>
    </row>
    <row r="452" spans="1:29">
      <c r="A452" s="5"/>
      <c r="C452" s="5"/>
      <c r="AC452" s="6"/>
    </row>
    <row r="453" spans="1:29">
      <c r="A453" s="5"/>
      <c r="C453" s="5"/>
      <c r="AC453" s="6"/>
    </row>
    <row r="454" spans="1:29">
      <c r="A454" s="5"/>
      <c r="C454" s="5"/>
      <c r="AC454" s="6"/>
    </row>
    <row r="455" spans="1:29">
      <c r="A455" s="5"/>
      <c r="C455" s="5"/>
      <c r="AC455" s="6"/>
    </row>
    <row r="456" spans="1:29">
      <c r="A456" s="5"/>
      <c r="C456" s="5"/>
      <c r="AC456" s="6"/>
    </row>
    <row r="457" spans="1:29">
      <c r="A457" s="5"/>
      <c r="C457" s="5"/>
      <c r="AC457" s="6"/>
    </row>
    <row r="458" spans="1:29">
      <c r="A458" s="5"/>
      <c r="C458" s="5"/>
      <c r="AC458" s="6"/>
    </row>
    <row r="459" spans="1:29">
      <c r="A459" s="5"/>
      <c r="C459" s="5"/>
      <c r="AC459" s="6"/>
    </row>
    <row r="460" spans="1:29">
      <c r="A460" s="5"/>
      <c r="C460" s="5"/>
      <c r="AC460" s="6"/>
    </row>
    <row r="461" spans="1:29">
      <c r="A461" s="5"/>
      <c r="C461" s="5"/>
      <c r="AC461" s="6"/>
    </row>
    <row r="462" spans="1:29">
      <c r="A462" s="5"/>
      <c r="C462" s="5"/>
      <c r="AC462" s="6"/>
    </row>
    <row r="463" spans="1:29">
      <c r="A463" s="5"/>
      <c r="C463" s="5"/>
      <c r="AC463" s="6"/>
    </row>
    <row r="464" spans="1:29">
      <c r="A464" s="5"/>
      <c r="C464" s="5"/>
      <c r="AC464" s="6"/>
    </row>
    <row r="465" spans="1:29">
      <c r="A465" s="5"/>
      <c r="C465" s="5"/>
      <c r="AC465" s="6"/>
    </row>
    <row r="466" spans="1:29">
      <c r="A466" s="5"/>
      <c r="C466" s="5"/>
      <c r="AC466" s="6"/>
    </row>
    <row r="467" spans="1:29">
      <c r="A467" s="5"/>
      <c r="C467" s="5"/>
      <c r="AC467" s="6"/>
    </row>
    <row r="468" spans="1:29">
      <c r="A468" s="5"/>
      <c r="C468" s="5"/>
      <c r="AC468" s="6"/>
    </row>
    <row r="469" spans="1:29">
      <c r="A469" s="5"/>
      <c r="C469" s="5"/>
      <c r="AC469" s="6"/>
    </row>
    <row r="470" spans="1:29">
      <c r="A470" s="5"/>
      <c r="C470" s="5"/>
      <c r="AC470" s="6"/>
    </row>
    <row r="471" spans="1:29">
      <c r="A471" s="5"/>
      <c r="C471" s="5"/>
      <c r="AC471" s="6"/>
    </row>
    <row r="472" spans="1:29">
      <c r="A472" s="5"/>
      <c r="C472" s="5"/>
      <c r="AC472" s="6"/>
    </row>
    <row r="473" spans="1:29">
      <c r="A473" s="5"/>
      <c r="C473" s="5"/>
      <c r="AC473" s="6"/>
    </row>
    <row r="474" spans="1:29">
      <c r="A474" s="5"/>
      <c r="C474" s="5"/>
      <c r="AC474" s="6"/>
    </row>
    <row r="475" spans="1:29">
      <c r="A475" s="5"/>
      <c r="C475" s="5"/>
      <c r="AC475" s="6"/>
    </row>
    <row r="476" spans="1:29">
      <c r="A476" s="5"/>
      <c r="C476" s="5"/>
      <c r="AC476" s="6"/>
    </row>
    <row r="477" spans="1:29">
      <c r="A477" s="5"/>
      <c r="C477" s="5"/>
      <c r="AC477" s="6"/>
    </row>
    <row r="478" spans="1:29">
      <c r="A478" s="5"/>
      <c r="C478" s="5"/>
      <c r="AC478" s="6"/>
    </row>
    <row r="479" spans="1:29">
      <c r="A479" s="5"/>
      <c r="C479" s="5"/>
      <c r="AC479" s="6"/>
    </row>
    <row r="480" spans="1:29">
      <c r="A480" s="5"/>
      <c r="C480" s="5"/>
      <c r="AC480" s="6"/>
    </row>
    <row r="481" spans="1:29">
      <c r="A481" s="5"/>
      <c r="C481" s="5"/>
      <c r="AC481" s="6"/>
    </row>
    <row r="482" spans="1:29">
      <c r="A482" s="5"/>
      <c r="C482" s="5"/>
      <c r="AC482" s="6"/>
    </row>
    <row r="483" spans="1:29">
      <c r="A483" s="5"/>
      <c r="C483" s="5"/>
      <c r="AC483" s="6"/>
    </row>
    <row r="484" spans="1:29">
      <c r="A484" s="5"/>
      <c r="C484" s="5"/>
      <c r="AC484" s="6"/>
    </row>
    <row r="485" spans="1:29">
      <c r="A485" s="5"/>
      <c r="C485" s="5"/>
      <c r="AC485" s="6"/>
    </row>
    <row r="486" spans="1:29">
      <c r="A486" s="5"/>
      <c r="C486" s="5"/>
      <c r="AC486" s="6"/>
    </row>
    <row r="487" spans="1:29">
      <c r="A487" s="5"/>
      <c r="C487" s="5"/>
      <c r="AC487" s="6"/>
    </row>
    <row r="488" spans="1:29">
      <c r="A488" s="5"/>
      <c r="C488" s="5"/>
      <c r="AC488" s="6"/>
    </row>
    <row r="489" spans="1:29">
      <c r="A489" s="5"/>
      <c r="C489" s="5"/>
      <c r="AC489" s="6"/>
    </row>
    <row r="490" spans="1:29">
      <c r="A490" s="5"/>
      <c r="C490" s="5"/>
      <c r="AC490" s="6"/>
    </row>
    <row r="491" spans="1:29">
      <c r="A491" s="5"/>
      <c r="C491" s="5"/>
      <c r="AC491" s="6"/>
    </row>
    <row r="492" spans="1:29">
      <c r="A492" s="5"/>
      <c r="C492" s="5"/>
      <c r="AC492" s="6"/>
    </row>
    <row r="493" spans="1:29">
      <c r="A493" s="5"/>
      <c r="C493" s="5"/>
      <c r="AC493" s="6"/>
    </row>
    <row r="494" spans="1:29">
      <c r="A494" s="5"/>
      <c r="C494" s="5"/>
      <c r="AC494" s="6"/>
    </row>
    <row r="495" spans="1:29">
      <c r="A495" s="5"/>
      <c r="C495" s="5"/>
      <c r="AC495" s="6"/>
    </row>
    <row r="496" spans="1:29">
      <c r="A496" s="5"/>
      <c r="C496" s="5"/>
      <c r="AC496" s="6"/>
    </row>
    <row r="497" spans="1:29">
      <c r="A497" s="5"/>
      <c r="C497" s="5"/>
      <c r="AC497" s="6"/>
    </row>
    <row r="498" spans="1:29">
      <c r="A498" s="5"/>
      <c r="C498" s="5"/>
      <c r="AC498" s="6"/>
    </row>
    <row r="499" spans="1:29">
      <c r="A499" s="5"/>
      <c r="C499" s="5"/>
      <c r="AC499" s="6"/>
    </row>
    <row r="500" spans="1:29">
      <c r="A500" s="5"/>
      <c r="C500" s="5"/>
      <c r="AC500" s="6"/>
    </row>
    <row r="501" spans="1:29">
      <c r="A501" s="5"/>
      <c r="C501" s="5"/>
      <c r="AC501" s="6"/>
    </row>
    <row r="502" spans="1:29">
      <c r="A502" s="5"/>
      <c r="C502" s="5"/>
      <c r="AC502" s="6"/>
    </row>
    <row r="503" spans="1:29">
      <c r="A503" s="5"/>
      <c r="C503" s="5"/>
      <c r="AC503" s="6"/>
    </row>
    <row r="504" spans="1:29">
      <c r="A504" s="5"/>
      <c r="C504" s="5"/>
      <c r="AC504" s="6"/>
    </row>
    <row r="505" spans="1:29">
      <c r="A505" s="5"/>
      <c r="C505" s="5"/>
      <c r="AC505" s="6"/>
    </row>
    <row r="506" spans="1:29">
      <c r="A506" s="5"/>
      <c r="C506" s="5"/>
      <c r="AC506" s="6"/>
    </row>
    <row r="507" spans="1:29">
      <c r="A507" s="5"/>
      <c r="C507" s="5"/>
      <c r="AC507" s="6"/>
    </row>
    <row r="508" spans="1:29">
      <c r="A508" s="5"/>
      <c r="C508" s="5"/>
      <c r="AC508" s="6"/>
    </row>
    <row r="509" spans="1:29">
      <c r="A509" s="5"/>
      <c r="C509" s="5"/>
      <c r="AC509" s="6"/>
    </row>
    <row r="510" spans="1:29">
      <c r="A510" s="5"/>
      <c r="C510" s="5"/>
      <c r="AC510" s="6"/>
    </row>
    <row r="511" spans="1:29">
      <c r="A511" s="5"/>
      <c r="C511" s="5"/>
      <c r="AC511" s="6"/>
    </row>
    <row r="512" spans="1:29">
      <c r="A512" s="5"/>
      <c r="C512" s="5"/>
      <c r="AC512" s="6"/>
    </row>
    <row r="513" spans="1:29">
      <c r="A513" s="5"/>
      <c r="C513" s="5"/>
      <c r="AC513" s="6"/>
    </row>
    <row r="514" spans="1:29">
      <c r="A514" s="5"/>
      <c r="C514" s="5"/>
      <c r="AC514" s="6"/>
    </row>
    <row r="515" spans="1:29">
      <c r="A515" s="5"/>
      <c r="C515" s="5"/>
      <c r="AC515" s="6"/>
    </row>
    <row r="516" spans="1:29">
      <c r="A516" s="5"/>
      <c r="C516" s="5"/>
      <c r="AC516" s="6"/>
    </row>
    <row r="517" spans="1:29">
      <c r="A517" s="5"/>
      <c r="C517" s="5"/>
      <c r="AC517" s="6"/>
    </row>
    <row r="518" spans="1:29">
      <c r="A518" s="5"/>
      <c r="C518" s="5"/>
      <c r="AC518" s="6"/>
    </row>
    <row r="519" spans="1:29">
      <c r="A519" s="5"/>
      <c r="C519" s="5"/>
      <c r="AC519" s="6"/>
    </row>
    <row r="520" spans="1:29">
      <c r="A520" s="5"/>
      <c r="C520" s="5"/>
      <c r="AC520" s="6"/>
    </row>
    <row r="521" spans="1:29">
      <c r="A521" s="5"/>
      <c r="C521" s="5"/>
      <c r="AC521" s="6"/>
    </row>
    <row r="522" spans="1:29">
      <c r="A522" s="5"/>
      <c r="C522" s="5"/>
      <c r="AC522" s="6"/>
    </row>
    <row r="523" spans="1:29">
      <c r="A523" s="5"/>
      <c r="C523" s="5"/>
      <c r="AC523" s="6"/>
    </row>
    <row r="524" spans="1:29">
      <c r="A524" s="5"/>
      <c r="C524" s="5"/>
      <c r="AC524" s="6"/>
    </row>
    <row r="525" spans="1:29">
      <c r="A525" s="5"/>
      <c r="C525" s="5"/>
      <c r="AC525" s="6"/>
    </row>
    <row r="526" spans="1:29">
      <c r="A526" s="5"/>
      <c r="C526" s="5"/>
      <c r="AC526" s="6"/>
    </row>
    <row r="527" spans="1:29">
      <c r="A527" s="5"/>
      <c r="C527" s="5"/>
      <c r="AC527" s="6"/>
    </row>
    <row r="528" spans="1:29">
      <c r="A528" s="5"/>
      <c r="C528" s="5"/>
      <c r="AC528" s="6"/>
    </row>
    <row r="529" spans="1:29">
      <c r="A529" s="5"/>
      <c r="C529" s="5"/>
      <c r="AC529" s="6"/>
    </row>
    <row r="530" spans="1:29">
      <c r="A530" s="5"/>
      <c r="C530" s="5"/>
      <c r="AC530" s="6"/>
    </row>
    <row r="531" spans="1:29">
      <c r="A531" s="5"/>
      <c r="C531" s="5"/>
      <c r="AC531" s="6"/>
    </row>
    <row r="532" spans="1:29">
      <c r="A532" s="5"/>
      <c r="C532" s="5"/>
      <c r="AC532" s="6"/>
    </row>
    <row r="533" spans="1:29">
      <c r="A533" s="5"/>
      <c r="C533" s="5"/>
      <c r="AC533" s="6"/>
    </row>
    <row r="534" spans="1:29">
      <c r="A534" s="5"/>
      <c r="C534" s="5"/>
      <c r="AC534" s="6"/>
    </row>
    <row r="535" spans="1:29">
      <c r="A535" s="5"/>
      <c r="C535" s="5"/>
      <c r="AC535" s="6"/>
    </row>
    <row r="536" spans="1:29">
      <c r="A536" s="5"/>
      <c r="C536" s="5"/>
      <c r="AC536" s="6"/>
    </row>
    <row r="537" spans="1:29">
      <c r="A537" s="5"/>
      <c r="C537" s="5"/>
      <c r="AC537" s="6"/>
    </row>
    <row r="538" spans="1:29">
      <c r="A538" s="5"/>
      <c r="C538" s="5"/>
      <c r="AC538" s="6"/>
    </row>
    <row r="539" spans="1:29">
      <c r="A539" s="5"/>
      <c r="C539" s="5"/>
      <c r="AC539" s="6"/>
    </row>
    <row r="540" spans="1:29">
      <c r="A540" s="5"/>
      <c r="C540" s="5"/>
      <c r="AC540" s="6"/>
    </row>
    <row r="541" spans="1:29">
      <c r="A541" s="5"/>
      <c r="C541" s="5"/>
      <c r="AC541" s="6"/>
    </row>
    <row r="542" spans="1:29">
      <c r="A542" s="5"/>
      <c r="C542" s="5"/>
      <c r="AC542" s="6"/>
    </row>
    <row r="543" spans="1:29">
      <c r="A543" s="5"/>
      <c r="C543" s="5"/>
      <c r="AC543" s="6"/>
    </row>
    <row r="544" spans="1:29">
      <c r="A544" s="5"/>
      <c r="C544" s="5"/>
      <c r="AC544" s="6"/>
    </row>
    <row r="545" spans="1:29">
      <c r="A545" s="5"/>
      <c r="C545" s="5"/>
      <c r="AC545" s="6"/>
    </row>
    <row r="546" spans="1:29">
      <c r="A546" s="5"/>
      <c r="C546" s="5"/>
      <c r="AC546" s="6"/>
    </row>
    <row r="547" spans="1:29">
      <c r="A547" s="5"/>
      <c r="C547" s="5"/>
      <c r="AC547" s="6"/>
    </row>
    <row r="548" spans="1:29">
      <c r="A548" s="5"/>
      <c r="C548" s="5"/>
      <c r="AC548" s="6"/>
    </row>
    <row r="549" spans="1:29">
      <c r="A549" s="5"/>
      <c r="C549" s="5"/>
      <c r="AC549" s="6"/>
    </row>
    <row r="550" spans="1:29">
      <c r="A550" s="5"/>
      <c r="C550" s="5"/>
      <c r="AC550" s="6"/>
    </row>
    <row r="551" spans="1:29">
      <c r="A551" s="5"/>
      <c r="C551" s="5"/>
      <c r="AC551" s="6"/>
    </row>
    <row r="552" spans="1:29">
      <c r="A552" s="5"/>
      <c r="C552" s="5"/>
      <c r="AC552" s="6"/>
    </row>
    <row r="553" spans="1:29">
      <c r="A553" s="5"/>
      <c r="C553" s="5"/>
      <c r="AC553" s="6"/>
    </row>
    <row r="554" spans="1:29">
      <c r="A554" s="5"/>
      <c r="C554" s="5"/>
      <c r="AC554" s="6"/>
    </row>
    <row r="555" spans="1:29">
      <c r="A555" s="5"/>
      <c r="C555" s="5"/>
      <c r="AC555" s="6"/>
    </row>
    <row r="556" spans="1:29">
      <c r="A556" s="5"/>
      <c r="C556" s="5"/>
      <c r="AC556" s="6"/>
    </row>
    <row r="557" spans="1:29">
      <c r="A557" s="5"/>
      <c r="C557" s="5"/>
      <c r="AC557" s="6"/>
    </row>
    <row r="558" spans="1:29">
      <c r="A558" s="5"/>
      <c r="C558" s="5"/>
      <c r="AC558" s="6"/>
    </row>
    <row r="559" spans="1:29">
      <c r="A559" s="5"/>
      <c r="C559" s="5"/>
      <c r="AC559" s="6"/>
    </row>
    <row r="560" spans="1:29">
      <c r="A560" s="5"/>
      <c r="C560" s="5"/>
      <c r="AC560" s="6"/>
    </row>
    <row r="561" spans="1:29">
      <c r="A561" s="5"/>
      <c r="C561" s="5"/>
      <c r="AC561" s="6"/>
    </row>
    <row r="562" spans="1:29">
      <c r="A562" s="5"/>
      <c r="C562" s="5"/>
      <c r="AC562" s="6"/>
    </row>
    <row r="563" spans="1:29">
      <c r="A563" s="5"/>
      <c r="C563" s="5"/>
      <c r="AC563" s="6"/>
    </row>
    <row r="564" spans="1:29">
      <c r="A564" s="5"/>
      <c r="C564" s="5"/>
      <c r="AC564" s="6"/>
    </row>
    <row r="565" spans="1:29">
      <c r="A565" s="5"/>
      <c r="C565" s="5"/>
      <c r="AC565" s="6"/>
    </row>
    <row r="566" spans="1:29">
      <c r="A566" s="5"/>
      <c r="C566" s="5"/>
      <c r="AC566" s="6"/>
    </row>
    <row r="567" spans="1:29">
      <c r="A567" s="5"/>
      <c r="C567" s="5"/>
      <c r="AC567" s="6"/>
    </row>
    <row r="568" spans="1:29">
      <c r="A568" s="5"/>
      <c r="C568" s="5"/>
      <c r="AC568" s="6"/>
    </row>
    <row r="569" spans="1:29">
      <c r="A569" s="5"/>
      <c r="C569" s="5"/>
      <c r="AC569" s="6"/>
    </row>
    <row r="570" spans="1:29">
      <c r="A570" s="5"/>
      <c r="C570" s="5"/>
      <c r="AC570" s="6"/>
    </row>
    <row r="571" spans="1:29">
      <c r="A571" s="5"/>
      <c r="C571" s="5"/>
      <c r="AC571" s="6"/>
    </row>
    <row r="572" spans="1:29">
      <c r="A572" s="5"/>
      <c r="C572" s="5"/>
      <c r="AC572" s="6"/>
    </row>
    <row r="573" spans="1:29">
      <c r="A573" s="5"/>
      <c r="C573" s="5"/>
      <c r="AC573" s="6"/>
    </row>
    <row r="574" spans="1:29">
      <c r="A574" s="5"/>
      <c r="C574" s="5"/>
      <c r="AC574" s="6"/>
    </row>
    <row r="575" spans="1:29">
      <c r="A575" s="5"/>
      <c r="C575" s="5"/>
      <c r="AC575" s="6"/>
    </row>
    <row r="576" spans="1:29">
      <c r="A576" s="5"/>
      <c r="C576" s="5"/>
      <c r="AC576" s="6"/>
    </row>
    <row r="577" spans="1:29">
      <c r="A577" s="5"/>
      <c r="C577" s="5"/>
      <c r="AC577" s="6"/>
    </row>
    <row r="578" spans="1:29">
      <c r="A578" s="5"/>
      <c r="C578" s="5"/>
      <c r="AC578" s="6"/>
    </row>
    <row r="579" spans="1:29">
      <c r="A579" s="5"/>
      <c r="C579" s="5"/>
      <c r="AC579" s="6"/>
    </row>
    <row r="580" spans="1:29">
      <c r="A580" s="5"/>
      <c r="C580" s="5"/>
      <c r="AC580" s="6"/>
    </row>
    <row r="581" spans="1:29">
      <c r="A581" s="5"/>
      <c r="C581" s="5"/>
      <c r="AC581" s="6"/>
    </row>
    <row r="582" spans="1:29">
      <c r="A582" s="5"/>
      <c r="C582" s="5"/>
      <c r="AC582" s="6"/>
    </row>
    <row r="583" spans="1:29">
      <c r="A583" s="5"/>
      <c r="C583" s="5"/>
      <c r="AC583" s="6"/>
    </row>
    <row r="584" spans="1:29">
      <c r="A584" s="5"/>
      <c r="C584" s="5"/>
      <c r="AC584" s="6"/>
    </row>
    <row r="585" spans="1:29">
      <c r="A585" s="5"/>
      <c r="C585" s="5"/>
      <c r="AC585" s="6"/>
    </row>
    <row r="586" spans="1:29">
      <c r="A586" s="5"/>
      <c r="C586" s="5"/>
      <c r="AC586" s="6"/>
    </row>
    <row r="587" spans="1:29">
      <c r="A587" s="5"/>
      <c r="C587" s="5"/>
      <c r="AC587" s="6"/>
    </row>
    <row r="588" spans="1:29">
      <c r="A588" s="5"/>
      <c r="C588" s="5"/>
      <c r="AC588" s="6"/>
    </row>
    <row r="589" spans="1:29">
      <c r="A589" s="5"/>
      <c r="C589" s="5"/>
      <c r="AC589" s="6"/>
    </row>
    <row r="590" spans="1:29">
      <c r="A590" s="5"/>
      <c r="C590" s="5"/>
      <c r="AC590" s="6"/>
    </row>
    <row r="591" spans="1:29">
      <c r="A591" s="5"/>
      <c r="C591" s="5"/>
      <c r="AC591" s="6"/>
    </row>
    <row r="592" spans="1:29">
      <c r="A592" s="5"/>
      <c r="C592" s="5"/>
      <c r="AC592" s="6"/>
    </row>
    <row r="593" spans="1:29">
      <c r="A593" s="5"/>
      <c r="C593" s="5"/>
      <c r="AC593" s="6"/>
    </row>
    <row r="594" spans="1:29">
      <c r="A594" s="5"/>
      <c r="C594" s="5"/>
      <c r="AC594" s="6"/>
    </row>
    <row r="595" spans="1:29">
      <c r="A595" s="5"/>
      <c r="C595" s="5"/>
      <c r="AC595" s="6"/>
    </row>
    <row r="596" spans="1:29">
      <c r="A596" s="5"/>
      <c r="C596" s="5"/>
      <c r="AC596" s="6"/>
    </row>
    <row r="597" spans="1:29">
      <c r="A597" s="5"/>
      <c r="C597" s="5"/>
      <c r="AC597" s="6"/>
    </row>
    <row r="598" spans="1:29">
      <c r="A598" s="5"/>
      <c r="C598" s="5"/>
      <c r="AC598" s="6"/>
    </row>
    <row r="599" spans="1:29">
      <c r="A599" s="5"/>
      <c r="C599" s="5"/>
      <c r="AC599" s="6"/>
    </row>
    <row r="600" spans="1:29">
      <c r="A600" s="5"/>
      <c r="C600" s="5"/>
      <c r="AC600" s="6"/>
    </row>
    <row r="601" spans="1:29">
      <c r="A601" s="5"/>
      <c r="C601" s="5"/>
      <c r="AC601" s="6"/>
    </row>
    <row r="602" spans="1:29">
      <c r="A602" s="5"/>
      <c r="C602" s="5"/>
      <c r="AC602" s="6"/>
    </row>
    <row r="603" spans="1:29">
      <c r="A603" s="5"/>
      <c r="C603" s="5"/>
      <c r="AC603" s="6"/>
    </row>
    <row r="604" spans="1:29">
      <c r="A604" s="5"/>
      <c r="C604" s="5"/>
      <c r="AC604" s="6"/>
    </row>
    <row r="605" spans="1:29">
      <c r="A605" s="5"/>
      <c r="C605" s="5"/>
      <c r="AC605" s="6"/>
    </row>
    <row r="606" spans="1:29">
      <c r="A606" s="5"/>
      <c r="C606" s="5"/>
      <c r="AC606" s="6"/>
    </row>
    <row r="607" spans="1:29">
      <c r="A607" s="5"/>
      <c r="C607" s="5"/>
      <c r="AC607" s="6"/>
    </row>
    <row r="608" spans="1:29">
      <c r="A608" s="5"/>
      <c r="C608" s="5"/>
      <c r="AC608" s="6"/>
    </row>
    <row r="609" spans="1:29">
      <c r="A609" s="5"/>
      <c r="C609" s="5"/>
      <c r="AC609" s="6"/>
    </row>
    <row r="610" spans="1:29">
      <c r="A610" s="5"/>
      <c r="C610" s="5"/>
      <c r="AC610" s="6"/>
    </row>
    <row r="611" spans="1:29">
      <c r="A611" s="5"/>
      <c r="C611" s="5"/>
      <c r="AC611" s="6"/>
    </row>
    <row r="612" spans="1:29">
      <c r="A612" s="5"/>
      <c r="C612" s="5"/>
      <c r="AC612" s="6"/>
    </row>
    <row r="613" spans="1:29">
      <c r="A613" s="5"/>
      <c r="C613" s="5"/>
      <c r="AC613" s="6"/>
    </row>
    <row r="614" spans="1:29">
      <c r="A614" s="5"/>
      <c r="C614" s="5"/>
      <c r="AC614" s="6"/>
    </row>
    <row r="615" spans="1:29">
      <c r="A615" s="5"/>
      <c r="C615" s="5"/>
      <c r="AC615" s="6"/>
    </row>
    <row r="616" spans="1:29">
      <c r="A616" s="5"/>
      <c r="C616" s="5"/>
      <c r="AC616" s="6"/>
    </row>
    <row r="617" spans="1:29">
      <c r="A617" s="5"/>
      <c r="C617" s="5"/>
      <c r="AC617" s="6"/>
    </row>
    <row r="618" spans="1:29">
      <c r="A618" s="5"/>
      <c r="C618" s="5"/>
      <c r="AC618" s="6"/>
    </row>
    <row r="619" spans="1:29">
      <c r="A619" s="5"/>
      <c r="C619" s="5"/>
      <c r="AC619" s="6"/>
    </row>
    <row r="620" spans="1:29">
      <c r="A620" s="5"/>
      <c r="C620" s="5"/>
      <c r="AC620" s="6"/>
    </row>
    <row r="621" spans="1:29">
      <c r="A621" s="5"/>
      <c r="C621" s="5"/>
      <c r="AC621" s="6"/>
    </row>
    <row r="622" spans="1:29">
      <c r="A622" s="5"/>
      <c r="C622" s="5"/>
      <c r="AC622" s="6"/>
    </row>
    <row r="623" spans="1:29">
      <c r="A623" s="5"/>
      <c r="C623" s="5"/>
      <c r="AC623" s="6"/>
    </row>
    <row r="624" spans="1:29">
      <c r="A624" s="5"/>
      <c r="C624" s="5"/>
      <c r="AC624" s="6"/>
    </row>
    <row r="625" spans="1:29">
      <c r="A625" s="5"/>
      <c r="C625" s="5"/>
      <c r="AC625" s="6"/>
    </row>
    <row r="626" spans="1:29">
      <c r="A626" s="5"/>
      <c r="C626" s="5"/>
      <c r="AC626" s="6"/>
    </row>
    <row r="627" spans="1:29">
      <c r="A627" s="5"/>
      <c r="C627" s="5"/>
      <c r="AC627" s="6"/>
    </row>
    <row r="628" spans="1:29">
      <c r="A628" s="5"/>
      <c r="C628" s="5"/>
      <c r="AC628" s="6"/>
    </row>
    <row r="629" spans="1:29">
      <c r="A629" s="5"/>
      <c r="C629" s="5"/>
      <c r="AC629" s="6"/>
    </row>
    <row r="630" spans="1:29">
      <c r="A630" s="5"/>
      <c r="C630" s="5"/>
      <c r="AC630" s="6"/>
    </row>
    <row r="631" spans="1:29">
      <c r="A631" s="5"/>
      <c r="C631" s="5"/>
      <c r="AC631" s="6"/>
    </row>
    <row r="632" spans="1:29">
      <c r="A632" s="5"/>
      <c r="C632" s="5"/>
      <c r="AC632" s="6"/>
    </row>
    <row r="633" spans="1:29">
      <c r="A633" s="5"/>
      <c r="C633" s="5"/>
      <c r="AC633" s="6"/>
    </row>
    <row r="634" spans="1:29">
      <c r="A634" s="5"/>
      <c r="C634" s="5"/>
      <c r="AC634" s="6"/>
    </row>
    <row r="635" spans="1:29">
      <c r="A635" s="5"/>
      <c r="C635" s="5"/>
      <c r="AC635" s="6"/>
    </row>
    <row r="636" spans="1:29">
      <c r="A636" s="5"/>
      <c r="C636" s="5"/>
      <c r="AC636" s="6"/>
    </row>
    <row r="637" spans="1:29">
      <c r="A637" s="5"/>
      <c r="C637" s="5"/>
      <c r="AC637" s="6"/>
    </row>
    <row r="638" spans="1:29">
      <c r="A638" s="5"/>
      <c r="C638" s="5"/>
      <c r="AC638" s="6"/>
    </row>
    <row r="639" spans="1:29">
      <c r="A639" s="5"/>
      <c r="C639" s="5"/>
      <c r="AC639" s="6"/>
    </row>
    <row r="640" spans="1:29">
      <c r="A640" s="5"/>
      <c r="C640" s="5"/>
      <c r="AC640" s="6"/>
    </row>
    <row r="641" spans="1:29">
      <c r="A641" s="5"/>
      <c r="C641" s="5"/>
      <c r="AC641" s="6"/>
    </row>
    <row r="642" spans="1:29">
      <c r="A642" s="5"/>
      <c r="C642" s="5"/>
      <c r="AC642" s="6"/>
    </row>
    <row r="643" spans="1:29">
      <c r="A643" s="5"/>
      <c r="C643" s="5"/>
      <c r="AC643" s="6"/>
    </row>
    <row r="644" spans="1:29">
      <c r="A644" s="5"/>
      <c r="C644" s="5"/>
      <c r="AC644" s="6"/>
    </row>
    <row r="645" spans="1:29">
      <c r="A645" s="5"/>
      <c r="C645" s="5"/>
      <c r="AC645" s="6"/>
    </row>
    <row r="646" spans="1:29">
      <c r="A646" s="5"/>
      <c r="C646" s="5"/>
      <c r="AC646" s="6"/>
    </row>
    <row r="647" spans="1:29">
      <c r="A647" s="5"/>
      <c r="C647" s="5"/>
      <c r="AC647" s="6"/>
    </row>
    <row r="648" spans="1:29">
      <c r="A648" s="5"/>
      <c r="C648" s="5"/>
      <c r="AC648" s="6"/>
    </row>
    <row r="649" spans="1:29">
      <c r="A649" s="5"/>
      <c r="C649" s="5"/>
      <c r="AC649" s="6"/>
    </row>
    <row r="650" spans="1:29">
      <c r="A650" s="5"/>
      <c r="C650" s="5"/>
      <c r="AC650" s="6"/>
    </row>
    <row r="651" spans="1:29">
      <c r="A651" s="5"/>
      <c r="C651" s="5"/>
      <c r="AC651" s="6"/>
    </row>
    <row r="652" spans="1:29">
      <c r="A652" s="5"/>
      <c r="C652" s="5"/>
      <c r="AC652" s="6"/>
    </row>
    <row r="653" spans="1:29">
      <c r="A653" s="5"/>
      <c r="C653" s="5"/>
      <c r="AC653" s="6"/>
    </row>
    <row r="654" spans="1:29">
      <c r="A654" s="5"/>
      <c r="C654" s="5"/>
      <c r="AC654" s="6"/>
    </row>
    <row r="655" spans="1:29">
      <c r="A655" s="5"/>
      <c r="C655" s="5"/>
      <c r="AC655" s="6"/>
    </row>
    <row r="656" spans="1:29">
      <c r="A656" s="5"/>
      <c r="C656" s="5"/>
      <c r="AC656" s="6"/>
    </row>
    <row r="657" spans="1:29">
      <c r="A657" s="5"/>
      <c r="C657" s="5"/>
      <c r="AC657" s="6"/>
    </row>
    <row r="658" spans="1:29">
      <c r="A658" s="5"/>
      <c r="C658" s="5"/>
      <c r="AC658" s="6"/>
    </row>
    <row r="659" spans="1:29">
      <c r="A659" s="5"/>
      <c r="C659" s="5"/>
      <c r="AC659" s="6"/>
    </row>
    <row r="660" spans="1:29">
      <c r="A660" s="5"/>
      <c r="C660" s="5"/>
      <c r="AC660" s="6"/>
    </row>
    <row r="661" spans="1:29">
      <c r="A661" s="5"/>
      <c r="C661" s="5"/>
      <c r="AC661" s="6"/>
    </row>
    <row r="662" spans="1:29">
      <c r="A662" s="5"/>
      <c r="C662" s="5"/>
      <c r="AC662" s="6"/>
    </row>
    <row r="663" spans="1:29">
      <c r="A663" s="5"/>
      <c r="C663" s="5"/>
      <c r="AC663" s="6"/>
    </row>
    <row r="664" spans="1:29">
      <c r="A664" s="5"/>
      <c r="C664" s="5"/>
      <c r="AC664" s="6"/>
    </row>
    <row r="665" spans="1:29">
      <c r="A665" s="5"/>
      <c r="C665" s="5"/>
      <c r="AC665" s="6"/>
    </row>
    <row r="666" spans="1:29">
      <c r="A666" s="5"/>
      <c r="C666" s="5"/>
      <c r="AC666" s="6"/>
    </row>
    <row r="667" spans="1:29">
      <c r="A667" s="5"/>
      <c r="C667" s="5"/>
      <c r="AC667" s="6"/>
    </row>
    <row r="668" spans="1:29">
      <c r="A668" s="5"/>
      <c r="C668" s="5"/>
      <c r="AC668" s="6"/>
    </row>
    <row r="669" spans="1:29">
      <c r="A669" s="5"/>
      <c r="C669" s="5"/>
      <c r="AC669" s="6"/>
    </row>
    <row r="670" spans="1:29">
      <c r="A670" s="5"/>
      <c r="C670" s="5"/>
      <c r="AC670" s="6"/>
    </row>
    <row r="671" spans="1:29">
      <c r="A671" s="5"/>
      <c r="C671" s="5"/>
      <c r="AC671" s="6"/>
    </row>
    <row r="672" spans="1:29">
      <c r="A672" s="5"/>
      <c r="C672" s="5"/>
      <c r="AC672" s="6"/>
    </row>
    <row r="673" spans="1:29">
      <c r="A673" s="5"/>
      <c r="C673" s="5"/>
      <c r="AC673" s="6"/>
    </row>
    <row r="674" spans="1:29">
      <c r="A674" s="5"/>
      <c r="C674" s="5"/>
      <c r="AC674" s="6"/>
    </row>
    <row r="675" spans="1:29">
      <c r="A675" s="5"/>
      <c r="C675" s="5"/>
      <c r="AC675" s="6"/>
    </row>
    <row r="676" spans="1:29">
      <c r="A676" s="5"/>
      <c r="C676" s="5"/>
      <c r="AC676" s="6"/>
    </row>
    <row r="677" spans="1:29">
      <c r="A677" s="5"/>
      <c r="C677" s="5"/>
      <c r="AC677" s="6"/>
    </row>
    <row r="678" spans="1:29">
      <c r="A678" s="5"/>
      <c r="C678" s="5"/>
      <c r="AC678" s="6"/>
    </row>
    <row r="679" spans="1:29">
      <c r="A679" s="5"/>
      <c r="C679" s="5"/>
      <c r="AC679" s="6"/>
    </row>
    <row r="680" spans="1:29">
      <c r="A680" s="5"/>
      <c r="C680" s="5"/>
      <c r="AC680" s="6"/>
    </row>
    <row r="681" spans="1:29">
      <c r="A681" s="5"/>
      <c r="C681" s="5"/>
      <c r="AC681" s="6"/>
    </row>
    <row r="682" spans="1:29">
      <c r="A682" s="5"/>
      <c r="C682" s="5"/>
      <c r="AC682" s="6"/>
    </row>
    <row r="683" spans="1:29">
      <c r="A683" s="5"/>
      <c r="C683" s="5"/>
      <c r="AC683" s="6"/>
    </row>
    <row r="684" spans="1:29">
      <c r="A684" s="5"/>
      <c r="C684" s="5"/>
      <c r="AC684" s="6"/>
    </row>
    <row r="685" spans="1:29">
      <c r="A685" s="5"/>
      <c r="C685" s="5"/>
      <c r="AC685" s="6"/>
    </row>
    <row r="686" spans="1:29">
      <c r="A686" s="5"/>
      <c r="C686" s="5"/>
      <c r="AC686" s="6"/>
    </row>
    <row r="687" spans="1:29">
      <c r="A687" s="5"/>
      <c r="C687" s="5"/>
      <c r="AC687" s="6"/>
    </row>
    <row r="688" spans="1:29">
      <c r="A688" s="5"/>
      <c r="C688" s="5"/>
      <c r="AC688" s="6"/>
    </row>
    <row r="689" spans="1:29">
      <c r="A689" s="5"/>
      <c r="C689" s="5"/>
      <c r="AC689" s="6"/>
    </row>
    <row r="690" spans="1:29">
      <c r="A690" s="5"/>
      <c r="C690" s="5"/>
      <c r="AC690" s="6"/>
    </row>
    <row r="691" spans="1:29">
      <c r="A691" s="5"/>
      <c r="C691" s="5"/>
      <c r="AC691" s="6"/>
    </row>
    <row r="692" spans="1:29">
      <c r="A692" s="5"/>
      <c r="C692" s="5"/>
      <c r="AC692" s="6"/>
    </row>
    <row r="693" spans="1:29">
      <c r="A693" s="5"/>
      <c r="C693" s="5"/>
      <c r="AC693" s="6"/>
    </row>
    <row r="694" spans="1:29">
      <c r="A694" s="5"/>
      <c r="C694" s="5"/>
      <c r="AC694" s="6"/>
    </row>
    <row r="695" spans="1:29">
      <c r="A695" s="5"/>
      <c r="C695" s="5"/>
      <c r="AC695" s="6"/>
    </row>
    <row r="696" spans="1:29">
      <c r="A696" s="5"/>
      <c r="C696" s="5"/>
      <c r="AC696" s="6"/>
    </row>
    <row r="697" spans="1:29">
      <c r="A697" s="5"/>
      <c r="C697" s="5"/>
      <c r="AC697" s="6"/>
    </row>
    <row r="698" spans="1:29">
      <c r="A698" s="5"/>
      <c r="C698" s="5"/>
      <c r="AC698" s="6"/>
    </row>
    <row r="699" spans="1:29">
      <c r="A699" s="5"/>
      <c r="C699" s="5"/>
      <c r="AC699" s="6"/>
    </row>
    <row r="700" spans="1:29">
      <c r="A700" s="5"/>
      <c r="C700" s="5"/>
      <c r="AC700" s="6"/>
    </row>
    <row r="701" spans="1:29">
      <c r="A701" s="5"/>
      <c r="C701" s="5"/>
      <c r="AC701" s="6"/>
    </row>
    <row r="702" spans="1:29">
      <c r="A702" s="5"/>
      <c r="C702" s="5"/>
      <c r="AC702" s="6"/>
    </row>
    <row r="703" spans="1:29">
      <c r="A703" s="5"/>
      <c r="C703" s="5"/>
      <c r="AC703" s="6"/>
    </row>
    <row r="704" spans="1:29">
      <c r="A704" s="5"/>
      <c r="C704" s="5"/>
      <c r="AC704" s="6"/>
    </row>
    <row r="705" spans="1:29">
      <c r="A705" s="5"/>
      <c r="C705" s="5"/>
      <c r="AC705" s="6"/>
    </row>
    <row r="706" spans="1:29">
      <c r="A706" s="5"/>
      <c r="C706" s="5"/>
      <c r="AC706" s="6"/>
    </row>
    <row r="707" spans="1:29">
      <c r="A707" s="5"/>
      <c r="C707" s="5"/>
      <c r="AC707" s="6"/>
    </row>
    <row r="708" spans="1:29">
      <c r="A708" s="5"/>
      <c r="C708" s="5"/>
      <c r="AC708" s="6"/>
    </row>
    <row r="709" spans="1:29">
      <c r="A709" s="5"/>
      <c r="C709" s="5"/>
      <c r="AC709" s="6"/>
    </row>
    <row r="710" spans="1:29">
      <c r="A710" s="5"/>
      <c r="C710" s="5"/>
      <c r="AC710" s="6"/>
    </row>
    <row r="711" spans="1:29">
      <c r="A711" s="5"/>
      <c r="C711" s="5"/>
      <c r="AC711" s="6"/>
    </row>
    <row r="712" spans="1:29">
      <c r="A712" s="5"/>
      <c r="C712" s="5"/>
      <c r="AC712" s="6"/>
    </row>
    <row r="713" spans="1:29">
      <c r="A713" s="5"/>
      <c r="C713" s="5"/>
      <c r="AC713" s="6"/>
    </row>
    <row r="714" spans="1:29">
      <c r="A714" s="5"/>
      <c r="C714" s="5"/>
      <c r="AC714" s="6"/>
    </row>
    <row r="715" spans="1:29">
      <c r="A715" s="5"/>
      <c r="C715" s="5"/>
      <c r="AC715" s="6"/>
    </row>
    <row r="716" spans="1:29">
      <c r="A716" s="5"/>
      <c r="C716" s="5"/>
      <c r="AC716" s="6"/>
    </row>
    <row r="717" spans="1:29">
      <c r="A717" s="5"/>
      <c r="C717" s="5"/>
      <c r="AC717" s="6"/>
    </row>
    <row r="718" spans="1:29">
      <c r="A718" s="5"/>
      <c r="C718" s="5"/>
      <c r="AC718" s="6"/>
    </row>
    <row r="719" spans="1:29">
      <c r="A719" s="5"/>
      <c r="C719" s="5"/>
      <c r="AC719" s="6"/>
    </row>
    <row r="720" spans="1:29">
      <c r="A720" s="5"/>
      <c r="C720" s="5"/>
      <c r="AC720" s="6"/>
    </row>
    <row r="721" spans="1:29">
      <c r="A721" s="5"/>
      <c r="C721" s="5"/>
      <c r="AC721" s="6"/>
    </row>
    <row r="722" spans="1:29">
      <c r="A722" s="5"/>
      <c r="C722" s="5"/>
      <c r="AC722" s="6"/>
    </row>
    <row r="723" spans="1:29">
      <c r="A723" s="5"/>
      <c r="C723" s="5"/>
      <c r="AC723" s="6"/>
    </row>
    <row r="724" spans="1:29">
      <c r="A724" s="5"/>
      <c r="C724" s="5"/>
      <c r="AC724" s="6"/>
    </row>
    <row r="725" spans="1:29">
      <c r="A725" s="5"/>
      <c r="C725" s="5"/>
      <c r="AC725" s="6"/>
    </row>
    <row r="726" spans="1:29">
      <c r="A726" s="5"/>
      <c r="C726" s="5"/>
      <c r="AC726" s="6"/>
    </row>
    <row r="727" spans="1:29">
      <c r="A727" s="5"/>
      <c r="C727" s="5"/>
      <c r="AC727" s="6"/>
    </row>
    <row r="728" spans="1:29">
      <c r="A728" s="5"/>
      <c r="C728" s="5"/>
      <c r="AC728" s="6"/>
    </row>
    <row r="729" spans="1:29">
      <c r="A729" s="5"/>
      <c r="C729" s="5"/>
      <c r="AC729" s="6"/>
    </row>
    <row r="730" spans="1:29">
      <c r="A730" s="5"/>
      <c r="C730" s="5"/>
      <c r="AC730" s="6"/>
    </row>
    <row r="731" spans="1:29">
      <c r="A731" s="5"/>
      <c r="C731" s="5"/>
      <c r="AC731" s="6"/>
    </row>
    <row r="732" spans="1:29">
      <c r="A732" s="5"/>
      <c r="C732" s="5"/>
      <c r="AC732" s="6"/>
    </row>
    <row r="733" spans="1:29">
      <c r="A733" s="5"/>
      <c r="C733" s="5"/>
      <c r="AC733" s="6"/>
    </row>
    <row r="734" spans="1:29">
      <c r="A734" s="5"/>
      <c r="C734" s="5"/>
      <c r="AC734" s="6"/>
    </row>
    <row r="735" spans="1:29">
      <c r="A735" s="5"/>
      <c r="C735" s="5"/>
      <c r="AC735" s="6"/>
    </row>
    <row r="736" spans="1:29">
      <c r="A736" s="5"/>
      <c r="C736" s="5"/>
      <c r="AC736" s="6"/>
    </row>
    <row r="737" spans="1:29">
      <c r="A737" s="5"/>
      <c r="C737" s="5"/>
      <c r="AC737" s="6"/>
    </row>
    <row r="738" spans="1:29">
      <c r="A738" s="5"/>
      <c r="C738" s="5"/>
      <c r="AC738" s="6"/>
    </row>
    <row r="739" spans="1:29">
      <c r="A739" s="5"/>
      <c r="C739" s="5"/>
      <c r="AC739" s="6"/>
    </row>
    <row r="740" spans="1:29">
      <c r="A740" s="5"/>
      <c r="C740" s="5"/>
      <c r="AC740" s="6"/>
    </row>
    <row r="741" spans="1:29">
      <c r="A741" s="5"/>
      <c r="C741" s="5"/>
      <c r="AC741" s="6"/>
    </row>
    <row r="742" spans="1:29">
      <c r="A742" s="5"/>
      <c r="C742" s="5"/>
      <c r="AC742" s="6"/>
    </row>
    <row r="743" spans="1:29">
      <c r="A743" s="5"/>
      <c r="C743" s="5"/>
      <c r="AC743" s="6"/>
    </row>
    <row r="744" spans="1:29">
      <c r="A744" s="5"/>
      <c r="C744" s="5"/>
      <c r="AC744" s="6"/>
    </row>
    <row r="745" spans="1:29">
      <c r="A745" s="5"/>
      <c r="C745" s="5"/>
      <c r="AC745" s="6"/>
    </row>
    <row r="746" spans="1:29">
      <c r="A746" s="5"/>
      <c r="C746" s="5"/>
      <c r="AC746" s="6"/>
    </row>
    <row r="747" spans="1:29">
      <c r="A747" s="5"/>
      <c r="C747" s="5"/>
      <c r="AC747" s="6"/>
    </row>
    <row r="748" spans="1:29">
      <c r="A748" s="5"/>
      <c r="C748" s="5"/>
      <c r="AC748" s="6"/>
    </row>
    <row r="749" spans="1:29">
      <c r="A749" s="5"/>
      <c r="C749" s="5"/>
      <c r="AC749" s="6"/>
    </row>
    <row r="750" spans="1:29">
      <c r="A750" s="5"/>
      <c r="C750" s="5"/>
      <c r="AC750" s="6"/>
    </row>
    <row r="751" spans="1:29">
      <c r="A751" s="5"/>
      <c r="C751" s="5"/>
      <c r="AC751" s="6"/>
    </row>
    <row r="752" spans="1:29">
      <c r="A752" s="5"/>
      <c r="C752" s="5"/>
      <c r="AC752" s="6"/>
    </row>
    <row r="753" spans="1:29">
      <c r="A753" s="5"/>
      <c r="C753" s="5"/>
      <c r="AC753" s="6"/>
    </row>
    <row r="754" spans="1:29">
      <c r="A754" s="5"/>
      <c r="C754" s="5"/>
      <c r="AC754" s="6"/>
    </row>
    <row r="755" spans="1:29">
      <c r="A755" s="5"/>
      <c r="C755" s="5"/>
      <c r="AC755" s="6"/>
    </row>
    <row r="756" spans="1:29">
      <c r="A756" s="5"/>
      <c r="C756" s="5"/>
      <c r="AC756" s="6"/>
    </row>
    <row r="757" spans="1:29">
      <c r="A757" s="5"/>
      <c r="C757" s="5"/>
      <c r="AC757" s="6"/>
    </row>
    <row r="758" spans="1:29">
      <c r="A758" s="5"/>
      <c r="C758" s="5"/>
      <c r="AC758" s="6"/>
    </row>
    <row r="759" spans="1:29">
      <c r="A759" s="5"/>
      <c r="C759" s="5"/>
      <c r="AC759" s="6"/>
    </row>
    <row r="760" spans="1:29">
      <c r="A760" s="5"/>
      <c r="C760" s="5"/>
      <c r="AC760" s="6"/>
    </row>
    <row r="761" spans="1:29">
      <c r="A761" s="5"/>
      <c r="C761" s="5"/>
      <c r="AC761" s="6"/>
    </row>
    <row r="762" spans="1:29">
      <c r="A762" s="5"/>
      <c r="C762" s="5"/>
      <c r="AC762" s="6"/>
    </row>
    <row r="763" spans="1:29">
      <c r="A763" s="5"/>
      <c r="C763" s="5"/>
      <c r="AC763" s="6"/>
    </row>
    <row r="764" spans="1:29">
      <c r="A764" s="5"/>
      <c r="C764" s="5"/>
      <c r="AC764" s="6"/>
    </row>
    <row r="765" spans="1:29">
      <c r="A765" s="5"/>
      <c r="C765" s="5"/>
      <c r="AC765" s="6"/>
    </row>
    <row r="766" spans="1:29">
      <c r="A766" s="5"/>
      <c r="C766" s="5"/>
      <c r="AC766" s="6"/>
    </row>
    <row r="767" spans="1:29">
      <c r="A767" s="5"/>
      <c r="C767" s="5"/>
      <c r="AC767" s="6"/>
    </row>
    <row r="768" spans="1:29">
      <c r="A768" s="5"/>
      <c r="C768" s="5"/>
      <c r="AC768" s="6"/>
    </row>
    <row r="769" spans="1:29">
      <c r="A769" s="5"/>
      <c r="C769" s="5"/>
      <c r="AC769" s="6"/>
    </row>
    <row r="770" spans="1:29">
      <c r="A770" s="5"/>
      <c r="C770" s="5"/>
      <c r="AC770" s="6"/>
    </row>
    <row r="771" spans="1:29">
      <c r="A771" s="5"/>
      <c r="C771" s="5"/>
      <c r="AC771" s="6"/>
    </row>
    <row r="772" spans="1:29">
      <c r="A772" s="5"/>
      <c r="C772" s="5"/>
      <c r="AC772" s="6"/>
    </row>
    <row r="773" spans="1:29">
      <c r="A773" s="5"/>
      <c r="C773" s="5"/>
      <c r="AC773" s="6"/>
    </row>
    <row r="774" spans="1:29">
      <c r="A774" s="5"/>
      <c r="C774" s="5"/>
      <c r="AC774" s="6"/>
    </row>
    <row r="775" spans="1:29">
      <c r="A775" s="5"/>
      <c r="C775" s="5"/>
      <c r="AC775" s="6"/>
    </row>
    <row r="776" spans="1:29">
      <c r="A776" s="5"/>
      <c r="C776" s="5"/>
      <c r="AC776" s="6"/>
    </row>
    <row r="777" spans="1:29">
      <c r="A777" s="5"/>
      <c r="C777" s="5"/>
      <c r="AC777" s="6"/>
    </row>
    <row r="778" spans="1:29">
      <c r="A778" s="5"/>
      <c r="C778" s="5"/>
      <c r="AC778" s="6"/>
    </row>
    <row r="779" spans="1:29">
      <c r="A779" s="5"/>
      <c r="C779" s="5"/>
      <c r="AC779" s="6"/>
    </row>
    <row r="780" spans="1:29">
      <c r="A780" s="5"/>
      <c r="C780" s="5"/>
      <c r="AC780" s="6"/>
    </row>
    <row r="781" spans="1:29">
      <c r="A781" s="5"/>
      <c r="C781" s="5"/>
      <c r="AC781" s="6"/>
    </row>
    <row r="782" spans="1:29">
      <c r="A782" s="5"/>
      <c r="C782" s="5"/>
      <c r="AC782" s="6"/>
    </row>
    <row r="783" spans="1:29">
      <c r="A783" s="5"/>
      <c r="C783" s="5"/>
      <c r="AC783" s="6"/>
    </row>
    <row r="784" spans="1:29">
      <c r="A784" s="5"/>
      <c r="C784" s="5"/>
      <c r="AC784" s="6"/>
    </row>
    <row r="785" spans="1:29">
      <c r="A785" s="5"/>
      <c r="C785" s="5"/>
      <c r="AC785" s="6"/>
    </row>
    <row r="786" spans="1:29">
      <c r="A786" s="5"/>
      <c r="C786" s="5"/>
      <c r="AC786" s="6"/>
    </row>
    <row r="787" spans="1:29">
      <c r="A787" s="5"/>
      <c r="C787" s="5"/>
      <c r="AC787" s="6"/>
    </row>
    <row r="788" spans="1:29">
      <c r="A788" s="5"/>
      <c r="C788" s="5"/>
      <c r="AC788" s="6"/>
    </row>
    <row r="789" spans="1:29">
      <c r="A789" s="5"/>
      <c r="C789" s="5"/>
      <c r="AC789" s="6"/>
    </row>
    <row r="790" spans="1:29">
      <c r="A790" s="5"/>
      <c r="C790" s="5"/>
      <c r="AC790" s="6"/>
    </row>
    <row r="791" spans="1:29">
      <c r="A791" s="5"/>
      <c r="C791" s="5"/>
      <c r="AC791" s="6"/>
    </row>
    <row r="792" spans="1:29">
      <c r="A792" s="5"/>
      <c r="C792" s="5"/>
      <c r="AC792" s="6"/>
    </row>
    <row r="793" spans="1:29">
      <c r="A793" s="5"/>
      <c r="C793" s="5"/>
      <c r="AC793" s="6"/>
    </row>
    <row r="794" spans="1:29">
      <c r="A794" s="5"/>
      <c r="C794" s="5"/>
      <c r="AC794" s="6"/>
    </row>
    <row r="795" spans="1:29">
      <c r="A795" s="5"/>
      <c r="C795" s="5"/>
      <c r="AC795" s="6"/>
    </row>
    <row r="796" spans="1:29">
      <c r="A796" s="5"/>
      <c r="C796" s="5"/>
      <c r="AC796" s="6"/>
    </row>
    <row r="797" spans="1:29">
      <c r="A797" s="5"/>
      <c r="C797" s="5"/>
      <c r="AC797" s="6"/>
    </row>
    <row r="798" spans="1:29">
      <c r="A798" s="5"/>
      <c r="C798" s="5"/>
      <c r="AC798" s="6"/>
    </row>
    <row r="799" spans="1:29">
      <c r="A799" s="5"/>
      <c r="C799" s="5"/>
      <c r="AC799" s="6"/>
    </row>
    <row r="800" spans="1:29">
      <c r="A800" s="5"/>
      <c r="C800" s="5"/>
      <c r="AC800" s="6"/>
    </row>
    <row r="801" spans="1:29">
      <c r="A801" s="5"/>
      <c r="C801" s="5"/>
      <c r="AC801" s="6"/>
    </row>
    <row r="802" spans="1:29">
      <c r="A802" s="5"/>
      <c r="C802" s="5"/>
      <c r="AC802" s="6"/>
    </row>
    <row r="803" spans="1:29">
      <c r="A803" s="5"/>
      <c r="C803" s="5"/>
      <c r="AC803" s="6"/>
    </row>
    <row r="804" spans="1:29">
      <c r="A804" s="5"/>
      <c r="C804" s="5"/>
      <c r="AC804" s="6"/>
    </row>
    <row r="805" spans="1:29">
      <c r="A805" s="5"/>
      <c r="C805" s="5"/>
      <c r="AC805" s="6"/>
    </row>
    <row r="806" spans="1:29">
      <c r="A806" s="5"/>
      <c r="C806" s="5"/>
      <c r="AC806" s="6"/>
    </row>
    <row r="807" spans="1:29">
      <c r="A807" s="5"/>
      <c r="C807" s="5"/>
      <c r="AC807" s="6"/>
    </row>
    <row r="808" spans="1:29">
      <c r="A808" s="5"/>
      <c r="C808" s="5"/>
      <c r="AC808" s="6"/>
    </row>
    <row r="809" spans="1:29">
      <c r="A809" s="5"/>
      <c r="C809" s="5"/>
      <c r="AC809" s="6"/>
    </row>
    <row r="810" spans="1:29">
      <c r="A810" s="5"/>
      <c r="C810" s="5"/>
      <c r="AC810" s="6"/>
    </row>
    <row r="811" spans="1:29">
      <c r="A811" s="5"/>
      <c r="C811" s="5"/>
      <c r="AC811" s="6"/>
    </row>
    <row r="812" spans="1:29">
      <c r="A812" s="5"/>
      <c r="C812" s="5"/>
      <c r="AC812" s="6"/>
    </row>
    <row r="813" spans="1:29">
      <c r="A813" s="5"/>
      <c r="C813" s="5"/>
      <c r="AC813" s="6"/>
    </row>
    <row r="814" spans="1:29">
      <c r="A814" s="5"/>
      <c r="C814" s="5"/>
      <c r="AC814" s="6"/>
    </row>
    <row r="815" spans="1:29">
      <c r="A815" s="5"/>
      <c r="C815" s="5"/>
      <c r="AC815" s="6"/>
    </row>
    <row r="816" spans="1:29">
      <c r="A816" s="5"/>
      <c r="C816" s="5"/>
      <c r="AC816" s="6"/>
    </row>
    <row r="817" spans="1:29">
      <c r="A817" s="5"/>
      <c r="C817" s="5"/>
      <c r="AC817" s="6"/>
    </row>
    <row r="818" spans="1:29">
      <c r="A818" s="5"/>
      <c r="C818" s="5"/>
      <c r="AC818" s="6"/>
    </row>
    <row r="819" spans="1:29">
      <c r="A819" s="5"/>
      <c r="C819" s="5"/>
      <c r="AC819" s="6"/>
    </row>
    <row r="820" spans="1:29">
      <c r="A820" s="5"/>
      <c r="C820" s="5"/>
      <c r="AC820" s="6"/>
    </row>
    <row r="821" spans="1:29">
      <c r="A821" s="5"/>
      <c r="C821" s="5"/>
      <c r="AC821" s="6"/>
    </row>
    <row r="822" spans="1:29">
      <c r="A822" s="5"/>
      <c r="C822" s="5"/>
      <c r="AC822" s="6"/>
    </row>
    <row r="823" spans="1:29">
      <c r="A823" s="5"/>
      <c r="C823" s="5"/>
      <c r="AC823" s="6"/>
    </row>
    <row r="824" spans="1:29">
      <c r="A824" s="5"/>
      <c r="C824" s="5"/>
      <c r="AC824" s="6"/>
    </row>
    <row r="825" spans="1:29">
      <c r="A825" s="5"/>
      <c r="C825" s="5"/>
      <c r="AC825" s="6"/>
    </row>
    <row r="826" spans="1:29">
      <c r="A826" s="5"/>
      <c r="C826" s="5"/>
      <c r="AC826" s="6"/>
    </row>
    <row r="827" spans="1:29">
      <c r="A827" s="5"/>
      <c r="C827" s="5"/>
      <c r="AC827" s="6"/>
    </row>
    <row r="828" spans="1:29">
      <c r="A828" s="5"/>
      <c r="C828" s="5"/>
      <c r="AC828" s="6"/>
    </row>
    <row r="829" spans="1:29">
      <c r="A829" s="5"/>
      <c r="C829" s="5"/>
      <c r="AC829" s="6"/>
    </row>
    <row r="830" spans="1:29">
      <c r="A830" s="5"/>
      <c r="C830" s="5"/>
      <c r="AC830" s="6"/>
    </row>
    <row r="831" spans="1:29">
      <c r="A831" s="5"/>
      <c r="C831" s="5"/>
      <c r="AC831" s="6"/>
    </row>
    <row r="832" spans="1:29">
      <c r="A832" s="5"/>
      <c r="C832" s="5"/>
      <c r="AC832" s="6"/>
    </row>
    <row r="833" spans="1:29">
      <c r="A833" s="5"/>
      <c r="C833" s="5"/>
      <c r="AC833" s="6"/>
    </row>
    <row r="834" spans="1:29">
      <c r="A834" s="5"/>
      <c r="C834" s="5"/>
      <c r="AC834" s="6"/>
    </row>
    <row r="835" spans="1:29">
      <c r="A835" s="5"/>
      <c r="C835" s="5"/>
      <c r="AC835" s="6"/>
    </row>
    <row r="836" spans="1:29">
      <c r="A836" s="5"/>
      <c r="C836" s="5"/>
      <c r="AC836" s="6"/>
    </row>
    <row r="837" spans="1:29">
      <c r="A837" s="5"/>
      <c r="C837" s="5"/>
      <c r="AC837" s="6"/>
    </row>
    <row r="838" spans="1:29">
      <c r="A838" s="5"/>
      <c r="C838" s="5"/>
      <c r="AC838" s="6"/>
    </row>
    <row r="839" spans="1:29">
      <c r="A839" s="5"/>
      <c r="C839" s="5"/>
      <c r="AC839" s="6"/>
    </row>
    <row r="840" spans="1:29">
      <c r="A840" s="5"/>
      <c r="C840" s="5"/>
      <c r="AC840" s="6"/>
    </row>
    <row r="841" spans="1:29">
      <c r="A841" s="5"/>
      <c r="C841" s="5"/>
      <c r="AC841" s="6"/>
    </row>
    <row r="842" spans="1:29">
      <c r="A842" s="5"/>
      <c r="C842" s="5"/>
      <c r="AC842" s="6"/>
    </row>
    <row r="843" spans="1:29">
      <c r="A843" s="5"/>
      <c r="C843" s="5"/>
      <c r="AC843" s="6"/>
    </row>
    <row r="844" spans="1:29">
      <c r="A844" s="5"/>
      <c r="C844" s="5"/>
      <c r="AC844" s="6"/>
    </row>
    <row r="845" spans="1:29">
      <c r="A845" s="5"/>
      <c r="C845" s="5"/>
      <c r="AC845" s="6"/>
    </row>
    <row r="846" spans="1:29">
      <c r="A846" s="5"/>
      <c r="C846" s="5"/>
      <c r="AC846" s="6"/>
    </row>
    <row r="847" spans="1:29">
      <c r="A847" s="5"/>
      <c r="C847" s="5"/>
      <c r="AC847" s="6"/>
    </row>
    <row r="848" spans="1:29">
      <c r="A848" s="5"/>
      <c r="C848" s="5"/>
      <c r="AC848" s="6"/>
    </row>
    <row r="849" spans="1:29">
      <c r="A849" s="5"/>
      <c r="C849" s="5"/>
      <c r="AC849" s="6"/>
    </row>
    <row r="850" spans="1:29">
      <c r="A850" s="5"/>
      <c r="C850" s="5"/>
      <c r="AC850" s="6"/>
    </row>
    <row r="851" spans="1:29">
      <c r="A851" s="5"/>
      <c r="C851" s="5"/>
      <c r="AC851" s="6"/>
    </row>
    <row r="852" spans="1:29">
      <c r="A852" s="5"/>
      <c r="C852" s="5"/>
      <c r="AC852" s="6"/>
    </row>
    <row r="853" spans="1:29">
      <c r="A853" s="5"/>
      <c r="C853" s="5"/>
      <c r="AC853" s="6"/>
    </row>
    <row r="854" spans="1:29">
      <c r="A854" s="5"/>
      <c r="C854" s="5"/>
      <c r="AC854" s="6"/>
    </row>
    <row r="855" spans="1:29">
      <c r="A855" s="5"/>
      <c r="C855" s="5"/>
      <c r="AC855" s="6"/>
    </row>
    <row r="856" spans="1:29">
      <c r="A856" s="5"/>
      <c r="C856" s="5"/>
      <c r="AC856" s="6"/>
    </row>
    <row r="857" spans="1:29">
      <c r="A857" s="5"/>
      <c r="C857" s="5"/>
      <c r="AC857" s="6"/>
    </row>
    <row r="858" spans="1:29">
      <c r="A858" s="5"/>
      <c r="C858" s="5"/>
      <c r="AC858" s="6"/>
    </row>
    <row r="859" spans="1:29">
      <c r="A859" s="5"/>
      <c r="C859" s="5"/>
      <c r="AC859" s="6"/>
    </row>
    <row r="860" spans="1:29">
      <c r="A860" s="5"/>
      <c r="C860" s="5"/>
      <c r="AC860" s="6"/>
    </row>
    <row r="861" spans="1:29">
      <c r="A861" s="5"/>
      <c r="C861" s="5"/>
      <c r="AC861" s="6"/>
    </row>
    <row r="862" spans="1:29">
      <c r="A862" s="5"/>
      <c r="C862" s="5"/>
      <c r="AC862" s="6"/>
    </row>
    <row r="863" spans="1:29">
      <c r="A863" s="5"/>
      <c r="C863" s="5"/>
      <c r="AC863" s="6"/>
    </row>
    <row r="864" spans="1:29">
      <c r="A864" s="5"/>
      <c r="C864" s="5"/>
      <c r="AC864" s="6"/>
    </row>
    <row r="865" spans="1:29">
      <c r="A865" s="5"/>
      <c r="C865" s="5"/>
      <c r="AC865" s="6"/>
    </row>
    <row r="866" spans="1:29">
      <c r="A866" s="5"/>
      <c r="C866" s="5"/>
      <c r="AC866" s="6"/>
    </row>
    <row r="867" spans="1:29">
      <c r="A867" s="5"/>
      <c r="C867" s="5"/>
      <c r="AC867" s="6"/>
    </row>
    <row r="868" spans="1:29">
      <c r="A868" s="5"/>
      <c r="C868" s="5"/>
      <c r="AC868" s="6"/>
    </row>
    <row r="869" spans="1:29">
      <c r="A869" s="5"/>
      <c r="C869" s="5"/>
      <c r="AC869" s="6"/>
    </row>
    <row r="870" spans="1:29">
      <c r="A870" s="5"/>
      <c r="C870" s="5"/>
      <c r="AC870" s="6"/>
    </row>
    <row r="871" spans="1:29">
      <c r="A871" s="5"/>
      <c r="C871" s="5"/>
      <c r="AC871" s="6"/>
    </row>
    <row r="872" spans="1:29">
      <c r="A872" s="5"/>
      <c r="C872" s="5"/>
      <c r="AC872" s="6"/>
    </row>
    <row r="873" spans="1:29">
      <c r="A873" s="5"/>
      <c r="C873" s="5"/>
      <c r="AC873" s="6"/>
    </row>
    <row r="874" spans="1:29">
      <c r="A874" s="5"/>
      <c r="C874" s="5"/>
      <c r="AC874" s="6"/>
    </row>
    <row r="875" spans="1:29">
      <c r="A875" s="5"/>
      <c r="C875" s="5"/>
      <c r="AC875" s="6"/>
    </row>
    <row r="876" spans="1:29">
      <c r="A876" s="5"/>
      <c r="C876" s="5"/>
      <c r="AC876" s="6"/>
    </row>
    <row r="877" spans="1:29">
      <c r="A877" s="5"/>
      <c r="C877" s="5"/>
      <c r="AC877" s="6"/>
    </row>
    <row r="878" spans="1:29">
      <c r="A878" s="5"/>
      <c r="C878" s="5"/>
      <c r="AC878" s="6"/>
    </row>
    <row r="879" spans="1:29">
      <c r="A879" s="5"/>
      <c r="C879" s="5"/>
      <c r="AC879" s="6"/>
    </row>
    <row r="880" spans="1:29">
      <c r="A880" s="5"/>
      <c r="C880" s="5"/>
      <c r="AC880" s="6"/>
    </row>
    <row r="881" spans="1:29">
      <c r="A881" s="5"/>
      <c r="C881" s="5"/>
      <c r="AC881" s="6"/>
    </row>
    <row r="882" spans="1:29">
      <c r="A882" s="5"/>
      <c r="C882" s="5"/>
      <c r="AC882" s="6"/>
    </row>
    <row r="883" spans="1:29">
      <c r="A883" s="5"/>
      <c r="C883" s="5"/>
      <c r="AC883" s="6"/>
    </row>
    <row r="884" spans="1:29">
      <c r="A884" s="5"/>
      <c r="C884" s="5"/>
      <c r="AC884" s="6"/>
    </row>
    <row r="885" spans="1:29">
      <c r="A885" s="5"/>
      <c r="C885" s="5"/>
      <c r="AC885" s="6"/>
    </row>
    <row r="886" spans="1:29">
      <c r="A886" s="5"/>
      <c r="C886" s="5"/>
      <c r="AC886" s="6"/>
    </row>
    <row r="887" spans="1:29">
      <c r="A887" s="5"/>
      <c r="C887" s="5"/>
      <c r="AC887" s="6"/>
    </row>
    <row r="888" spans="1:29">
      <c r="A888" s="5"/>
      <c r="C888" s="5"/>
      <c r="AC888" s="6"/>
    </row>
    <row r="889" spans="1:29">
      <c r="A889" s="5"/>
      <c r="C889" s="5"/>
      <c r="AC889" s="6"/>
    </row>
    <row r="890" spans="1:29">
      <c r="A890" s="5"/>
      <c r="C890" s="5"/>
      <c r="AC890" s="6"/>
    </row>
    <row r="891" spans="1:29">
      <c r="A891" s="5"/>
      <c r="C891" s="5"/>
      <c r="AC891" s="6"/>
    </row>
    <row r="892" spans="1:29">
      <c r="A892" s="5"/>
      <c r="C892" s="5"/>
      <c r="AC892" s="6"/>
    </row>
    <row r="893" spans="1:29">
      <c r="A893" s="5"/>
      <c r="C893" s="5"/>
      <c r="AC893" s="6"/>
    </row>
    <row r="894" spans="1:29">
      <c r="A894" s="5"/>
      <c r="C894" s="5"/>
      <c r="AC894" s="6"/>
    </row>
    <row r="895" spans="1:29">
      <c r="A895" s="5"/>
      <c r="C895" s="5"/>
      <c r="AC895" s="6"/>
    </row>
    <row r="896" spans="1:29">
      <c r="A896" s="5"/>
      <c r="C896" s="5"/>
      <c r="AC896" s="6"/>
    </row>
    <row r="897" spans="1:29">
      <c r="A897" s="5"/>
      <c r="C897" s="5"/>
      <c r="AC897" s="6"/>
    </row>
    <row r="898" spans="1:29">
      <c r="A898" s="5"/>
      <c r="C898" s="5"/>
      <c r="AC898" s="6"/>
    </row>
    <row r="899" spans="1:29">
      <c r="A899" s="5"/>
      <c r="C899" s="5"/>
      <c r="AC899" s="6"/>
    </row>
    <row r="900" spans="1:29">
      <c r="A900" s="5"/>
      <c r="C900" s="5"/>
      <c r="AC900" s="6"/>
    </row>
    <row r="901" spans="1:29">
      <c r="A901" s="5"/>
      <c r="C901" s="5"/>
      <c r="AC901" s="6"/>
    </row>
    <row r="902" spans="1:29">
      <c r="A902" s="5"/>
      <c r="C902" s="5"/>
      <c r="AC902" s="6"/>
    </row>
    <row r="903" spans="1:29">
      <c r="A903" s="5"/>
      <c r="C903" s="5"/>
      <c r="AC903" s="6"/>
    </row>
    <row r="904" spans="1:29">
      <c r="A904" s="5"/>
      <c r="C904" s="5"/>
      <c r="AC904" s="6"/>
    </row>
    <row r="905" spans="1:29">
      <c r="A905" s="5"/>
      <c r="C905" s="5"/>
      <c r="AC905" s="6"/>
    </row>
    <row r="906" spans="1:29">
      <c r="A906" s="5"/>
      <c r="C906" s="5"/>
      <c r="AC906" s="6"/>
    </row>
    <row r="907" spans="1:29">
      <c r="A907" s="5"/>
      <c r="C907" s="5"/>
      <c r="AC907" s="6"/>
    </row>
    <row r="908" spans="1:29">
      <c r="A908" s="5"/>
      <c r="C908" s="5"/>
      <c r="AC908" s="6"/>
    </row>
    <row r="909" spans="1:29">
      <c r="A909" s="5"/>
      <c r="C909" s="5"/>
      <c r="AC909" s="6"/>
    </row>
    <row r="910" spans="1:29">
      <c r="A910" s="5"/>
      <c r="C910" s="5"/>
      <c r="AC910" s="6"/>
    </row>
    <row r="911" spans="1:29">
      <c r="A911" s="5"/>
      <c r="C911" s="5"/>
      <c r="AC911" s="6"/>
    </row>
    <row r="912" spans="1:29">
      <c r="A912" s="5"/>
      <c r="C912" s="5"/>
      <c r="AC912" s="6"/>
    </row>
    <row r="913" spans="1:29">
      <c r="A913" s="5"/>
      <c r="C913" s="5"/>
      <c r="AC913" s="6"/>
    </row>
    <row r="914" spans="1:29">
      <c r="A914" s="5"/>
      <c r="C914" s="5"/>
      <c r="AC914" s="6"/>
    </row>
    <row r="915" spans="1:29">
      <c r="A915" s="5"/>
      <c r="C915" s="5"/>
      <c r="AC915" s="6"/>
    </row>
    <row r="916" spans="1:29">
      <c r="A916" s="5"/>
      <c r="C916" s="5"/>
      <c r="AC916" s="6"/>
    </row>
    <row r="917" spans="1:29">
      <c r="A917" s="5"/>
      <c r="C917" s="5"/>
      <c r="AC917" s="6"/>
    </row>
    <row r="918" spans="1:29">
      <c r="A918" s="5"/>
      <c r="C918" s="5"/>
      <c r="AC918" s="6"/>
    </row>
    <row r="919" spans="1:29">
      <c r="A919" s="5"/>
      <c r="C919" s="5"/>
      <c r="AC919" s="6"/>
    </row>
    <row r="920" spans="1:29">
      <c r="A920" s="5"/>
      <c r="C920" s="5"/>
      <c r="AC920" s="6"/>
    </row>
    <row r="921" spans="1:29">
      <c r="A921" s="5"/>
      <c r="C921" s="5"/>
      <c r="AC921" s="6"/>
    </row>
    <row r="922" spans="1:29">
      <c r="A922" s="5"/>
      <c r="C922" s="5"/>
      <c r="AC922" s="6"/>
    </row>
    <row r="923" spans="1:29">
      <c r="A923" s="5"/>
      <c r="C923" s="5"/>
      <c r="AC923" s="6"/>
    </row>
    <row r="924" spans="1:29">
      <c r="A924" s="5"/>
      <c r="C924" s="5"/>
      <c r="AC924" s="6"/>
    </row>
    <row r="925" spans="1:29">
      <c r="A925" s="5"/>
      <c r="C925" s="5"/>
      <c r="AC925" s="6"/>
    </row>
    <row r="926" spans="1:29">
      <c r="A926" s="5"/>
      <c r="C926" s="5"/>
      <c r="AC926" s="6"/>
    </row>
    <row r="927" spans="1:29">
      <c r="A927" s="5"/>
      <c r="C927" s="5"/>
      <c r="AC927" s="6"/>
    </row>
    <row r="928" spans="1:29">
      <c r="A928" s="5"/>
      <c r="C928" s="5"/>
      <c r="AC928" s="6"/>
    </row>
    <row r="929" spans="1:29">
      <c r="A929" s="5"/>
      <c r="C929" s="5"/>
      <c r="AC929" s="6"/>
    </row>
    <row r="930" spans="1:29">
      <c r="A930" s="5"/>
      <c r="C930" s="5"/>
      <c r="AC930" s="6"/>
    </row>
    <row r="931" spans="1:29">
      <c r="A931" s="5"/>
      <c r="C931" s="5"/>
      <c r="AC931" s="6"/>
    </row>
    <row r="932" spans="1:29">
      <c r="A932" s="5"/>
      <c r="C932" s="5"/>
      <c r="AC932" s="6"/>
    </row>
    <row r="933" spans="1:29">
      <c r="A933" s="5"/>
      <c r="C933" s="5"/>
      <c r="AC933" s="6"/>
    </row>
    <row r="934" spans="1:29">
      <c r="A934" s="5"/>
      <c r="C934" s="5"/>
      <c r="AC934" s="6"/>
    </row>
    <row r="935" spans="1:29">
      <c r="A935" s="5"/>
      <c r="C935" s="5"/>
      <c r="AC935" s="6"/>
    </row>
    <row r="936" spans="1:29">
      <c r="A936" s="5"/>
      <c r="C936" s="5"/>
      <c r="AC936" s="6"/>
    </row>
    <row r="937" spans="1:29">
      <c r="A937" s="5"/>
      <c r="C937" s="5"/>
      <c r="AC937" s="6"/>
    </row>
    <row r="938" spans="1:29">
      <c r="A938" s="5"/>
      <c r="C938" s="5"/>
      <c r="AC938" s="6"/>
    </row>
    <row r="939" spans="1:29">
      <c r="A939" s="5"/>
      <c r="C939" s="5"/>
      <c r="AC939" s="6"/>
    </row>
    <row r="940" spans="1:29">
      <c r="A940" s="5"/>
      <c r="C940" s="5"/>
      <c r="AC940" s="6"/>
    </row>
    <row r="941" spans="1:29">
      <c r="A941" s="5"/>
      <c r="C941" s="5"/>
      <c r="AC941" s="6"/>
    </row>
    <row r="942" spans="1:29">
      <c r="A942" s="5"/>
      <c r="C942" s="5"/>
      <c r="AC942" s="6"/>
    </row>
    <row r="943" spans="1:29">
      <c r="A943" s="5"/>
      <c r="C943" s="5"/>
      <c r="AC943" s="6"/>
    </row>
    <row r="944" spans="1:29">
      <c r="A944" s="5"/>
      <c r="C944" s="5"/>
      <c r="AC944" s="6"/>
    </row>
    <row r="945" spans="1:29">
      <c r="A945" s="5"/>
      <c r="C945" s="5"/>
      <c r="AC945" s="6"/>
    </row>
    <row r="946" spans="1:29">
      <c r="A946" s="5"/>
      <c r="C946" s="5"/>
      <c r="AC946" s="6"/>
    </row>
    <row r="947" spans="1:29">
      <c r="A947" s="5"/>
      <c r="C947" s="5"/>
      <c r="AC947" s="6"/>
    </row>
    <row r="948" spans="1:29">
      <c r="A948" s="5"/>
      <c r="C948" s="5"/>
      <c r="AC948" s="6"/>
    </row>
    <row r="949" spans="1:29">
      <c r="A949" s="5"/>
      <c r="C949" s="5"/>
      <c r="AC949" s="6"/>
    </row>
    <row r="950" spans="1:29">
      <c r="A950" s="5"/>
      <c r="C950" s="5"/>
      <c r="AC950" s="6"/>
    </row>
    <row r="951" spans="1:29">
      <c r="A951" s="5"/>
      <c r="C951" s="5"/>
      <c r="AC951" s="6"/>
    </row>
    <row r="952" spans="1:29">
      <c r="A952" s="5"/>
      <c r="C952" s="5"/>
      <c r="AC952" s="6"/>
    </row>
    <row r="953" spans="1:29">
      <c r="A953" s="5"/>
      <c r="C953" s="5"/>
      <c r="AC953" s="6"/>
    </row>
    <row r="954" spans="1:29">
      <c r="A954" s="5"/>
      <c r="C954" s="5"/>
      <c r="AC954" s="6"/>
    </row>
    <row r="955" spans="1:29">
      <c r="A955" s="5"/>
      <c r="C955" s="5"/>
      <c r="AC955" s="6"/>
    </row>
    <row r="956" spans="1:29">
      <c r="A956" s="5"/>
      <c r="C956" s="5"/>
      <c r="AC956" s="6"/>
    </row>
    <row r="957" spans="1:29">
      <c r="A957" s="5"/>
      <c r="C957" s="5"/>
      <c r="AC957" s="6"/>
    </row>
    <row r="958" spans="1:29">
      <c r="A958" s="5"/>
      <c r="C958" s="5"/>
      <c r="AC958" s="6"/>
    </row>
    <row r="959" spans="1:29">
      <c r="A959" s="5"/>
      <c r="C959" s="5"/>
      <c r="AC959" s="6"/>
    </row>
    <row r="960" spans="1:29">
      <c r="A960" s="5"/>
      <c r="C960" s="5"/>
      <c r="AC960" s="6"/>
    </row>
    <row r="961" spans="1:29">
      <c r="A961" s="5"/>
      <c r="C961" s="5"/>
      <c r="AC961" s="6"/>
    </row>
    <row r="962" spans="1:29">
      <c r="A962" s="5"/>
      <c r="C962" s="5"/>
      <c r="AC962" s="6"/>
    </row>
    <row r="963" spans="1:29">
      <c r="A963" s="5"/>
      <c r="C963" s="5"/>
      <c r="AC963" s="6"/>
    </row>
    <row r="964" spans="1:29">
      <c r="A964" s="5"/>
      <c r="C964" s="5"/>
      <c r="AC964" s="6"/>
    </row>
    <row r="965" spans="1:29">
      <c r="A965" s="5"/>
      <c r="C965" s="5"/>
      <c r="AC965" s="6"/>
    </row>
    <row r="966" spans="1:29">
      <c r="A966" s="5"/>
      <c r="C966" s="5"/>
      <c r="AC966" s="6"/>
    </row>
    <row r="967" spans="1:29">
      <c r="A967" s="5"/>
      <c r="C967" s="5"/>
      <c r="AC967" s="6"/>
    </row>
    <row r="968" spans="1:29">
      <c r="A968" s="5"/>
      <c r="C968" s="5"/>
      <c r="AC968" s="6"/>
    </row>
    <row r="969" spans="1:29">
      <c r="A969" s="5"/>
      <c r="C969" s="5"/>
      <c r="AC969" s="6"/>
    </row>
    <row r="970" spans="1:29">
      <c r="A970" s="5"/>
      <c r="C970" s="5"/>
      <c r="AC970" s="6"/>
    </row>
    <row r="971" spans="1:29">
      <c r="A971" s="5"/>
      <c r="C971" s="5"/>
      <c r="AC971" s="6"/>
    </row>
    <row r="972" spans="1:29">
      <c r="A972" s="5"/>
      <c r="C972" s="5"/>
      <c r="AC972" s="6"/>
    </row>
    <row r="973" spans="1:29">
      <c r="A973" s="5"/>
      <c r="C973" s="5"/>
      <c r="AC973" s="6"/>
    </row>
    <row r="974" spans="1:29">
      <c r="A974" s="5"/>
      <c r="C974" s="5"/>
      <c r="AC974" s="6"/>
    </row>
    <row r="975" spans="1:29">
      <c r="A975" s="5"/>
      <c r="C975" s="5"/>
      <c r="AC975" s="6"/>
    </row>
    <row r="976" spans="1:29">
      <c r="A976" s="5"/>
      <c r="C976" s="5"/>
      <c r="AC976" s="6"/>
    </row>
    <row r="977" spans="1:29">
      <c r="A977" s="5"/>
      <c r="C977" s="5"/>
      <c r="AC977" s="6"/>
    </row>
    <row r="978" spans="1:29">
      <c r="A978" s="5"/>
      <c r="C978" s="5"/>
      <c r="AC978" s="6"/>
    </row>
    <row r="979" spans="1:29">
      <c r="A979" s="5"/>
      <c r="C979" s="5"/>
      <c r="AC979" s="6"/>
    </row>
    <row r="980" spans="1:29">
      <c r="A980" s="5"/>
      <c r="C980" s="5"/>
      <c r="AC980" s="6"/>
    </row>
    <row r="981" spans="1:29">
      <c r="A981" s="5"/>
      <c r="C981" s="5"/>
      <c r="AC981" s="6"/>
    </row>
    <row r="982" spans="1:29">
      <c r="A982" s="5"/>
      <c r="C982" s="5"/>
      <c r="AC982" s="6"/>
    </row>
    <row r="983" spans="1:29">
      <c r="A983" s="5"/>
      <c r="C983" s="5"/>
      <c r="AC983" s="6"/>
    </row>
    <row r="984" spans="1:29">
      <c r="A984" s="5"/>
      <c r="C984" s="5"/>
      <c r="AC984" s="6"/>
    </row>
    <row r="985" spans="1:29">
      <c r="A985" s="5"/>
      <c r="C985" s="5"/>
      <c r="AC985" s="6"/>
    </row>
    <row r="986" spans="1:29">
      <c r="A986" s="5"/>
      <c r="C986" s="5"/>
      <c r="AC986" s="6"/>
    </row>
    <row r="987" spans="1:29">
      <c r="A987" s="5"/>
      <c r="C987" s="5"/>
      <c r="AC987" s="6"/>
    </row>
    <row r="988" spans="1:29">
      <c r="A988" s="5"/>
      <c r="C988" s="5"/>
      <c r="AC988" s="6"/>
    </row>
    <row r="989" spans="1:29">
      <c r="A989" s="5"/>
      <c r="C989" s="5"/>
      <c r="AC989" s="6"/>
    </row>
    <row r="990" spans="1:29">
      <c r="A990" s="5"/>
      <c r="C990" s="5"/>
      <c r="AC990" s="6"/>
    </row>
    <row r="991" spans="1:29">
      <c r="A991" s="5"/>
      <c r="C991" s="5"/>
      <c r="AC991" s="6"/>
    </row>
    <row r="992" spans="1:29">
      <c r="A992" s="5"/>
      <c r="C992" s="5"/>
      <c r="AC992" s="6"/>
    </row>
    <row r="993" spans="1:29">
      <c r="A993" s="5"/>
      <c r="C993" s="5"/>
      <c r="AC993" s="6"/>
    </row>
    <row r="994" spans="1:29">
      <c r="A994" s="5"/>
      <c r="C994" s="5"/>
      <c r="AC994" s="6"/>
    </row>
    <row r="995" spans="1:29">
      <c r="A995" s="5"/>
      <c r="C995" s="5"/>
      <c r="AC995" s="6"/>
    </row>
    <row r="996" spans="1:29">
      <c r="A996" s="5"/>
      <c r="C996" s="5"/>
      <c r="AC996" s="6"/>
    </row>
    <row r="997" spans="1:29">
      <c r="A997" s="5"/>
      <c r="C997" s="5"/>
      <c r="AC997" s="6"/>
    </row>
    <row r="998" spans="1:29">
      <c r="A998" s="5"/>
      <c r="C998" s="5"/>
      <c r="AC998" s="6"/>
    </row>
    <row r="999" spans="1:29">
      <c r="A999" s="5"/>
      <c r="C999" s="5"/>
      <c r="AC999" s="6"/>
    </row>
    <row r="1000" spans="1:29">
      <c r="A1000" s="5"/>
      <c r="C1000" s="5"/>
      <c r="AC1000" s="6"/>
    </row>
    <row r="1001" spans="1:29">
      <c r="A1001" s="5"/>
      <c r="C1001" s="5"/>
      <c r="AC1001" s="6"/>
    </row>
    <row r="1002" spans="1:29">
      <c r="A1002" s="5"/>
      <c r="C1002" s="5"/>
      <c r="AC1002" s="6"/>
    </row>
    <row r="1003" spans="1:29">
      <c r="A1003" s="5"/>
      <c r="C1003" s="5"/>
      <c r="AC1003" s="6"/>
    </row>
    <row r="1004" spans="1:29">
      <c r="A1004" s="5"/>
      <c r="C1004" s="5"/>
      <c r="AC1004" s="6"/>
    </row>
    <row r="1005" spans="1:29">
      <c r="A1005" s="5"/>
      <c r="C1005" s="5"/>
      <c r="AC1005" s="6"/>
    </row>
    <row r="1006" spans="1:29">
      <c r="A1006" s="5"/>
      <c r="C1006" s="5"/>
      <c r="AC1006" s="6"/>
    </row>
    <row r="1007" spans="1:29">
      <c r="A1007" s="5"/>
      <c r="C1007" s="5"/>
      <c r="AC1007" s="6"/>
    </row>
    <row r="1008" spans="1:29">
      <c r="A1008" s="5"/>
      <c r="C1008" s="5"/>
      <c r="AC1008" s="6"/>
    </row>
    <row r="1009" spans="1:29">
      <c r="A1009" s="5"/>
      <c r="C1009" s="5"/>
      <c r="AC1009" s="6"/>
    </row>
    <row r="1010" spans="1:29">
      <c r="A1010" s="5"/>
      <c r="C1010" s="5"/>
      <c r="AC1010" s="6"/>
    </row>
    <row r="1011" spans="1:29">
      <c r="A1011" s="5"/>
      <c r="C1011" s="5"/>
      <c r="AC1011" s="6"/>
    </row>
    <row r="1012" spans="1:29">
      <c r="A1012" s="5"/>
      <c r="C1012" s="5"/>
      <c r="AC1012" s="6"/>
    </row>
    <row r="1013" spans="1:29">
      <c r="A1013" s="5"/>
      <c r="C1013" s="5"/>
      <c r="AC1013" s="6"/>
    </row>
    <row r="1014" spans="1:29">
      <c r="A1014" s="5"/>
      <c r="C1014" s="5"/>
      <c r="AC1014" s="6"/>
    </row>
    <row r="1015" spans="1:29">
      <c r="A1015" s="5"/>
      <c r="C1015" s="5"/>
      <c r="AC1015" s="6"/>
    </row>
    <row r="1016" spans="1:29">
      <c r="A1016" s="5"/>
      <c r="C1016" s="5"/>
      <c r="AC1016" s="6"/>
    </row>
    <row r="1017" spans="1:29">
      <c r="A1017" s="5"/>
      <c r="C1017" s="5"/>
      <c r="AC1017" s="6"/>
    </row>
    <row r="1018" spans="1:29">
      <c r="A1018" s="5"/>
      <c r="C1018" s="5"/>
      <c r="AC1018" s="6"/>
    </row>
    <row r="1019" spans="1:29">
      <c r="A1019" s="5"/>
      <c r="C1019" s="5"/>
      <c r="AC1019" s="6"/>
    </row>
    <row r="1020" spans="1:29">
      <c r="A1020" s="5"/>
      <c r="C1020" s="5"/>
      <c r="AC1020" s="6"/>
    </row>
    <row r="1021" spans="1:29">
      <c r="A1021" s="5"/>
      <c r="C1021" s="5"/>
      <c r="AC1021" s="6"/>
    </row>
    <row r="1022" spans="1:29">
      <c r="A1022" s="5"/>
      <c r="C1022" s="5"/>
      <c r="AC1022" s="6"/>
    </row>
    <row r="1023" spans="1:29">
      <c r="A1023" s="5"/>
      <c r="C1023" s="5"/>
      <c r="AC1023" s="6"/>
    </row>
    <row r="1024" spans="1:29">
      <c r="A1024" s="5"/>
      <c r="C1024" s="5"/>
      <c r="AC1024" s="6"/>
    </row>
    <row r="1025" spans="1:29">
      <c r="A1025" s="5"/>
      <c r="C1025" s="5"/>
      <c r="AC1025" s="6"/>
    </row>
    <row r="1026" spans="1:29">
      <c r="A1026" s="5"/>
      <c r="C1026" s="5"/>
      <c r="AC1026" s="6"/>
    </row>
    <row r="1027" spans="1:29">
      <c r="A1027" s="5"/>
      <c r="C1027" s="5"/>
      <c r="AC1027" s="6"/>
    </row>
    <row r="1028" spans="1:29">
      <c r="A1028" s="5"/>
      <c r="C1028" s="5"/>
      <c r="AC1028" s="6"/>
    </row>
    <row r="1029" spans="1:29">
      <c r="A1029" s="5"/>
      <c r="C1029" s="5"/>
      <c r="AC1029" s="6"/>
    </row>
    <row r="1030" spans="1:29">
      <c r="A1030" s="5"/>
      <c r="C1030" s="5"/>
      <c r="AC1030" s="6"/>
    </row>
    <row r="1031" spans="1:29">
      <c r="A1031" s="5"/>
      <c r="C1031" s="5"/>
      <c r="AC1031" s="6"/>
    </row>
    <row r="1032" spans="1:29">
      <c r="A1032" s="5"/>
      <c r="C1032" s="5"/>
      <c r="AC1032" s="6"/>
    </row>
    <row r="1033" spans="1:29">
      <c r="A1033" s="5"/>
      <c r="C1033" s="5"/>
      <c r="AC1033" s="6"/>
    </row>
    <row r="1034" spans="1:29">
      <c r="A1034" s="5"/>
      <c r="C1034" s="5"/>
      <c r="AC1034" s="6"/>
    </row>
    <row r="1035" spans="1:29">
      <c r="A1035" s="5"/>
      <c r="C1035" s="5"/>
      <c r="AC1035" s="6"/>
    </row>
    <row r="1036" spans="1:29">
      <c r="A1036" s="5"/>
      <c r="C1036" s="5"/>
      <c r="AC1036" s="6"/>
    </row>
    <row r="1037" spans="1:29">
      <c r="A1037" s="5"/>
      <c r="C1037" s="5"/>
      <c r="AC1037" s="6"/>
    </row>
    <row r="1038" spans="1:29">
      <c r="A1038" s="5"/>
      <c r="C1038" s="5"/>
      <c r="AC1038" s="6"/>
    </row>
    <row r="1039" spans="1:29">
      <c r="A1039" s="5"/>
      <c r="C1039" s="5"/>
      <c r="AC1039" s="6"/>
    </row>
    <row r="1040" spans="1:29">
      <c r="A1040" s="5"/>
      <c r="C1040" s="5"/>
      <c r="AC1040" s="6"/>
    </row>
    <row r="1041" spans="1:29">
      <c r="A1041" s="5"/>
      <c r="C1041" s="5"/>
      <c r="AC1041" s="6"/>
    </row>
    <row r="1042" spans="1:29">
      <c r="A1042" s="5"/>
      <c r="C1042" s="5"/>
      <c r="AC1042" s="6"/>
    </row>
    <row r="1043" spans="1:29">
      <c r="A1043" s="5"/>
      <c r="C1043" s="5"/>
      <c r="AC1043" s="6"/>
    </row>
    <row r="1044" spans="1:29">
      <c r="A1044" s="5"/>
      <c r="C1044" s="5"/>
      <c r="AC1044" s="6"/>
    </row>
    <row r="1045" spans="1:29">
      <c r="A1045" s="5"/>
      <c r="C1045" s="5"/>
      <c r="AC1045" s="6"/>
    </row>
    <row r="1046" spans="1:29">
      <c r="A1046" s="5"/>
      <c r="C1046" s="5"/>
      <c r="AC1046" s="6"/>
    </row>
    <row r="1047" spans="1:29">
      <c r="A1047" s="5"/>
      <c r="C1047" s="5"/>
      <c r="AC1047" s="6"/>
    </row>
    <row r="1048" spans="1:29">
      <c r="A1048" s="5"/>
      <c r="C1048" s="5"/>
      <c r="AC1048" s="6"/>
    </row>
    <row r="1049" spans="1:29">
      <c r="A1049" s="5"/>
      <c r="C1049" s="5"/>
      <c r="AC1049" s="6"/>
    </row>
    <row r="1050" spans="1:29">
      <c r="A1050" s="5"/>
      <c r="C1050" s="5"/>
      <c r="AC1050" s="6"/>
    </row>
    <row r="1051" spans="1:29">
      <c r="A1051" s="5"/>
      <c r="C1051" s="5"/>
      <c r="AC1051" s="6"/>
    </row>
    <row r="1052" spans="1:29">
      <c r="A1052" s="5"/>
      <c r="C1052" s="5"/>
      <c r="AC1052" s="6"/>
    </row>
    <row r="1053" spans="1:29">
      <c r="A1053" s="5"/>
      <c r="C1053" s="5"/>
      <c r="AC1053" s="6"/>
    </row>
    <row r="1054" spans="1:29">
      <c r="A1054" s="5"/>
      <c r="C1054" s="5"/>
      <c r="AC1054" s="6"/>
    </row>
    <row r="1055" spans="1:29">
      <c r="A1055" s="5"/>
      <c r="C1055" s="5"/>
      <c r="AC1055" s="6"/>
    </row>
    <row r="1056" spans="1:29">
      <c r="A1056" s="5"/>
      <c r="C1056" s="5"/>
      <c r="AC1056" s="6"/>
    </row>
    <row r="1057" spans="1:29">
      <c r="A1057" s="5"/>
      <c r="C1057" s="5"/>
      <c r="AC1057" s="6"/>
    </row>
    <row r="1058" spans="1:29">
      <c r="A1058" s="5"/>
      <c r="C1058" s="5"/>
      <c r="AC1058" s="6"/>
    </row>
    <row r="1059" spans="1:29">
      <c r="A1059" s="5"/>
      <c r="C1059" s="5"/>
      <c r="AC1059" s="6"/>
    </row>
    <row r="1060" spans="1:29">
      <c r="A1060" s="5"/>
      <c r="C1060" s="5"/>
      <c r="AC1060" s="6"/>
    </row>
    <row r="1061" spans="1:29">
      <c r="A1061" s="5"/>
      <c r="C1061" s="5"/>
      <c r="AC1061" s="6"/>
    </row>
    <row r="1062" spans="1:29">
      <c r="A1062" s="5"/>
      <c r="C1062" s="5"/>
      <c r="AC1062" s="6"/>
    </row>
    <row r="1063" spans="1:29">
      <c r="A1063" s="5"/>
      <c r="C1063" s="5"/>
      <c r="AC1063" s="6"/>
    </row>
    <row r="1064" spans="1:29">
      <c r="A1064" s="5"/>
      <c r="C1064" s="5"/>
      <c r="AC1064" s="6"/>
    </row>
    <row r="1065" spans="1:29">
      <c r="A1065" s="5"/>
      <c r="C1065" s="5"/>
      <c r="AC1065" s="6"/>
    </row>
    <row r="1066" spans="1:29">
      <c r="A1066" s="5"/>
      <c r="C1066" s="5"/>
      <c r="AC1066" s="6"/>
    </row>
    <row r="1067" spans="1:29">
      <c r="A1067" s="5"/>
      <c r="C1067" s="5"/>
      <c r="AC1067" s="6"/>
    </row>
    <row r="1068" spans="1:29">
      <c r="A1068" s="5"/>
      <c r="C1068" s="5"/>
      <c r="AC1068" s="6"/>
    </row>
    <row r="1069" spans="1:29">
      <c r="A1069" s="5"/>
      <c r="C1069" s="5"/>
      <c r="AC1069" s="6"/>
    </row>
    <row r="1070" spans="1:29">
      <c r="A1070" s="5"/>
      <c r="C1070" s="5"/>
      <c r="AC1070" s="6"/>
    </row>
    <row r="1071" spans="1:29">
      <c r="A1071" s="5"/>
      <c r="C1071" s="5"/>
      <c r="AC1071" s="6"/>
    </row>
    <row r="1072" spans="1:29">
      <c r="A1072" s="5"/>
      <c r="C1072" s="5"/>
      <c r="AC1072" s="6"/>
    </row>
    <row r="1073" spans="1:29">
      <c r="A1073" s="5"/>
      <c r="C1073" s="5"/>
      <c r="AC1073" s="6"/>
    </row>
    <row r="1074" spans="1:29">
      <c r="A1074" s="5"/>
      <c r="C1074" s="5"/>
      <c r="AC1074" s="6"/>
    </row>
    <row r="1075" spans="1:29">
      <c r="A1075" s="5"/>
      <c r="C1075" s="5"/>
      <c r="AC1075" s="6"/>
    </row>
    <row r="1076" spans="1:29">
      <c r="A1076" s="5"/>
      <c r="C1076" s="5"/>
      <c r="AC1076" s="6"/>
    </row>
    <row r="1077" spans="1:29">
      <c r="A1077" s="5"/>
      <c r="C1077" s="5"/>
      <c r="AC1077" s="6"/>
    </row>
    <row r="1078" spans="1:29">
      <c r="A1078" s="5"/>
      <c r="C1078" s="5"/>
      <c r="AC1078" s="6"/>
    </row>
    <row r="1079" spans="1:29">
      <c r="A1079" s="5"/>
      <c r="C1079" s="5"/>
      <c r="AC1079" s="6"/>
    </row>
    <row r="1080" spans="1:29">
      <c r="A1080" s="5"/>
      <c r="C1080" s="5"/>
      <c r="AC1080" s="6"/>
    </row>
    <row r="1081" spans="1:29">
      <c r="A1081" s="5"/>
      <c r="C1081" s="5"/>
      <c r="AC1081" s="6"/>
    </row>
    <row r="1082" spans="1:29">
      <c r="A1082" s="5"/>
      <c r="C1082" s="5"/>
      <c r="AC1082" s="6"/>
    </row>
    <row r="1083" spans="1:29">
      <c r="A1083" s="5"/>
      <c r="C1083" s="5"/>
      <c r="AC1083" s="6"/>
    </row>
    <row r="1084" spans="1:29">
      <c r="A1084" s="5"/>
      <c r="C1084" s="5"/>
      <c r="AC1084" s="6"/>
    </row>
    <row r="1085" spans="1:29">
      <c r="A1085" s="5"/>
      <c r="C1085" s="5"/>
      <c r="AC1085" s="6"/>
    </row>
    <row r="1086" spans="1:29">
      <c r="A1086" s="5"/>
      <c r="C1086" s="5"/>
      <c r="AC1086" s="6"/>
    </row>
    <row r="1087" spans="1:29">
      <c r="A1087" s="5"/>
      <c r="C1087" s="5"/>
      <c r="AC1087" s="6"/>
    </row>
    <row r="1088" spans="1:29">
      <c r="A1088" s="5"/>
      <c r="C1088" s="5"/>
      <c r="AC1088" s="6"/>
    </row>
    <row r="1089" spans="1:29">
      <c r="A1089" s="5"/>
      <c r="C1089" s="5"/>
      <c r="AC1089" s="6"/>
    </row>
    <row r="1090" spans="1:29">
      <c r="A1090" s="5"/>
      <c r="C1090" s="5"/>
      <c r="AC1090" s="6"/>
    </row>
    <row r="1091" spans="1:29">
      <c r="A1091" s="5"/>
      <c r="C1091" s="5"/>
      <c r="AC1091" s="6"/>
    </row>
    <row r="1092" spans="1:29">
      <c r="A1092" s="5"/>
      <c r="C1092" s="5"/>
      <c r="AC1092" s="6"/>
    </row>
    <row r="1093" spans="1:29">
      <c r="A1093" s="5"/>
      <c r="C1093" s="5"/>
      <c r="AC1093" s="6"/>
    </row>
    <row r="1094" spans="1:29">
      <c r="A1094" s="5"/>
      <c r="C1094" s="5"/>
      <c r="AC1094" s="6"/>
    </row>
    <row r="1095" spans="1:29">
      <c r="A1095" s="5"/>
      <c r="C1095" s="5"/>
      <c r="AC1095" s="6"/>
    </row>
    <row r="1096" spans="1:29">
      <c r="A1096" s="5"/>
      <c r="C1096" s="5"/>
      <c r="AC1096" s="6"/>
    </row>
    <row r="1097" spans="1:29">
      <c r="A1097" s="5"/>
      <c r="C1097" s="5"/>
      <c r="AC1097" s="6"/>
    </row>
    <row r="1098" spans="1:29">
      <c r="A1098" s="5"/>
      <c r="C1098" s="5"/>
      <c r="AC1098" s="6"/>
    </row>
    <row r="1099" spans="1:29">
      <c r="A1099" s="5"/>
      <c r="C1099" s="5"/>
      <c r="AC1099" s="6"/>
    </row>
    <row r="1100" spans="1:29">
      <c r="A1100" s="5"/>
      <c r="C1100" s="5"/>
      <c r="AC1100" s="6"/>
    </row>
    <row r="1101" spans="1:29">
      <c r="A1101" s="5"/>
      <c r="C1101" s="5"/>
      <c r="AC1101" s="6"/>
    </row>
    <row r="1102" spans="1:29">
      <c r="A1102" s="5"/>
      <c r="C1102" s="5"/>
      <c r="AC1102" s="6"/>
    </row>
    <row r="1103" spans="1:29">
      <c r="A1103" s="5"/>
      <c r="C1103" s="5"/>
      <c r="AC1103" s="6"/>
    </row>
    <row r="1104" spans="1:29">
      <c r="A1104" s="5"/>
      <c r="C1104" s="5"/>
      <c r="AC1104" s="6"/>
    </row>
    <row r="1105" spans="1:29">
      <c r="A1105" s="5"/>
      <c r="C1105" s="5"/>
      <c r="AC1105" s="6"/>
    </row>
    <row r="1106" spans="1:29">
      <c r="A1106" s="5"/>
      <c r="C1106" s="5"/>
      <c r="AC1106" s="6"/>
    </row>
    <row r="1107" spans="1:29">
      <c r="A1107" s="5"/>
      <c r="C1107" s="5"/>
      <c r="AC1107" s="6"/>
    </row>
    <row r="1108" spans="1:29">
      <c r="A1108" s="5"/>
      <c r="C1108" s="5"/>
      <c r="AC1108" s="6"/>
    </row>
    <row r="1109" spans="1:29">
      <c r="A1109" s="5"/>
      <c r="C1109" s="5"/>
      <c r="AC1109" s="6"/>
    </row>
    <row r="1110" spans="1:29">
      <c r="A1110" s="5"/>
      <c r="C1110" s="5"/>
      <c r="AC1110" s="6"/>
    </row>
    <row r="1111" spans="1:29">
      <c r="A1111" s="5"/>
      <c r="C1111" s="5"/>
      <c r="AC1111" s="6"/>
    </row>
    <row r="1112" spans="1:29">
      <c r="A1112" s="5"/>
      <c r="C1112" s="5"/>
      <c r="AC1112" s="6"/>
    </row>
    <row r="1113" spans="1:29">
      <c r="A1113" s="5"/>
      <c r="C1113" s="5"/>
      <c r="AC1113" s="6"/>
    </row>
    <row r="1114" spans="1:29">
      <c r="A1114" s="5"/>
      <c r="C1114" s="5"/>
      <c r="AC1114" s="6"/>
    </row>
    <row r="1115" spans="1:29">
      <c r="A1115" s="5"/>
      <c r="C1115" s="5"/>
      <c r="AC1115" s="6"/>
    </row>
    <row r="1116" spans="1:29">
      <c r="A1116" s="5"/>
      <c r="C1116" s="5"/>
      <c r="AC1116" s="6"/>
    </row>
    <row r="1117" spans="1:29">
      <c r="A1117" s="5"/>
      <c r="C1117" s="5"/>
      <c r="AC1117" s="6"/>
    </row>
    <row r="1118" spans="1:29">
      <c r="A1118" s="5"/>
      <c r="C1118" s="5"/>
      <c r="AC1118" s="6"/>
    </row>
    <row r="1119" spans="1:29">
      <c r="A1119" s="5"/>
      <c r="C1119" s="5"/>
      <c r="AC1119" s="6"/>
    </row>
    <row r="1120" spans="1:29">
      <c r="A1120" s="5"/>
      <c r="C1120" s="5"/>
      <c r="AC1120" s="6"/>
    </row>
    <row r="1121" spans="1:29">
      <c r="A1121" s="5"/>
      <c r="C1121" s="5"/>
      <c r="AC1121" s="6"/>
    </row>
    <row r="1122" spans="1:29">
      <c r="A1122" s="5"/>
      <c r="C1122" s="5"/>
      <c r="AC1122" s="6"/>
    </row>
    <row r="1123" spans="1:29">
      <c r="A1123" s="5"/>
      <c r="C1123" s="5"/>
      <c r="AC1123" s="6"/>
    </row>
    <row r="1124" spans="1:29">
      <c r="A1124" s="5"/>
      <c r="C1124" s="5"/>
      <c r="AC1124" s="6"/>
    </row>
    <row r="1125" spans="1:29">
      <c r="A1125" s="5"/>
      <c r="C1125" s="5"/>
      <c r="AC1125" s="6"/>
    </row>
    <row r="1126" spans="1:29">
      <c r="A1126" s="5"/>
      <c r="C1126" s="5"/>
      <c r="AC1126" s="6"/>
    </row>
    <row r="1127" spans="1:29">
      <c r="A1127" s="5"/>
      <c r="C1127" s="5"/>
      <c r="AC1127" s="6"/>
    </row>
    <row r="1128" spans="1:29">
      <c r="A1128" s="5"/>
      <c r="C1128" s="5"/>
      <c r="AC1128" s="6"/>
    </row>
    <row r="1129" spans="1:29">
      <c r="A1129" s="5"/>
      <c r="C1129" s="5"/>
      <c r="AC1129" s="6"/>
    </row>
    <row r="1130" spans="1:29">
      <c r="A1130" s="5"/>
      <c r="C1130" s="5"/>
      <c r="AC1130" s="6"/>
    </row>
    <row r="1131" spans="1:29">
      <c r="A1131" s="5"/>
      <c r="C1131" s="5"/>
      <c r="AC1131" s="6"/>
    </row>
    <row r="1132" spans="1:29">
      <c r="A1132" s="5"/>
      <c r="C1132" s="5"/>
      <c r="AC1132" s="6"/>
    </row>
    <row r="1133" spans="1:29">
      <c r="A1133" s="5"/>
      <c r="C1133" s="5"/>
      <c r="AC1133" s="6"/>
    </row>
    <row r="1134" spans="1:29">
      <c r="A1134" s="5"/>
      <c r="C1134" s="5"/>
      <c r="AC1134" s="6"/>
    </row>
    <row r="1135" spans="1:29">
      <c r="A1135" s="5"/>
      <c r="C1135" s="5"/>
      <c r="AC1135" s="6"/>
    </row>
    <row r="1136" spans="1:29">
      <c r="A1136" s="5"/>
      <c r="C1136" s="5"/>
      <c r="AC1136" s="6"/>
    </row>
    <row r="1137" spans="1:29">
      <c r="A1137" s="5"/>
      <c r="C1137" s="5"/>
      <c r="AC1137" s="6"/>
    </row>
    <row r="1138" spans="1:29">
      <c r="A1138" s="5"/>
      <c r="C1138" s="5"/>
      <c r="AC1138" s="6"/>
    </row>
    <row r="1139" spans="1:29">
      <c r="A1139" s="5"/>
      <c r="C1139" s="5"/>
      <c r="AC1139" s="6"/>
    </row>
    <row r="1140" spans="1:29">
      <c r="A1140" s="5"/>
      <c r="C1140" s="5"/>
      <c r="AC1140" s="6"/>
    </row>
    <row r="1141" spans="1:29">
      <c r="A1141" s="5"/>
      <c r="C1141" s="5"/>
      <c r="AC1141" s="6"/>
    </row>
    <row r="1142" spans="1:29">
      <c r="A1142" s="5"/>
      <c r="C1142" s="5"/>
      <c r="AC1142" s="6"/>
    </row>
    <row r="1143" spans="1:29">
      <c r="A1143" s="5"/>
      <c r="C1143" s="5"/>
      <c r="AC1143" s="6"/>
    </row>
    <row r="1144" spans="1:29">
      <c r="A1144" s="5"/>
      <c r="C1144" s="5"/>
      <c r="AC1144" s="6"/>
    </row>
    <row r="1145" spans="1:29">
      <c r="A1145" s="5"/>
      <c r="C1145" s="5"/>
      <c r="AC1145" s="6"/>
    </row>
    <row r="1146" spans="1:29">
      <c r="A1146" s="5"/>
      <c r="C1146" s="5"/>
      <c r="AC1146" s="6"/>
    </row>
    <row r="1147" spans="1:29">
      <c r="A1147" s="5"/>
      <c r="C1147" s="5"/>
      <c r="AC1147" s="6"/>
    </row>
    <row r="1148" spans="1:29">
      <c r="A1148" s="5"/>
      <c r="C1148" s="5"/>
      <c r="AC1148" s="6"/>
    </row>
    <row r="1149" spans="1:29">
      <c r="A1149" s="5"/>
      <c r="C1149" s="5"/>
      <c r="AC1149" s="6"/>
    </row>
    <row r="1150" spans="1:29">
      <c r="A1150" s="5"/>
      <c r="C1150" s="5"/>
      <c r="AC1150" s="6"/>
    </row>
    <row r="1151" spans="1:29">
      <c r="A1151" s="5"/>
      <c r="C1151" s="5"/>
      <c r="AC1151" s="6"/>
    </row>
    <row r="1152" spans="1:29">
      <c r="A1152" s="5"/>
      <c r="C1152" s="5"/>
      <c r="AC1152" s="6"/>
    </row>
    <row r="1153" spans="1:29">
      <c r="A1153" s="5"/>
      <c r="C1153" s="5"/>
      <c r="AC1153" s="6"/>
    </row>
    <row r="1154" spans="1:29">
      <c r="A1154" s="5"/>
      <c r="C1154" s="5"/>
      <c r="AC1154" s="6"/>
    </row>
    <row r="1155" spans="1:29">
      <c r="A1155" s="5"/>
      <c r="C1155" s="5"/>
      <c r="AC1155" s="6"/>
    </row>
    <row r="1156" spans="1:29">
      <c r="A1156" s="5"/>
      <c r="C1156" s="5"/>
      <c r="AC1156" s="6"/>
    </row>
    <row r="1157" spans="1:29">
      <c r="A1157" s="5"/>
      <c r="C1157" s="5"/>
      <c r="AC1157" s="6"/>
    </row>
    <row r="1158" spans="1:29">
      <c r="A1158" s="5"/>
      <c r="C1158" s="5"/>
      <c r="AC1158" s="6"/>
    </row>
    <row r="1159" spans="1:29">
      <c r="A1159" s="5"/>
      <c r="C1159" s="5"/>
      <c r="AC1159" s="6"/>
    </row>
    <row r="1160" spans="1:29">
      <c r="A1160" s="5"/>
      <c r="C1160" s="5"/>
      <c r="AC1160" s="6"/>
    </row>
    <row r="1161" spans="1:29">
      <c r="A1161" s="5"/>
      <c r="C1161" s="5"/>
      <c r="AC1161" s="6"/>
    </row>
    <row r="1162" spans="1:29">
      <c r="A1162" s="5"/>
      <c r="C1162" s="5"/>
      <c r="AC1162" s="6"/>
    </row>
    <row r="1163" spans="1:29">
      <c r="A1163" s="5"/>
      <c r="C1163" s="5"/>
      <c r="AC1163" s="6"/>
    </row>
    <row r="1164" spans="1:29">
      <c r="A1164" s="5"/>
      <c r="C1164" s="5"/>
      <c r="AC1164" s="6"/>
    </row>
    <row r="1165" spans="1:29">
      <c r="A1165" s="5"/>
      <c r="C1165" s="5"/>
      <c r="AC1165" s="6"/>
    </row>
    <row r="1166" spans="1:29">
      <c r="A1166" s="5"/>
      <c r="C1166" s="5"/>
      <c r="AC1166" s="6"/>
    </row>
    <row r="1167" spans="1:29">
      <c r="A1167" s="5"/>
      <c r="C1167" s="5"/>
      <c r="AC1167" s="6"/>
    </row>
    <row r="1168" spans="1:29">
      <c r="A1168" s="5"/>
      <c r="C1168" s="5"/>
      <c r="AC1168" s="6"/>
    </row>
    <row r="1169" spans="1:29">
      <c r="A1169" s="5"/>
      <c r="C1169" s="5"/>
      <c r="AC1169" s="6"/>
    </row>
    <row r="1170" spans="1:29">
      <c r="A1170" s="5"/>
      <c r="C1170" s="5"/>
      <c r="AC1170" s="6"/>
    </row>
    <row r="1171" spans="1:29">
      <c r="A1171" s="5"/>
      <c r="C1171" s="5"/>
      <c r="AC1171" s="6"/>
    </row>
    <row r="1172" spans="1:29">
      <c r="A1172" s="5"/>
      <c r="C1172" s="5"/>
      <c r="AC1172" s="6"/>
    </row>
    <row r="1173" spans="1:29">
      <c r="A1173" s="5"/>
      <c r="C1173" s="5"/>
      <c r="AC1173" s="6"/>
    </row>
    <row r="1174" spans="1:29">
      <c r="A1174" s="5"/>
      <c r="C1174" s="5"/>
      <c r="AC1174" s="6"/>
    </row>
    <row r="1175" spans="1:29">
      <c r="A1175" s="5"/>
      <c r="C1175" s="5"/>
      <c r="AC1175" s="6"/>
    </row>
    <row r="1176" spans="1:29">
      <c r="A1176" s="5"/>
      <c r="C1176" s="5"/>
      <c r="AC1176" s="6"/>
    </row>
    <row r="1177" spans="1:29">
      <c r="A1177" s="5"/>
      <c r="C1177" s="5"/>
      <c r="AC1177" s="6"/>
    </row>
    <row r="1178" spans="1:29">
      <c r="A1178" s="5"/>
      <c r="C1178" s="5"/>
      <c r="AC1178" s="6"/>
    </row>
    <row r="1179" spans="1:29">
      <c r="A1179" s="5"/>
      <c r="C1179" s="5"/>
      <c r="AC1179" s="6"/>
    </row>
    <row r="1180" spans="1:29">
      <c r="A1180" s="5"/>
      <c r="C1180" s="5"/>
      <c r="AC1180" s="6"/>
    </row>
    <row r="1181" spans="1:29">
      <c r="A1181" s="5"/>
      <c r="C1181" s="5"/>
      <c r="AC1181" s="6"/>
    </row>
    <row r="1182" spans="1:29">
      <c r="A1182" s="5"/>
      <c r="C1182" s="5"/>
      <c r="AC1182" s="6"/>
    </row>
    <row r="1183" spans="1:29">
      <c r="A1183" s="5"/>
      <c r="C1183" s="5"/>
      <c r="AC1183" s="6"/>
    </row>
    <row r="1184" spans="1:29">
      <c r="A1184" s="5"/>
      <c r="C1184" s="5"/>
      <c r="AC1184" s="6"/>
    </row>
    <row r="1185" spans="1:29">
      <c r="A1185" s="5"/>
      <c r="C1185" s="5"/>
      <c r="AC1185" s="6"/>
    </row>
    <row r="1186" spans="1:29">
      <c r="A1186" s="5"/>
      <c r="C1186" s="5"/>
      <c r="AC1186" s="6"/>
    </row>
    <row r="1187" spans="1:29">
      <c r="A1187" s="5"/>
      <c r="C1187" s="5"/>
      <c r="AC1187" s="6"/>
    </row>
    <row r="1188" spans="1:29">
      <c r="A1188" s="5"/>
      <c r="C1188" s="5"/>
      <c r="AC1188" s="6"/>
    </row>
    <row r="1189" spans="1:29">
      <c r="A1189" s="5"/>
      <c r="C1189" s="5"/>
      <c r="AC1189" s="6"/>
    </row>
    <row r="1190" spans="1:29">
      <c r="A1190" s="5"/>
      <c r="C1190" s="5"/>
      <c r="AC1190" s="6"/>
    </row>
    <row r="1191" spans="1:29">
      <c r="A1191" s="5"/>
      <c r="C1191" s="5"/>
      <c r="AC1191" s="6"/>
    </row>
    <row r="1192" spans="1:29">
      <c r="A1192" s="5"/>
      <c r="C1192" s="5"/>
      <c r="AC1192" s="6"/>
    </row>
    <row r="1193" spans="1:29">
      <c r="A1193" s="5"/>
      <c r="C1193" s="5"/>
      <c r="AC1193" s="6"/>
    </row>
    <row r="1194" spans="1:29">
      <c r="A1194" s="5"/>
      <c r="C1194" s="5"/>
      <c r="AC1194" s="6"/>
    </row>
    <row r="1195" spans="1:29">
      <c r="A1195" s="5"/>
      <c r="C1195" s="5"/>
      <c r="AC1195" s="6"/>
    </row>
    <row r="1196" spans="1:29">
      <c r="A1196" s="5"/>
      <c r="C1196" s="5"/>
      <c r="AC1196" s="6"/>
    </row>
    <row r="1197" spans="1:29">
      <c r="A1197" s="5"/>
      <c r="C1197" s="5"/>
      <c r="AC1197" s="6"/>
    </row>
    <row r="1198" spans="1:29">
      <c r="A1198" s="5"/>
      <c r="C1198" s="5"/>
      <c r="AC1198" s="6"/>
    </row>
    <row r="1199" spans="1:29">
      <c r="A1199" s="5"/>
      <c r="C1199" s="5"/>
      <c r="AC1199" s="6"/>
    </row>
    <row r="1200" spans="1:29">
      <c r="A1200" s="5"/>
      <c r="C1200" s="5"/>
      <c r="AC1200" s="6"/>
    </row>
    <row r="1201" spans="1:29">
      <c r="A1201" s="5"/>
      <c r="C1201" s="5"/>
      <c r="AC1201" s="6"/>
    </row>
    <row r="1202" spans="1:29">
      <c r="A1202" s="5"/>
      <c r="C1202" s="5"/>
      <c r="AC1202" s="6"/>
    </row>
    <row r="1203" spans="1:29">
      <c r="A1203" s="5"/>
      <c r="C1203" s="5"/>
      <c r="AC1203" s="6"/>
    </row>
    <row r="1204" spans="1:29">
      <c r="A1204" s="5"/>
      <c r="C1204" s="5"/>
      <c r="AC1204" s="6"/>
    </row>
    <row r="1205" spans="1:29">
      <c r="A1205" s="5"/>
      <c r="C1205" s="5"/>
      <c r="AC1205" s="6"/>
    </row>
    <row r="1206" spans="1:29">
      <c r="A1206" s="5"/>
      <c r="C1206" s="5"/>
      <c r="AC1206" s="6"/>
    </row>
    <row r="1207" spans="1:29">
      <c r="A1207" s="5"/>
      <c r="C1207" s="5"/>
      <c r="AC1207" s="6"/>
    </row>
    <row r="1208" spans="1:29">
      <c r="A1208" s="5"/>
      <c r="C1208" s="5"/>
      <c r="AC1208" s="6"/>
    </row>
    <row r="1209" spans="1:29">
      <c r="A1209" s="5"/>
      <c r="C1209" s="5"/>
      <c r="AC1209" s="6"/>
    </row>
    <row r="1210" spans="1:29">
      <c r="A1210" s="5"/>
      <c r="C1210" s="5"/>
      <c r="AC1210" s="6"/>
    </row>
    <row r="1211" spans="1:29">
      <c r="A1211" s="5"/>
      <c r="C1211" s="5"/>
      <c r="AC1211" s="6"/>
    </row>
    <row r="1212" spans="1:29">
      <c r="A1212" s="5"/>
      <c r="C1212" s="5"/>
      <c r="AC1212" s="6"/>
    </row>
    <row r="1213" spans="1:29">
      <c r="A1213" s="5"/>
      <c r="C1213" s="5"/>
      <c r="AC1213" s="6"/>
    </row>
    <row r="1214" spans="1:29">
      <c r="A1214" s="5"/>
      <c r="C1214" s="5"/>
      <c r="AC1214" s="6"/>
    </row>
    <row r="1215" spans="1:29">
      <c r="A1215" s="5"/>
      <c r="C1215" s="5"/>
      <c r="AC1215" s="6"/>
    </row>
    <row r="1216" spans="1:29">
      <c r="A1216" s="5"/>
      <c r="C1216" s="5"/>
      <c r="AC1216" s="6"/>
    </row>
    <row r="1217" spans="1:29">
      <c r="A1217" s="5"/>
      <c r="C1217" s="5"/>
      <c r="AC1217" s="6"/>
    </row>
    <row r="1218" spans="1:29">
      <c r="A1218" s="5"/>
      <c r="C1218" s="5"/>
      <c r="AC1218" s="6"/>
    </row>
    <row r="1219" spans="1:29">
      <c r="A1219" s="5"/>
      <c r="C1219" s="5"/>
      <c r="AC1219" s="6"/>
    </row>
    <row r="1220" spans="1:29">
      <c r="A1220" s="5"/>
      <c r="C1220" s="5"/>
      <c r="AC1220" s="6"/>
    </row>
    <row r="1221" spans="1:29">
      <c r="A1221" s="5"/>
      <c r="C1221" s="5"/>
      <c r="AC1221" s="6"/>
    </row>
    <row r="1222" spans="1:29">
      <c r="A1222" s="5"/>
      <c r="C1222" s="5"/>
      <c r="AC1222" s="6"/>
    </row>
    <row r="1223" spans="1:29">
      <c r="A1223" s="5"/>
      <c r="C1223" s="5"/>
      <c r="AC1223" s="6"/>
    </row>
    <row r="1224" spans="1:29">
      <c r="A1224" s="5"/>
      <c r="C1224" s="5"/>
      <c r="AC1224" s="6"/>
    </row>
    <row r="1225" spans="1:29">
      <c r="A1225" s="5"/>
      <c r="C1225" s="5"/>
      <c r="AC1225" s="6"/>
    </row>
    <row r="1226" spans="1:29">
      <c r="A1226" s="5"/>
      <c r="C1226" s="5"/>
      <c r="AC1226" s="6"/>
    </row>
    <row r="1227" spans="1:29">
      <c r="A1227" s="5"/>
      <c r="C1227" s="5"/>
      <c r="AC1227" s="6"/>
    </row>
    <row r="1228" spans="1:29">
      <c r="A1228" s="5"/>
      <c r="C1228" s="5"/>
      <c r="AC1228" s="6"/>
    </row>
    <row r="1229" spans="1:29">
      <c r="A1229" s="5"/>
      <c r="C1229" s="5"/>
      <c r="AC1229" s="6"/>
    </row>
    <row r="1230" spans="1:29">
      <c r="A1230" s="5"/>
      <c r="C1230" s="5"/>
      <c r="AC1230" s="6"/>
    </row>
    <row r="1231" spans="1:29">
      <c r="A1231" s="5"/>
      <c r="C1231" s="5"/>
      <c r="AC1231" s="6"/>
    </row>
    <row r="1232" spans="1:29">
      <c r="A1232" s="5"/>
      <c r="C1232" s="5"/>
      <c r="AC1232" s="6"/>
    </row>
    <row r="1233" spans="1:29">
      <c r="A1233" s="5"/>
      <c r="C1233" s="5"/>
      <c r="AC1233" s="6"/>
    </row>
    <row r="1234" spans="1:29">
      <c r="A1234" s="5"/>
      <c r="C1234" s="5"/>
      <c r="AC1234" s="6"/>
    </row>
    <row r="1235" spans="1:29">
      <c r="A1235" s="5"/>
      <c r="C1235" s="5"/>
      <c r="AC1235" s="6"/>
    </row>
    <row r="1236" spans="1:29">
      <c r="A1236" s="5"/>
      <c r="C1236" s="5"/>
      <c r="AC1236" s="6"/>
    </row>
    <row r="1237" spans="1:29">
      <c r="A1237" s="5"/>
      <c r="C1237" s="5"/>
      <c r="AC1237" s="6"/>
    </row>
    <row r="1238" spans="1:29">
      <c r="A1238" s="5"/>
      <c r="C1238" s="5"/>
      <c r="AC1238" s="6"/>
    </row>
    <row r="1239" spans="1:29">
      <c r="A1239" s="5"/>
      <c r="C1239" s="5"/>
      <c r="AC1239" s="6"/>
    </row>
    <row r="1240" spans="1:29">
      <c r="A1240" s="5"/>
      <c r="C1240" s="5"/>
      <c r="AC1240" s="6"/>
    </row>
    <row r="1241" spans="1:29">
      <c r="A1241" s="5"/>
      <c r="C1241" s="5"/>
      <c r="AC1241" s="6"/>
    </row>
    <row r="1242" spans="1:29">
      <c r="A1242" s="5"/>
      <c r="C1242" s="5"/>
      <c r="AC1242" s="6"/>
    </row>
    <row r="1243" spans="1:29">
      <c r="A1243" s="5"/>
      <c r="C1243" s="5"/>
      <c r="AC1243" s="6"/>
    </row>
    <row r="1244" spans="1:29">
      <c r="A1244" s="5"/>
      <c r="C1244" s="5"/>
      <c r="AC1244" s="6"/>
    </row>
    <row r="1245" spans="1:29">
      <c r="A1245" s="5"/>
      <c r="C1245" s="5"/>
      <c r="AC1245" s="6"/>
    </row>
    <row r="1246" spans="1:29">
      <c r="A1246" s="5"/>
      <c r="C1246" s="5"/>
      <c r="AC1246" s="6"/>
    </row>
    <row r="1247" spans="1:29">
      <c r="A1247" s="5"/>
      <c r="C1247" s="5"/>
      <c r="AC1247" s="6"/>
    </row>
    <row r="1248" spans="1:29">
      <c r="A1248" s="5"/>
      <c r="C1248" s="5"/>
      <c r="AC1248" s="6"/>
    </row>
    <row r="1249" spans="1:29">
      <c r="A1249" s="5"/>
      <c r="C1249" s="5"/>
      <c r="AC1249" s="6"/>
    </row>
    <row r="1250" spans="1:29">
      <c r="A1250" s="5"/>
      <c r="C1250" s="5"/>
      <c r="AC1250" s="6"/>
    </row>
    <row r="1251" spans="1:29">
      <c r="A1251" s="5"/>
      <c r="C1251" s="5"/>
      <c r="AC1251" s="6"/>
    </row>
    <row r="1252" spans="1:29">
      <c r="A1252" s="5"/>
      <c r="C1252" s="5"/>
      <c r="AC1252" s="6"/>
    </row>
    <row r="1253" spans="1:29">
      <c r="A1253" s="5"/>
      <c r="C1253" s="5"/>
      <c r="AC1253" s="6"/>
    </row>
    <row r="1254" spans="1:29">
      <c r="A1254" s="5"/>
      <c r="C1254" s="5"/>
      <c r="AC1254" s="6"/>
    </row>
    <row r="1255" spans="1:29">
      <c r="A1255" s="5"/>
      <c r="C1255" s="5"/>
      <c r="AC1255" s="6"/>
    </row>
    <row r="1256" spans="1:29">
      <c r="A1256" s="5"/>
      <c r="C1256" s="5"/>
      <c r="AC1256" s="6"/>
    </row>
    <row r="1257" spans="1:29">
      <c r="A1257" s="5"/>
      <c r="C1257" s="5"/>
      <c r="AC1257" s="6"/>
    </row>
    <row r="1258" spans="1:29">
      <c r="A1258" s="5"/>
      <c r="C1258" s="5"/>
      <c r="AC1258" s="6"/>
    </row>
    <row r="1259" spans="1:29">
      <c r="A1259" s="5"/>
      <c r="C1259" s="5"/>
      <c r="AC1259" s="6"/>
    </row>
    <row r="1260" spans="1:29">
      <c r="A1260" s="5"/>
      <c r="C1260" s="5"/>
      <c r="AC1260" s="6"/>
    </row>
    <row r="1261" spans="1:29">
      <c r="A1261" s="5"/>
      <c r="C1261" s="5"/>
      <c r="AC1261" s="6"/>
    </row>
    <row r="1262" spans="1:29">
      <c r="A1262" s="5"/>
      <c r="C1262" s="5"/>
      <c r="AC1262" s="6"/>
    </row>
    <row r="1263" spans="1:29">
      <c r="A1263" s="5"/>
      <c r="C1263" s="5"/>
      <c r="AC1263" s="6"/>
    </row>
    <row r="1264" spans="1:29">
      <c r="A1264" s="5"/>
      <c r="C1264" s="5"/>
      <c r="AC1264" s="6"/>
    </row>
    <row r="1265" spans="1:29">
      <c r="A1265" s="5"/>
      <c r="C1265" s="5"/>
      <c r="AC1265" s="6"/>
    </row>
    <row r="1266" spans="1:29">
      <c r="A1266" s="5"/>
      <c r="C1266" s="5"/>
      <c r="AC1266" s="6"/>
    </row>
    <row r="1267" spans="1:29">
      <c r="A1267" s="5"/>
      <c r="C1267" s="5"/>
      <c r="AC1267" s="6"/>
    </row>
    <row r="1268" spans="1:29">
      <c r="A1268" s="5"/>
      <c r="C1268" s="5"/>
      <c r="AC1268" s="6"/>
    </row>
    <row r="1269" spans="1:29">
      <c r="A1269" s="5"/>
      <c r="C1269" s="5"/>
      <c r="AC1269" s="6"/>
    </row>
    <row r="1270" spans="1:29">
      <c r="A1270" s="5"/>
      <c r="C1270" s="5"/>
      <c r="AC1270" s="6"/>
    </row>
    <row r="1271" spans="1:29">
      <c r="A1271" s="5"/>
      <c r="C1271" s="5"/>
      <c r="AC1271" s="6"/>
    </row>
    <row r="1272" spans="1:29">
      <c r="A1272" s="5"/>
      <c r="C1272" s="5"/>
      <c r="AC1272" s="6"/>
    </row>
    <row r="1273" spans="1:29">
      <c r="A1273" s="5"/>
      <c r="C1273" s="5"/>
      <c r="AC1273" s="6"/>
    </row>
    <row r="1274" spans="1:29">
      <c r="A1274" s="5"/>
      <c r="C1274" s="5"/>
      <c r="AC1274" s="6"/>
    </row>
    <row r="1275" spans="1:29">
      <c r="A1275" s="5"/>
      <c r="C1275" s="5"/>
      <c r="AC1275" s="6"/>
    </row>
    <row r="1276" spans="1:29">
      <c r="A1276" s="5"/>
      <c r="C1276" s="5"/>
      <c r="AC1276" s="6"/>
    </row>
    <row r="1277" spans="1:29">
      <c r="A1277" s="5"/>
      <c r="C1277" s="5"/>
      <c r="AC1277" s="6"/>
    </row>
    <row r="1278" spans="1:29">
      <c r="A1278" s="5"/>
      <c r="C1278" s="5"/>
      <c r="AC1278" s="6"/>
    </row>
    <row r="1279" spans="1:29">
      <c r="A1279" s="5"/>
      <c r="C1279" s="5"/>
      <c r="AC1279" s="6"/>
    </row>
    <row r="1280" spans="1:29">
      <c r="A1280" s="5"/>
      <c r="C1280" s="5"/>
      <c r="AC1280" s="6"/>
    </row>
    <row r="1281" spans="1:29">
      <c r="A1281" s="5"/>
      <c r="C1281" s="5"/>
      <c r="AC1281" s="6"/>
    </row>
    <row r="1282" spans="1:29">
      <c r="A1282" s="5"/>
      <c r="C1282" s="5"/>
      <c r="AC1282" s="6"/>
    </row>
    <row r="1283" spans="1:29">
      <c r="A1283" s="5"/>
      <c r="C1283" s="5"/>
      <c r="AC1283" s="6"/>
    </row>
    <row r="1284" spans="1:29">
      <c r="A1284" s="5"/>
      <c r="C1284" s="5"/>
      <c r="AC1284" s="6"/>
    </row>
    <row r="1285" spans="1:29">
      <c r="A1285" s="5"/>
      <c r="C1285" s="5"/>
      <c r="AC1285" s="6"/>
    </row>
    <row r="1286" spans="1:29">
      <c r="A1286" s="5"/>
      <c r="C1286" s="5"/>
      <c r="AC1286" s="6"/>
    </row>
    <row r="1287" spans="1:29">
      <c r="A1287" s="5"/>
      <c r="C1287" s="5"/>
      <c r="AC1287" s="6"/>
    </row>
    <row r="1288" spans="1:29">
      <c r="A1288" s="5"/>
      <c r="C1288" s="5"/>
      <c r="AC1288" s="6"/>
    </row>
    <row r="1289" spans="1:29">
      <c r="A1289" s="5"/>
      <c r="C1289" s="5"/>
      <c r="AC1289" s="6"/>
    </row>
    <row r="1290" spans="1:29">
      <c r="A1290" s="5"/>
      <c r="C1290" s="5"/>
      <c r="AC1290" s="6"/>
    </row>
    <row r="1291" spans="1:29">
      <c r="A1291" s="5"/>
      <c r="C1291" s="5"/>
      <c r="AC1291" s="6"/>
    </row>
    <row r="1292" spans="1:29">
      <c r="A1292" s="5"/>
      <c r="C1292" s="5"/>
      <c r="AC1292" s="6"/>
    </row>
    <row r="1293" spans="1:29">
      <c r="A1293" s="5"/>
      <c r="C1293" s="5"/>
      <c r="AC1293" s="6"/>
    </row>
    <row r="1294" spans="1:29">
      <c r="A1294" s="5"/>
      <c r="C1294" s="5"/>
      <c r="AC1294" s="6"/>
    </row>
    <row r="1295" spans="1:29">
      <c r="A1295" s="5"/>
      <c r="C1295" s="5"/>
      <c r="AC1295" s="6"/>
    </row>
    <row r="1296" spans="1:29">
      <c r="A1296" s="5"/>
      <c r="C1296" s="5"/>
      <c r="AC1296" s="6"/>
    </row>
    <row r="1297" spans="1:29">
      <c r="A1297" s="5"/>
      <c r="C1297" s="5"/>
      <c r="AC1297" s="6"/>
    </row>
    <row r="1298" spans="1:29">
      <c r="A1298" s="5"/>
      <c r="C1298" s="5"/>
      <c r="AC1298" s="6"/>
    </row>
    <row r="1299" spans="1:29">
      <c r="A1299" s="5"/>
      <c r="C1299" s="5"/>
      <c r="AC1299" s="6"/>
    </row>
    <row r="1300" spans="1:29">
      <c r="A1300" s="5"/>
      <c r="C1300" s="5"/>
      <c r="AC1300" s="6"/>
    </row>
    <row r="1301" spans="1:29">
      <c r="A1301" s="5"/>
      <c r="C1301" s="5"/>
      <c r="AC1301" s="6"/>
    </row>
    <row r="1302" spans="1:29">
      <c r="A1302" s="5"/>
      <c r="C1302" s="5"/>
      <c r="AC1302" s="6"/>
    </row>
    <row r="1303" spans="1:29">
      <c r="A1303" s="5"/>
      <c r="C1303" s="5"/>
      <c r="AC1303" s="6"/>
    </row>
    <row r="1304" spans="1:29">
      <c r="A1304" s="5"/>
      <c r="C1304" s="5"/>
      <c r="AC1304" s="6"/>
    </row>
    <row r="1305" spans="1:29">
      <c r="A1305" s="5"/>
      <c r="C1305" s="5"/>
      <c r="AC1305" s="6"/>
    </row>
    <row r="1306" spans="1:29">
      <c r="A1306" s="5"/>
      <c r="C1306" s="5"/>
      <c r="AC1306" s="6"/>
    </row>
    <row r="1307" spans="1:29">
      <c r="A1307" s="5"/>
      <c r="C1307" s="5"/>
      <c r="AC1307" s="6"/>
    </row>
    <row r="1308" spans="1:29">
      <c r="A1308" s="5"/>
      <c r="C1308" s="5"/>
      <c r="AC1308" s="6"/>
    </row>
    <row r="1309" spans="1:29">
      <c r="A1309" s="5"/>
      <c r="C1309" s="5"/>
      <c r="AC1309" s="6"/>
    </row>
    <row r="1310" spans="1:29">
      <c r="A1310" s="5"/>
      <c r="C1310" s="5"/>
      <c r="AC1310" s="6"/>
    </row>
    <row r="1311" spans="1:29">
      <c r="A1311" s="5"/>
      <c r="C1311" s="5"/>
      <c r="AC1311" s="6"/>
    </row>
    <row r="1312" spans="1:29">
      <c r="A1312" s="5"/>
      <c r="C1312" s="5"/>
      <c r="AC1312" s="6"/>
    </row>
    <row r="1313" spans="1:29">
      <c r="A1313" s="5"/>
      <c r="C1313" s="5"/>
      <c r="AC1313" s="6"/>
    </row>
    <row r="1314" spans="1:29">
      <c r="A1314" s="5"/>
      <c r="C1314" s="5"/>
      <c r="AC1314" s="6"/>
    </row>
    <row r="1315" spans="1:29">
      <c r="A1315" s="5"/>
      <c r="C1315" s="5"/>
      <c r="AC1315" s="6"/>
    </row>
    <row r="1316" spans="1:29">
      <c r="A1316" s="5"/>
      <c r="C1316" s="5"/>
      <c r="AC1316" s="6"/>
    </row>
    <row r="1317" spans="1:29">
      <c r="A1317" s="5"/>
      <c r="C1317" s="5"/>
      <c r="AC1317" s="6"/>
    </row>
    <row r="1318" spans="1:29">
      <c r="A1318" s="5"/>
      <c r="C1318" s="5"/>
      <c r="AC1318" s="6"/>
    </row>
    <row r="1319" spans="1:29">
      <c r="A1319" s="5"/>
      <c r="C1319" s="5"/>
      <c r="AC1319" s="6"/>
    </row>
    <row r="1320" spans="1:29">
      <c r="A1320" s="5"/>
      <c r="C1320" s="5"/>
      <c r="AC1320" s="6"/>
    </row>
    <row r="1321" spans="1:29">
      <c r="A1321" s="5"/>
      <c r="C1321" s="5"/>
      <c r="AC1321" s="6"/>
    </row>
    <row r="1322" spans="1:29">
      <c r="A1322" s="5"/>
      <c r="C1322" s="5"/>
      <c r="AC1322" s="6"/>
    </row>
    <row r="1323" spans="1:29">
      <c r="A1323" s="5"/>
      <c r="C1323" s="5"/>
      <c r="AC1323" s="6"/>
    </row>
    <row r="1324" spans="1:29">
      <c r="A1324" s="5"/>
      <c r="C1324" s="5"/>
      <c r="AC1324" s="6"/>
    </row>
    <row r="1325" spans="1:29">
      <c r="A1325" s="5"/>
      <c r="C1325" s="5"/>
      <c r="AC1325" s="6"/>
    </row>
    <row r="1326" spans="1:29">
      <c r="A1326" s="5"/>
      <c r="C1326" s="5"/>
      <c r="AC1326" s="6"/>
    </row>
    <row r="1327" spans="1:29">
      <c r="A1327" s="5"/>
      <c r="C1327" s="5"/>
      <c r="AC1327" s="6"/>
    </row>
    <row r="1328" spans="1:29">
      <c r="A1328" s="5"/>
      <c r="C1328" s="5"/>
      <c r="AC1328" s="6"/>
    </row>
    <row r="1329" spans="1:29">
      <c r="A1329" s="5"/>
      <c r="C1329" s="5"/>
      <c r="AC1329" s="6"/>
    </row>
    <row r="1330" spans="1:29">
      <c r="A1330" s="5"/>
      <c r="C1330" s="5"/>
      <c r="AC1330" s="6"/>
    </row>
    <row r="1331" spans="1:29">
      <c r="A1331" s="5"/>
      <c r="C1331" s="5"/>
      <c r="AC1331" s="6"/>
    </row>
    <row r="1332" spans="1:29">
      <c r="A1332" s="5"/>
      <c r="C1332" s="5"/>
      <c r="AC1332" s="6"/>
    </row>
    <row r="1333" spans="1:29">
      <c r="A1333" s="5"/>
      <c r="C1333" s="5"/>
      <c r="AC1333" s="6"/>
    </row>
    <row r="1334" spans="1:29">
      <c r="A1334" s="5"/>
      <c r="C1334" s="5"/>
      <c r="AC1334" s="6"/>
    </row>
    <row r="1335" spans="1:29">
      <c r="A1335" s="5"/>
      <c r="C1335" s="5"/>
      <c r="AC1335" s="6"/>
    </row>
    <row r="1336" spans="1:29">
      <c r="A1336" s="5"/>
      <c r="C1336" s="5"/>
      <c r="AC1336" s="6"/>
    </row>
    <row r="1337" spans="1:29">
      <c r="A1337" s="5"/>
      <c r="C1337" s="5"/>
      <c r="AC1337" s="6"/>
    </row>
    <row r="1338" spans="1:29">
      <c r="A1338" s="5"/>
      <c r="C1338" s="5"/>
      <c r="AC1338" s="6"/>
    </row>
    <row r="1339" spans="1:29">
      <c r="A1339" s="5"/>
      <c r="C1339" s="5"/>
      <c r="AC1339" s="6"/>
    </row>
    <row r="1340" spans="1:29">
      <c r="A1340" s="5"/>
      <c r="C1340" s="5"/>
      <c r="AC1340" s="6"/>
    </row>
    <row r="1341" spans="1:29">
      <c r="A1341" s="5"/>
      <c r="C1341" s="5"/>
      <c r="AC1341" s="6"/>
    </row>
    <row r="1342" spans="1:29">
      <c r="A1342" s="5"/>
      <c r="C1342" s="5"/>
      <c r="AC1342" s="6"/>
    </row>
    <row r="1343" spans="1:29">
      <c r="A1343" s="5"/>
      <c r="C1343" s="5"/>
      <c r="AC1343" s="6"/>
    </row>
    <row r="1344" spans="1:29">
      <c r="A1344" s="5"/>
      <c r="C1344" s="5"/>
      <c r="AC1344" s="6"/>
    </row>
    <row r="1345" spans="1:29">
      <c r="A1345" s="5"/>
      <c r="C1345" s="5"/>
      <c r="AC1345" s="6"/>
    </row>
    <row r="1346" spans="1:29">
      <c r="A1346" s="5"/>
      <c r="C1346" s="5"/>
      <c r="AC1346" s="6"/>
    </row>
    <row r="1347" spans="1:29">
      <c r="A1347" s="5"/>
      <c r="C1347" s="5"/>
      <c r="AC1347" s="6"/>
    </row>
    <row r="1348" spans="1:29">
      <c r="A1348" s="5"/>
      <c r="C1348" s="5"/>
      <c r="AC1348" s="6"/>
    </row>
    <row r="1349" spans="1:29">
      <c r="A1349" s="5"/>
      <c r="C1349" s="5"/>
      <c r="AC1349" s="6"/>
    </row>
    <row r="1350" spans="1:29">
      <c r="A1350" s="5"/>
      <c r="C1350" s="5"/>
      <c r="AC1350" s="6"/>
    </row>
    <row r="1351" spans="1:29">
      <c r="A1351" s="5"/>
      <c r="C1351" s="5"/>
      <c r="AC1351" s="6"/>
    </row>
    <row r="1352" spans="1:29">
      <c r="A1352" s="5"/>
      <c r="C1352" s="5"/>
      <c r="AC1352" s="6"/>
    </row>
    <row r="1353" spans="1:29">
      <c r="A1353" s="5"/>
      <c r="C1353" s="5"/>
      <c r="AC1353" s="6"/>
    </row>
    <row r="1354" spans="1:29">
      <c r="A1354" s="5"/>
      <c r="C1354" s="5"/>
      <c r="AC1354" s="6"/>
    </row>
    <row r="1355" spans="1:29">
      <c r="A1355" s="5"/>
      <c r="C1355" s="5"/>
      <c r="AC1355" s="6"/>
    </row>
    <row r="1356" spans="1:29">
      <c r="A1356" s="5"/>
      <c r="C1356" s="5"/>
      <c r="AC1356" s="6"/>
    </row>
    <row r="1357" spans="1:29">
      <c r="A1357" s="5"/>
      <c r="C1357" s="5"/>
      <c r="AC1357" s="6"/>
    </row>
    <row r="1358" spans="1:29">
      <c r="A1358" s="5"/>
      <c r="C1358" s="5"/>
      <c r="AC1358" s="6"/>
    </row>
    <row r="1359" spans="1:29">
      <c r="A1359" s="5"/>
      <c r="C1359" s="5"/>
      <c r="AC1359" s="6"/>
    </row>
    <row r="1360" spans="1:29">
      <c r="A1360" s="5"/>
      <c r="C1360" s="5"/>
      <c r="AC1360" s="6"/>
    </row>
    <row r="1361" spans="1:29">
      <c r="A1361" s="5"/>
      <c r="C1361" s="5"/>
      <c r="AC1361" s="6"/>
    </row>
    <row r="1362" spans="1:29">
      <c r="A1362" s="5"/>
      <c r="C1362" s="5"/>
      <c r="AC1362" s="6"/>
    </row>
    <row r="1363" spans="1:29">
      <c r="A1363" s="5"/>
      <c r="C1363" s="5"/>
      <c r="AC1363" s="6"/>
    </row>
    <row r="1364" spans="1:29">
      <c r="A1364" s="5"/>
      <c r="C1364" s="5"/>
      <c r="AC1364" s="6"/>
    </row>
    <row r="1365" spans="1:29">
      <c r="A1365" s="5"/>
      <c r="C1365" s="5"/>
      <c r="AC1365" s="6"/>
    </row>
    <row r="1366" spans="1:29">
      <c r="A1366" s="5"/>
      <c r="C1366" s="5"/>
      <c r="AC1366" s="6"/>
    </row>
    <row r="1367" spans="1:29">
      <c r="A1367" s="5"/>
      <c r="C1367" s="5"/>
      <c r="AC1367" s="6"/>
    </row>
    <row r="1368" spans="1:29">
      <c r="A1368" s="5"/>
      <c r="C1368" s="5"/>
      <c r="AC1368" s="6"/>
    </row>
    <row r="1369" spans="1:29">
      <c r="A1369" s="5"/>
      <c r="C1369" s="5"/>
      <c r="AC1369" s="6"/>
    </row>
    <row r="1370" spans="1:29">
      <c r="A1370" s="5"/>
      <c r="C1370" s="5"/>
      <c r="AC1370" s="6"/>
    </row>
    <row r="1371" spans="1:29">
      <c r="A1371" s="5"/>
      <c r="C1371" s="5"/>
      <c r="AC1371" s="6"/>
    </row>
    <row r="1372" spans="1:29">
      <c r="A1372" s="5"/>
      <c r="C1372" s="5"/>
      <c r="AC1372" s="6"/>
    </row>
    <row r="1373" spans="1:29">
      <c r="A1373" s="5"/>
      <c r="C1373" s="5"/>
      <c r="AC1373" s="6"/>
    </row>
    <row r="1374" spans="1:29">
      <c r="A1374" s="5"/>
      <c r="C1374" s="5"/>
      <c r="AC1374" s="6"/>
    </row>
    <row r="1375" spans="1:29">
      <c r="A1375" s="5"/>
      <c r="C1375" s="5"/>
      <c r="AC1375" s="6"/>
    </row>
    <row r="1376" spans="1:29">
      <c r="A1376" s="5"/>
      <c r="C1376" s="5"/>
      <c r="AC1376" s="6"/>
    </row>
    <row r="1377" spans="1:29">
      <c r="A1377" s="5"/>
      <c r="C1377" s="5"/>
      <c r="AC1377" s="6"/>
    </row>
    <row r="1378" spans="1:29">
      <c r="A1378" s="5"/>
      <c r="C1378" s="5"/>
      <c r="AC1378" s="6"/>
    </row>
    <row r="1379" spans="1:29">
      <c r="A1379" s="5"/>
      <c r="C1379" s="5"/>
      <c r="AC1379" s="6"/>
    </row>
    <row r="1380" spans="1:29">
      <c r="A1380" s="5"/>
      <c r="C1380" s="5"/>
      <c r="AC1380" s="6"/>
    </row>
    <row r="1381" spans="1:29">
      <c r="A1381" s="5"/>
      <c r="C1381" s="5"/>
      <c r="AC1381" s="6"/>
    </row>
    <row r="1382" spans="1:29">
      <c r="A1382" s="5"/>
      <c r="C1382" s="5"/>
      <c r="AC1382" s="6"/>
    </row>
    <row r="1383" spans="1:29">
      <c r="A1383" s="5"/>
      <c r="C1383" s="5"/>
      <c r="AC1383" s="6"/>
    </row>
    <row r="1384" spans="1:29">
      <c r="A1384" s="5"/>
      <c r="C1384" s="5"/>
      <c r="AC1384" s="6"/>
    </row>
    <row r="1385" spans="1:29">
      <c r="A1385" s="5"/>
      <c r="C1385" s="5"/>
      <c r="AC1385" s="6"/>
    </row>
    <row r="1386" spans="1:29">
      <c r="A1386" s="5"/>
      <c r="C1386" s="5"/>
      <c r="AC1386" s="6"/>
    </row>
    <row r="1387" spans="1:29">
      <c r="A1387" s="5"/>
      <c r="C1387" s="5"/>
      <c r="AC1387" s="6"/>
    </row>
    <row r="1388" spans="1:29">
      <c r="A1388" s="5"/>
      <c r="C1388" s="5"/>
      <c r="AC1388" s="6"/>
    </row>
    <row r="1389" spans="1:29">
      <c r="A1389" s="5"/>
      <c r="C1389" s="5"/>
      <c r="AC1389" s="6"/>
    </row>
    <row r="1390" spans="1:29">
      <c r="A1390" s="5"/>
      <c r="C1390" s="5"/>
      <c r="AC1390" s="6"/>
    </row>
    <row r="1391" spans="1:29">
      <c r="A1391" s="5"/>
      <c r="C1391" s="5"/>
      <c r="AC1391" s="6"/>
    </row>
    <row r="1392" spans="1:29">
      <c r="A1392" s="5"/>
      <c r="C1392" s="5"/>
      <c r="AC1392" s="6"/>
    </row>
    <row r="1393" spans="1:29">
      <c r="A1393" s="5"/>
      <c r="C1393" s="5"/>
      <c r="AC1393" s="6"/>
    </row>
    <row r="1394" spans="1:29">
      <c r="A1394" s="5"/>
      <c r="C1394" s="5"/>
      <c r="AC1394" s="6"/>
    </row>
    <row r="1395" spans="1:29">
      <c r="A1395" s="5"/>
      <c r="C1395" s="5"/>
      <c r="AC1395" s="6"/>
    </row>
    <row r="1396" spans="1:29">
      <c r="A1396" s="5"/>
      <c r="C1396" s="5"/>
      <c r="AC1396" s="6"/>
    </row>
    <row r="1397" spans="1:29">
      <c r="A1397" s="5"/>
      <c r="C1397" s="5"/>
      <c r="AC1397" s="6"/>
    </row>
    <row r="1398" spans="1:29">
      <c r="A1398" s="5"/>
      <c r="C1398" s="5"/>
      <c r="AC1398" s="6"/>
    </row>
    <row r="1399" spans="1:29">
      <c r="A1399" s="5"/>
      <c r="C1399" s="5"/>
      <c r="AC1399" s="6"/>
    </row>
    <row r="1400" spans="1:29">
      <c r="A1400" s="5"/>
      <c r="C1400" s="5"/>
      <c r="AC1400" s="6"/>
    </row>
    <row r="1401" spans="1:29">
      <c r="A1401" s="5"/>
      <c r="C1401" s="5"/>
      <c r="AC1401" s="6"/>
    </row>
    <row r="1402" spans="1:29">
      <c r="A1402" s="5"/>
      <c r="C1402" s="5"/>
      <c r="AC1402" s="6"/>
    </row>
    <row r="1403" spans="1:29">
      <c r="A1403" s="5"/>
      <c r="C1403" s="5"/>
      <c r="AC1403" s="6"/>
    </row>
    <row r="1404" spans="1:29">
      <c r="A1404" s="5"/>
      <c r="C1404" s="5"/>
      <c r="AC1404" s="6"/>
    </row>
    <row r="1405" spans="1:29">
      <c r="A1405" s="5"/>
      <c r="C1405" s="5"/>
      <c r="AC1405" s="6"/>
    </row>
    <row r="1406" spans="1:29">
      <c r="A1406" s="5"/>
      <c r="C1406" s="5"/>
      <c r="AC1406" s="6"/>
    </row>
    <row r="1407" spans="1:29">
      <c r="A1407" s="5"/>
      <c r="C1407" s="5"/>
      <c r="AC1407" s="6"/>
    </row>
    <row r="1408" spans="1:29">
      <c r="A1408" s="5"/>
      <c r="C1408" s="5"/>
      <c r="AC1408" s="6"/>
    </row>
    <row r="1409" spans="1:29">
      <c r="A1409" s="5"/>
      <c r="C1409" s="5"/>
      <c r="AC1409" s="6"/>
    </row>
    <row r="1410" spans="1:29">
      <c r="A1410" s="5"/>
      <c r="C1410" s="5"/>
      <c r="AC1410" s="6"/>
    </row>
    <row r="1411" spans="1:29">
      <c r="A1411" s="5"/>
      <c r="C1411" s="5"/>
      <c r="AC1411" s="6"/>
    </row>
    <row r="1412" spans="1:29">
      <c r="A1412" s="5"/>
      <c r="C1412" s="5"/>
      <c r="AC1412" s="6"/>
    </row>
    <row r="1413" spans="1:29">
      <c r="A1413" s="5"/>
      <c r="C1413" s="5"/>
      <c r="AC1413" s="6"/>
    </row>
    <row r="1414" spans="1:29">
      <c r="A1414" s="5"/>
      <c r="C1414" s="5"/>
      <c r="AC1414" s="6"/>
    </row>
    <row r="1415" spans="1:29">
      <c r="A1415" s="5"/>
      <c r="C1415" s="5"/>
      <c r="AC1415" s="6"/>
    </row>
    <row r="1416" spans="1:29">
      <c r="A1416" s="5"/>
      <c r="C1416" s="5"/>
      <c r="AC1416" s="6"/>
    </row>
    <row r="1417" spans="1:29">
      <c r="A1417" s="5"/>
      <c r="C1417" s="5"/>
      <c r="AC1417" s="6"/>
    </row>
    <row r="1418" spans="1:29">
      <c r="A1418" s="5"/>
      <c r="C1418" s="5"/>
      <c r="AC1418" s="6"/>
    </row>
    <row r="1419" spans="1:29">
      <c r="A1419" s="5"/>
      <c r="C1419" s="5"/>
      <c r="AC1419" s="6"/>
    </row>
    <row r="1420" spans="1:29">
      <c r="A1420" s="5"/>
      <c r="C1420" s="5"/>
      <c r="AC1420" s="6"/>
    </row>
    <row r="1421" spans="1:29">
      <c r="A1421" s="5"/>
      <c r="C1421" s="5"/>
      <c r="AC1421" s="6"/>
    </row>
    <row r="1422" spans="1:29">
      <c r="A1422" s="5"/>
      <c r="C1422" s="5"/>
      <c r="AC1422" s="6"/>
    </row>
    <row r="1423" spans="1:29">
      <c r="A1423" s="5"/>
      <c r="C1423" s="5"/>
      <c r="AC1423" s="6"/>
    </row>
    <row r="1424" spans="1:29">
      <c r="A1424" s="5"/>
      <c r="C1424" s="5"/>
      <c r="AC1424" s="6"/>
    </row>
    <row r="1425" spans="1:29">
      <c r="A1425" s="5"/>
      <c r="C1425" s="5"/>
      <c r="AC1425" s="6"/>
    </row>
    <row r="1426" spans="1:29">
      <c r="A1426" s="5"/>
      <c r="C1426" s="5"/>
      <c r="AC1426" s="6"/>
    </row>
    <row r="1427" spans="1:29">
      <c r="A1427" s="5"/>
      <c r="C1427" s="5"/>
      <c r="AC1427" s="6"/>
    </row>
    <row r="1428" spans="1:29">
      <c r="A1428" s="5"/>
      <c r="C1428" s="5"/>
      <c r="AC1428" s="6"/>
    </row>
    <row r="1429" spans="1:29">
      <c r="A1429" s="5"/>
      <c r="C1429" s="5"/>
      <c r="AC1429" s="6"/>
    </row>
    <row r="1430" spans="1:29">
      <c r="A1430" s="5"/>
      <c r="C1430" s="5"/>
      <c r="AC1430" s="6"/>
    </row>
    <row r="1431" spans="1:29">
      <c r="A1431" s="5"/>
      <c r="C1431" s="5"/>
      <c r="AC1431" s="6"/>
    </row>
    <row r="1432" spans="1:29">
      <c r="A1432" s="5"/>
      <c r="C1432" s="5"/>
      <c r="AC1432" s="6"/>
    </row>
    <row r="1433" spans="1:29">
      <c r="A1433" s="5"/>
      <c r="C1433" s="5"/>
      <c r="AC1433" s="6"/>
    </row>
    <row r="1434" spans="1:29">
      <c r="A1434" s="5"/>
      <c r="C1434" s="5"/>
      <c r="AC1434" s="6"/>
    </row>
    <row r="1435" spans="1:29">
      <c r="A1435" s="5"/>
      <c r="C1435" s="5"/>
      <c r="AC1435" s="6"/>
    </row>
    <row r="1436" spans="1:29">
      <c r="A1436" s="5"/>
      <c r="C1436" s="5"/>
      <c r="AC1436" s="6"/>
    </row>
    <row r="1437" spans="1:29">
      <c r="A1437" s="5"/>
      <c r="C1437" s="5"/>
      <c r="AC1437" s="6"/>
    </row>
    <row r="1438" spans="1:29">
      <c r="A1438" s="5"/>
      <c r="C1438" s="5"/>
      <c r="AC1438" s="6"/>
    </row>
    <row r="1439" spans="1:29">
      <c r="A1439" s="5"/>
      <c r="C1439" s="5"/>
      <c r="AC1439" s="6"/>
    </row>
    <row r="1440" spans="1:29">
      <c r="A1440" s="5"/>
      <c r="C1440" s="5"/>
      <c r="AC1440" s="6"/>
    </row>
    <row r="1441" spans="1:29">
      <c r="A1441" s="5"/>
      <c r="C1441" s="5"/>
      <c r="AC1441" s="6"/>
    </row>
    <row r="1442" spans="1:29">
      <c r="A1442" s="5"/>
      <c r="C1442" s="5"/>
      <c r="AC1442" s="6"/>
    </row>
    <row r="1443" spans="1:29">
      <c r="A1443" s="5"/>
      <c r="C1443" s="5"/>
      <c r="AC1443" s="6"/>
    </row>
    <row r="1444" spans="1:29">
      <c r="A1444" s="5"/>
      <c r="C1444" s="5"/>
      <c r="AC1444" s="6"/>
    </row>
    <row r="1445" spans="1:29">
      <c r="A1445" s="5"/>
      <c r="C1445" s="5"/>
      <c r="AC1445" s="6"/>
    </row>
    <row r="1446" spans="1:29">
      <c r="A1446" s="5"/>
      <c r="C1446" s="5"/>
      <c r="AC1446" s="6"/>
    </row>
    <row r="1447" spans="1:29">
      <c r="A1447" s="5"/>
      <c r="C1447" s="5"/>
      <c r="AC1447" s="6"/>
    </row>
    <row r="1448" spans="1:29">
      <c r="A1448" s="5"/>
      <c r="C1448" s="5"/>
      <c r="AC1448" s="6"/>
    </row>
    <row r="1449" spans="1:29">
      <c r="A1449" s="5"/>
      <c r="C1449" s="5"/>
      <c r="AC1449" s="6"/>
    </row>
    <row r="1450" spans="1:29">
      <c r="A1450" s="5"/>
      <c r="C1450" s="5"/>
      <c r="AC1450" s="6"/>
    </row>
    <row r="1451" spans="1:29">
      <c r="A1451" s="5"/>
      <c r="C1451" s="5"/>
      <c r="AC1451" s="6"/>
    </row>
    <row r="1452" spans="1:29">
      <c r="A1452" s="5"/>
      <c r="C1452" s="5"/>
      <c r="AC1452" s="6"/>
    </row>
    <row r="1453" spans="1:29">
      <c r="A1453" s="5"/>
      <c r="C1453" s="5"/>
      <c r="AC1453" s="6"/>
    </row>
    <row r="1454" spans="1:29">
      <c r="A1454" s="5"/>
      <c r="C1454" s="5"/>
      <c r="AC1454" s="6"/>
    </row>
    <row r="1455" spans="1:29">
      <c r="A1455" s="5"/>
      <c r="C1455" s="5"/>
      <c r="AC1455" s="6"/>
    </row>
    <row r="1456" spans="1:29">
      <c r="A1456" s="5"/>
      <c r="C1456" s="5"/>
      <c r="AC1456" s="6"/>
    </row>
    <row r="1457" spans="1:29">
      <c r="A1457" s="5"/>
      <c r="C1457" s="5"/>
      <c r="AC1457" s="6"/>
    </row>
    <row r="1458" spans="1:29">
      <c r="A1458" s="5"/>
      <c r="C1458" s="5"/>
      <c r="AC1458" s="6"/>
    </row>
    <row r="1459" spans="1:29">
      <c r="A1459" s="5"/>
      <c r="C1459" s="5"/>
      <c r="AC1459" s="6"/>
    </row>
    <row r="1460" spans="1:29">
      <c r="A1460" s="5"/>
      <c r="C1460" s="5"/>
      <c r="AC1460" s="6"/>
    </row>
    <row r="1461" spans="1:29">
      <c r="A1461" s="5"/>
      <c r="C1461" s="5"/>
      <c r="AC1461" s="6"/>
    </row>
    <row r="1462" spans="1:29">
      <c r="A1462" s="5"/>
      <c r="C1462" s="5"/>
      <c r="AC1462" s="6"/>
    </row>
    <row r="1463" spans="1:29">
      <c r="A1463" s="5"/>
      <c r="C1463" s="5"/>
      <c r="AC1463" s="6"/>
    </row>
    <row r="1464" spans="1:29">
      <c r="A1464" s="5"/>
      <c r="C1464" s="5"/>
      <c r="AC1464" s="6"/>
    </row>
    <row r="1465" spans="1:29">
      <c r="A1465" s="5"/>
      <c r="C1465" s="5"/>
      <c r="AC1465" s="6"/>
    </row>
    <row r="1466" spans="1:29">
      <c r="A1466" s="5"/>
      <c r="C1466" s="5"/>
      <c r="AC1466" s="6"/>
    </row>
    <row r="1467" spans="1:29">
      <c r="A1467" s="5"/>
      <c r="C1467" s="5"/>
      <c r="AC1467" s="6"/>
    </row>
    <row r="1468" spans="1:29">
      <c r="A1468" s="5"/>
      <c r="C1468" s="5"/>
      <c r="AC1468" s="6"/>
    </row>
    <row r="1469" spans="1:29">
      <c r="A1469" s="5"/>
      <c r="C1469" s="5"/>
      <c r="AC1469" s="6"/>
    </row>
    <row r="1470" spans="1:29">
      <c r="A1470" s="5"/>
      <c r="C1470" s="5"/>
      <c r="AC1470" s="6"/>
    </row>
    <row r="1471" spans="1:29">
      <c r="A1471" s="5"/>
      <c r="C1471" s="5"/>
      <c r="AC1471" s="6"/>
    </row>
    <row r="1472" spans="1:29">
      <c r="A1472" s="5"/>
      <c r="C1472" s="5"/>
      <c r="AC1472" s="6"/>
    </row>
    <row r="1473" spans="1:29">
      <c r="A1473" s="5"/>
      <c r="C1473" s="5"/>
      <c r="AC1473" s="6"/>
    </row>
    <row r="1474" spans="1:29">
      <c r="A1474" s="5"/>
      <c r="C1474" s="5"/>
      <c r="AC1474" s="6"/>
    </row>
    <row r="1475" spans="1:29">
      <c r="A1475" s="5"/>
      <c r="C1475" s="5"/>
      <c r="AC1475" s="6"/>
    </row>
    <row r="1476" spans="1:29">
      <c r="A1476" s="5"/>
      <c r="C1476" s="5"/>
      <c r="AC1476" s="6"/>
    </row>
    <row r="1477" spans="1:29">
      <c r="A1477" s="5"/>
      <c r="C1477" s="5"/>
      <c r="AC1477" s="6"/>
    </row>
    <row r="1478" spans="1:29">
      <c r="A1478" s="5"/>
      <c r="C1478" s="5"/>
      <c r="AC1478" s="6"/>
    </row>
    <row r="1479" spans="1:29">
      <c r="A1479" s="5"/>
      <c r="C1479" s="5"/>
      <c r="AC1479" s="6"/>
    </row>
    <row r="1480" spans="1:29">
      <c r="A1480" s="5"/>
      <c r="C1480" s="5"/>
      <c r="AC1480" s="6"/>
    </row>
    <row r="1481" spans="1:29">
      <c r="A1481" s="5"/>
      <c r="C1481" s="5"/>
      <c r="AC1481" s="6"/>
    </row>
    <row r="1482" spans="1:29">
      <c r="A1482" s="5"/>
      <c r="C1482" s="5"/>
      <c r="AC1482" s="6"/>
    </row>
    <row r="1483" spans="1:29">
      <c r="A1483" s="5"/>
      <c r="C1483" s="5"/>
      <c r="AC1483" s="6"/>
    </row>
    <row r="1484" spans="1:29">
      <c r="A1484" s="5"/>
      <c r="C1484" s="5"/>
      <c r="AC1484" s="6"/>
    </row>
    <row r="1485" spans="1:29">
      <c r="A1485" s="5"/>
      <c r="C1485" s="5"/>
      <c r="AC1485" s="6"/>
    </row>
    <row r="1486" spans="1:29">
      <c r="A1486" s="5"/>
      <c r="C1486" s="5"/>
      <c r="AC1486" s="6"/>
    </row>
    <row r="1487" spans="1:29">
      <c r="A1487" s="5"/>
      <c r="C1487" s="5"/>
      <c r="AC1487" s="6"/>
    </row>
    <row r="1488" spans="1:29">
      <c r="A1488" s="5"/>
      <c r="C1488" s="5"/>
      <c r="AC1488" s="6"/>
    </row>
    <row r="1489" spans="1:29">
      <c r="A1489" s="5"/>
      <c r="C1489" s="5"/>
      <c r="AC1489" s="6"/>
    </row>
    <row r="1490" spans="1:29">
      <c r="A1490" s="5"/>
      <c r="C1490" s="5"/>
      <c r="AC1490" s="6"/>
    </row>
    <row r="1491" spans="1:29">
      <c r="A1491" s="5"/>
      <c r="C1491" s="5"/>
      <c r="AC1491" s="6"/>
    </row>
    <row r="1492" spans="1:29">
      <c r="A1492" s="5"/>
      <c r="C1492" s="5"/>
      <c r="AC1492" s="6"/>
    </row>
    <row r="1493" spans="1:29">
      <c r="A1493" s="5"/>
      <c r="C1493" s="5"/>
      <c r="AC1493" s="6"/>
    </row>
    <row r="1494" spans="1:29">
      <c r="A1494" s="5"/>
      <c r="C1494" s="5"/>
      <c r="AC1494" s="6"/>
    </row>
    <row r="1495" spans="1:29">
      <c r="A1495" s="5"/>
      <c r="C1495" s="5"/>
      <c r="AC1495" s="6"/>
    </row>
    <row r="1496" spans="1:29">
      <c r="A1496" s="5"/>
      <c r="C1496" s="5"/>
      <c r="AC1496" s="6"/>
    </row>
    <row r="1497" spans="1:29">
      <c r="A1497" s="5"/>
      <c r="C1497" s="5"/>
      <c r="AC1497" s="6"/>
    </row>
    <row r="1498" spans="1:29">
      <c r="A1498" s="5"/>
      <c r="C1498" s="5"/>
      <c r="AC1498" s="6"/>
    </row>
    <row r="1499" spans="1:29">
      <c r="A1499" s="5"/>
      <c r="C1499" s="5"/>
      <c r="AC1499" s="6"/>
    </row>
    <row r="1500" spans="1:29">
      <c r="A1500" s="5"/>
      <c r="C1500" s="5"/>
      <c r="AC1500" s="6"/>
    </row>
    <row r="1501" spans="1:29">
      <c r="A1501" s="5"/>
      <c r="C1501" s="5"/>
      <c r="AC1501" s="6"/>
    </row>
    <row r="1502" spans="1:29">
      <c r="A1502" s="5"/>
      <c r="C1502" s="5"/>
      <c r="AC1502" s="6"/>
    </row>
    <row r="1503" spans="1:29">
      <c r="A1503" s="5"/>
      <c r="C1503" s="5"/>
      <c r="AC1503" s="6"/>
    </row>
    <row r="1504" spans="1:29">
      <c r="A1504" s="5"/>
      <c r="C1504" s="5"/>
      <c r="AC1504" s="6"/>
    </row>
    <row r="1505" spans="1:29">
      <c r="A1505" s="5"/>
      <c r="C1505" s="5"/>
      <c r="AC1505" s="6"/>
    </row>
    <row r="1506" spans="1:29">
      <c r="A1506" s="5"/>
      <c r="C1506" s="5"/>
      <c r="AC1506" s="6"/>
    </row>
    <row r="1507" spans="1:29">
      <c r="A1507" s="5"/>
      <c r="C1507" s="5"/>
      <c r="AC1507" s="6"/>
    </row>
    <row r="1508" spans="1:29">
      <c r="A1508" s="5"/>
      <c r="C1508" s="5"/>
      <c r="AC1508" s="6"/>
    </row>
    <row r="1509" spans="1:29">
      <c r="A1509" s="5"/>
      <c r="C1509" s="5"/>
      <c r="AC1509" s="6"/>
    </row>
    <row r="1510" spans="1:29">
      <c r="A1510" s="5"/>
      <c r="C1510" s="5"/>
      <c r="AC1510" s="6"/>
    </row>
    <row r="1511" spans="1:29">
      <c r="A1511" s="5"/>
      <c r="C1511" s="5"/>
      <c r="AC1511" s="6"/>
    </row>
    <row r="1512" spans="1:29">
      <c r="A1512" s="5"/>
      <c r="C1512" s="5"/>
      <c r="AC1512" s="6"/>
    </row>
    <row r="1513" spans="1:29">
      <c r="A1513" s="5"/>
      <c r="C1513" s="5"/>
      <c r="AC1513" s="6"/>
    </row>
    <row r="1514" spans="1:29">
      <c r="A1514" s="5"/>
      <c r="C1514" s="5"/>
      <c r="AC1514" s="6"/>
    </row>
    <row r="1515" spans="1:29">
      <c r="A1515" s="5"/>
      <c r="C1515" s="5"/>
      <c r="AC1515" s="6"/>
    </row>
    <row r="1516" spans="1:29">
      <c r="A1516" s="5"/>
      <c r="C1516" s="5"/>
      <c r="AC1516" s="6"/>
    </row>
    <row r="1517" spans="1:29">
      <c r="A1517" s="5"/>
      <c r="C1517" s="5"/>
      <c r="AC1517" s="6"/>
    </row>
    <row r="1518" spans="1:29">
      <c r="A1518" s="5"/>
      <c r="C1518" s="5"/>
      <c r="AC1518" s="6"/>
    </row>
    <row r="1519" spans="1:29">
      <c r="A1519" s="5"/>
      <c r="C1519" s="5"/>
      <c r="AC1519" s="6"/>
    </row>
    <row r="1520" spans="1:29">
      <c r="A1520" s="5"/>
      <c r="C1520" s="5"/>
      <c r="AC1520" s="6"/>
    </row>
    <row r="1521" spans="1:29">
      <c r="A1521" s="5"/>
      <c r="C1521" s="5"/>
      <c r="AC1521" s="6"/>
    </row>
    <row r="1522" spans="1:29">
      <c r="A1522" s="5"/>
      <c r="C1522" s="5"/>
      <c r="AC1522" s="6"/>
    </row>
    <row r="1523" spans="1:29">
      <c r="A1523" s="5"/>
      <c r="C1523" s="5"/>
      <c r="AC1523" s="6"/>
    </row>
    <row r="1524" spans="1:29">
      <c r="A1524" s="5"/>
      <c r="C1524" s="5"/>
      <c r="AC1524" s="6"/>
    </row>
    <row r="1525" spans="1:29">
      <c r="A1525" s="5"/>
      <c r="C1525" s="5"/>
      <c r="AC1525" s="6"/>
    </row>
    <row r="1526" spans="1:29">
      <c r="A1526" s="5"/>
      <c r="C1526" s="5"/>
      <c r="AC1526" s="6"/>
    </row>
    <row r="1527" spans="1:29">
      <c r="A1527" s="5"/>
      <c r="C1527" s="5"/>
      <c r="AC1527" s="6"/>
    </row>
    <row r="1528" spans="1:29">
      <c r="A1528" s="5"/>
      <c r="C1528" s="5"/>
      <c r="AC1528" s="6"/>
    </row>
    <row r="1529" spans="1:29">
      <c r="A1529" s="5"/>
      <c r="C1529" s="5"/>
      <c r="AC1529" s="6"/>
    </row>
    <row r="1530" spans="1:29">
      <c r="A1530" s="5"/>
      <c r="C1530" s="5"/>
      <c r="AC1530" s="6"/>
    </row>
    <row r="1531" spans="1:29">
      <c r="A1531" s="5"/>
      <c r="C1531" s="5"/>
      <c r="AC1531" s="6"/>
    </row>
    <row r="1532" spans="1:29">
      <c r="A1532" s="5"/>
      <c r="C1532" s="5"/>
      <c r="AC1532" s="6"/>
    </row>
    <row r="1533" spans="1:29">
      <c r="A1533" s="5"/>
      <c r="C1533" s="5"/>
      <c r="AC1533" s="6"/>
    </row>
    <row r="1534" spans="1:29">
      <c r="A1534" s="5"/>
      <c r="C1534" s="5"/>
      <c r="AC1534" s="6"/>
    </row>
    <row r="1535" spans="1:29">
      <c r="A1535" s="5"/>
      <c r="C1535" s="5"/>
      <c r="AC1535" s="6"/>
    </row>
    <row r="1536" spans="1:29">
      <c r="A1536" s="5"/>
      <c r="C1536" s="5"/>
      <c r="AC1536" s="6"/>
    </row>
    <row r="1537" spans="1:29">
      <c r="A1537" s="5"/>
      <c r="C1537" s="5"/>
      <c r="AC1537" s="6"/>
    </row>
    <row r="1538" spans="1:29">
      <c r="A1538" s="5"/>
      <c r="C1538" s="5"/>
      <c r="AC1538" s="6"/>
    </row>
    <row r="1539" spans="1:29">
      <c r="A1539" s="5"/>
      <c r="C1539" s="5"/>
      <c r="AC1539" s="6"/>
    </row>
    <row r="1540" spans="1:29">
      <c r="A1540" s="5"/>
      <c r="C1540" s="5"/>
      <c r="AC1540" s="6"/>
    </row>
    <row r="1541" spans="1:29">
      <c r="A1541" s="5"/>
      <c r="C1541" s="5"/>
      <c r="AC1541" s="6"/>
    </row>
    <row r="1542" spans="1:29">
      <c r="A1542" s="5"/>
      <c r="C1542" s="5"/>
      <c r="AC1542" s="6"/>
    </row>
    <row r="1543" spans="1:29">
      <c r="A1543" s="5"/>
      <c r="C1543" s="5"/>
      <c r="AC1543" s="6"/>
    </row>
    <row r="1544" spans="1:29">
      <c r="A1544" s="5"/>
      <c r="C1544" s="5"/>
      <c r="AC1544" s="6"/>
    </row>
    <row r="1545" spans="1:29">
      <c r="A1545" s="5"/>
      <c r="C1545" s="5"/>
      <c r="AC1545" s="6"/>
    </row>
    <row r="1546" spans="1:29">
      <c r="A1546" s="5"/>
      <c r="C1546" s="5"/>
      <c r="AC1546" s="6"/>
    </row>
    <row r="1547" spans="1:29">
      <c r="A1547" s="5"/>
      <c r="C1547" s="5"/>
      <c r="AC1547" s="6"/>
    </row>
    <row r="1548" spans="1:29">
      <c r="A1548" s="5"/>
      <c r="C1548" s="5"/>
      <c r="AC1548" s="6"/>
    </row>
    <row r="1549" spans="1:29">
      <c r="A1549" s="5"/>
      <c r="C1549" s="5"/>
      <c r="AC1549" s="6"/>
    </row>
    <row r="1550" spans="1:29">
      <c r="A1550" s="5"/>
      <c r="C1550" s="5"/>
      <c r="AC1550" s="6"/>
    </row>
    <row r="1551" spans="1:29">
      <c r="A1551" s="5"/>
      <c r="C1551" s="5"/>
      <c r="AC1551" s="6"/>
    </row>
    <row r="1552" spans="1:29">
      <c r="A1552" s="5"/>
      <c r="C1552" s="5"/>
      <c r="AC1552" s="6"/>
    </row>
    <row r="1553" spans="1:29">
      <c r="A1553" s="5"/>
      <c r="C1553" s="5"/>
      <c r="AC1553" s="6"/>
    </row>
    <row r="1554" spans="1:29">
      <c r="A1554" s="5"/>
      <c r="C1554" s="5"/>
      <c r="AC1554" s="6"/>
    </row>
    <row r="1555" spans="1:29">
      <c r="A1555" s="5"/>
      <c r="C1555" s="5"/>
      <c r="AC1555" s="6"/>
    </row>
    <row r="1556" spans="1:29">
      <c r="A1556" s="5"/>
      <c r="C1556" s="5"/>
      <c r="AC1556" s="6"/>
    </row>
    <row r="1557" spans="1:29">
      <c r="A1557" s="5"/>
      <c r="C1557" s="5"/>
      <c r="AC1557" s="6"/>
    </row>
    <row r="1558" spans="1:29">
      <c r="A1558" s="5"/>
      <c r="C1558" s="5"/>
      <c r="AC1558" s="6"/>
    </row>
    <row r="1559" spans="1:29">
      <c r="A1559" s="5"/>
      <c r="C1559" s="5"/>
      <c r="AC1559" s="6"/>
    </row>
    <row r="1560" spans="1:29">
      <c r="A1560" s="5"/>
      <c r="C1560" s="5"/>
      <c r="AC1560" s="6"/>
    </row>
    <row r="1561" spans="1:29">
      <c r="A1561" s="5"/>
      <c r="C1561" s="5"/>
      <c r="AC1561" s="6"/>
    </row>
    <row r="1562" spans="1:29">
      <c r="A1562" s="5"/>
      <c r="C1562" s="5"/>
      <c r="AC1562" s="6"/>
    </row>
    <row r="1563" spans="1:29">
      <c r="A1563" s="5"/>
      <c r="C1563" s="5"/>
      <c r="AC1563" s="6"/>
    </row>
    <row r="1564" spans="1:29">
      <c r="A1564" s="5"/>
      <c r="C1564" s="5"/>
      <c r="AC1564" s="6"/>
    </row>
    <row r="1565" spans="1:29">
      <c r="A1565" s="5"/>
      <c r="C1565" s="5"/>
      <c r="AC1565" s="6"/>
    </row>
    <row r="1566" spans="1:29">
      <c r="A1566" s="5"/>
      <c r="C1566" s="5"/>
      <c r="AC1566" s="6"/>
    </row>
    <row r="1567" spans="1:29">
      <c r="A1567" s="5"/>
      <c r="C1567" s="5"/>
      <c r="AC1567" s="6"/>
    </row>
    <row r="1568" spans="1:29">
      <c r="A1568" s="5"/>
      <c r="C1568" s="5"/>
      <c r="AC1568" s="6"/>
    </row>
    <row r="1569" spans="1:29">
      <c r="A1569" s="5"/>
      <c r="C1569" s="5"/>
      <c r="AC1569" s="6"/>
    </row>
    <row r="1570" spans="1:29">
      <c r="A1570" s="5"/>
      <c r="C1570" s="5"/>
      <c r="AC1570" s="6"/>
    </row>
    <row r="1571" spans="1:29">
      <c r="A1571" s="5"/>
      <c r="C1571" s="5"/>
      <c r="AC1571" s="6"/>
    </row>
    <row r="1572" spans="1:29">
      <c r="A1572" s="5"/>
      <c r="C1572" s="5"/>
      <c r="AC1572" s="6"/>
    </row>
    <row r="1573" spans="1:29">
      <c r="A1573" s="5"/>
      <c r="C1573" s="5"/>
      <c r="AC1573" s="6"/>
    </row>
    <row r="1574" spans="1:29">
      <c r="A1574" s="5"/>
      <c r="C1574" s="5"/>
      <c r="AC1574" s="6"/>
    </row>
    <row r="1575" spans="1:29">
      <c r="A1575" s="5"/>
      <c r="C1575" s="5"/>
      <c r="AC1575" s="6"/>
    </row>
    <row r="1576" spans="1:29">
      <c r="A1576" s="5"/>
      <c r="C1576" s="5"/>
      <c r="AC1576" s="6"/>
    </row>
    <row r="1577" spans="1:29">
      <c r="A1577" s="5"/>
      <c r="C1577" s="5"/>
      <c r="AC1577" s="6"/>
    </row>
    <row r="1578" spans="1:29">
      <c r="A1578" s="5"/>
      <c r="C1578" s="5"/>
      <c r="AC1578" s="6"/>
    </row>
    <row r="1579" spans="1:29">
      <c r="A1579" s="5"/>
      <c r="C1579" s="5"/>
      <c r="AC1579" s="6"/>
    </row>
    <row r="1580" spans="1:29">
      <c r="A1580" s="5"/>
      <c r="C1580" s="5"/>
      <c r="AC1580" s="6"/>
    </row>
    <row r="1581" spans="1:29">
      <c r="A1581" s="5"/>
      <c r="C1581" s="5"/>
      <c r="AC1581" s="6"/>
    </row>
    <row r="1582" spans="1:29">
      <c r="A1582" s="5"/>
      <c r="C1582" s="5"/>
      <c r="AC1582" s="6"/>
    </row>
    <row r="1583" spans="1:29">
      <c r="A1583" s="5"/>
      <c r="C1583" s="5"/>
      <c r="AC1583" s="6"/>
    </row>
    <row r="1584" spans="1:29">
      <c r="A1584" s="5"/>
      <c r="C1584" s="5"/>
      <c r="AC1584" s="6"/>
    </row>
    <row r="1585" spans="1:29">
      <c r="A1585" s="5"/>
      <c r="C1585" s="5"/>
      <c r="AC1585" s="6"/>
    </row>
    <row r="1586" spans="1:29">
      <c r="A1586" s="5"/>
      <c r="C1586" s="5"/>
      <c r="AC1586" s="6"/>
    </row>
    <row r="1587" spans="1:29">
      <c r="A1587" s="5"/>
      <c r="C1587" s="5"/>
      <c r="AC1587" s="6"/>
    </row>
    <row r="1588" spans="1:29">
      <c r="A1588" s="5"/>
      <c r="C1588" s="5"/>
      <c r="AC1588" s="6"/>
    </row>
    <row r="1589" spans="1:29">
      <c r="A1589" s="5"/>
      <c r="C1589" s="5"/>
      <c r="AC1589" s="6"/>
    </row>
    <row r="1590" spans="1:29">
      <c r="A1590" s="5"/>
      <c r="C1590" s="5"/>
      <c r="AC1590" s="6"/>
    </row>
    <row r="1591" spans="1:29">
      <c r="A1591" s="5"/>
      <c r="C1591" s="5"/>
      <c r="AC1591" s="6"/>
    </row>
    <row r="1592" spans="1:29">
      <c r="A1592" s="5"/>
      <c r="C1592" s="5"/>
      <c r="AC1592" s="6"/>
    </row>
    <row r="1593" spans="1:29">
      <c r="A1593" s="5"/>
      <c r="C1593" s="5"/>
      <c r="AC1593" s="6"/>
    </row>
    <row r="1594" spans="1:29">
      <c r="A1594" s="5"/>
      <c r="C1594" s="5"/>
      <c r="AC1594" s="6"/>
    </row>
    <row r="1595" spans="1:29">
      <c r="A1595" s="5"/>
      <c r="C1595" s="5"/>
      <c r="AC1595" s="6"/>
    </row>
    <row r="1596" spans="1:29">
      <c r="A1596" s="5"/>
      <c r="C1596" s="5"/>
      <c r="AC1596" s="6"/>
    </row>
    <row r="1597" spans="1:29">
      <c r="A1597" s="5"/>
      <c r="C1597" s="5"/>
      <c r="AC1597" s="6"/>
    </row>
    <row r="1598" spans="1:29">
      <c r="A1598" s="5"/>
      <c r="C1598" s="5"/>
      <c r="AC1598" s="6"/>
    </row>
    <row r="1599" spans="1:29">
      <c r="A1599" s="5"/>
      <c r="C1599" s="5"/>
      <c r="AC1599" s="6"/>
    </row>
    <row r="1600" spans="1:29">
      <c r="A1600" s="5"/>
      <c r="C1600" s="5"/>
      <c r="AC1600" s="6"/>
    </row>
    <row r="1601" spans="1:29">
      <c r="A1601" s="5"/>
      <c r="C1601" s="5"/>
      <c r="AC1601" s="6"/>
    </row>
    <row r="1602" spans="1:29">
      <c r="A1602" s="5"/>
      <c r="C1602" s="5"/>
      <c r="AC1602" s="6"/>
    </row>
    <row r="1603" spans="1:29">
      <c r="A1603" s="5"/>
      <c r="C1603" s="5"/>
      <c r="AC1603" s="6"/>
    </row>
    <row r="1604" spans="1:29">
      <c r="A1604" s="5"/>
      <c r="C1604" s="5"/>
      <c r="AC1604" s="6"/>
    </row>
    <row r="1605" spans="1:29">
      <c r="A1605" s="5"/>
      <c r="C1605" s="5"/>
      <c r="AC1605" s="6"/>
    </row>
    <row r="1606" spans="1:29">
      <c r="A1606" s="5"/>
      <c r="C1606" s="5"/>
      <c r="AC1606" s="6"/>
    </row>
    <row r="1607" spans="1:29">
      <c r="A1607" s="5"/>
      <c r="C1607" s="5"/>
      <c r="AC1607" s="6"/>
    </row>
    <row r="1608" spans="1:29">
      <c r="A1608" s="5"/>
      <c r="C1608" s="5"/>
      <c r="AC1608" s="6"/>
    </row>
    <row r="1609" spans="1:29">
      <c r="A1609" s="5"/>
      <c r="C1609" s="5"/>
      <c r="AC1609" s="6"/>
    </row>
    <row r="1610" spans="1:29">
      <c r="A1610" s="5"/>
      <c r="C1610" s="5"/>
      <c r="AC1610" s="6"/>
    </row>
    <row r="1611" spans="1:29">
      <c r="A1611" s="5"/>
      <c r="C1611" s="5"/>
      <c r="AC1611" s="6"/>
    </row>
    <row r="1612" spans="1:29">
      <c r="A1612" s="5"/>
      <c r="C1612" s="5"/>
      <c r="AC1612" s="6"/>
    </row>
    <row r="1613" spans="1:29">
      <c r="A1613" s="5"/>
      <c r="C1613" s="5"/>
      <c r="AC1613" s="6"/>
    </row>
    <row r="1614" spans="1:29">
      <c r="A1614" s="5"/>
      <c r="C1614" s="5"/>
      <c r="AC1614" s="6"/>
    </row>
    <row r="1615" spans="1:29">
      <c r="A1615" s="5"/>
      <c r="C1615" s="5"/>
      <c r="AC1615" s="6"/>
    </row>
    <row r="1616" spans="1:29">
      <c r="A1616" s="5"/>
      <c r="C1616" s="5"/>
      <c r="AC1616" s="6"/>
    </row>
    <row r="1617" spans="1:29">
      <c r="A1617" s="5"/>
      <c r="C1617" s="5"/>
      <c r="AC1617" s="6"/>
    </row>
    <row r="1618" spans="1:29">
      <c r="A1618" s="5"/>
      <c r="C1618" s="5"/>
      <c r="AC1618" s="6"/>
    </row>
    <row r="1619" spans="1:29">
      <c r="A1619" s="5"/>
      <c r="C1619" s="5"/>
      <c r="AC1619" s="6"/>
    </row>
    <row r="1620" spans="1:29">
      <c r="A1620" s="5"/>
      <c r="C1620" s="5"/>
      <c r="AC1620" s="6"/>
    </row>
    <row r="1621" spans="1:29">
      <c r="A1621" s="5"/>
      <c r="C1621" s="5"/>
      <c r="AC1621" s="6"/>
    </row>
    <row r="1622" spans="1:29">
      <c r="A1622" s="5"/>
      <c r="C1622" s="5"/>
      <c r="AC1622" s="6"/>
    </row>
    <row r="1623" spans="1:29">
      <c r="A1623" s="5"/>
      <c r="C1623" s="5"/>
      <c r="AC1623" s="6"/>
    </row>
    <row r="1624" spans="1:29">
      <c r="A1624" s="5"/>
      <c r="C1624" s="5"/>
      <c r="AC1624" s="6"/>
    </row>
    <row r="1625" spans="1:29">
      <c r="A1625" s="5"/>
      <c r="C1625" s="5"/>
      <c r="AC1625" s="6"/>
    </row>
    <row r="1626" spans="1:29">
      <c r="A1626" s="5"/>
      <c r="C1626" s="5"/>
      <c r="AC1626" s="6"/>
    </row>
    <row r="1627" spans="1:29">
      <c r="A1627" s="5"/>
      <c r="C1627" s="5"/>
      <c r="AC1627" s="6"/>
    </row>
    <row r="1628" spans="1:29">
      <c r="A1628" s="5"/>
      <c r="C1628" s="5"/>
      <c r="AC1628" s="6"/>
    </row>
    <row r="1629" spans="1:29">
      <c r="A1629" s="5"/>
      <c r="C1629" s="5"/>
      <c r="AC1629" s="6"/>
    </row>
    <row r="1630" spans="1:29">
      <c r="A1630" s="5"/>
      <c r="C1630" s="5"/>
      <c r="AC1630" s="6"/>
    </row>
    <row r="1631" spans="1:29">
      <c r="A1631" s="5"/>
      <c r="C1631" s="5"/>
      <c r="AC1631" s="6"/>
    </row>
    <row r="1632" spans="1:29">
      <c r="A1632" s="5"/>
      <c r="C1632" s="5"/>
      <c r="AC1632" s="6"/>
    </row>
    <row r="1633" spans="1:29">
      <c r="A1633" s="5"/>
      <c r="C1633" s="5"/>
      <c r="AC1633" s="6"/>
    </row>
    <row r="1634" spans="1:29">
      <c r="A1634" s="5"/>
      <c r="C1634" s="5"/>
      <c r="AC1634" s="6"/>
    </row>
    <row r="1635" spans="1:29">
      <c r="A1635" s="5"/>
      <c r="C1635" s="5"/>
      <c r="AC1635" s="6"/>
    </row>
    <row r="1636" spans="1:29">
      <c r="A1636" s="5"/>
      <c r="C1636" s="5"/>
      <c r="AC1636" s="6"/>
    </row>
    <row r="1637" spans="1:29">
      <c r="A1637" s="5"/>
      <c r="C1637" s="5"/>
      <c r="AC1637" s="6"/>
    </row>
    <row r="1638" spans="1:29">
      <c r="A1638" s="5"/>
      <c r="C1638" s="5"/>
      <c r="AC1638" s="6"/>
    </row>
    <row r="1639" spans="1:29">
      <c r="A1639" s="5"/>
      <c r="C1639" s="5"/>
      <c r="AC1639" s="6"/>
    </row>
    <row r="1640" spans="1:29">
      <c r="A1640" s="5"/>
      <c r="C1640" s="5"/>
      <c r="AC1640" s="6"/>
    </row>
    <row r="1641" spans="1:29">
      <c r="A1641" s="5"/>
      <c r="C1641" s="5"/>
      <c r="AC1641" s="6"/>
    </row>
    <row r="1642" spans="1:29">
      <c r="A1642" s="5"/>
      <c r="C1642" s="5"/>
      <c r="AC1642" s="6"/>
    </row>
    <row r="1643" spans="1:29">
      <c r="A1643" s="5"/>
      <c r="C1643" s="5"/>
      <c r="AC1643" s="6"/>
    </row>
    <row r="1644" spans="1:29">
      <c r="A1644" s="5"/>
      <c r="C1644" s="5"/>
      <c r="AC1644" s="6"/>
    </row>
    <row r="1645" spans="1:29">
      <c r="A1645" s="5"/>
      <c r="C1645" s="5"/>
      <c r="AC1645" s="6"/>
    </row>
    <row r="1646" spans="1:29">
      <c r="A1646" s="5"/>
      <c r="C1646" s="5"/>
      <c r="AC1646" s="6"/>
    </row>
    <row r="1647" spans="1:29">
      <c r="A1647" s="5"/>
      <c r="C1647" s="5"/>
      <c r="AC1647" s="6"/>
    </row>
    <row r="1648" spans="1:29">
      <c r="A1648" s="5"/>
      <c r="C1648" s="5"/>
      <c r="AC1648" s="6"/>
    </row>
    <row r="1649" spans="1:29">
      <c r="A1649" s="5"/>
      <c r="C1649" s="5"/>
      <c r="AC1649" s="6"/>
    </row>
    <row r="1650" spans="1:29">
      <c r="A1650" s="5"/>
      <c r="C1650" s="5"/>
      <c r="AC1650" s="6"/>
    </row>
    <row r="1651" spans="1:29">
      <c r="A1651" s="5"/>
      <c r="C1651" s="5"/>
      <c r="AC1651" s="6"/>
    </row>
    <row r="1652" spans="1:29">
      <c r="A1652" s="5"/>
      <c r="C1652" s="5"/>
      <c r="AC1652" s="6"/>
    </row>
    <row r="1653" spans="1:29">
      <c r="A1653" s="5"/>
      <c r="C1653" s="5"/>
      <c r="AC1653" s="6"/>
    </row>
    <row r="1654" spans="1:29">
      <c r="A1654" s="5"/>
      <c r="C1654" s="5"/>
      <c r="AC1654" s="6"/>
    </row>
    <row r="1655" spans="1:29">
      <c r="A1655" s="5"/>
      <c r="C1655" s="5"/>
      <c r="AC1655" s="6"/>
    </row>
    <row r="1656" spans="1:29">
      <c r="A1656" s="5"/>
      <c r="C1656" s="5"/>
      <c r="AC1656" s="6"/>
    </row>
    <row r="1657" spans="1:29">
      <c r="A1657" s="5"/>
      <c r="C1657" s="5"/>
      <c r="AC1657" s="6"/>
    </row>
    <row r="1658" spans="1:29">
      <c r="A1658" s="5"/>
      <c r="C1658" s="5"/>
      <c r="AC1658" s="6"/>
    </row>
    <row r="1659" spans="1:29">
      <c r="A1659" s="5"/>
      <c r="C1659" s="5"/>
      <c r="AC1659" s="6"/>
    </row>
    <row r="1660" spans="1:29">
      <c r="A1660" s="5"/>
      <c r="C1660" s="5"/>
      <c r="AC1660" s="6"/>
    </row>
    <row r="1661" spans="1:29">
      <c r="A1661" s="5"/>
      <c r="C1661" s="5"/>
      <c r="AC1661" s="6"/>
    </row>
    <row r="1662" spans="1:29">
      <c r="A1662" s="5"/>
      <c r="C1662" s="5"/>
      <c r="AC1662" s="6"/>
    </row>
    <row r="1663" spans="1:29">
      <c r="A1663" s="5"/>
      <c r="C1663" s="5"/>
      <c r="AC1663" s="6"/>
    </row>
    <row r="1664" spans="1:29">
      <c r="A1664" s="5"/>
      <c r="C1664" s="5"/>
      <c r="AC1664" s="6"/>
    </row>
    <row r="1665" spans="1:29">
      <c r="A1665" s="5"/>
      <c r="C1665" s="5"/>
      <c r="AC1665" s="6"/>
    </row>
    <row r="1666" spans="1:29">
      <c r="A1666" s="5"/>
      <c r="C1666" s="5"/>
      <c r="AC1666" s="6"/>
    </row>
    <row r="1667" spans="1:29">
      <c r="A1667" s="5"/>
      <c r="C1667" s="5"/>
      <c r="AC1667" s="6"/>
    </row>
    <row r="1668" spans="1:29">
      <c r="A1668" s="5"/>
      <c r="C1668" s="5"/>
      <c r="AC1668" s="6"/>
    </row>
    <row r="1669" spans="1:29">
      <c r="A1669" s="5"/>
      <c r="C1669" s="5"/>
      <c r="AC1669" s="6"/>
    </row>
    <row r="1670" spans="1:29">
      <c r="A1670" s="5"/>
      <c r="C1670" s="5"/>
      <c r="AC1670" s="6"/>
    </row>
    <row r="1671" spans="1:29">
      <c r="A1671" s="5"/>
      <c r="C1671" s="5"/>
      <c r="AC1671" s="6"/>
    </row>
    <row r="1672" spans="1:29">
      <c r="A1672" s="5"/>
      <c r="C1672" s="5"/>
      <c r="AC1672" s="6"/>
    </row>
    <row r="1673" spans="1:29">
      <c r="A1673" s="5"/>
      <c r="C1673" s="5"/>
      <c r="AC1673" s="6"/>
    </row>
    <row r="1674" spans="1:29">
      <c r="A1674" s="5"/>
      <c r="C1674" s="5"/>
      <c r="AC1674" s="6"/>
    </row>
    <row r="1675" spans="1:29">
      <c r="A1675" s="5"/>
      <c r="C1675" s="5"/>
      <c r="AC1675" s="6"/>
    </row>
    <row r="1676" spans="1:29">
      <c r="A1676" s="5"/>
      <c r="C1676" s="5"/>
      <c r="AC1676" s="6"/>
    </row>
    <row r="1677" spans="1:29">
      <c r="A1677" s="5"/>
      <c r="C1677" s="5"/>
      <c r="AC1677" s="6"/>
    </row>
    <row r="1678" spans="1:29">
      <c r="A1678" s="5"/>
      <c r="C1678" s="5"/>
      <c r="AC1678" s="6"/>
    </row>
    <row r="1679" spans="1:29">
      <c r="A1679" s="5"/>
      <c r="C1679" s="5"/>
      <c r="AC1679" s="6"/>
    </row>
    <row r="1680" spans="1:29">
      <c r="A1680" s="5"/>
      <c r="C1680" s="5"/>
      <c r="AC1680" s="6"/>
    </row>
    <row r="1681" spans="1:29">
      <c r="A1681" s="5"/>
      <c r="C1681" s="5"/>
      <c r="AC1681" s="6"/>
    </row>
    <row r="1682" spans="1:29">
      <c r="A1682" s="5"/>
      <c r="C1682" s="5"/>
      <c r="AC1682" s="6"/>
    </row>
    <row r="1683" spans="1:29">
      <c r="A1683" s="5"/>
      <c r="C1683" s="5"/>
      <c r="AC1683" s="6"/>
    </row>
    <row r="1684" spans="1:29">
      <c r="A1684" s="5"/>
      <c r="C1684" s="5"/>
      <c r="AC1684" s="6"/>
    </row>
    <row r="1685" spans="1:29">
      <c r="A1685" s="5"/>
      <c r="C1685" s="5"/>
      <c r="AC1685" s="6"/>
    </row>
    <row r="1686" spans="1:29">
      <c r="A1686" s="5"/>
      <c r="C1686" s="5"/>
      <c r="AC1686" s="6"/>
    </row>
    <row r="1687" spans="1:29">
      <c r="A1687" s="5"/>
      <c r="C1687" s="5"/>
      <c r="AC1687" s="6"/>
    </row>
    <row r="1688" spans="1:29">
      <c r="A1688" s="5"/>
      <c r="C1688" s="5"/>
      <c r="AC1688" s="6"/>
    </row>
    <row r="1689" spans="1:29">
      <c r="A1689" s="5"/>
      <c r="C1689" s="5"/>
      <c r="AC1689" s="6"/>
    </row>
    <row r="1690" spans="1:29">
      <c r="A1690" s="5"/>
      <c r="C1690" s="5"/>
      <c r="AC1690" s="6"/>
    </row>
    <row r="1691" spans="1:29">
      <c r="A1691" s="5"/>
      <c r="C1691" s="5"/>
      <c r="AC1691" s="6"/>
    </row>
    <row r="1692" spans="1:29">
      <c r="A1692" s="5"/>
      <c r="C1692" s="5"/>
      <c r="AC1692" s="6"/>
    </row>
    <row r="1693" spans="1:29">
      <c r="A1693" s="5"/>
      <c r="C1693" s="5"/>
      <c r="AC1693" s="6"/>
    </row>
    <row r="1694" spans="1:29">
      <c r="A1694" s="5"/>
      <c r="C1694" s="5"/>
      <c r="AC1694" s="6"/>
    </row>
    <row r="1695" spans="1:29">
      <c r="A1695" s="5"/>
      <c r="C1695" s="5"/>
      <c r="AC1695" s="6"/>
    </row>
    <row r="1696" spans="1:29">
      <c r="A1696" s="5"/>
      <c r="C1696" s="5"/>
      <c r="AC1696" s="6"/>
    </row>
    <row r="1697" spans="1:29">
      <c r="A1697" s="5"/>
      <c r="C1697" s="5"/>
      <c r="AC1697" s="6"/>
    </row>
    <row r="1698" spans="1:29">
      <c r="A1698" s="5"/>
      <c r="C1698" s="5"/>
      <c r="AC1698" s="6"/>
    </row>
    <row r="1699" spans="1:29">
      <c r="A1699" s="5"/>
      <c r="C1699" s="5"/>
      <c r="AC1699" s="6"/>
    </row>
    <row r="1700" spans="1:29">
      <c r="A1700" s="5"/>
      <c r="C1700" s="5"/>
      <c r="AC1700" s="6"/>
    </row>
    <row r="1701" spans="1:29">
      <c r="A1701" s="5"/>
      <c r="C1701" s="5"/>
      <c r="AC1701" s="6"/>
    </row>
    <row r="1702" spans="1:29">
      <c r="A1702" s="5"/>
      <c r="C1702" s="5"/>
      <c r="AC1702" s="6"/>
    </row>
    <row r="1703" spans="1:29">
      <c r="A1703" s="5"/>
      <c r="C1703" s="5"/>
      <c r="AC1703" s="6"/>
    </row>
    <row r="1704" spans="1:29">
      <c r="A1704" s="5"/>
      <c r="C1704" s="5"/>
      <c r="AC1704" s="6"/>
    </row>
    <row r="1705" spans="1:29">
      <c r="A1705" s="5"/>
      <c r="C1705" s="5"/>
      <c r="AC1705" s="6"/>
    </row>
    <row r="1706" spans="1:29">
      <c r="A1706" s="5"/>
      <c r="C1706" s="5"/>
      <c r="AC1706" s="6"/>
    </row>
    <row r="1707" spans="1:29">
      <c r="A1707" s="5"/>
      <c r="C1707" s="5"/>
      <c r="AC1707" s="6"/>
    </row>
    <row r="1708" spans="1:29">
      <c r="A1708" s="5"/>
      <c r="C1708" s="5"/>
      <c r="AC1708" s="6"/>
    </row>
    <row r="1709" spans="1:29">
      <c r="A1709" s="5"/>
      <c r="C1709" s="5"/>
      <c r="AC1709" s="6"/>
    </row>
    <row r="1710" spans="1:29">
      <c r="A1710" s="5"/>
      <c r="C1710" s="5"/>
      <c r="AC1710" s="6"/>
    </row>
    <row r="1711" spans="1:29">
      <c r="A1711" s="5"/>
      <c r="C1711" s="5"/>
      <c r="AC1711" s="6"/>
    </row>
    <row r="1712" spans="1:29">
      <c r="A1712" s="5"/>
      <c r="C1712" s="5"/>
      <c r="AC1712" s="6"/>
    </row>
    <row r="1713" spans="1:29">
      <c r="A1713" s="5"/>
      <c r="C1713" s="5"/>
      <c r="AC1713" s="6"/>
    </row>
    <row r="1714" spans="1:29">
      <c r="A1714" s="5"/>
      <c r="C1714" s="5"/>
      <c r="AC1714" s="6"/>
    </row>
    <row r="1715" spans="1:29">
      <c r="A1715" s="5"/>
      <c r="C1715" s="5"/>
      <c r="AC1715" s="6"/>
    </row>
    <row r="1716" spans="1:29">
      <c r="A1716" s="5"/>
      <c r="C1716" s="5"/>
      <c r="AC1716" s="6"/>
    </row>
    <row r="1717" spans="1:29">
      <c r="A1717" s="5"/>
      <c r="C1717" s="5"/>
      <c r="AC1717" s="6"/>
    </row>
    <row r="1718" spans="1:29">
      <c r="A1718" s="5"/>
      <c r="C1718" s="5"/>
      <c r="AC1718" s="6"/>
    </row>
    <row r="1719" spans="1:29">
      <c r="A1719" s="5"/>
      <c r="C1719" s="5"/>
      <c r="AC1719" s="6"/>
    </row>
    <row r="1720" spans="1:29">
      <c r="A1720" s="5"/>
      <c r="C1720" s="5"/>
      <c r="AC1720" s="6"/>
    </row>
    <row r="1721" spans="1:29">
      <c r="A1721" s="5"/>
      <c r="C1721" s="5"/>
      <c r="AC1721" s="6"/>
    </row>
    <row r="1722" spans="1:29">
      <c r="A1722" s="5"/>
      <c r="C1722" s="5"/>
      <c r="AC1722" s="6"/>
    </row>
    <row r="1723" spans="1:29">
      <c r="A1723" s="5"/>
      <c r="C1723" s="5"/>
      <c r="AC1723" s="6"/>
    </row>
    <row r="1724" spans="1:29">
      <c r="A1724" s="5"/>
      <c r="C1724" s="5"/>
      <c r="AC1724" s="6"/>
    </row>
    <row r="1725" spans="1:29">
      <c r="A1725" s="5"/>
      <c r="C1725" s="5"/>
      <c r="AC1725" s="6"/>
    </row>
    <row r="1726" spans="1:29">
      <c r="A1726" s="5"/>
      <c r="C1726" s="5"/>
      <c r="AC1726" s="6"/>
    </row>
    <row r="1727" spans="1:29">
      <c r="A1727" s="5"/>
      <c r="C1727" s="5"/>
      <c r="AC1727" s="6"/>
    </row>
    <row r="1728" spans="1:29">
      <c r="A1728" s="5"/>
      <c r="C1728" s="5"/>
      <c r="AC1728" s="6"/>
    </row>
    <row r="1729" spans="1:29">
      <c r="A1729" s="5"/>
      <c r="C1729" s="5"/>
      <c r="AC1729" s="6"/>
    </row>
    <row r="1730" spans="1:29">
      <c r="A1730" s="5"/>
      <c r="C1730" s="5"/>
      <c r="AC1730" s="6"/>
    </row>
    <row r="1731" spans="1:29">
      <c r="A1731" s="5"/>
      <c r="C1731" s="5"/>
      <c r="AC1731" s="6"/>
    </row>
    <row r="1732" spans="1:29">
      <c r="A1732" s="5"/>
      <c r="C1732" s="5"/>
      <c r="AC1732" s="6"/>
    </row>
    <row r="1733" spans="1:29">
      <c r="A1733" s="5"/>
      <c r="C1733" s="5"/>
      <c r="AC1733" s="6"/>
    </row>
    <row r="1734" spans="1:29">
      <c r="A1734" s="5"/>
      <c r="C1734" s="5"/>
      <c r="AC1734" s="6"/>
    </row>
    <row r="1735" spans="1:29">
      <c r="A1735" s="5"/>
      <c r="C1735" s="5"/>
      <c r="AC1735" s="6"/>
    </row>
    <row r="1736" spans="1:29">
      <c r="A1736" s="5"/>
      <c r="C1736" s="5"/>
      <c r="AC1736" s="6"/>
    </row>
    <row r="1737" spans="1:29">
      <c r="A1737" s="5"/>
      <c r="C1737" s="5"/>
      <c r="AC1737" s="6"/>
    </row>
    <row r="1738" spans="1:29">
      <c r="A1738" s="5"/>
      <c r="C1738" s="5"/>
      <c r="AC1738" s="6"/>
    </row>
    <row r="1739" spans="1:29">
      <c r="A1739" s="5"/>
      <c r="C1739" s="5"/>
      <c r="AC1739" s="6"/>
    </row>
    <row r="1740" spans="1:29">
      <c r="A1740" s="5"/>
      <c r="C1740" s="5"/>
      <c r="AC1740" s="6"/>
    </row>
    <row r="1741" spans="1:29">
      <c r="A1741" s="5"/>
      <c r="C1741" s="5"/>
      <c r="AC1741" s="6"/>
    </row>
    <row r="1742" spans="1:29">
      <c r="A1742" s="5"/>
      <c r="C1742" s="5"/>
      <c r="AC1742" s="6"/>
    </row>
    <row r="1743" spans="1:29">
      <c r="A1743" s="5"/>
      <c r="C1743" s="5"/>
      <c r="AC1743" s="6"/>
    </row>
    <row r="1744" spans="1:29">
      <c r="A1744" s="5"/>
      <c r="C1744" s="5"/>
      <c r="AC1744" s="6"/>
    </row>
    <row r="1745" spans="1:29">
      <c r="A1745" s="5"/>
      <c r="C1745" s="5"/>
      <c r="AC1745" s="6"/>
    </row>
    <row r="1746" spans="1:29">
      <c r="A1746" s="5"/>
      <c r="C1746" s="5"/>
      <c r="AC1746" s="6"/>
    </row>
    <row r="1747" spans="1:29">
      <c r="A1747" s="5"/>
      <c r="C1747" s="5"/>
      <c r="AC1747" s="6"/>
    </row>
    <row r="1748" spans="1:29">
      <c r="A1748" s="5"/>
      <c r="C1748" s="5"/>
      <c r="AC1748" s="6"/>
    </row>
    <row r="1749" spans="1:29">
      <c r="A1749" s="5"/>
      <c r="C1749" s="5"/>
      <c r="AC1749" s="6"/>
    </row>
    <row r="1750" spans="1:29">
      <c r="A1750" s="5"/>
      <c r="C1750" s="5"/>
      <c r="AC1750" s="6"/>
    </row>
    <row r="1751" spans="1:29">
      <c r="A1751" s="5"/>
      <c r="C1751" s="5"/>
      <c r="AC1751" s="6"/>
    </row>
    <row r="1752" spans="1:29">
      <c r="A1752" s="5"/>
      <c r="C1752" s="5"/>
      <c r="AC1752" s="6"/>
    </row>
    <row r="1753" spans="1:29">
      <c r="A1753" s="5"/>
      <c r="C1753" s="5"/>
      <c r="AC1753" s="6"/>
    </row>
    <row r="1754" spans="1:29">
      <c r="A1754" s="5"/>
      <c r="C1754" s="5"/>
      <c r="AC1754" s="6"/>
    </row>
    <row r="1755" spans="1:29">
      <c r="A1755" s="5"/>
      <c r="C1755" s="5"/>
      <c r="AC1755" s="6"/>
    </row>
    <row r="1756" spans="1:29">
      <c r="A1756" s="5"/>
      <c r="C1756" s="5"/>
      <c r="AC1756" s="6"/>
    </row>
    <row r="1757" spans="1:29">
      <c r="A1757" s="5"/>
      <c r="C1757" s="5"/>
      <c r="AC1757" s="6"/>
    </row>
    <row r="1758" spans="1:29">
      <c r="A1758" s="5"/>
      <c r="C1758" s="5"/>
      <c r="AC1758" s="6"/>
    </row>
    <row r="1759" spans="1:29">
      <c r="A1759" s="5"/>
      <c r="C1759" s="5"/>
      <c r="AC1759" s="6"/>
    </row>
    <row r="1760" spans="1:29">
      <c r="A1760" s="5"/>
      <c r="C1760" s="5"/>
      <c r="AC1760" s="6"/>
    </row>
    <row r="1761" spans="1:29">
      <c r="A1761" s="5"/>
      <c r="C1761" s="5"/>
      <c r="AC1761" s="6"/>
    </row>
    <row r="1762" spans="1:29">
      <c r="A1762" s="5"/>
      <c r="C1762" s="5"/>
      <c r="AC1762" s="6"/>
    </row>
    <row r="1763" spans="1:29">
      <c r="A1763" s="5"/>
      <c r="C1763" s="5"/>
      <c r="AC1763" s="6"/>
    </row>
    <row r="1764" spans="1:29">
      <c r="A1764" s="5"/>
      <c r="C1764" s="5"/>
      <c r="AC1764" s="6"/>
    </row>
    <row r="1765" spans="1:29">
      <c r="A1765" s="5"/>
      <c r="C1765" s="5"/>
      <c r="AC1765" s="6"/>
    </row>
    <row r="1766" spans="1:29">
      <c r="A1766" s="5"/>
      <c r="C1766" s="5"/>
      <c r="AC1766" s="6"/>
    </row>
    <row r="1767" spans="1:29">
      <c r="A1767" s="5"/>
      <c r="C1767" s="5"/>
      <c r="AC1767" s="6"/>
    </row>
    <row r="1768" spans="1:29">
      <c r="A1768" s="5"/>
      <c r="C1768" s="5"/>
      <c r="AC1768" s="6"/>
    </row>
    <row r="1769" spans="1:29">
      <c r="A1769" s="5"/>
      <c r="C1769" s="5"/>
      <c r="AC1769" s="6"/>
    </row>
    <row r="1770" spans="1:29">
      <c r="A1770" s="5"/>
      <c r="C1770" s="5"/>
      <c r="AC1770" s="6"/>
    </row>
    <row r="1771" spans="1:29">
      <c r="A1771" s="5"/>
      <c r="C1771" s="5"/>
      <c r="AC1771" s="6"/>
    </row>
    <row r="1772" spans="1:29">
      <c r="A1772" s="5"/>
      <c r="C1772" s="5"/>
      <c r="AC1772" s="6"/>
    </row>
    <row r="1773" spans="1:29">
      <c r="A1773" s="5"/>
      <c r="C1773" s="5"/>
      <c r="AC1773" s="6"/>
    </row>
    <row r="1774" spans="1:29">
      <c r="A1774" s="5"/>
      <c r="C1774" s="5"/>
      <c r="AC1774" s="6"/>
    </row>
    <row r="1775" spans="1:29">
      <c r="A1775" s="5"/>
      <c r="C1775" s="5"/>
      <c r="AC1775" s="6"/>
    </row>
    <row r="1776" spans="1:29">
      <c r="A1776" s="5"/>
      <c r="C1776" s="5"/>
      <c r="AC1776" s="6"/>
    </row>
    <row r="1777" spans="1:29">
      <c r="A1777" s="5"/>
      <c r="C1777" s="5"/>
      <c r="AC1777" s="6"/>
    </row>
    <row r="1778" spans="1:29">
      <c r="A1778" s="5"/>
      <c r="C1778" s="5"/>
      <c r="AC1778" s="6"/>
    </row>
    <row r="1779" spans="1:29">
      <c r="A1779" s="5"/>
      <c r="C1779" s="5"/>
      <c r="AC1779" s="6"/>
    </row>
    <row r="1780" spans="1:29">
      <c r="A1780" s="5"/>
      <c r="C1780" s="5"/>
      <c r="AC1780" s="6"/>
    </row>
    <row r="1781" spans="1:29">
      <c r="A1781" s="5"/>
      <c r="C1781" s="5"/>
      <c r="AC1781" s="6"/>
    </row>
    <row r="1782" spans="1:29">
      <c r="A1782" s="5"/>
      <c r="C1782" s="5"/>
      <c r="AC1782" s="6"/>
    </row>
    <row r="1783" spans="1:29">
      <c r="A1783" s="5"/>
      <c r="C1783" s="5"/>
      <c r="AC1783" s="6"/>
    </row>
    <row r="1784" spans="1:29">
      <c r="A1784" s="5"/>
      <c r="C1784" s="5"/>
      <c r="AC1784" s="6"/>
    </row>
    <row r="1785" spans="1:29">
      <c r="A1785" s="5"/>
      <c r="C1785" s="5"/>
      <c r="AC1785" s="6"/>
    </row>
    <row r="1786" spans="1:29">
      <c r="A1786" s="5"/>
      <c r="C1786" s="5"/>
      <c r="AC1786" s="6"/>
    </row>
    <row r="1787" spans="1:29">
      <c r="A1787" s="5"/>
      <c r="C1787" s="5"/>
      <c r="AC1787" s="6"/>
    </row>
    <row r="1788" spans="1:29">
      <c r="A1788" s="5"/>
      <c r="C1788" s="5"/>
      <c r="AC1788" s="6"/>
    </row>
    <row r="1789" spans="1:29">
      <c r="A1789" s="5"/>
      <c r="C1789" s="5"/>
      <c r="AC1789" s="6"/>
    </row>
    <row r="1790" spans="1:29">
      <c r="A1790" s="5"/>
      <c r="C1790" s="5"/>
      <c r="AC1790" s="6"/>
    </row>
    <row r="1791" spans="1:29">
      <c r="A1791" s="5"/>
      <c r="C1791" s="5"/>
      <c r="AC1791" s="6"/>
    </row>
    <row r="1792" spans="1:29">
      <c r="A1792" s="5"/>
      <c r="C1792" s="5"/>
      <c r="AC1792" s="6"/>
    </row>
    <row r="1793" spans="1:29">
      <c r="A1793" s="5"/>
      <c r="C1793" s="5"/>
      <c r="AC1793" s="6"/>
    </row>
    <row r="1794" spans="1:29">
      <c r="A1794" s="5"/>
      <c r="C1794" s="5"/>
      <c r="AC1794" s="6"/>
    </row>
    <row r="1795" spans="1:29">
      <c r="A1795" s="5"/>
      <c r="C1795" s="5"/>
      <c r="AC1795" s="6"/>
    </row>
    <row r="1796" spans="1:29">
      <c r="A1796" s="5"/>
      <c r="C1796" s="5"/>
      <c r="AC1796" s="6"/>
    </row>
    <row r="1797" spans="1:29">
      <c r="A1797" s="5"/>
      <c r="C1797" s="5"/>
      <c r="AC1797" s="6"/>
    </row>
    <row r="1798" spans="1:29">
      <c r="A1798" s="5"/>
      <c r="C1798" s="5"/>
      <c r="AC1798" s="6"/>
    </row>
    <row r="1799" spans="1:29">
      <c r="A1799" s="5"/>
      <c r="C1799" s="5"/>
      <c r="AC1799" s="6"/>
    </row>
    <row r="1800" spans="1:29">
      <c r="A1800" s="5"/>
      <c r="C1800" s="5"/>
      <c r="AC1800" s="6"/>
    </row>
    <row r="1801" spans="1:29">
      <c r="A1801" s="5"/>
      <c r="C1801" s="5"/>
      <c r="AC1801" s="6"/>
    </row>
    <row r="1802" spans="1:29">
      <c r="A1802" s="5"/>
      <c r="C1802" s="5"/>
      <c r="AC1802" s="6"/>
    </row>
    <row r="1803" spans="1:29">
      <c r="A1803" s="5"/>
      <c r="C1803" s="5"/>
      <c r="AC1803" s="6"/>
    </row>
    <row r="1804" spans="1:29">
      <c r="A1804" s="5"/>
      <c r="C1804" s="5"/>
      <c r="AC1804" s="6"/>
    </row>
    <row r="1805" spans="1:29">
      <c r="A1805" s="5"/>
      <c r="C1805" s="5"/>
      <c r="AC1805" s="6"/>
    </row>
    <row r="1806" spans="1:29">
      <c r="A1806" s="5"/>
      <c r="C1806" s="5"/>
      <c r="AC1806" s="6"/>
    </row>
    <row r="1807" spans="1:29">
      <c r="A1807" s="5"/>
      <c r="C1807" s="5"/>
      <c r="AC1807" s="6"/>
    </row>
    <row r="1808" spans="1:29">
      <c r="A1808" s="5"/>
      <c r="C1808" s="5"/>
      <c r="AC1808" s="6"/>
    </row>
    <row r="1809" spans="1:29">
      <c r="A1809" s="5"/>
      <c r="C1809" s="5"/>
      <c r="AC1809" s="6"/>
    </row>
    <row r="1810" spans="1:29">
      <c r="A1810" s="5"/>
      <c r="C1810" s="5"/>
      <c r="AC1810" s="6"/>
    </row>
    <row r="1811" spans="1:29">
      <c r="A1811" s="5"/>
      <c r="C1811" s="5"/>
      <c r="AC1811" s="6"/>
    </row>
    <row r="1812" spans="1:29">
      <c r="A1812" s="5"/>
      <c r="C1812" s="5"/>
      <c r="AC1812" s="6"/>
    </row>
    <row r="1813" spans="1:29">
      <c r="A1813" s="5"/>
      <c r="C1813" s="5"/>
      <c r="AC1813" s="6"/>
    </row>
    <row r="1814" spans="1:29">
      <c r="A1814" s="5"/>
      <c r="C1814" s="5"/>
      <c r="AC1814" s="6"/>
    </row>
    <row r="1815" spans="1:29">
      <c r="A1815" s="5"/>
      <c r="C1815" s="5"/>
      <c r="AC1815" s="6"/>
    </row>
    <row r="1816" spans="1:29">
      <c r="A1816" s="5"/>
      <c r="C1816" s="5"/>
      <c r="AC1816" s="6"/>
    </row>
    <row r="1817" spans="1:29">
      <c r="A1817" s="5"/>
      <c r="C1817" s="5"/>
      <c r="AC1817" s="6"/>
    </row>
    <row r="1818" spans="1:29">
      <c r="A1818" s="5"/>
      <c r="C1818" s="5"/>
      <c r="AC1818" s="6"/>
    </row>
    <row r="1819" spans="1:29">
      <c r="A1819" s="5"/>
      <c r="C1819" s="5"/>
      <c r="AC1819" s="6"/>
    </row>
    <row r="1820" spans="1:29">
      <c r="A1820" s="5"/>
      <c r="C1820" s="5"/>
      <c r="AC1820" s="6"/>
    </row>
    <row r="1821" spans="1:29">
      <c r="A1821" s="5"/>
      <c r="C1821" s="5"/>
      <c r="AC1821" s="6"/>
    </row>
    <row r="1822" spans="1:29">
      <c r="A1822" s="5"/>
      <c r="C1822" s="5"/>
      <c r="AC1822" s="6"/>
    </row>
    <row r="1823" spans="1:29">
      <c r="A1823" s="5"/>
      <c r="C1823" s="5"/>
      <c r="AC1823" s="6"/>
    </row>
    <row r="1824" spans="1:29">
      <c r="A1824" s="5"/>
      <c r="C1824" s="5"/>
      <c r="AC1824" s="6"/>
    </row>
    <row r="1825" spans="1:29">
      <c r="A1825" s="5"/>
      <c r="C1825" s="5"/>
      <c r="AC1825" s="6"/>
    </row>
    <row r="1826" spans="1:29">
      <c r="A1826" s="5"/>
      <c r="C1826" s="5"/>
      <c r="AC1826" s="6"/>
    </row>
    <row r="1827" spans="1:29">
      <c r="A1827" s="5"/>
      <c r="C1827" s="5"/>
      <c r="AC1827" s="6"/>
    </row>
    <row r="1828" spans="1:29">
      <c r="A1828" s="5"/>
      <c r="C1828" s="5"/>
      <c r="AC1828" s="6"/>
    </row>
    <row r="1829" spans="1:29">
      <c r="A1829" s="5"/>
      <c r="C1829" s="5"/>
      <c r="AC1829" s="6"/>
    </row>
    <row r="1830" spans="1:29">
      <c r="A1830" s="5"/>
      <c r="C1830" s="5"/>
      <c r="AC1830" s="6"/>
    </row>
    <row r="1831" spans="1:29">
      <c r="A1831" s="5"/>
      <c r="C1831" s="5"/>
      <c r="AC1831" s="6"/>
    </row>
    <row r="1832" spans="1:29">
      <c r="A1832" s="5"/>
      <c r="C1832" s="5"/>
      <c r="AC1832" s="6"/>
    </row>
    <row r="1833" spans="1:29">
      <c r="A1833" s="5"/>
      <c r="C1833" s="5"/>
      <c r="AC1833" s="6"/>
    </row>
    <row r="1834" spans="1:29">
      <c r="A1834" s="5"/>
      <c r="C1834" s="5"/>
      <c r="AC1834" s="6"/>
    </row>
    <row r="1835" spans="1:29">
      <c r="A1835" s="5"/>
      <c r="C1835" s="5"/>
      <c r="AC1835" s="6"/>
    </row>
    <row r="1836" spans="1:29">
      <c r="A1836" s="5"/>
      <c r="C1836" s="5"/>
      <c r="AC1836" s="6"/>
    </row>
    <row r="1837" spans="1:29">
      <c r="A1837" s="5"/>
      <c r="C1837" s="5"/>
      <c r="AC1837" s="6"/>
    </row>
    <row r="1838" spans="1:29">
      <c r="A1838" s="5"/>
      <c r="C1838" s="5"/>
      <c r="AC1838" s="6"/>
    </row>
    <row r="1839" spans="1:29">
      <c r="A1839" s="5"/>
      <c r="C1839" s="5"/>
      <c r="AC1839" s="6"/>
    </row>
    <row r="1840" spans="1:29">
      <c r="A1840" s="5"/>
      <c r="C1840" s="5"/>
      <c r="AC1840" s="6"/>
    </row>
    <row r="1841" spans="1:29">
      <c r="A1841" s="5"/>
      <c r="C1841" s="5"/>
      <c r="AC1841" s="6"/>
    </row>
    <row r="1842" spans="1:29">
      <c r="A1842" s="5"/>
      <c r="C1842" s="5"/>
      <c r="AC1842" s="6"/>
    </row>
    <row r="1843" spans="1:29">
      <c r="A1843" s="5"/>
      <c r="C1843" s="5"/>
      <c r="AC1843" s="6"/>
    </row>
    <row r="1844" spans="1:29">
      <c r="A1844" s="5"/>
      <c r="C1844" s="5"/>
      <c r="AC1844" s="6"/>
    </row>
    <row r="1845" spans="1:29">
      <c r="A1845" s="5"/>
      <c r="C1845" s="5"/>
      <c r="AC1845" s="6"/>
    </row>
    <row r="1846" spans="1:29">
      <c r="A1846" s="5"/>
      <c r="C1846" s="5"/>
      <c r="AC1846" s="6"/>
    </row>
    <row r="1847" spans="1:29">
      <c r="A1847" s="5"/>
      <c r="C1847" s="5"/>
      <c r="AC1847" s="6"/>
    </row>
    <row r="1848" spans="1:29">
      <c r="A1848" s="5"/>
      <c r="C1848" s="5"/>
      <c r="AC1848" s="6"/>
    </row>
    <row r="1849" spans="1:29">
      <c r="A1849" s="5"/>
      <c r="C1849" s="5"/>
      <c r="AC1849" s="6"/>
    </row>
    <row r="1850" spans="1:29">
      <c r="A1850" s="5"/>
      <c r="C1850" s="5"/>
      <c r="AC1850" s="6"/>
    </row>
    <row r="1851" spans="1:29">
      <c r="A1851" s="5"/>
      <c r="C1851" s="5"/>
      <c r="AC1851" s="6"/>
    </row>
    <row r="1852" spans="1:29">
      <c r="A1852" s="5"/>
      <c r="C1852" s="5"/>
      <c r="AC1852" s="6"/>
    </row>
    <row r="1853" spans="1:29">
      <c r="A1853" s="5"/>
      <c r="C1853" s="5"/>
      <c r="AC1853" s="6"/>
    </row>
    <row r="1854" spans="1:29">
      <c r="A1854" s="5"/>
      <c r="C1854" s="5"/>
      <c r="AC1854" s="6"/>
    </row>
    <row r="1855" spans="1:29">
      <c r="A1855" s="5"/>
      <c r="C1855" s="5"/>
      <c r="AC1855" s="6"/>
    </row>
    <row r="1856" spans="1:29">
      <c r="A1856" s="5"/>
      <c r="C1856" s="5"/>
      <c r="AC1856" s="6"/>
    </row>
    <row r="1857" spans="1:29">
      <c r="A1857" s="5"/>
      <c r="C1857" s="5"/>
      <c r="AC1857" s="6"/>
    </row>
    <row r="1858" spans="1:29">
      <c r="A1858" s="5"/>
      <c r="C1858" s="5"/>
      <c r="AC1858" s="6"/>
    </row>
    <row r="1859" spans="1:29">
      <c r="A1859" s="5"/>
      <c r="C1859" s="5"/>
      <c r="AC1859" s="6"/>
    </row>
    <row r="1860" spans="1:29">
      <c r="A1860" s="5"/>
      <c r="C1860" s="5"/>
      <c r="AC1860" s="6"/>
    </row>
    <row r="1861" spans="1:29">
      <c r="A1861" s="5"/>
      <c r="C1861" s="5"/>
      <c r="AC1861" s="6"/>
    </row>
    <row r="1862" spans="1:29">
      <c r="A1862" s="5"/>
      <c r="C1862" s="5"/>
      <c r="AC1862" s="6"/>
    </row>
    <row r="1863" spans="1:29">
      <c r="A1863" s="5"/>
      <c r="C1863" s="5"/>
      <c r="AC1863" s="6"/>
    </row>
    <row r="1864" spans="1:29">
      <c r="A1864" s="5"/>
      <c r="C1864" s="5"/>
      <c r="AC1864" s="6"/>
    </row>
    <row r="1865" spans="1:29">
      <c r="A1865" s="5"/>
      <c r="C1865" s="5"/>
      <c r="AC1865" s="6"/>
    </row>
    <row r="1866" spans="1:29">
      <c r="A1866" s="5"/>
      <c r="C1866" s="5"/>
      <c r="AC1866" s="6"/>
    </row>
    <row r="1867" spans="1:29">
      <c r="A1867" s="5"/>
      <c r="C1867" s="5"/>
      <c r="AC1867" s="6"/>
    </row>
    <row r="1868" spans="1:29">
      <c r="A1868" s="5"/>
      <c r="C1868" s="5"/>
      <c r="AC1868" s="6"/>
    </row>
    <row r="1869" spans="1:29">
      <c r="A1869" s="5"/>
      <c r="C1869" s="5"/>
      <c r="AC1869" s="6"/>
    </row>
    <row r="1870" spans="1:29">
      <c r="A1870" s="5"/>
      <c r="C1870" s="5"/>
      <c r="AC1870" s="6"/>
    </row>
    <row r="1871" spans="1:29">
      <c r="A1871" s="5"/>
      <c r="C1871" s="5"/>
      <c r="AC1871" s="6"/>
    </row>
    <row r="1872" spans="1:29">
      <c r="A1872" s="5"/>
      <c r="C1872" s="5"/>
      <c r="AC1872" s="6"/>
    </row>
    <row r="1873" spans="1:29">
      <c r="A1873" s="5"/>
      <c r="C1873" s="5"/>
      <c r="AC1873" s="6"/>
    </row>
    <row r="1874" spans="1:29">
      <c r="A1874" s="5"/>
      <c r="C1874" s="5"/>
      <c r="AC1874" s="6"/>
    </row>
    <row r="1875" spans="1:29">
      <c r="A1875" s="5"/>
      <c r="C1875" s="5"/>
      <c r="AC1875" s="6"/>
    </row>
    <row r="1876" spans="1:29">
      <c r="A1876" s="5"/>
      <c r="C1876" s="5"/>
      <c r="AC1876" s="6"/>
    </row>
    <row r="1877" spans="1:29">
      <c r="A1877" s="5"/>
      <c r="C1877" s="5"/>
      <c r="AC1877" s="6"/>
    </row>
    <row r="1878" spans="1:29">
      <c r="A1878" s="5"/>
      <c r="C1878" s="5"/>
      <c r="AC1878" s="6"/>
    </row>
    <row r="1879" spans="1:29">
      <c r="A1879" s="5"/>
      <c r="C1879" s="5"/>
      <c r="AC1879" s="6"/>
    </row>
    <row r="1880" spans="1:29">
      <c r="A1880" s="5"/>
      <c r="C1880" s="5"/>
      <c r="AC1880" s="6"/>
    </row>
    <row r="1881" spans="1:29">
      <c r="A1881" s="5"/>
      <c r="C1881" s="5"/>
      <c r="AC1881" s="6"/>
    </row>
    <row r="1882" spans="1:29">
      <c r="A1882" s="5"/>
      <c r="C1882" s="5"/>
      <c r="AC1882" s="6"/>
    </row>
    <row r="1883" spans="1:29">
      <c r="A1883" s="5"/>
      <c r="C1883" s="5"/>
      <c r="AC1883" s="6"/>
    </row>
    <row r="1884" spans="1:29">
      <c r="A1884" s="5"/>
      <c r="C1884" s="5"/>
      <c r="AC1884" s="6"/>
    </row>
    <row r="1885" spans="1:29">
      <c r="A1885" s="5"/>
      <c r="C1885" s="5"/>
      <c r="AC1885" s="6"/>
    </row>
    <row r="1886" spans="1:29">
      <c r="A1886" s="5"/>
      <c r="C1886" s="5"/>
      <c r="AC1886" s="6"/>
    </row>
    <row r="1887" spans="1:29">
      <c r="A1887" s="5"/>
      <c r="C1887" s="5"/>
      <c r="AC1887" s="6"/>
    </row>
    <row r="1888" spans="1:29">
      <c r="A1888" s="5"/>
      <c r="C1888" s="5"/>
      <c r="AC1888" s="6"/>
    </row>
    <row r="1889" spans="1:29">
      <c r="A1889" s="5"/>
      <c r="C1889" s="5"/>
      <c r="AC1889" s="6"/>
    </row>
    <row r="1890" spans="1:29">
      <c r="A1890" s="5"/>
      <c r="C1890" s="5"/>
      <c r="AC1890" s="6"/>
    </row>
    <row r="1891" spans="1:29">
      <c r="A1891" s="5"/>
      <c r="C1891" s="5"/>
      <c r="AC1891" s="6"/>
    </row>
    <row r="1892" spans="1:29">
      <c r="A1892" s="5"/>
      <c r="C1892" s="5"/>
      <c r="AC1892" s="6"/>
    </row>
    <row r="1893" spans="1:29">
      <c r="A1893" s="5"/>
      <c r="C1893" s="5"/>
      <c r="AC1893" s="6"/>
    </row>
    <row r="1894" spans="1:29">
      <c r="A1894" s="5"/>
      <c r="C1894" s="5"/>
      <c r="AC1894" s="6"/>
    </row>
    <row r="1895" spans="1:29">
      <c r="A1895" s="5"/>
      <c r="C1895" s="5"/>
      <c r="AC1895" s="6"/>
    </row>
    <row r="1896" spans="1:29">
      <c r="A1896" s="5"/>
      <c r="C1896" s="5"/>
      <c r="AC1896" s="6"/>
    </row>
    <row r="1897" spans="1:29">
      <c r="A1897" s="5"/>
      <c r="C1897" s="5"/>
      <c r="AC1897" s="6"/>
    </row>
    <row r="1898" spans="1:29">
      <c r="A1898" s="5"/>
      <c r="C1898" s="5"/>
      <c r="AC1898" s="6"/>
    </row>
    <row r="1899" spans="1:29">
      <c r="A1899" s="5"/>
      <c r="C1899" s="5"/>
      <c r="AC1899" s="6"/>
    </row>
    <row r="1900" spans="1:29">
      <c r="A1900" s="5"/>
      <c r="C1900" s="5"/>
      <c r="AC1900" s="6"/>
    </row>
    <row r="1901" spans="1:29">
      <c r="A1901" s="5"/>
      <c r="C1901" s="5"/>
      <c r="AC1901" s="6"/>
    </row>
    <row r="1902" spans="1:29">
      <c r="A1902" s="5"/>
      <c r="C1902" s="5"/>
      <c r="AC1902" s="6"/>
    </row>
    <row r="1903" spans="1:29">
      <c r="A1903" s="5"/>
      <c r="C1903" s="5"/>
      <c r="AC1903" s="6"/>
    </row>
    <row r="1904" spans="1:29">
      <c r="A1904" s="5"/>
      <c r="C1904" s="5"/>
      <c r="AC1904" s="6"/>
    </row>
    <row r="1905" spans="1:29">
      <c r="A1905" s="5"/>
      <c r="C1905" s="5"/>
      <c r="AC1905" s="6"/>
    </row>
    <row r="1906" spans="1:29">
      <c r="A1906" s="5"/>
      <c r="C1906" s="5"/>
      <c r="AC1906" s="6"/>
    </row>
    <row r="1907" spans="1:29">
      <c r="A1907" s="5"/>
      <c r="C1907" s="5"/>
      <c r="AC1907" s="6"/>
    </row>
    <row r="1908" spans="1:29">
      <c r="A1908" s="5"/>
      <c r="C1908" s="5"/>
      <c r="AC1908" s="6"/>
    </row>
    <row r="1909" spans="1:29">
      <c r="A1909" s="5"/>
      <c r="C1909" s="5"/>
      <c r="AC1909" s="6"/>
    </row>
    <row r="1910" spans="1:29">
      <c r="A1910" s="5"/>
      <c r="C1910" s="5"/>
      <c r="AC1910" s="6"/>
    </row>
    <row r="1911" spans="1:29">
      <c r="A1911" s="5"/>
      <c r="C1911" s="5"/>
      <c r="AC1911" s="6"/>
    </row>
    <row r="1912" spans="1:29">
      <c r="A1912" s="5"/>
      <c r="C1912" s="5"/>
      <c r="AC1912" s="6"/>
    </row>
    <row r="1913" spans="1:29">
      <c r="A1913" s="5"/>
      <c r="C1913" s="5"/>
      <c r="AC1913" s="6"/>
    </row>
    <row r="1914" spans="1:29">
      <c r="A1914" s="5"/>
      <c r="C1914" s="5"/>
      <c r="AC1914" s="6"/>
    </row>
    <row r="1915" spans="1:29">
      <c r="A1915" s="5"/>
      <c r="C1915" s="5"/>
      <c r="AC1915" s="6"/>
    </row>
    <row r="1916" spans="1:29">
      <c r="A1916" s="5"/>
      <c r="C1916" s="5"/>
      <c r="AC1916" s="6"/>
    </row>
    <row r="1917" spans="1:29">
      <c r="A1917" s="5"/>
      <c r="C1917" s="5"/>
      <c r="AC1917" s="6"/>
    </row>
    <row r="1918" spans="1:29">
      <c r="A1918" s="5"/>
      <c r="C1918" s="5"/>
      <c r="AC1918" s="6"/>
    </row>
    <row r="1919" spans="1:29">
      <c r="A1919" s="5"/>
      <c r="C1919" s="5"/>
      <c r="AC1919" s="6"/>
    </row>
    <row r="1920" spans="1:29">
      <c r="A1920" s="5"/>
      <c r="C1920" s="5"/>
      <c r="AC1920" s="6"/>
    </row>
    <row r="1921" spans="1:29">
      <c r="A1921" s="5"/>
      <c r="C1921" s="5"/>
      <c r="AC1921" s="6"/>
    </row>
    <row r="1922" spans="1:29">
      <c r="A1922" s="5"/>
      <c r="C1922" s="5"/>
      <c r="AC1922" s="6"/>
    </row>
    <row r="1923" spans="1:29">
      <c r="A1923" s="5"/>
      <c r="C1923" s="5"/>
      <c r="AC1923" s="6"/>
    </row>
    <row r="1924" spans="1:29">
      <c r="A1924" s="5"/>
      <c r="C1924" s="5"/>
      <c r="AC1924" s="6"/>
    </row>
    <row r="1925" spans="1:29">
      <c r="A1925" s="5"/>
      <c r="C1925" s="5"/>
      <c r="AC1925" s="6"/>
    </row>
    <row r="1926" spans="1:29">
      <c r="A1926" s="5"/>
      <c r="C1926" s="5"/>
      <c r="AC1926" s="6"/>
    </row>
    <row r="1927" spans="1:29">
      <c r="A1927" s="5"/>
      <c r="C1927" s="5"/>
      <c r="AC1927" s="6"/>
    </row>
    <row r="1928" spans="1:29">
      <c r="A1928" s="5"/>
      <c r="C1928" s="5"/>
      <c r="AC1928" s="6"/>
    </row>
    <row r="1929" spans="1:29">
      <c r="A1929" s="5"/>
      <c r="C1929" s="5"/>
      <c r="AC1929" s="6"/>
    </row>
    <row r="1930" spans="1:29">
      <c r="A1930" s="5"/>
      <c r="C1930" s="5"/>
      <c r="AC1930" s="6"/>
    </row>
    <row r="1931" spans="1:29">
      <c r="A1931" s="5"/>
      <c r="C1931" s="5"/>
      <c r="AC1931" s="6"/>
    </row>
    <row r="1932" spans="1:29">
      <c r="A1932" s="5"/>
      <c r="C1932" s="5"/>
      <c r="AC1932" s="6"/>
    </row>
    <row r="1933" spans="1:29">
      <c r="A1933" s="5"/>
      <c r="C1933" s="5"/>
      <c r="AC1933" s="6"/>
    </row>
    <row r="1934" spans="1:29">
      <c r="A1934" s="5"/>
      <c r="C1934" s="5"/>
      <c r="AC1934" s="6"/>
    </row>
    <row r="1935" spans="1:29">
      <c r="A1935" s="5"/>
      <c r="C1935" s="5"/>
      <c r="AC1935" s="6"/>
    </row>
    <row r="1936" spans="1:29">
      <c r="A1936" s="5"/>
      <c r="C1936" s="5"/>
      <c r="AC1936" s="6"/>
    </row>
    <row r="1937" spans="1:29">
      <c r="A1937" s="5"/>
      <c r="C1937" s="5"/>
      <c r="AC1937" s="6"/>
    </row>
    <row r="1938" spans="1:29">
      <c r="A1938" s="5"/>
      <c r="C1938" s="5"/>
      <c r="AC1938" s="6"/>
    </row>
    <row r="1939" spans="1:29">
      <c r="A1939" s="5"/>
      <c r="C1939" s="5"/>
      <c r="AC1939" s="6"/>
    </row>
    <row r="1940" spans="1:29">
      <c r="A1940" s="5"/>
      <c r="C1940" s="5"/>
      <c r="AC1940" s="6"/>
    </row>
    <row r="1941" spans="1:29">
      <c r="A1941" s="5"/>
      <c r="C1941" s="5"/>
      <c r="AC1941" s="6"/>
    </row>
    <row r="1942" spans="1:29">
      <c r="A1942" s="5"/>
      <c r="C1942" s="5"/>
      <c r="AC1942" s="6"/>
    </row>
  </sheetData>
  <sortState ref="A2:BZ1942">
    <sortCondition ref="BY49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1942"/>
  <sheetViews>
    <sheetView topLeftCell="BJ1" workbookViewId="0">
      <selection activeCell="BY1" sqref="BY$1:BY$1048576"/>
    </sheetView>
  </sheetViews>
  <sheetFormatPr defaultColWidth="9" defaultRowHeight="12.4"/>
  <cols>
    <col min="1" max="1" width="16.375"/>
    <col min="3" max="3" width="16.375"/>
    <col min="5" max="5" width="37.375" customWidth="1"/>
    <col min="47" max="55" width="12.625"/>
    <col min="59" max="64" width="12.625"/>
    <col min="68" max="75" width="12.625"/>
    <col min="77" max="77" width="15.25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="7" customFormat="1" spans="1:78">
      <c r="A2" s="8">
        <v>44187.4729166667</v>
      </c>
      <c r="B2" s="9" t="s">
        <v>78</v>
      </c>
      <c r="C2" s="8">
        <v>44187.4729166667</v>
      </c>
      <c r="D2" s="9" t="s">
        <v>79</v>
      </c>
      <c r="E2" s="9" t="s">
        <v>399</v>
      </c>
      <c r="F2" s="9">
        <v>1</v>
      </c>
      <c r="G2" s="9">
        <v>2</v>
      </c>
      <c r="H2" s="9">
        <v>108</v>
      </c>
      <c r="I2" s="9">
        <v>5</v>
      </c>
      <c r="J2" s="9">
        <v>158.49</v>
      </c>
      <c r="K2" s="9">
        <v>158.578</v>
      </c>
      <c r="L2" s="9">
        <v>158.534</v>
      </c>
      <c r="M2" s="9">
        <v>29245</v>
      </c>
      <c r="N2" s="9">
        <v>29289</v>
      </c>
      <c r="O2" s="9">
        <v>29267</v>
      </c>
      <c r="P2" s="9">
        <v>1</v>
      </c>
      <c r="Q2" s="9">
        <v>3</v>
      </c>
      <c r="R2" s="9">
        <v>0</v>
      </c>
      <c r="S2" s="9">
        <v>0</v>
      </c>
      <c r="T2" s="9">
        <v>158.534</v>
      </c>
      <c r="U2" s="9">
        <v>3</v>
      </c>
      <c r="V2" s="9">
        <v>0</v>
      </c>
      <c r="W2" s="9">
        <v>0</v>
      </c>
      <c r="X2" s="9">
        <v>158.534</v>
      </c>
      <c r="Y2" s="9">
        <v>30</v>
      </c>
      <c r="Z2" s="9">
        <v>45</v>
      </c>
      <c r="AA2" s="9">
        <v>37</v>
      </c>
      <c r="AB2" s="9">
        <v>16.1</v>
      </c>
      <c r="AC2" s="10">
        <v>0.0222222222222222</v>
      </c>
      <c r="AD2" s="9">
        <v>0.5</v>
      </c>
      <c r="AE2" s="9">
        <v>10.87</v>
      </c>
      <c r="AF2" s="9">
        <v>7.9</v>
      </c>
      <c r="AG2" s="9">
        <v>3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0.1</v>
      </c>
      <c r="AQ2" s="9">
        <v>48</v>
      </c>
      <c r="AR2" s="9">
        <v>38</v>
      </c>
      <c r="AS2" s="9">
        <v>32</v>
      </c>
      <c r="AT2" s="9">
        <v>12</v>
      </c>
      <c r="AU2" s="9">
        <v>83.34225</v>
      </c>
      <c r="AV2" s="9">
        <v>18.7579999999999</v>
      </c>
      <c r="AW2" s="9">
        <v>18.7659999999999</v>
      </c>
      <c r="AX2" s="9">
        <v>296.539999999999</v>
      </c>
      <c r="AY2" s="9">
        <v>256.508</v>
      </c>
      <c r="AZ2" s="9">
        <v>193.006</v>
      </c>
      <c r="BA2" s="9">
        <v>5010.02702</v>
      </c>
      <c r="BB2" s="9">
        <v>4042.734378</v>
      </c>
      <c r="BC2" s="9">
        <v>2471.87473599999</v>
      </c>
      <c r="BD2" s="9">
        <v>0.1</v>
      </c>
      <c r="BE2" s="9">
        <v>63.6</v>
      </c>
      <c r="BF2" s="9">
        <v>68.9</v>
      </c>
      <c r="BG2" s="9">
        <v>100.226</v>
      </c>
      <c r="BH2" s="9">
        <v>65.5760000000001</v>
      </c>
      <c r="BI2" s="9">
        <v>86.1593333333334</v>
      </c>
      <c r="BJ2" s="9">
        <v>709.500446311112</v>
      </c>
      <c r="BK2" s="9">
        <v>416.633390755557</v>
      </c>
      <c r="BL2" s="9">
        <v>656.881001866667</v>
      </c>
      <c r="BM2" s="9">
        <v>0.1</v>
      </c>
      <c r="BN2" s="9">
        <v>58.3</v>
      </c>
      <c r="BO2" s="9">
        <v>47.7</v>
      </c>
      <c r="BP2" s="9">
        <v>110.238</v>
      </c>
      <c r="BQ2" s="9">
        <v>69.6713333333333</v>
      </c>
      <c r="BR2" s="9">
        <v>36.7713333333333</v>
      </c>
      <c r="BS2" s="9">
        <v>974.836559911111</v>
      </c>
      <c r="BT2" s="9">
        <v>519.217115466666</v>
      </c>
      <c r="BU2" s="9">
        <v>186.372715466666</v>
      </c>
      <c r="BV2" s="9">
        <v>76.4796219413097</v>
      </c>
      <c r="BW2" s="9">
        <v>3097.735</v>
      </c>
      <c r="BX2" s="9">
        <v>0</v>
      </c>
      <c r="BY2" s="9" t="s">
        <v>81</v>
      </c>
      <c r="BZ2" s="9" t="s">
        <v>507</v>
      </c>
    </row>
    <row r="3" s="7" customFormat="1" spans="1:78">
      <c r="A3" s="8">
        <v>44187.4729166667</v>
      </c>
      <c r="B3" s="9" t="s">
        <v>78</v>
      </c>
      <c r="C3" s="8">
        <v>44187.4729166667</v>
      </c>
      <c r="D3" s="9" t="s">
        <v>79</v>
      </c>
      <c r="E3" s="9" t="s">
        <v>399</v>
      </c>
      <c r="F3" s="9">
        <v>1</v>
      </c>
      <c r="G3" s="9">
        <v>2</v>
      </c>
      <c r="H3" s="9">
        <v>107</v>
      </c>
      <c r="I3" s="9">
        <v>5</v>
      </c>
      <c r="J3" s="9">
        <v>158.488</v>
      </c>
      <c r="K3" s="9">
        <v>158.586</v>
      </c>
      <c r="L3" s="9">
        <v>158.536</v>
      </c>
      <c r="M3" s="9">
        <v>29244</v>
      </c>
      <c r="N3" s="9">
        <v>29293</v>
      </c>
      <c r="O3" s="9">
        <v>29268</v>
      </c>
      <c r="P3" s="9">
        <v>1</v>
      </c>
      <c r="Q3" s="9">
        <v>3</v>
      </c>
      <c r="R3" s="9">
        <v>0</v>
      </c>
      <c r="S3" s="9">
        <v>0</v>
      </c>
      <c r="T3" s="9">
        <v>158.536</v>
      </c>
      <c r="U3" s="9">
        <v>3</v>
      </c>
      <c r="V3" s="9">
        <v>0</v>
      </c>
      <c r="W3" s="9">
        <v>0</v>
      </c>
      <c r="X3" s="9">
        <v>158.536</v>
      </c>
      <c r="Y3" s="9">
        <v>120</v>
      </c>
      <c r="Z3" s="9">
        <v>136</v>
      </c>
      <c r="AA3" s="9">
        <v>128</v>
      </c>
      <c r="AB3" s="9">
        <v>198.1</v>
      </c>
      <c r="AC3" s="10">
        <v>0.275</v>
      </c>
      <c r="AD3" s="9">
        <v>0.5</v>
      </c>
      <c r="AE3" s="9">
        <v>10.87</v>
      </c>
      <c r="AF3" s="9">
        <v>7.9</v>
      </c>
      <c r="AG3" s="9">
        <v>3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0.1</v>
      </c>
      <c r="AQ3" s="9">
        <v>42</v>
      </c>
      <c r="AR3" s="9">
        <v>36</v>
      </c>
      <c r="AS3" s="9">
        <v>32</v>
      </c>
      <c r="AT3" s="9">
        <v>18</v>
      </c>
      <c r="AU3" s="9">
        <v>79.84625</v>
      </c>
      <c r="AV3" s="9">
        <v>19.506</v>
      </c>
      <c r="AW3" s="9">
        <v>17.494</v>
      </c>
      <c r="AX3" s="9">
        <v>272.291</v>
      </c>
      <c r="AY3" s="9">
        <v>237.559</v>
      </c>
      <c r="AZ3" s="9">
        <v>169.072999999999</v>
      </c>
      <c r="BA3" s="9">
        <v>4500.35223099999</v>
      </c>
      <c r="BB3" s="9">
        <v>3610.123329</v>
      </c>
      <c r="BC3" s="9">
        <v>1985.76044899999</v>
      </c>
      <c r="BD3" s="9">
        <v>0.1</v>
      </c>
      <c r="BE3" s="9">
        <v>68.9</v>
      </c>
      <c r="BF3" s="9">
        <v>68.9</v>
      </c>
      <c r="BG3" s="9">
        <v>91.371</v>
      </c>
      <c r="BH3" s="9">
        <v>64.6210000000001</v>
      </c>
      <c r="BI3" s="9">
        <v>78.9876666666667</v>
      </c>
      <c r="BJ3" s="9">
        <v>605.3105082</v>
      </c>
      <c r="BK3" s="9">
        <v>392.883674866668</v>
      </c>
      <c r="BL3" s="9">
        <v>571.605230422223</v>
      </c>
      <c r="BM3" s="9">
        <v>0.1</v>
      </c>
      <c r="BN3" s="9">
        <v>63.6</v>
      </c>
      <c r="BO3" s="9">
        <v>42.4</v>
      </c>
      <c r="BP3" s="9">
        <v>115.546111111111</v>
      </c>
      <c r="BQ3" s="9">
        <v>84.185</v>
      </c>
      <c r="BR3" s="9">
        <v>38.6016666666666</v>
      </c>
      <c r="BS3" s="9">
        <v>1065.20110919753</v>
      </c>
      <c r="BT3" s="9">
        <v>721.689411666666</v>
      </c>
      <c r="BU3" s="9">
        <v>214.920189444444</v>
      </c>
      <c r="BV3" s="9">
        <v>28.9459426211067</v>
      </c>
      <c r="BW3" s="9">
        <v>2966.471</v>
      </c>
      <c r="BX3" s="9">
        <v>0</v>
      </c>
      <c r="BY3" s="9" t="s">
        <v>83</v>
      </c>
      <c r="BZ3" s="9" t="s">
        <v>508</v>
      </c>
    </row>
    <row r="4" s="7" customFormat="1" spans="1:78">
      <c r="A4" s="8">
        <v>44187.4729166667</v>
      </c>
      <c r="B4" s="9" t="s">
        <v>78</v>
      </c>
      <c r="C4" s="8">
        <v>44187.4729166667</v>
      </c>
      <c r="D4" s="9" t="s">
        <v>79</v>
      </c>
      <c r="E4" s="9" t="s">
        <v>399</v>
      </c>
      <c r="F4" s="9">
        <v>1</v>
      </c>
      <c r="G4" s="9">
        <v>2</v>
      </c>
      <c r="H4" s="9">
        <v>155</v>
      </c>
      <c r="I4" s="9">
        <v>5</v>
      </c>
      <c r="J4" s="9">
        <v>161.484</v>
      </c>
      <c r="K4" s="9">
        <v>161.576</v>
      </c>
      <c r="L4" s="9">
        <v>161.53</v>
      </c>
      <c r="M4" s="9">
        <v>30742</v>
      </c>
      <c r="N4" s="9">
        <v>30788</v>
      </c>
      <c r="O4" s="9">
        <v>30765</v>
      </c>
      <c r="P4" s="9">
        <v>1</v>
      </c>
      <c r="Q4" s="9">
        <v>3</v>
      </c>
      <c r="R4" s="9">
        <v>0</v>
      </c>
      <c r="S4" s="9">
        <v>0</v>
      </c>
      <c r="T4" s="9">
        <v>161.53</v>
      </c>
      <c r="U4" s="9">
        <v>3</v>
      </c>
      <c r="V4" s="9">
        <v>0</v>
      </c>
      <c r="W4" s="9">
        <v>0</v>
      </c>
      <c r="X4" s="9">
        <v>161.53</v>
      </c>
      <c r="Y4" s="9">
        <v>13</v>
      </c>
      <c r="Z4" s="9">
        <v>28</v>
      </c>
      <c r="AA4" s="9">
        <v>20</v>
      </c>
      <c r="AB4" s="9">
        <v>-17.3</v>
      </c>
      <c r="AC4" s="10" t="e">
        <f>-#REF!</f>
        <v>#REF!</v>
      </c>
      <c r="AD4" s="9">
        <v>0.5</v>
      </c>
      <c r="AE4" s="9">
        <v>10.87</v>
      </c>
      <c r="AF4" s="9">
        <v>7.9</v>
      </c>
      <c r="AG4" s="9">
        <v>3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0.1</v>
      </c>
      <c r="AQ4" s="9">
        <v>50</v>
      </c>
      <c r="AR4" s="9">
        <v>40</v>
      </c>
      <c r="AS4" s="9">
        <v>34</v>
      </c>
      <c r="AT4" s="9">
        <v>22</v>
      </c>
      <c r="AU4" s="9">
        <v>88.34225</v>
      </c>
      <c r="AV4" s="9">
        <v>3.50799999999999</v>
      </c>
      <c r="AW4" s="9">
        <v>4.744</v>
      </c>
      <c r="AX4" s="9">
        <v>69.3139999999998</v>
      </c>
      <c r="AY4" s="9">
        <v>57.9170000000001</v>
      </c>
      <c r="AZ4" s="9">
        <v>34.195</v>
      </c>
      <c r="BA4" s="9">
        <v>260.064131999999</v>
      </c>
      <c r="BB4" s="9">
        <v>196.954747</v>
      </c>
      <c r="BC4" s="9">
        <v>82.008873</v>
      </c>
      <c r="BD4" s="9">
        <v>0.1</v>
      </c>
      <c r="BE4" s="9">
        <v>47.7</v>
      </c>
      <c r="BF4" s="9">
        <v>53</v>
      </c>
      <c r="BG4" s="9">
        <v>51.079</v>
      </c>
      <c r="BH4" s="9">
        <v>11.579</v>
      </c>
      <c r="BI4" s="9">
        <v>24.429</v>
      </c>
      <c r="BJ4" s="9">
        <v>175.4319282</v>
      </c>
      <c r="BK4" s="9">
        <v>20.3790282000002</v>
      </c>
      <c r="BL4" s="9">
        <v>74.5864282000003</v>
      </c>
      <c r="BM4" s="9">
        <v>0.1</v>
      </c>
      <c r="BN4" s="9">
        <v>63.6</v>
      </c>
      <c r="BO4" s="9">
        <v>58.3</v>
      </c>
      <c r="BP4" s="9">
        <v>29.6703333333333</v>
      </c>
      <c r="BQ4" s="9">
        <v>23.1036666666666</v>
      </c>
      <c r="BR4" s="9">
        <v>12.0036666666666</v>
      </c>
      <c r="BS4" s="9">
        <v>68.7803849111111</v>
      </c>
      <c r="BT4" s="9">
        <v>54.8208293555556</v>
      </c>
      <c r="BU4" s="9">
        <v>18.1384404666667</v>
      </c>
      <c r="BV4" s="9">
        <v>137.594416370629</v>
      </c>
      <c r="BW4" s="9">
        <v>683.965</v>
      </c>
      <c r="BX4" s="9">
        <v>0</v>
      </c>
      <c r="BY4" s="9" t="s">
        <v>85</v>
      </c>
      <c r="BZ4" s="9" t="s">
        <v>509</v>
      </c>
    </row>
    <row r="5" s="7" customFormat="1" spans="1:78">
      <c r="A5" s="8">
        <v>44187.4729166667</v>
      </c>
      <c r="B5" s="9" t="s">
        <v>78</v>
      </c>
      <c r="C5" s="8">
        <v>44187.4729166667</v>
      </c>
      <c r="D5" s="9" t="s">
        <v>79</v>
      </c>
      <c r="E5" s="9" t="s">
        <v>399</v>
      </c>
      <c r="F5" s="9">
        <v>1</v>
      </c>
      <c r="G5" s="9">
        <v>2</v>
      </c>
      <c r="H5" s="9">
        <v>151</v>
      </c>
      <c r="I5" s="9">
        <v>5</v>
      </c>
      <c r="J5" s="9">
        <v>161.48</v>
      </c>
      <c r="K5" s="9">
        <v>161.582</v>
      </c>
      <c r="L5" s="9">
        <v>161.53</v>
      </c>
      <c r="M5" s="9">
        <v>30740</v>
      </c>
      <c r="N5" s="9">
        <v>30791</v>
      </c>
      <c r="O5" s="9">
        <v>30765</v>
      </c>
      <c r="P5" s="9">
        <v>1</v>
      </c>
      <c r="Q5" s="9">
        <v>3</v>
      </c>
      <c r="R5" s="9">
        <v>0</v>
      </c>
      <c r="S5" s="9">
        <v>0</v>
      </c>
      <c r="T5" s="9">
        <v>161.53</v>
      </c>
      <c r="U5" s="9">
        <v>3</v>
      </c>
      <c r="V5" s="9">
        <v>0</v>
      </c>
      <c r="W5" s="9">
        <v>0</v>
      </c>
      <c r="X5" s="9">
        <v>161.53</v>
      </c>
      <c r="Y5" s="9">
        <v>61</v>
      </c>
      <c r="Z5" s="9">
        <v>73</v>
      </c>
      <c r="AA5" s="9">
        <v>67</v>
      </c>
      <c r="AB5" s="9">
        <v>76.7</v>
      </c>
      <c r="AC5" s="10">
        <v>0.10625</v>
      </c>
      <c r="AD5" s="9">
        <v>0.5</v>
      </c>
      <c r="AE5" s="9">
        <v>10.87</v>
      </c>
      <c r="AF5" s="9">
        <v>7.9</v>
      </c>
      <c r="AG5" s="9">
        <v>3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0.1</v>
      </c>
      <c r="AQ5" s="9">
        <v>50</v>
      </c>
      <c r="AR5" s="9">
        <v>40</v>
      </c>
      <c r="AS5" s="9">
        <v>32</v>
      </c>
      <c r="AT5" s="9">
        <v>26</v>
      </c>
      <c r="AU5" s="9">
        <v>86.46875</v>
      </c>
      <c r="AV5" s="9">
        <v>4.756</v>
      </c>
      <c r="AW5" s="9">
        <v>6.744</v>
      </c>
      <c r="AX5" s="9">
        <v>107.287</v>
      </c>
      <c r="AY5" s="9">
        <v>99.5399999999999</v>
      </c>
      <c r="AZ5" s="9">
        <v>74.284</v>
      </c>
      <c r="BA5" s="9">
        <v>654.695637000001</v>
      </c>
      <c r="BB5" s="9">
        <v>598.498529999999</v>
      </c>
      <c r="BC5" s="9">
        <v>379.047404</v>
      </c>
      <c r="BD5" s="9">
        <v>0.1</v>
      </c>
      <c r="BE5" s="9">
        <v>37.1</v>
      </c>
      <c r="BF5" s="9">
        <v>37.1</v>
      </c>
      <c r="BG5" s="9">
        <v>25.8506666666667</v>
      </c>
      <c r="BH5" s="9">
        <v>11.284</v>
      </c>
      <c r="BI5" s="9">
        <v>10.4673333333334</v>
      </c>
      <c r="BJ5" s="9">
        <v>67.6754556444447</v>
      </c>
      <c r="BK5" s="9">
        <v>20.5426112000002</v>
      </c>
      <c r="BL5" s="9">
        <v>18.0049556444447</v>
      </c>
      <c r="BM5" s="9">
        <v>0.1</v>
      </c>
      <c r="BN5" s="9">
        <v>47.7</v>
      </c>
      <c r="BO5" s="9">
        <v>47.7</v>
      </c>
      <c r="BP5" s="9">
        <v>22.615</v>
      </c>
      <c r="BQ5" s="9">
        <v>18.565</v>
      </c>
      <c r="BR5" s="9">
        <v>18.565</v>
      </c>
      <c r="BS5" s="9">
        <v>54.5520005555555</v>
      </c>
      <c r="BT5" s="9">
        <v>43.401445</v>
      </c>
      <c r="BU5" s="9">
        <v>43.401445</v>
      </c>
      <c r="BV5" s="9">
        <v>89.9298359563724</v>
      </c>
      <c r="BW5" s="9">
        <v>1069.85066666667</v>
      </c>
      <c r="BX5" s="9">
        <v>0</v>
      </c>
      <c r="BY5" s="9" t="s">
        <v>87</v>
      </c>
      <c r="BZ5" s="9" t="s">
        <v>510</v>
      </c>
    </row>
    <row r="6" s="7" customFormat="1" spans="1:78">
      <c r="A6" s="8">
        <v>44187.4729166667</v>
      </c>
      <c r="B6" s="9" t="s">
        <v>78</v>
      </c>
      <c r="C6" s="8">
        <v>44187.4729166667</v>
      </c>
      <c r="D6" s="9" t="s">
        <v>79</v>
      </c>
      <c r="E6" s="9" t="s">
        <v>399</v>
      </c>
      <c r="F6" s="9">
        <v>1</v>
      </c>
      <c r="G6" s="9">
        <v>2</v>
      </c>
      <c r="H6" s="9">
        <v>156</v>
      </c>
      <c r="I6" s="9">
        <v>5</v>
      </c>
      <c r="J6" s="9">
        <v>161.992</v>
      </c>
      <c r="K6" s="9">
        <v>162.076</v>
      </c>
      <c r="L6" s="9">
        <v>162.034</v>
      </c>
      <c r="M6" s="9">
        <v>30996</v>
      </c>
      <c r="N6" s="9">
        <v>31038</v>
      </c>
      <c r="O6" s="9">
        <v>31017</v>
      </c>
      <c r="P6" s="9">
        <v>1</v>
      </c>
      <c r="Q6" s="9">
        <v>3</v>
      </c>
      <c r="R6" s="9">
        <v>0</v>
      </c>
      <c r="S6" s="9">
        <v>0</v>
      </c>
      <c r="T6" s="9">
        <v>162.034</v>
      </c>
      <c r="U6" s="9">
        <v>3</v>
      </c>
      <c r="V6" s="9">
        <v>0</v>
      </c>
      <c r="W6" s="9">
        <v>0</v>
      </c>
      <c r="X6" s="9">
        <v>162.034</v>
      </c>
      <c r="Y6" s="9">
        <v>17</v>
      </c>
      <c r="Z6" s="9">
        <v>27</v>
      </c>
      <c r="AA6" s="9">
        <v>22</v>
      </c>
      <c r="AB6" s="9">
        <v>-13.2</v>
      </c>
      <c r="AC6" s="10" t="e">
        <f>-#REF!</f>
        <v>#REF!</v>
      </c>
      <c r="AD6" s="9">
        <v>0.5</v>
      </c>
      <c r="AE6" s="9">
        <v>10.87</v>
      </c>
      <c r="AF6" s="9">
        <v>7.9</v>
      </c>
      <c r="AG6" s="9">
        <v>3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0.1</v>
      </c>
      <c r="AQ6" s="9">
        <v>48</v>
      </c>
      <c r="AR6" s="9">
        <v>40</v>
      </c>
      <c r="AS6" s="9">
        <v>34</v>
      </c>
      <c r="AT6" s="9">
        <v>22</v>
      </c>
      <c r="AU6" s="9">
        <v>85.83975</v>
      </c>
      <c r="AV6" s="9">
        <v>10.007</v>
      </c>
      <c r="AW6" s="9">
        <v>9.77299999999999</v>
      </c>
      <c r="AX6" s="9">
        <v>153.126</v>
      </c>
      <c r="AY6" s="9">
        <v>140.073</v>
      </c>
      <c r="AZ6" s="9">
        <v>88.816</v>
      </c>
      <c r="BA6" s="9">
        <v>1282.568464</v>
      </c>
      <c r="BB6" s="9">
        <v>1133.491775</v>
      </c>
      <c r="BC6" s="9">
        <v>506.815524</v>
      </c>
      <c r="BD6" s="9">
        <v>0.1</v>
      </c>
      <c r="BE6" s="9">
        <v>42.4</v>
      </c>
      <c r="BF6" s="9">
        <v>31.8</v>
      </c>
      <c r="BG6" s="9">
        <v>39.679</v>
      </c>
      <c r="BH6" s="9">
        <v>15.329</v>
      </c>
      <c r="BI6" s="9">
        <v>9.629</v>
      </c>
      <c r="BJ6" s="9">
        <v>163.5800082</v>
      </c>
      <c r="BK6" s="9">
        <v>38.1698082000003</v>
      </c>
      <c r="BL6" s="9">
        <v>18.2734082</v>
      </c>
      <c r="BM6" s="9">
        <v>0.1</v>
      </c>
      <c r="BN6" s="9">
        <v>37.1</v>
      </c>
      <c r="BO6" s="9">
        <v>26.5</v>
      </c>
      <c r="BP6" s="9">
        <v>31.214</v>
      </c>
      <c r="BQ6" s="9">
        <v>12.6306666666666</v>
      </c>
      <c r="BR6" s="9">
        <v>6.99733333333332</v>
      </c>
      <c r="BS6" s="9">
        <v>110.956168088888</v>
      </c>
      <c r="BT6" s="9">
        <v>28.5679569777777</v>
      </c>
      <c r="BU6" s="9">
        <v>11.0583125333333</v>
      </c>
      <c r="BV6" s="9">
        <v>90.5870877554144</v>
      </c>
      <c r="BW6" s="9">
        <v>900.458333333333</v>
      </c>
      <c r="BX6" s="9">
        <v>0</v>
      </c>
      <c r="BY6" s="9" t="s">
        <v>89</v>
      </c>
      <c r="BZ6" s="9" t="s">
        <v>511</v>
      </c>
    </row>
    <row r="7" s="7" customFormat="1" spans="1:78">
      <c r="A7" s="8">
        <v>44187.4729166667</v>
      </c>
      <c r="B7" s="9" t="s">
        <v>78</v>
      </c>
      <c r="C7" s="8">
        <v>44187.4729166667</v>
      </c>
      <c r="D7" s="9" t="s">
        <v>79</v>
      </c>
      <c r="E7" s="9" t="s">
        <v>399</v>
      </c>
      <c r="F7" s="9">
        <v>1</v>
      </c>
      <c r="G7" s="9">
        <v>2</v>
      </c>
      <c r="H7" s="9">
        <v>152</v>
      </c>
      <c r="I7" s="9">
        <v>5</v>
      </c>
      <c r="J7" s="9">
        <v>161.98</v>
      </c>
      <c r="K7" s="9">
        <v>162.102</v>
      </c>
      <c r="L7" s="9">
        <v>162.04</v>
      </c>
      <c r="M7" s="9">
        <v>30990</v>
      </c>
      <c r="N7" s="9">
        <v>31051</v>
      </c>
      <c r="O7" s="9">
        <v>31020</v>
      </c>
      <c r="P7" s="9">
        <v>1</v>
      </c>
      <c r="Q7" s="9">
        <v>3</v>
      </c>
      <c r="R7" s="9">
        <v>0</v>
      </c>
      <c r="S7" s="9">
        <v>0</v>
      </c>
      <c r="T7" s="9">
        <v>162.04</v>
      </c>
      <c r="U7" s="9">
        <v>3</v>
      </c>
      <c r="V7" s="9">
        <v>0</v>
      </c>
      <c r="W7" s="9">
        <v>0</v>
      </c>
      <c r="X7" s="9">
        <v>162.04</v>
      </c>
      <c r="Y7" s="9">
        <v>61</v>
      </c>
      <c r="Z7" s="9">
        <v>74</v>
      </c>
      <c r="AA7" s="9">
        <v>67</v>
      </c>
      <c r="AB7" s="9">
        <v>76.8</v>
      </c>
      <c r="AC7" s="10">
        <v>0.10625</v>
      </c>
      <c r="AD7" s="9">
        <v>0.5</v>
      </c>
      <c r="AE7" s="9">
        <v>10.87</v>
      </c>
      <c r="AF7" s="9">
        <v>7.9</v>
      </c>
      <c r="AG7" s="9">
        <v>3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0.1</v>
      </c>
      <c r="AQ7" s="9">
        <v>46</v>
      </c>
      <c r="AR7" s="9">
        <v>40</v>
      </c>
      <c r="AS7" s="9">
        <v>34</v>
      </c>
      <c r="AT7" s="9">
        <v>20</v>
      </c>
      <c r="AU7" s="9">
        <v>85.2227499999999</v>
      </c>
      <c r="AV7" s="9">
        <v>9.50799999999999</v>
      </c>
      <c r="AW7" s="9">
        <v>8.995</v>
      </c>
      <c r="AX7" s="9">
        <v>162.458</v>
      </c>
      <c r="AY7" s="9">
        <v>148.972</v>
      </c>
      <c r="AZ7" s="9">
        <v>96.341</v>
      </c>
      <c r="BA7" s="9">
        <v>1428.85151599999</v>
      </c>
      <c r="BB7" s="9">
        <v>1270.427414</v>
      </c>
      <c r="BC7" s="9">
        <v>597.740720999999</v>
      </c>
      <c r="BD7" s="9">
        <v>0.1</v>
      </c>
      <c r="BE7" s="9">
        <v>53</v>
      </c>
      <c r="BF7" s="9">
        <v>53</v>
      </c>
      <c r="BG7" s="9">
        <v>57.0093333333334</v>
      </c>
      <c r="BH7" s="9">
        <v>44.076</v>
      </c>
      <c r="BI7" s="9">
        <v>44.076</v>
      </c>
      <c r="BJ7" s="9">
        <v>246.446519644445</v>
      </c>
      <c r="BK7" s="9">
        <v>211.8970752</v>
      </c>
      <c r="BL7" s="9">
        <v>211.8970752</v>
      </c>
      <c r="BM7" s="9">
        <v>0.1</v>
      </c>
      <c r="BN7" s="9">
        <v>47.7</v>
      </c>
      <c r="BO7" s="9">
        <v>53</v>
      </c>
      <c r="BP7" s="9">
        <v>69.2443333333333</v>
      </c>
      <c r="BQ7" s="9">
        <v>24.9943333333333</v>
      </c>
      <c r="BR7" s="9">
        <v>36.661</v>
      </c>
      <c r="BS7" s="9">
        <v>394.124430866666</v>
      </c>
      <c r="BT7" s="9">
        <v>83.2984308666667</v>
      </c>
      <c r="BU7" s="9">
        <v>155.229653088889</v>
      </c>
      <c r="BV7" s="9">
        <v>71.0993239673241</v>
      </c>
      <c r="BW7" s="9">
        <v>1461.56266666666</v>
      </c>
      <c r="BX7" s="9">
        <v>0</v>
      </c>
      <c r="BY7" s="9" t="s">
        <v>91</v>
      </c>
      <c r="BZ7" s="9" t="s">
        <v>512</v>
      </c>
    </row>
    <row r="8" s="7" customFormat="1" spans="1:78">
      <c r="A8" s="8">
        <v>44187.4729166667</v>
      </c>
      <c r="B8" s="9" t="s">
        <v>78</v>
      </c>
      <c r="C8" s="8">
        <v>44187.4729166667</v>
      </c>
      <c r="D8" s="9" t="s">
        <v>79</v>
      </c>
      <c r="E8" s="9" t="s">
        <v>399</v>
      </c>
      <c r="F8" s="9">
        <v>1</v>
      </c>
      <c r="G8" s="9">
        <v>2</v>
      </c>
      <c r="H8" s="9">
        <v>157</v>
      </c>
      <c r="I8" s="9">
        <v>5</v>
      </c>
      <c r="J8" s="9">
        <v>162.492</v>
      </c>
      <c r="K8" s="9">
        <v>162.6</v>
      </c>
      <c r="L8" s="9">
        <v>162.546</v>
      </c>
      <c r="M8" s="9">
        <v>31246</v>
      </c>
      <c r="N8" s="9">
        <v>31300</v>
      </c>
      <c r="O8" s="9">
        <v>31273</v>
      </c>
      <c r="P8" s="9">
        <v>1</v>
      </c>
      <c r="Q8" s="9">
        <v>3</v>
      </c>
      <c r="R8" s="9">
        <v>0</v>
      </c>
      <c r="S8" s="9">
        <v>0</v>
      </c>
      <c r="T8" s="9">
        <v>162.546</v>
      </c>
      <c r="U8" s="9">
        <v>3</v>
      </c>
      <c r="V8" s="9">
        <v>0</v>
      </c>
      <c r="W8" s="9">
        <v>0</v>
      </c>
      <c r="X8" s="9">
        <v>162.546</v>
      </c>
      <c r="Y8" s="9">
        <v>17</v>
      </c>
      <c r="Z8" s="9">
        <v>30</v>
      </c>
      <c r="AA8" s="9">
        <v>23</v>
      </c>
      <c r="AB8" s="9">
        <v>-11.2</v>
      </c>
      <c r="AC8" s="10" t="e">
        <f>-#REF!</f>
        <v>#REF!</v>
      </c>
      <c r="AD8" s="9">
        <v>0.5</v>
      </c>
      <c r="AE8" s="9">
        <v>10.87</v>
      </c>
      <c r="AF8" s="9">
        <v>7.9</v>
      </c>
      <c r="AG8" s="9">
        <v>3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0.1</v>
      </c>
      <c r="AQ8" s="9">
        <v>42</v>
      </c>
      <c r="AR8" s="9">
        <v>38</v>
      </c>
      <c r="AS8" s="9">
        <v>34</v>
      </c>
      <c r="AT8" s="9">
        <v>20</v>
      </c>
      <c r="AU8" s="9">
        <v>83.34275</v>
      </c>
      <c r="AV8" s="9">
        <v>16.505</v>
      </c>
      <c r="AW8" s="9">
        <v>17.5259999999999</v>
      </c>
      <c r="AX8" s="9">
        <v>266.289</v>
      </c>
      <c r="AY8" s="9">
        <v>236.03</v>
      </c>
      <c r="AZ8" s="9">
        <v>149.774999999999</v>
      </c>
      <c r="BA8" s="9">
        <v>4019.594351</v>
      </c>
      <c r="BB8" s="9">
        <v>3265.91515</v>
      </c>
      <c r="BC8" s="9">
        <v>1435.91391299999</v>
      </c>
      <c r="BD8" s="9">
        <v>0.1</v>
      </c>
      <c r="BE8" s="9">
        <v>47.7</v>
      </c>
      <c r="BF8" s="9">
        <v>42.4</v>
      </c>
      <c r="BG8" s="9">
        <v>76.482</v>
      </c>
      <c r="BH8" s="9">
        <v>28.9486666666667</v>
      </c>
      <c r="BI8" s="9">
        <v>23.8486666666665</v>
      </c>
      <c r="BJ8" s="9">
        <v>509.630349244445</v>
      </c>
      <c r="BK8" s="9">
        <v>117.392238133333</v>
      </c>
      <c r="BL8" s="9">
        <v>87.4737492444437</v>
      </c>
      <c r="BM8" s="9">
        <v>0.1</v>
      </c>
      <c r="BN8" s="9">
        <v>47.7</v>
      </c>
      <c r="BO8" s="9">
        <v>42.4</v>
      </c>
      <c r="BP8" s="9">
        <v>82.2106666666666</v>
      </c>
      <c r="BQ8" s="9">
        <v>35.1106666666666</v>
      </c>
      <c r="BR8" s="9">
        <v>34.594</v>
      </c>
      <c r="BS8" s="9">
        <v>600.482733866666</v>
      </c>
      <c r="BT8" s="9">
        <v>174.040511644444</v>
      </c>
      <c r="BU8" s="9">
        <v>173.7735672</v>
      </c>
      <c r="BV8" s="9">
        <v>130.17420308019</v>
      </c>
      <c r="BW8" s="9">
        <v>1953.01699999999</v>
      </c>
      <c r="BX8" s="9">
        <v>0</v>
      </c>
      <c r="BY8" s="9" t="s">
        <v>93</v>
      </c>
      <c r="BZ8" s="9" t="s">
        <v>513</v>
      </c>
    </row>
    <row r="9" s="7" customFormat="1" spans="1:78">
      <c r="A9" s="8">
        <v>44187.4729166667</v>
      </c>
      <c r="B9" s="9" t="s">
        <v>78</v>
      </c>
      <c r="C9" s="8">
        <v>44187.4729166667</v>
      </c>
      <c r="D9" s="9" t="s">
        <v>79</v>
      </c>
      <c r="E9" s="9" t="s">
        <v>399</v>
      </c>
      <c r="F9" s="9">
        <v>1</v>
      </c>
      <c r="G9" s="9">
        <v>2</v>
      </c>
      <c r="H9" s="9">
        <v>153</v>
      </c>
      <c r="I9" s="9">
        <v>5</v>
      </c>
      <c r="J9" s="9">
        <v>162.498</v>
      </c>
      <c r="K9" s="9">
        <v>162.59</v>
      </c>
      <c r="L9" s="9">
        <v>162.544</v>
      </c>
      <c r="M9" s="9">
        <v>31249</v>
      </c>
      <c r="N9" s="9">
        <v>31295</v>
      </c>
      <c r="O9" s="9">
        <v>31272</v>
      </c>
      <c r="P9" s="9">
        <v>1</v>
      </c>
      <c r="Q9" s="9">
        <v>3</v>
      </c>
      <c r="R9" s="9">
        <v>0</v>
      </c>
      <c r="S9" s="9">
        <v>0</v>
      </c>
      <c r="T9" s="9">
        <v>162.544</v>
      </c>
      <c r="U9" s="9">
        <v>3</v>
      </c>
      <c r="V9" s="9">
        <v>0</v>
      </c>
      <c r="W9" s="9">
        <v>0</v>
      </c>
      <c r="X9" s="9">
        <v>162.544</v>
      </c>
      <c r="Y9" s="9">
        <v>60</v>
      </c>
      <c r="Z9" s="9">
        <v>76</v>
      </c>
      <c r="AA9" s="9">
        <v>68</v>
      </c>
      <c r="AB9" s="9">
        <v>78.8</v>
      </c>
      <c r="AC9" s="10">
        <v>0.109027777777778</v>
      </c>
      <c r="AD9" s="9">
        <v>0.5</v>
      </c>
      <c r="AE9" s="9">
        <v>10.87</v>
      </c>
      <c r="AF9" s="9">
        <v>7.9</v>
      </c>
      <c r="AG9" s="9">
        <v>3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0.1</v>
      </c>
      <c r="AQ9" s="9">
        <v>42</v>
      </c>
      <c r="AR9" s="9">
        <v>38</v>
      </c>
      <c r="AS9" s="9">
        <v>34</v>
      </c>
      <c r="AT9" s="9">
        <v>20</v>
      </c>
      <c r="AU9" s="9">
        <v>81.59625</v>
      </c>
      <c r="AV9" s="9">
        <v>18.005</v>
      </c>
      <c r="AW9" s="9">
        <v>16.494</v>
      </c>
      <c r="AX9" s="9">
        <v>276.007999999999</v>
      </c>
      <c r="AY9" s="9">
        <v>255.28</v>
      </c>
      <c r="AZ9" s="9">
        <v>182.548</v>
      </c>
      <c r="BA9" s="9">
        <v>4403.95563399999</v>
      </c>
      <c r="BB9" s="9">
        <v>3873.38667</v>
      </c>
      <c r="BC9" s="9">
        <v>2124.949248</v>
      </c>
      <c r="BD9" s="9">
        <v>0.1</v>
      </c>
      <c r="BE9" s="9">
        <v>63.6</v>
      </c>
      <c r="BF9" s="9">
        <v>37.1</v>
      </c>
      <c r="BG9" s="9">
        <v>72.1023333333334</v>
      </c>
      <c r="BH9" s="9">
        <v>48.9856666666668</v>
      </c>
      <c r="BI9" s="9">
        <v>22.269</v>
      </c>
      <c r="BJ9" s="9">
        <v>364.776672200001</v>
      </c>
      <c r="BK9" s="9">
        <v>247.444649977779</v>
      </c>
      <c r="BL9" s="9">
        <v>78.1500722000003</v>
      </c>
      <c r="BM9" s="9">
        <v>0.1</v>
      </c>
      <c r="BN9" s="9">
        <v>68.9</v>
      </c>
      <c r="BO9" s="9">
        <v>42.4</v>
      </c>
      <c r="BP9" s="9">
        <v>131.569333333333</v>
      </c>
      <c r="BQ9" s="9">
        <v>91.036</v>
      </c>
      <c r="BR9" s="9">
        <v>39.8859999999999</v>
      </c>
      <c r="BS9" s="9">
        <v>1221.32841031111</v>
      </c>
      <c r="BT9" s="9">
        <v>772.552632533333</v>
      </c>
      <c r="BU9" s="9">
        <v>226.560599199999</v>
      </c>
      <c r="BV9" s="9">
        <v>24.4199348543717</v>
      </c>
      <c r="BW9" s="9">
        <v>2570.05499999999</v>
      </c>
      <c r="BX9" s="9">
        <v>0</v>
      </c>
      <c r="BY9" s="9" t="s">
        <v>95</v>
      </c>
      <c r="BZ9" s="9" t="s">
        <v>514</v>
      </c>
    </row>
    <row r="10" s="7" customFormat="1" spans="1:78">
      <c r="A10" s="8">
        <v>44187.4729166667</v>
      </c>
      <c r="B10" s="9" t="s">
        <v>78</v>
      </c>
      <c r="C10" s="8">
        <v>44187.4729166667</v>
      </c>
      <c r="D10" s="9" t="s">
        <v>79</v>
      </c>
      <c r="E10" s="9" t="s">
        <v>399</v>
      </c>
      <c r="F10" s="9">
        <v>1</v>
      </c>
      <c r="G10" s="9">
        <v>2</v>
      </c>
      <c r="H10" s="9">
        <v>158</v>
      </c>
      <c r="I10" s="9">
        <v>5</v>
      </c>
      <c r="J10" s="9">
        <v>162.996</v>
      </c>
      <c r="K10" s="9">
        <v>163.092</v>
      </c>
      <c r="L10" s="9">
        <v>163.044</v>
      </c>
      <c r="M10" s="9">
        <v>31498</v>
      </c>
      <c r="N10" s="9">
        <v>31546</v>
      </c>
      <c r="O10" s="9">
        <v>31522</v>
      </c>
      <c r="P10" s="9">
        <v>1</v>
      </c>
      <c r="Q10" s="9">
        <v>3</v>
      </c>
      <c r="R10" s="9">
        <v>0</v>
      </c>
      <c r="S10" s="9">
        <v>0</v>
      </c>
      <c r="T10" s="9">
        <v>163.044</v>
      </c>
      <c r="U10" s="9">
        <v>3</v>
      </c>
      <c r="V10" s="9">
        <v>0</v>
      </c>
      <c r="W10" s="9">
        <v>0</v>
      </c>
      <c r="X10" s="9">
        <v>163.044</v>
      </c>
      <c r="Y10" s="9">
        <v>15</v>
      </c>
      <c r="Z10" s="9">
        <v>29</v>
      </c>
      <c r="AA10" s="9">
        <v>22</v>
      </c>
      <c r="AB10" s="9">
        <v>-13.1</v>
      </c>
      <c r="AC10" s="10" t="e">
        <f>-#REF!</f>
        <v>#REF!</v>
      </c>
      <c r="AD10" s="9">
        <v>0.5</v>
      </c>
      <c r="AE10" s="9">
        <v>10.87</v>
      </c>
      <c r="AF10" s="9">
        <v>7.9</v>
      </c>
      <c r="AG10" s="9">
        <v>3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0.1</v>
      </c>
      <c r="AQ10" s="9">
        <v>42</v>
      </c>
      <c r="AR10" s="9">
        <v>38</v>
      </c>
      <c r="AS10" s="9">
        <v>34</v>
      </c>
      <c r="AT10" s="9">
        <v>22</v>
      </c>
      <c r="AU10" s="9">
        <v>79.71625</v>
      </c>
      <c r="AV10" s="9">
        <v>25.5049999999999</v>
      </c>
      <c r="AW10" s="9">
        <v>25.526</v>
      </c>
      <c r="AX10" s="9">
        <v>416.326</v>
      </c>
      <c r="AY10" s="9">
        <v>334.316</v>
      </c>
      <c r="AZ10" s="9">
        <v>186.811999999999</v>
      </c>
      <c r="BA10" s="9">
        <v>9468.691476</v>
      </c>
      <c r="BB10" s="9">
        <v>6469.37472399999</v>
      </c>
      <c r="BC10" s="9">
        <v>2251.8409</v>
      </c>
      <c r="BD10" s="9">
        <v>0.1</v>
      </c>
      <c r="BE10" s="9">
        <v>47.7</v>
      </c>
      <c r="BF10" s="9">
        <v>37.1</v>
      </c>
      <c r="BG10" s="9">
        <v>106.047666666666</v>
      </c>
      <c r="BH10" s="9">
        <v>45.881</v>
      </c>
      <c r="BI10" s="9">
        <v>30.0809999999999</v>
      </c>
      <c r="BJ10" s="9">
        <v>956.828969977778</v>
      </c>
      <c r="BK10" s="9">
        <v>302.0252922</v>
      </c>
      <c r="BL10" s="9">
        <v>158.477492199999</v>
      </c>
      <c r="BM10" s="9">
        <v>0.1</v>
      </c>
      <c r="BN10" s="9">
        <v>58.3</v>
      </c>
      <c r="BO10" s="9">
        <v>42.4</v>
      </c>
      <c r="BP10" s="9">
        <v>125.316</v>
      </c>
      <c r="BQ10" s="9">
        <v>95.1493333333333</v>
      </c>
      <c r="BR10" s="9">
        <v>55.3993333333333</v>
      </c>
      <c r="BS10" s="9">
        <v>1449.23560231111</v>
      </c>
      <c r="BT10" s="9">
        <v>1021.74038008888</v>
      </c>
      <c r="BU10" s="9">
        <v>455.417368977777</v>
      </c>
      <c r="BV10" s="9">
        <v>126.836216910031</v>
      </c>
      <c r="BW10" s="9">
        <v>3127.8975</v>
      </c>
      <c r="BX10" s="9">
        <v>0</v>
      </c>
      <c r="BY10" s="9" t="s">
        <v>97</v>
      </c>
      <c r="BZ10" s="9" t="s">
        <v>515</v>
      </c>
    </row>
    <row r="11" s="7" customFormat="1" spans="1:78">
      <c r="A11" s="8">
        <v>44187.4729166667</v>
      </c>
      <c r="B11" s="9" t="s">
        <v>78</v>
      </c>
      <c r="C11" s="8">
        <v>44187.4729166667</v>
      </c>
      <c r="D11" s="9" t="s">
        <v>79</v>
      </c>
      <c r="E11" s="9" t="s">
        <v>399</v>
      </c>
      <c r="F11" s="9">
        <v>1</v>
      </c>
      <c r="G11" s="9">
        <v>2</v>
      </c>
      <c r="H11" s="9">
        <v>154</v>
      </c>
      <c r="I11" s="9">
        <v>5</v>
      </c>
      <c r="J11" s="9">
        <v>162.996</v>
      </c>
      <c r="K11" s="9">
        <v>163.09</v>
      </c>
      <c r="L11" s="9">
        <v>163.042</v>
      </c>
      <c r="M11" s="9">
        <v>31498</v>
      </c>
      <c r="N11" s="9">
        <v>31545</v>
      </c>
      <c r="O11" s="9">
        <v>31521</v>
      </c>
      <c r="P11" s="9">
        <v>1</v>
      </c>
      <c r="Q11" s="9">
        <v>3</v>
      </c>
      <c r="R11" s="9">
        <v>0</v>
      </c>
      <c r="S11" s="9">
        <v>0</v>
      </c>
      <c r="T11" s="9">
        <v>163.042</v>
      </c>
      <c r="U11" s="9">
        <v>3</v>
      </c>
      <c r="V11" s="9">
        <v>0</v>
      </c>
      <c r="W11" s="9">
        <v>0</v>
      </c>
      <c r="X11" s="9">
        <v>163.042</v>
      </c>
      <c r="Y11" s="9">
        <v>60</v>
      </c>
      <c r="Z11" s="9">
        <v>75</v>
      </c>
      <c r="AA11" s="9">
        <v>67</v>
      </c>
      <c r="AB11" s="9">
        <v>76.9</v>
      </c>
      <c r="AC11" s="10">
        <v>0.10625</v>
      </c>
      <c r="AD11" s="9">
        <v>0.5</v>
      </c>
      <c r="AE11" s="9">
        <v>10.87</v>
      </c>
      <c r="AF11" s="9">
        <v>7.9</v>
      </c>
      <c r="AG11" s="9">
        <v>3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0.1</v>
      </c>
      <c r="AQ11" s="9">
        <v>44</v>
      </c>
      <c r="AR11" s="9">
        <v>40</v>
      </c>
      <c r="AS11" s="9">
        <v>36</v>
      </c>
      <c r="AT11" s="9">
        <v>22</v>
      </c>
      <c r="AU11" s="9">
        <v>78.71625</v>
      </c>
      <c r="AV11" s="9">
        <v>24.506</v>
      </c>
      <c r="AW11" s="9">
        <v>25.277</v>
      </c>
      <c r="AX11" s="9">
        <v>399.823</v>
      </c>
      <c r="AY11" s="9">
        <v>383.583999999999</v>
      </c>
      <c r="AZ11" s="9">
        <v>301.841</v>
      </c>
      <c r="BA11" s="9">
        <v>8885.662675</v>
      </c>
      <c r="BB11" s="9">
        <v>8299.01272199999</v>
      </c>
      <c r="BC11" s="9">
        <v>5389.917741</v>
      </c>
      <c r="BD11" s="9">
        <v>0.1</v>
      </c>
      <c r="BE11" s="9">
        <v>53</v>
      </c>
      <c r="BF11" s="9">
        <v>31.8</v>
      </c>
      <c r="BG11" s="9">
        <v>71.332</v>
      </c>
      <c r="BH11" s="9">
        <v>46.7986666666665</v>
      </c>
      <c r="BI11" s="9">
        <v>22.6819999999999</v>
      </c>
      <c r="BJ11" s="9">
        <v>443.1655248</v>
      </c>
      <c r="BK11" s="9">
        <v>272.295502577776</v>
      </c>
      <c r="BL11" s="9">
        <v>93.3488247999996</v>
      </c>
      <c r="BM11" s="9">
        <v>0.1</v>
      </c>
      <c r="BN11" s="9">
        <v>58.3</v>
      </c>
      <c r="BO11" s="9">
        <v>42.4</v>
      </c>
      <c r="BP11" s="9">
        <v>141.447333333333</v>
      </c>
      <c r="BQ11" s="9">
        <v>91.7306666666666</v>
      </c>
      <c r="BR11" s="9">
        <v>54.2639999999999</v>
      </c>
      <c r="BS11" s="9">
        <v>1607.58137697777</v>
      </c>
      <c r="BT11" s="9">
        <v>935.477410311111</v>
      </c>
      <c r="BU11" s="9">
        <v>423.178299199999</v>
      </c>
      <c r="BV11" s="9">
        <v>39.2677118891993</v>
      </c>
      <c r="BW11" s="9">
        <v>4122.39783333333</v>
      </c>
      <c r="BX11" s="9">
        <v>0</v>
      </c>
      <c r="BY11" s="9" t="s">
        <v>99</v>
      </c>
      <c r="BZ11" s="9" t="s">
        <v>516</v>
      </c>
    </row>
    <row r="12" s="7" customFormat="1" spans="1:78">
      <c r="A12" s="8">
        <v>44187.4729166667</v>
      </c>
      <c r="B12" s="9" t="s">
        <v>78</v>
      </c>
      <c r="C12" s="8">
        <v>44187.4729166667</v>
      </c>
      <c r="D12" s="9" t="s">
        <v>79</v>
      </c>
      <c r="E12" s="9" t="s">
        <v>399</v>
      </c>
      <c r="F12" s="9">
        <v>1</v>
      </c>
      <c r="G12" s="9">
        <v>2</v>
      </c>
      <c r="H12" s="9">
        <v>148</v>
      </c>
      <c r="I12" s="9">
        <v>5</v>
      </c>
      <c r="J12" s="9">
        <v>161.488</v>
      </c>
      <c r="K12" s="9">
        <v>161.582</v>
      </c>
      <c r="L12" s="9">
        <v>161.534</v>
      </c>
      <c r="M12" s="9">
        <v>30744</v>
      </c>
      <c r="N12" s="9">
        <v>30791</v>
      </c>
      <c r="O12" s="9">
        <v>30767</v>
      </c>
      <c r="P12" s="9">
        <v>1</v>
      </c>
      <c r="Q12" s="9">
        <v>3</v>
      </c>
      <c r="R12" s="9">
        <v>0</v>
      </c>
      <c r="S12" s="9">
        <v>0</v>
      </c>
      <c r="T12" s="9">
        <v>161.534</v>
      </c>
      <c r="U12" s="9">
        <v>3</v>
      </c>
      <c r="V12" s="9">
        <v>0</v>
      </c>
      <c r="W12" s="9">
        <v>0</v>
      </c>
      <c r="X12" s="9">
        <v>161.534</v>
      </c>
      <c r="Y12" s="9">
        <v>87</v>
      </c>
      <c r="Z12" s="9">
        <v>105</v>
      </c>
      <c r="AA12" s="9">
        <v>96</v>
      </c>
      <c r="AB12" s="9">
        <v>134.7</v>
      </c>
      <c r="AC12" s="10">
        <v>0.186805555555556</v>
      </c>
      <c r="AD12" s="9">
        <v>0.5</v>
      </c>
      <c r="AE12" s="9">
        <v>10.87</v>
      </c>
      <c r="AF12" s="9">
        <v>7.9</v>
      </c>
      <c r="AG12" s="9">
        <v>3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0.1</v>
      </c>
      <c r="AQ12" s="9">
        <v>56</v>
      </c>
      <c r="AR12" s="9">
        <v>46</v>
      </c>
      <c r="AS12" s="9">
        <v>38</v>
      </c>
      <c r="AT12" s="9">
        <v>20</v>
      </c>
      <c r="AU12" s="9">
        <v>85.96975</v>
      </c>
      <c r="AV12" s="9">
        <v>11.0069999999999</v>
      </c>
      <c r="AW12" s="9">
        <v>15.989</v>
      </c>
      <c r="AX12" s="9">
        <v>268.499</v>
      </c>
      <c r="AY12" s="9">
        <v>237.348999999999</v>
      </c>
      <c r="AZ12" s="9">
        <v>161.973999999999</v>
      </c>
      <c r="BA12" s="9">
        <v>3467.620139</v>
      </c>
      <c r="BB12" s="9">
        <v>2952.21004099999</v>
      </c>
      <c r="BC12" s="9">
        <v>1557.51860599999</v>
      </c>
      <c r="BD12" s="9">
        <v>0.1</v>
      </c>
      <c r="BE12" s="9">
        <v>79.5</v>
      </c>
      <c r="BF12" s="9">
        <v>100.7</v>
      </c>
      <c r="BG12" s="9">
        <v>84.2520000000001</v>
      </c>
      <c r="BH12" s="9">
        <v>48.4020000000001</v>
      </c>
      <c r="BI12" s="9">
        <v>81.0020000000001</v>
      </c>
      <c r="BJ12" s="9">
        <v>389.506333022223</v>
      </c>
      <c r="BK12" s="9">
        <v>179.082944133334</v>
      </c>
      <c r="BL12" s="9">
        <v>378.943833022223</v>
      </c>
      <c r="BM12" s="9">
        <v>0.1</v>
      </c>
      <c r="BN12" s="9">
        <v>79.5</v>
      </c>
      <c r="BO12" s="9">
        <v>74.2</v>
      </c>
      <c r="BP12" s="9">
        <v>90.5296666666666</v>
      </c>
      <c r="BQ12" s="9">
        <v>68.913</v>
      </c>
      <c r="BR12" s="9">
        <v>66.263</v>
      </c>
      <c r="BS12" s="9">
        <v>524.5305938</v>
      </c>
      <c r="BT12" s="9">
        <v>360.474316022222</v>
      </c>
      <c r="BU12" s="9">
        <v>353.451816022222</v>
      </c>
      <c r="BV12" s="9">
        <v>111.780578644313</v>
      </c>
      <c r="BW12" s="9">
        <v>3307.979</v>
      </c>
      <c r="BX12" s="9">
        <v>0</v>
      </c>
      <c r="BY12" s="9" t="s">
        <v>101</v>
      </c>
      <c r="BZ12" s="9" t="s">
        <v>517</v>
      </c>
    </row>
    <row r="13" s="7" customFormat="1" spans="1:78">
      <c r="A13" s="8">
        <v>44187.4729166667</v>
      </c>
      <c r="B13" s="9" t="s">
        <v>78</v>
      </c>
      <c r="C13" s="8">
        <v>44187.4729166667</v>
      </c>
      <c r="D13" s="9" t="s">
        <v>79</v>
      </c>
      <c r="E13" s="9" t="s">
        <v>399</v>
      </c>
      <c r="F13" s="9">
        <v>1</v>
      </c>
      <c r="G13" s="9">
        <v>2</v>
      </c>
      <c r="H13" s="9">
        <v>145</v>
      </c>
      <c r="I13" s="9">
        <v>5</v>
      </c>
      <c r="J13" s="9">
        <v>161.48</v>
      </c>
      <c r="K13" s="9">
        <v>161.594</v>
      </c>
      <c r="L13" s="9">
        <v>161.536</v>
      </c>
      <c r="M13" s="9">
        <v>30740</v>
      </c>
      <c r="N13" s="9">
        <v>30797</v>
      </c>
      <c r="O13" s="9">
        <v>30768</v>
      </c>
      <c r="P13" s="9">
        <v>1</v>
      </c>
      <c r="Q13" s="9">
        <v>3</v>
      </c>
      <c r="R13" s="9">
        <v>0</v>
      </c>
      <c r="S13" s="9">
        <v>0</v>
      </c>
      <c r="T13" s="9">
        <v>161.536</v>
      </c>
      <c r="U13" s="9">
        <v>3</v>
      </c>
      <c r="V13" s="9">
        <v>0</v>
      </c>
      <c r="W13" s="9">
        <v>0</v>
      </c>
      <c r="X13" s="9">
        <v>161.536</v>
      </c>
      <c r="Y13" s="9">
        <v>135</v>
      </c>
      <c r="Z13" s="9">
        <v>150</v>
      </c>
      <c r="AA13" s="9">
        <v>142</v>
      </c>
      <c r="AB13" s="9">
        <v>226.7</v>
      </c>
      <c r="AC13" s="10">
        <v>0.314583333333333</v>
      </c>
      <c r="AD13" s="9">
        <v>0.5</v>
      </c>
      <c r="AE13" s="9">
        <v>10.87</v>
      </c>
      <c r="AF13" s="9">
        <v>7.9</v>
      </c>
      <c r="AG13" s="9">
        <v>3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0.1</v>
      </c>
      <c r="AQ13" s="9">
        <v>46</v>
      </c>
      <c r="AR13" s="9">
        <v>40</v>
      </c>
      <c r="AS13" s="9">
        <v>32</v>
      </c>
      <c r="AT13" s="9">
        <v>10</v>
      </c>
      <c r="AU13" s="9">
        <v>83.72175</v>
      </c>
      <c r="AV13" s="9">
        <v>20.2609999999999</v>
      </c>
      <c r="AW13" s="9">
        <v>17.9929999999999</v>
      </c>
      <c r="AX13" s="9">
        <v>288.084</v>
      </c>
      <c r="AY13" s="9">
        <v>256.369999999999</v>
      </c>
      <c r="AZ13" s="9">
        <v>152.645999999999</v>
      </c>
      <c r="BA13" s="9">
        <v>4785.787024</v>
      </c>
      <c r="BB13" s="9">
        <v>3970.51636999999</v>
      </c>
      <c r="BC13" s="9">
        <v>1629.65769599999</v>
      </c>
      <c r="BD13" s="9">
        <v>0.1</v>
      </c>
      <c r="BE13" s="9">
        <v>58.3</v>
      </c>
      <c r="BF13" s="9">
        <v>42.4</v>
      </c>
      <c r="BG13" s="9">
        <v>92.7133333333334</v>
      </c>
      <c r="BH13" s="9">
        <v>39.7133333333334</v>
      </c>
      <c r="BI13" s="9">
        <v>23.0299999999999</v>
      </c>
      <c r="BJ13" s="9">
        <v>652.781457777779</v>
      </c>
      <c r="BK13" s="9">
        <v>190.655902222223</v>
      </c>
      <c r="BL13" s="9">
        <v>84.2981799999998</v>
      </c>
      <c r="BM13" s="9">
        <v>0.1</v>
      </c>
      <c r="BN13" s="9">
        <v>53</v>
      </c>
      <c r="BO13" s="9">
        <v>42.4</v>
      </c>
      <c r="BP13" s="9">
        <v>116.018</v>
      </c>
      <c r="BQ13" s="9">
        <v>56.068</v>
      </c>
      <c r="BR13" s="9">
        <v>41.9013333333333</v>
      </c>
      <c r="BS13" s="9">
        <v>1086.98608257777</v>
      </c>
      <c r="BT13" s="9">
        <v>391.870293688889</v>
      </c>
      <c r="BU13" s="9">
        <v>254.452115911111</v>
      </c>
      <c r="BV13" s="9">
        <v>102.808783720869</v>
      </c>
      <c r="BW13" s="9">
        <v>2719.59066666666</v>
      </c>
      <c r="BX13" s="9">
        <v>0</v>
      </c>
      <c r="BY13" s="9" t="s">
        <v>103</v>
      </c>
      <c r="BZ13" s="9" t="s">
        <v>518</v>
      </c>
    </row>
    <row r="14" s="7" customFormat="1" spans="1:78">
      <c r="A14" s="8">
        <v>44187.4729166667</v>
      </c>
      <c r="B14" s="9" t="s">
        <v>78</v>
      </c>
      <c r="C14" s="8">
        <v>44187.4729166667</v>
      </c>
      <c r="D14" s="9" t="s">
        <v>79</v>
      </c>
      <c r="E14" s="9" t="s">
        <v>399</v>
      </c>
      <c r="F14" s="9">
        <v>1</v>
      </c>
      <c r="G14" s="9">
        <v>2</v>
      </c>
      <c r="H14" s="9">
        <v>149</v>
      </c>
      <c r="I14" s="9">
        <v>5</v>
      </c>
      <c r="J14" s="9">
        <v>161.986</v>
      </c>
      <c r="K14" s="9">
        <v>162.09</v>
      </c>
      <c r="L14" s="9">
        <v>162.038</v>
      </c>
      <c r="M14" s="9">
        <v>30993</v>
      </c>
      <c r="N14" s="9">
        <v>31045</v>
      </c>
      <c r="O14" s="9">
        <v>31019</v>
      </c>
      <c r="P14" s="9">
        <v>1</v>
      </c>
      <c r="Q14" s="9">
        <v>3</v>
      </c>
      <c r="R14" s="9">
        <v>0</v>
      </c>
      <c r="S14" s="9">
        <v>0</v>
      </c>
      <c r="T14" s="9">
        <v>162.038</v>
      </c>
      <c r="U14" s="9">
        <v>3</v>
      </c>
      <c r="V14" s="9">
        <v>0</v>
      </c>
      <c r="W14" s="9">
        <v>0</v>
      </c>
      <c r="X14" s="9">
        <v>162.038</v>
      </c>
      <c r="Y14" s="9">
        <v>89</v>
      </c>
      <c r="Z14" s="9">
        <v>105</v>
      </c>
      <c r="AA14" s="9">
        <v>97</v>
      </c>
      <c r="AB14" s="9">
        <v>136.8</v>
      </c>
      <c r="AC14" s="10">
        <v>0.189583333333333</v>
      </c>
      <c r="AD14" s="9">
        <v>0.5</v>
      </c>
      <c r="AE14" s="9">
        <v>10.87</v>
      </c>
      <c r="AF14" s="9">
        <v>7.9</v>
      </c>
      <c r="AG14" s="9">
        <v>3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0.1</v>
      </c>
      <c r="AQ14" s="9">
        <v>50</v>
      </c>
      <c r="AR14" s="9">
        <v>44</v>
      </c>
      <c r="AS14" s="9">
        <v>38</v>
      </c>
      <c r="AT14" s="9">
        <v>18</v>
      </c>
      <c r="AU14" s="9">
        <v>80.84725</v>
      </c>
      <c r="AV14" s="9">
        <v>24.0079999999999</v>
      </c>
      <c r="AW14" s="9">
        <v>23.742</v>
      </c>
      <c r="AX14" s="9">
        <v>424.132</v>
      </c>
      <c r="AY14" s="9">
        <v>380.407999999999</v>
      </c>
      <c r="AZ14" s="9">
        <v>267.117999999999</v>
      </c>
      <c r="BA14" s="9">
        <v>9093.133092</v>
      </c>
      <c r="BB14" s="9">
        <v>7685.49337999999</v>
      </c>
      <c r="BC14" s="9">
        <v>4135.373826</v>
      </c>
      <c r="BD14" s="9">
        <v>0.1</v>
      </c>
      <c r="BE14" s="9">
        <v>68.9</v>
      </c>
      <c r="BF14" s="9">
        <v>42.4</v>
      </c>
      <c r="BG14" s="9">
        <v>82.973</v>
      </c>
      <c r="BH14" s="9">
        <v>66.7063333333335</v>
      </c>
      <c r="BI14" s="9">
        <v>27.723</v>
      </c>
      <c r="BJ14" s="9">
        <v>540.819496911112</v>
      </c>
      <c r="BK14" s="9">
        <v>417.568219133335</v>
      </c>
      <c r="BL14" s="9">
        <v>109.570024688889</v>
      </c>
      <c r="BM14" s="9">
        <v>0.1</v>
      </c>
      <c r="BN14" s="9">
        <v>68.9</v>
      </c>
      <c r="BO14" s="9">
        <v>53</v>
      </c>
      <c r="BP14" s="9">
        <v>159.120666666666</v>
      </c>
      <c r="BQ14" s="9">
        <v>105.520666666666</v>
      </c>
      <c r="BR14" s="9">
        <v>56.6039999999999</v>
      </c>
      <c r="BS14" s="9">
        <v>1840.19427208888</v>
      </c>
      <c r="BT14" s="9">
        <v>1022.90682764444</v>
      </c>
      <c r="BU14" s="9">
        <v>386.151483199999</v>
      </c>
      <c r="BV14" s="9">
        <v>114.712622675583</v>
      </c>
      <c r="BW14" s="9">
        <v>4622.447</v>
      </c>
      <c r="BX14" s="9">
        <v>0</v>
      </c>
      <c r="BY14" s="9" t="s">
        <v>105</v>
      </c>
      <c r="BZ14" s="9" t="s">
        <v>519</v>
      </c>
    </row>
    <row r="15" s="7" customFormat="1" spans="1:78">
      <c r="A15" s="8">
        <v>44187.4729166667</v>
      </c>
      <c r="B15" s="9" t="s">
        <v>78</v>
      </c>
      <c r="C15" s="8">
        <v>44187.4729166667</v>
      </c>
      <c r="D15" s="9" t="s">
        <v>79</v>
      </c>
      <c r="E15" s="9" t="s">
        <v>399</v>
      </c>
      <c r="F15" s="9">
        <v>1</v>
      </c>
      <c r="G15" s="9">
        <v>2</v>
      </c>
      <c r="H15" s="9">
        <v>146</v>
      </c>
      <c r="I15" s="9">
        <v>5</v>
      </c>
      <c r="J15" s="9">
        <v>161.988</v>
      </c>
      <c r="K15" s="9">
        <v>162.084</v>
      </c>
      <c r="L15" s="9">
        <v>162.036</v>
      </c>
      <c r="M15" s="9">
        <v>30994</v>
      </c>
      <c r="N15" s="9">
        <v>31042</v>
      </c>
      <c r="O15" s="9">
        <v>31018</v>
      </c>
      <c r="P15" s="9">
        <v>1</v>
      </c>
      <c r="Q15" s="9">
        <v>3</v>
      </c>
      <c r="R15" s="9">
        <v>0</v>
      </c>
      <c r="S15" s="9">
        <v>0</v>
      </c>
      <c r="T15" s="9">
        <v>162.036</v>
      </c>
      <c r="U15" s="9">
        <v>3</v>
      </c>
      <c r="V15" s="9">
        <v>0</v>
      </c>
      <c r="W15" s="9">
        <v>0</v>
      </c>
      <c r="X15" s="9">
        <v>162.036</v>
      </c>
      <c r="Y15" s="9">
        <v>135</v>
      </c>
      <c r="Z15" s="9">
        <v>150</v>
      </c>
      <c r="AA15" s="9">
        <v>142</v>
      </c>
      <c r="AB15" s="9">
        <v>226.8</v>
      </c>
      <c r="AC15" s="10">
        <v>0.314583333333333</v>
      </c>
      <c r="AD15" s="9">
        <v>0.5</v>
      </c>
      <c r="AE15" s="9">
        <v>10.87</v>
      </c>
      <c r="AF15" s="9">
        <v>7.9</v>
      </c>
      <c r="AG15" s="9">
        <v>3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0.1</v>
      </c>
      <c r="AQ15" s="9">
        <v>48</v>
      </c>
      <c r="AR15" s="9">
        <v>40</v>
      </c>
      <c r="AS15" s="9">
        <v>36</v>
      </c>
      <c r="AT15" s="9">
        <v>10</v>
      </c>
      <c r="AU15" s="9">
        <v>79.59675</v>
      </c>
      <c r="AV15" s="9">
        <v>31.259</v>
      </c>
      <c r="AW15" s="9">
        <v>30.9899999999999</v>
      </c>
      <c r="AX15" s="9">
        <v>491.04375</v>
      </c>
      <c r="AY15" s="9">
        <v>421.60875</v>
      </c>
      <c r="AZ15" s="9">
        <v>345.37275</v>
      </c>
      <c r="BA15" s="9">
        <v>13336.4452828125</v>
      </c>
      <c r="BB15" s="9">
        <v>10376.4273653125</v>
      </c>
      <c r="BC15" s="9">
        <v>7310.2230668125</v>
      </c>
      <c r="BD15" s="9">
        <v>0.1</v>
      </c>
      <c r="BE15" s="9">
        <v>58.3</v>
      </c>
      <c r="BF15" s="9">
        <v>42.4</v>
      </c>
      <c r="BG15" s="9">
        <v>106.325</v>
      </c>
      <c r="BH15" s="9">
        <v>66.4916666666668</v>
      </c>
      <c r="BI15" s="9">
        <v>38.975</v>
      </c>
      <c r="BJ15" s="9">
        <v>963.790847222224</v>
      </c>
      <c r="BK15" s="9">
        <v>507.414180555558</v>
      </c>
      <c r="BL15" s="9">
        <v>227.373625</v>
      </c>
      <c r="BM15" s="9">
        <v>0.1</v>
      </c>
      <c r="BN15" s="9">
        <v>58.3</v>
      </c>
      <c r="BO15" s="9">
        <v>42.4</v>
      </c>
      <c r="BP15" s="9">
        <v>177.804666666666</v>
      </c>
      <c r="BQ15" s="9">
        <v>115.721333333333</v>
      </c>
      <c r="BR15" s="9">
        <v>65.2046666666666</v>
      </c>
      <c r="BS15" s="9">
        <v>2646.50999546666</v>
      </c>
      <c r="BT15" s="9">
        <v>1496.55760657777</v>
      </c>
      <c r="BU15" s="9">
        <v>620.417306577777</v>
      </c>
      <c r="BV15" s="9">
        <v>139.560556669</v>
      </c>
      <c r="BW15" s="9">
        <v>4659.48441666666</v>
      </c>
      <c r="BX15" s="9">
        <v>0</v>
      </c>
      <c r="BY15" s="9" t="s">
        <v>107</v>
      </c>
      <c r="BZ15" s="9" t="s">
        <v>520</v>
      </c>
    </row>
    <row r="16" s="7" customFormat="1" spans="1:78">
      <c r="A16" s="8">
        <v>44187.4729166667</v>
      </c>
      <c r="B16" s="9" t="s">
        <v>78</v>
      </c>
      <c r="C16" s="8">
        <v>44187.4729166667</v>
      </c>
      <c r="D16" s="9" t="s">
        <v>79</v>
      </c>
      <c r="E16" s="9" t="s">
        <v>399</v>
      </c>
      <c r="F16" s="9">
        <v>1</v>
      </c>
      <c r="G16" s="9">
        <v>2</v>
      </c>
      <c r="H16" s="9">
        <v>150</v>
      </c>
      <c r="I16" s="9">
        <v>5</v>
      </c>
      <c r="J16" s="9">
        <v>162.49</v>
      </c>
      <c r="K16" s="9">
        <v>162.598</v>
      </c>
      <c r="L16" s="9">
        <v>162.544</v>
      </c>
      <c r="M16" s="9">
        <v>31245</v>
      </c>
      <c r="N16" s="9">
        <v>31299</v>
      </c>
      <c r="O16" s="9">
        <v>31272</v>
      </c>
      <c r="P16" s="9">
        <v>1</v>
      </c>
      <c r="Q16" s="9">
        <v>3</v>
      </c>
      <c r="R16" s="9">
        <v>0</v>
      </c>
      <c r="S16" s="9">
        <v>0</v>
      </c>
      <c r="T16" s="9">
        <v>162.544</v>
      </c>
      <c r="U16" s="9">
        <v>3</v>
      </c>
      <c r="V16" s="9">
        <v>0</v>
      </c>
      <c r="W16" s="9">
        <v>0</v>
      </c>
      <c r="X16" s="9">
        <v>162.544</v>
      </c>
      <c r="Y16" s="9">
        <v>88</v>
      </c>
      <c r="Z16" s="9">
        <v>106</v>
      </c>
      <c r="AA16" s="9">
        <v>97</v>
      </c>
      <c r="AB16" s="9">
        <v>136.8</v>
      </c>
      <c r="AC16" s="10">
        <v>0.189583333333333</v>
      </c>
      <c r="AD16" s="9">
        <v>0.5</v>
      </c>
      <c r="AE16" s="9">
        <v>10.87</v>
      </c>
      <c r="AF16" s="9">
        <v>7.9</v>
      </c>
      <c r="AG16" s="9">
        <v>3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0.1</v>
      </c>
      <c r="AQ16" s="9">
        <v>54</v>
      </c>
      <c r="AR16" s="9">
        <v>42</v>
      </c>
      <c r="AS16" s="9">
        <v>36</v>
      </c>
      <c r="AT16" s="9">
        <v>20</v>
      </c>
      <c r="AU16" s="9">
        <v>79.34825</v>
      </c>
      <c r="AV16" s="9">
        <v>33.509</v>
      </c>
      <c r="AW16" s="9">
        <v>31.992</v>
      </c>
      <c r="AX16" s="9">
        <v>580.4345</v>
      </c>
      <c r="AY16" s="9">
        <v>505.7565</v>
      </c>
      <c r="AZ16" s="9">
        <v>363.2665</v>
      </c>
      <c r="BA16" s="9">
        <v>17134.7917112499</v>
      </c>
      <c r="BB16" s="9">
        <v>13885.76254225</v>
      </c>
      <c r="BC16" s="9">
        <v>7812.30851525</v>
      </c>
      <c r="BD16" s="9">
        <v>0.1</v>
      </c>
      <c r="BE16" s="9">
        <v>68.9</v>
      </c>
      <c r="BF16" s="9">
        <v>47.7</v>
      </c>
      <c r="BG16" s="9">
        <v>141.241666666666</v>
      </c>
      <c r="BH16" s="9">
        <v>92.8250000000001</v>
      </c>
      <c r="BI16" s="9">
        <v>53.525</v>
      </c>
      <c r="BJ16" s="9">
        <v>1429.00645833333</v>
      </c>
      <c r="BK16" s="9">
        <v>810.555347222224</v>
      </c>
      <c r="BL16" s="9">
        <v>361.016597222222</v>
      </c>
      <c r="BM16" s="9">
        <v>0.1</v>
      </c>
      <c r="BN16" s="9">
        <v>68.9</v>
      </c>
      <c r="BO16" s="9">
        <v>47.7</v>
      </c>
      <c r="BP16" s="9">
        <v>250.523666666666</v>
      </c>
      <c r="BQ16" s="9">
        <v>138.657</v>
      </c>
      <c r="BR16" s="9">
        <v>58.5569999999999</v>
      </c>
      <c r="BS16" s="9">
        <v>4207.47921646666</v>
      </c>
      <c r="BT16" s="9">
        <v>1825.65463868888</v>
      </c>
      <c r="BU16" s="9">
        <v>478.781638688888</v>
      </c>
      <c r="BV16" s="9">
        <v>114.824052355872</v>
      </c>
      <c r="BW16" s="9">
        <v>7146.74066666666</v>
      </c>
      <c r="BX16" s="9">
        <v>0</v>
      </c>
      <c r="BY16" s="9" t="s">
        <v>109</v>
      </c>
      <c r="BZ16" s="9" t="s">
        <v>521</v>
      </c>
    </row>
    <row r="17" s="7" customFormat="1" spans="1:78">
      <c r="A17" s="8">
        <v>44187.4729166667</v>
      </c>
      <c r="B17" s="9" t="s">
        <v>78</v>
      </c>
      <c r="C17" s="8">
        <v>44187.4729166667</v>
      </c>
      <c r="D17" s="9" t="s">
        <v>79</v>
      </c>
      <c r="E17" s="9" t="s">
        <v>399</v>
      </c>
      <c r="F17" s="9">
        <v>1</v>
      </c>
      <c r="G17" s="9">
        <v>2</v>
      </c>
      <c r="H17" s="9">
        <v>147</v>
      </c>
      <c r="I17" s="9">
        <v>5</v>
      </c>
      <c r="J17" s="9">
        <v>162.496</v>
      </c>
      <c r="K17" s="9">
        <v>162.6</v>
      </c>
      <c r="L17" s="9">
        <v>162.548</v>
      </c>
      <c r="M17" s="9">
        <v>31248</v>
      </c>
      <c r="N17" s="9">
        <v>31300</v>
      </c>
      <c r="O17" s="9">
        <v>31274</v>
      </c>
      <c r="P17" s="9">
        <v>1</v>
      </c>
      <c r="Q17" s="9">
        <v>3</v>
      </c>
      <c r="R17" s="9">
        <v>0</v>
      </c>
      <c r="S17" s="9">
        <v>0</v>
      </c>
      <c r="T17" s="9">
        <v>162.548</v>
      </c>
      <c r="U17" s="9">
        <v>3</v>
      </c>
      <c r="V17" s="9">
        <v>0</v>
      </c>
      <c r="W17" s="9">
        <v>0</v>
      </c>
      <c r="X17" s="9">
        <v>162.548</v>
      </c>
      <c r="Y17" s="9">
        <v>135</v>
      </c>
      <c r="Z17" s="9">
        <v>152</v>
      </c>
      <c r="AA17" s="9">
        <v>143</v>
      </c>
      <c r="AB17" s="9">
        <v>228.8</v>
      </c>
      <c r="AC17" s="10">
        <v>0.317361111111111</v>
      </c>
      <c r="AD17" s="9">
        <v>0.5</v>
      </c>
      <c r="AE17" s="9">
        <v>10.87</v>
      </c>
      <c r="AF17" s="9">
        <v>7.9</v>
      </c>
      <c r="AG17" s="9">
        <v>3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0.1</v>
      </c>
      <c r="AQ17" s="9">
        <v>44</v>
      </c>
      <c r="AR17" s="9">
        <v>40</v>
      </c>
      <c r="AS17" s="9">
        <v>34</v>
      </c>
      <c r="AT17" s="9">
        <v>18</v>
      </c>
      <c r="AU17" s="9">
        <v>74.59725</v>
      </c>
      <c r="AV17" s="9">
        <v>45.006</v>
      </c>
      <c r="AW17" s="9">
        <v>41.9929999999999</v>
      </c>
      <c r="AX17" s="9">
        <v>693.463499999999</v>
      </c>
      <c r="AY17" s="9">
        <v>655.9845</v>
      </c>
      <c r="AZ17" s="9">
        <v>450.77325</v>
      </c>
      <c r="BA17" s="9">
        <v>27339.167784125</v>
      </c>
      <c r="BB17" s="9">
        <v>24979.732482125</v>
      </c>
      <c r="BC17" s="9">
        <v>12967.2748865625</v>
      </c>
      <c r="BD17" s="9">
        <v>0.1</v>
      </c>
      <c r="BE17" s="9">
        <v>58.3</v>
      </c>
      <c r="BF17" s="9">
        <v>42.4</v>
      </c>
      <c r="BG17" s="9">
        <v>160.872</v>
      </c>
      <c r="BH17" s="9">
        <v>93.3720000000002</v>
      </c>
      <c r="BI17" s="9">
        <v>67.4553333333334</v>
      </c>
      <c r="BJ17" s="9">
        <v>2248.03917902222</v>
      </c>
      <c r="BK17" s="9">
        <v>1071.95924568889</v>
      </c>
      <c r="BL17" s="9">
        <v>661.546767911112</v>
      </c>
      <c r="BM17" s="9">
        <v>0.1</v>
      </c>
      <c r="BN17" s="9">
        <v>63.6</v>
      </c>
      <c r="BO17" s="9">
        <v>42.4</v>
      </c>
      <c r="BP17" s="9">
        <v>302.150666666666</v>
      </c>
      <c r="BQ17" s="9">
        <v>175.084</v>
      </c>
      <c r="BR17" s="9">
        <v>96.2506666666666</v>
      </c>
      <c r="BS17" s="9">
        <v>6886.04219786666</v>
      </c>
      <c r="BT17" s="9">
        <v>3286.49475342222</v>
      </c>
      <c r="BU17" s="9">
        <v>1349.32344231111</v>
      </c>
      <c r="BV17" s="9">
        <v>190.400166271758</v>
      </c>
      <c r="BW17" s="9">
        <v>7333.71983333333</v>
      </c>
      <c r="BX17" s="9">
        <v>0</v>
      </c>
      <c r="BY17" s="9" t="s">
        <v>111</v>
      </c>
      <c r="BZ17" s="9" t="s">
        <v>522</v>
      </c>
    </row>
    <row r="18" s="7" customFormat="1" spans="1:78">
      <c r="A18" s="8">
        <v>44187.4729166667</v>
      </c>
      <c r="B18" s="9" t="s">
        <v>78</v>
      </c>
      <c r="C18" s="8">
        <v>44187.4729166667</v>
      </c>
      <c r="D18" s="9" t="s">
        <v>79</v>
      </c>
      <c r="E18" s="9" t="s">
        <v>399</v>
      </c>
      <c r="F18" s="9">
        <v>1</v>
      </c>
      <c r="G18" s="9">
        <v>2</v>
      </c>
      <c r="H18" s="9">
        <v>128</v>
      </c>
      <c r="I18" s="9">
        <v>5</v>
      </c>
      <c r="J18" s="9">
        <v>159.002</v>
      </c>
      <c r="K18" s="9">
        <v>159.076</v>
      </c>
      <c r="L18" s="9">
        <v>159.038</v>
      </c>
      <c r="M18" s="9">
        <v>29501</v>
      </c>
      <c r="N18" s="9">
        <v>29538</v>
      </c>
      <c r="O18" s="9">
        <v>29519</v>
      </c>
      <c r="P18" s="9">
        <v>1</v>
      </c>
      <c r="Q18" s="9">
        <v>3</v>
      </c>
      <c r="R18" s="9">
        <v>0</v>
      </c>
      <c r="S18" s="9">
        <v>0</v>
      </c>
      <c r="T18" s="9">
        <v>159.038</v>
      </c>
      <c r="U18" s="9">
        <v>3</v>
      </c>
      <c r="V18" s="9">
        <v>0</v>
      </c>
      <c r="W18" s="9">
        <v>0</v>
      </c>
      <c r="X18" s="9">
        <v>159.038</v>
      </c>
      <c r="Y18" s="9">
        <v>19</v>
      </c>
      <c r="Z18" s="9">
        <v>27</v>
      </c>
      <c r="AA18" s="9">
        <v>23</v>
      </c>
      <c r="AB18" s="9">
        <v>-11.9</v>
      </c>
      <c r="AC18" s="10" t="e">
        <f>-#REF!</f>
        <v>#REF!</v>
      </c>
      <c r="AD18" s="9">
        <v>0.5</v>
      </c>
      <c r="AE18" s="9">
        <v>10.87</v>
      </c>
      <c r="AF18" s="9">
        <v>7.9</v>
      </c>
      <c r="AG18" s="9">
        <v>3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0.1</v>
      </c>
      <c r="AQ18" s="9">
        <v>64</v>
      </c>
      <c r="AR18" s="9">
        <v>42</v>
      </c>
      <c r="AS18" s="9">
        <v>12</v>
      </c>
      <c r="AT18" s="9">
        <v>0</v>
      </c>
      <c r="AU18" s="9">
        <v>87.70625</v>
      </c>
      <c r="AV18" s="9">
        <v>1</v>
      </c>
      <c r="AW18" s="9">
        <v>2</v>
      </c>
      <c r="AX18" s="9">
        <v>38.5</v>
      </c>
      <c r="AY18" s="9">
        <v>27</v>
      </c>
      <c r="AZ18" s="9">
        <v>3.25</v>
      </c>
      <c r="BA18" s="9">
        <v>58.375</v>
      </c>
      <c r="BB18" s="9">
        <v>44</v>
      </c>
      <c r="BC18" s="9">
        <v>2.5625</v>
      </c>
      <c r="BD18" s="9">
        <v>0.1</v>
      </c>
      <c r="BE18" s="9">
        <v>37.1</v>
      </c>
      <c r="BF18" s="9">
        <v>47.7</v>
      </c>
      <c r="BG18" s="9">
        <v>13.3834666666667</v>
      </c>
      <c r="BH18" s="9">
        <v>10.3501333333333</v>
      </c>
      <c r="BI18" s="9">
        <v>12.6334666666667</v>
      </c>
      <c r="BJ18" s="9">
        <v>19.2594304355557</v>
      </c>
      <c r="BK18" s="9">
        <v>16.0833193244446</v>
      </c>
      <c r="BL18" s="9">
        <v>18.6969304355557</v>
      </c>
      <c r="BM18" s="9">
        <v>0.1</v>
      </c>
      <c r="BN18" s="9">
        <v>42.4</v>
      </c>
      <c r="BO18" s="9">
        <v>42.4</v>
      </c>
      <c r="BP18" s="9">
        <v>4.8536</v>
      </c>
      <c r="BQ18" s="9">
        <v>3.6036</v>
      </c>
      <c r="BR18" s="9">
        <v>3.6036</v>
      </c>
      <c r="BS18" s="9">
        <v>2.48149418666666</v>
      </c>
      <c r="BT18" s="9">
        <v>1.66899418666666</v>
      </c>
      <c r="BU18" s="9">
        <v>1.66899418666666</v>
      </c>
      <c r="BV18" s="9">
        <v>58.3453121081954</v>
      </c>
      <c r="BW18" s="9">
        <v>231.273666666666</v>
      </c>
      <c r="BX18" s="9">
        <v>0</v>
      </c>
      <c r="BY18" s="9" t="s">
        <v>113</v>
      </c>
      <c r="BZ18" s="9" t="s">
        <v>523</v>
      </c>
    </row>
    <row r="19" s="7" customFormat="1" spans="1:78">
      <c r="A19" s="8">
        <v>44187.4729166667</v>
      </c>
      <c r="B19" s="9" t="s">
        <v>78</v>
      </c>
      <c r="C19" s="8">
        <v>44187.4729166667</v>
      </c>
      <c r="D19" s="9" t="s">
        <v>79</v>
      </c>
      <c r="E19" s="9" t="s">
        <v>399</v>
      </c>
      <c r="F19" s="9">
        <v>1</v>
      </c>
      <c r="G19" s="9">
        <v>2</v>
      </c>
      <c r="H19" s="9">
        <v>127</v>
      </c>
      <c r="I19" s="9">
        <v>5</v>
      </c>
      <c r="J19" s="9">
        <v>159</v>
      </c>
      <c r="K19" s="9">
        <v>159.074</v>
      </c>
      <c r="L19" s="9">
        <v>159.036</v>
      </c>
      <c r="M19" s="9">
        <v>29500</v>
      </c>
      <c r="N19" s="9">
        <v>29537</v>
      </c>
      <c r="O19" s="9">
        <v>29518</v>
      </c>
      <c r="P19" s="9">
        <v>1</v>
      </c>
      <c r="Q19" s="9">
        <v>3</v>
      </c>
      <c r="R19" s="9">
        <v>0</v>
      </c>
      <c r="S19" s="9">
        <v>0</v>
      </c>
      <c r="T19" s="9">
        <v>159.036</v>
      </c>
      <c r="U19" s="9">
        <v>3</v>
      </c>
      <c r="V19" s="9">
        <v>0</v>
      </c>
      <c r="W19" s="9">
        <v>0</v>
      </c>
      <c r="X19" s="9">
        <v>159.036</v>
      </c>
      <c r="Y19" s="9">
        <v>32</v>
      </c>
      <c r="Z19" s="9">
        <v>41</v>
      </c>
      <c r="AA19" s="9">
        <v>36</v>
      </c>
      <c r="AB19" s="9">
        <v>14.1</v>
      </c>
      <c r="AC19" s="10">
        <v>0.0194444444444444</v>
      </c>
      <c r="AD19" s="9">
        <v>0.5</v>
      </c>
      <c r="AE19" s="9">
        <v>10.87</v>
      </c>
      <c r="AF19" s="9">
        <v>7.9</v>
      </c>
      <c r="AG19" s="9">
        <v>3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0.1</v>
      </c>
      <c r="AQ19" s="9">
        <v>52</v>
      </c>
      <c r="AR19" s="9">
        <v>16</v>
      </c>
      <c r="AS19" s="9">
        <v>14</v>
      </c>
      <c r="AT19" s="9">
        <v>0</v>
      </c>
      <c r="AU19" s="9">
        <v>89.2142499999999</v>
      </c>
      <c r="AV19" s="9">
        <v>2.01399999999999</v>
      </c>
      <c r="AW19" s="9">
        <v>1.506</v>
      </c>
      <c r="AX19" s="9">
        <v>48.2229999999998</v>
      </c>
      <c r="AY19" s="9">
        <v>14.178</v>
      </c>
      <c r="AZ19" s="9">
        <v>12.67</v>
      </c>
      <c r="BA19" s="9">
        <v>108.653584999999</v>
      </c>
      <c r="BB19" s="9">
        <v>28.6519960000001</v>
      </c>
      <c r="BC19" s="9">
        <v>27.1516120000001</v>
      </c>
      <c r="BD19" s="9">
        <v>0.1</v>
      </c>
      <c r="BE19" s="9">
        <v>47.7</v>
      </c>
      <c r="BF19" s="9">
        <v>31.8</v>
      </c>
      <c r="BG19" s="9">
        <v>9.10133333333334</v>
      </c>
      <c r="BH19" s="9">
        <v>7.68466666666671</v>
      </c>
      <c r="BI19" s="9">
        <v>5.00133333333332</v>
      </c>
      <c r="BJ19" s="9">
        <v>10.9036581333333</v>
      </c>
      <c r="BK19" s="9">
        <v>9.27209146666677</v>
      </c>
      <c r="BL19" s="9">
        <v>4.74870257777775</v>
      </c>
      <c r="BM19" s="9">
        <v>0.1</v>
      </c>
      <c r="BN19" s="9">
        <v>37.1</v>
      </c>
      <c r="BO19" s="9">
        <v>37.1</v>
      </c>
      <c r="BP19" s="9">
        <v>8.50866666666667</v>
      </c>
      <c r="BQ19" s="9">
        <v>3.00866666666667</v>
      </c>
      <c r="BR19" s="9">
        <v>2.55866666666668</v>
      </c>
      <c r="BS19" s="9">
        <v>7.33653502222224</v>
      </c>
      <c r="BT19" s="9">
        <v>1.56397946666667</v>
      </c>
      <c r="BU19" s="9">
        <v>1.19421280000001</v>
      </c>
      <c r="BV19" s="9">
        <v>67.0890095228211</v>
      </c>
      <c r="BW19" s="9">
        <v>267.859333333333</v>
      </c>
      <c r="BX19" s="9">
        <v>0</v>
      </c>
      <c r="BY19" s="9" t="s">
        <v>115</v>
      </c>
      <c r="BZ19" s="9" t="s">
        <v>524</v>
      </c>
    </row>
    <row r="20" s="7" customFormat="1" spans="1:78">
      <c r="A20" s="8">
        <v>44187.4729166667</v>
      </c>
      <c r="B20" s="9" t="s">
        <v>78</v>
      </c>
      <c r="C20" s="8">
        <v>44187.4729166667</v>
      </c>
      <c r="D20" s="9" t="s">
        <v>79</v>
      </c>
      <c r="E20" s="9" t="s">
        <v>399</v>
      </c>
      <c r="F20" s="9">
        <v>1</v>
      </c>
      <c r="G20" s="9">
        <v>2</v>
      </c>
      <c r="H20" s="9">
        <v>126</v>
      </c>
      <c r="I20" s="9">
        <v>5</v>
      </c>
      <c r="J20" s="9">
        <v>159</v>
      </c>
      <c r="K20" s="9">
        <v>159.094</v>
      </c>
      <c r="L20" s="9">
        <v>159.046</v>
      </c>
      <c r="M20" s="9">
        <v>29500</v>
      </c>
      <c r="N20" s="9">
        <v>29547</v>
      </c>
      <c r="O20" s="9">
        <v>29523</v>
      </c>
      <c r="P20" s="9">
        <v>1</v>
      </c>
      <c r="Q20" s="9">
        <v>3</v>
      </c>
      <c r="R20" s="9">
        <v>0</v>
      </c>
      <c r="S20" s="9">
        <v>0</v>
      </c>
      <c r="T20" s="9">
        <v>159.046</v>
      </c>
      <c r="U20" s="9">
        <v>3</v>
      </c>
      <c r="V20" s="9">
        <v>0</v>
      </c>
      <c r="W20" s="9">
        <v>0</v>
      </c>
      <c r="X20" s="9">
        <v>159.046</v>
      </c>
      <c r="Y20" s="9">
        <v>46</v>
      </c>
      <c r="Z20" s="9">
        <v>57</v>
      </c>
      <c r="AA20" s="9">
        <v>51</v>
      </c>
      <c r="AB20" s="9">
        <v>44.1</v>
      </c>
      <c r="AC20" s="10">
        <v>0.0611111111111111</v>
      </c>
      <c r="AD20" s="9">
        <v>0.5</v>
      </c>
      <c r="AE20" s="9">
        <v>10.87</v>
      </c>
      <c r="AF20" s="9">
        <v>7.9</v>
      </c>
      <c r="AG20" s="9">
        <v>3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0.1</v>
      </c>
      <c r="AQ20" s="9">
        <v>82</v>
      </c>
      <c r="AR20" s="9">
        <v>82</v>
      </c>
      <c r="AS20" s="9">
        <v>80</v>
      </c>
      <c r="AT20" s="9">
        <v>70</v>
      </c>
      <c r="AU20" s="9">
        <v>88.33125</v>
      </c>
      <c r="AV20" s="9">
        <v>-0.25</v>
      </c>
      <c r="AW20" s="9">
        <v>1.75</v>
      </c>
      <c r="AX20" s="9">
        <v>69.5</v>
      </c>
      <c r="AY20" s="9">
        <v>69.5</v>
      </c>
      <c r="AZ20" s="9">
        <v>49</v>
      </c>
      <c r="BA20" s="9">
        <v>126.875</v>
      </c>
      <c r="BB20" s="9">
        <v>126.875</v>
      </c>
      <c r="BC20" s="9">
        <v>67.625</v>
      </c>
      <c r="BD20" s="9">
        <v>0.1</v>
      </c>
      <c r="BE20" s="9">
        <v>47.7</v>
      </c>
      <c r="BF20" s="9">
        <v>26.5</v>
      </c>
      <c r="BG20" s="9">
        <v>10.203</v>
      </c>
      <c r="BH20" s="9">
        <v>6.13633333333338</v>
      </c>
      <c r="BI20" s="9">
        <v>1.50239999999996</v>
      </c>
      <c r="BJ20" s="9">
        <v>10.0303818000001</v>
      </c>
      <c r="BK20" s="9">
        <v>4.71685957777784</v>
      </c>
      <c r="BL20" s="9">
        <v>0.566681439999977</v>
      </c>
      <c r="BM20" s="9">
        <v>0.1</v>
      </c>
      <c r="BN20" s="9">
        <v>42.4</v>
      </c>
      <c r="BO20" s="9">
        <v>37.1</v>
      </c>
      <c r="BP20" s="9">
        <v>2.57600000000001</v>
      </c>
      <c r="BQ20" s="9">
        <v>1.45933333333334</v>
      </c>
      <c r="BR20" s="9">
        <v>1.57400000000001</v>
      </c>
      <c r="BS20" s="9">
        <v>0.698075200000008</v>
      </c>
      <c r="BT20" s="9">
        <v>0.357797422222226</v>
      </c>
      <c r="BU20" s="9">
        <v>0.40714853333334</v>
      </c>
      <c r="BV20" s="9">
        <v>68.3079882930067</v>
      </c>
      <c r="BW20" s="9">
        <v>365.451999999999</v>
      </c>
      <c r="BX20" s="9">
        <v>0</v>
      </c>
      <c r="BY20" s="9" t="s">
        <v>117</v>
      </c>
      <c r="BZ20" s="9" t="s">
        <v>525</v>
      </c>
    </row>
    <row r="21" s="7" customFormat="1" spans="1:78">
      <c r="A21" s="8">
        <v>44187.4729166667</v>
      </c>
      <c r="B21" s="9" t="s">
        <v>78</v>
      </c>
      <c r="C21" s="8">
        <v>44187.4729166667</v>
      </c>
      <c r="D21" s="9" t="s">
        <v>79</v>
      </c>
      <c r="E21" s="9" t="s">
        <v>399</v>
      </c>
      <c r="F21" s="9">
        <v>1</v>
      </c>
      <c r="G21" s="9">
        <v>2</v>
      </c>
      <c r="H21" s="9">
        <v>125</v>
      </c>
      <c r="I21" s="9">
        <v>5</v>
      </c>
      <c r="J21" s="9">
        <v>159.002</v>
      </c>
      <c r="K21" s="9">
        <v>159.076</v>
      </c>
      <c r="L21" s="9">
        <v>159.038</v>
      </c>
      <c r="M21" s="9">
        <v>29501</v>
      </c>
      <c r="N21" s="9">
        <v>29538</v>
      </c>
      <c r="O21" s="9">
        <v>29519</v>
      </c>
      <c r="P21" s="9">
        <v>1</v>
      </c>
      <c r="Q21" s="9">
        <v>3</v>
      </c>
      <c r="R21" s="9">
        <v>0</v>
      </c>
      <c r="S21" s="9">
        <v>0</v>
      </c>
      <c r="T21" s="9">
        <v>159.038</v>
      </c>
      <c r="U21" s="9">
        <v>3</v>
      </c>
      <c r="V21" s="9">
        <v>0</v>
      </c>
      <c r="W21" s="9">
        <v>0</v>
      </c>
      <c r="X21" s="9">
        <v>159.038</v>
      </c>
      <c r="Y21" s="9">
        <v>62</v>
      </c>
      <c r="Z21" s="9">
        <v>74</v>
      </c>
      <c r="AA21" s="9">
        <v>68</v>
      </c>
      <c r="AB21" s="9">
        <v>78.1</v>
      </c>
      <c r="AC21" s="10">
        <v>0.108333333333333</v>
      </c>
      <c r="AD21" s="9">
        <v>0.5</v>
      </c>
      <c r="AE21" s="9">
        <v>10.87</v>
      </c>
      <c r="AF21" s="9">
        <v>7.9</v>
      </c>
      <c r="AG21" s="9">
        <v>3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0.1</v>
      </c>
      <c r="AQ21" s="9">
        <v>30</v>
      </c>
      <c r="AR21" s="9">
        <v>20</v>
      </c>
      <c r="AS21" s="9">
        <v>12</v>
      </c>
      <c r="AT21" s="9">
        <v>0</v>
      </c>
      <c r="AU21" s="9">
        <v>82.08875</v>
      </c>
      <c r="AV21" s="9">
        <v>25.009</v>
      </c>
      <c r="AW21" s="9">
        <v>27.262</v>
      </c>
      <c r="AX21" s="9">
        <v>167.434999999999</v>
      </c>
      <c r="AY21" s="9">
        <v>130.178</v>
      </c>
      <c r="AZ21" s="9">
        <v>65.092</v>
      </c>
      <c r="BA21" s="9">
        <v>3135.70407499999</v>
      </c>
      <c r="BB21" s="9">
        <v>2392.101834</v>
      </c>
      <c r="BC21" s="9">
        <v>867.737647999999</v>
      </c>
      <c r="BD21" s="9">
        <v>0.1</v>
      </c>
      <c r="BE21" s="9">
        <v>42.4</v>
      </c>
      <c r="BF21" s="9">
        <v>37.1</v>
      </c>
      <c r="BG21" s="9">
        <v>107.184666666666</v>
      </c>
      <c r="BH21" s="9">
        <v>51.0180000000001</v>
      </c>
      <c r="BI21" s="9">
        <v>43.018</v>
      </c>
      <c r="BJ21" s="9">
        <v>1150.50942924444</v>
      </c>
      <c r="BK21" s="9">
        <v>408.315384800001</v>
      </c>
      <c r="BL21" s="9">
        <v>314.2793848</v>
      </c>
      <c r="BM21" s="9">
        <v>0.1</v>
      </c>
      <c r="BN21" s="9">
        <v>42.4</v>
      </c>
      <c r="BO21" s="9">
        <v>31.8</v>
      </c>
      <c r="BP21" s="9">
        <v>118.977333333333</v>
      </c>
      <c r="BQ21" s="9">
        <v>62.2273333333333</v>
      </c>
      <c r="BR21" s="9">
        <v>36.6939999999999</v>
      </c>
      <c r="BS21" s="9">
        <v>1530.80238275555</v>
      </c>
      <c r="BT21" s="9">
        <v>623.920771644444</v>
      </c>
      <c r="BU21" s="9">
        <v>274.708927199999</v>
      </c>
      <c r="BV21" s="9">
        <v>56.6686050095527</v>
      </c>
      <c r="BW21" s="9">
        <v>1502.214</v>
      </c>
      <c r="BX21" s="9">
        <v>0</v>
      </c>
      <c r="BY21" s="9" t="s">
        <v>119</v>
      </c>
      <c r="BZ21" s="9" t="s">
        <v>526</v>
      </c>
    </row>
    <row r="22" s="7" customFormat="1" spans="1:78">
      <c r="A22" s="8">
        <v>44187.4729166667</v>
      </c>
      <c r="B22" s="9" t="s">
        <v>78</v>
      </c>
      <c r="C22" s="8">
        <v>44187.4729166667</v>
      </c>
      <c r="D22" s="9" t="s">
        <v>79</v>
      </c>
      <c r="E22" s="9" t="s">
        <v>399</v>
      </c>
      <c r="F22" s="9">
        <v>1</v>
      </c>
      <c r="G22" s="9">
        <v>2</v>
      </c>
      <c r="H22" s="9">
        <v>132</v>
      </c>
      <c r="I22" s="9">
        <v>5</v>
      </c>
      <c r="J22" s="9">
        <v>159.502</v>
      </c>
      <c r="K22" s="9">
        <v>159.564</v>
      </c>
      <c r="L22" s="9">
        <v>159.532</v>
      </c>
      <c r="M22" s="9">
        <v>29751</v>
      </c>
      <c r="N22" s="9">
        <v>29782</v>
      </c>
      <c r="O22" s="9">
        <v>29766</v>
      </c>
      <c r="P22" s="9">
        <v>1</v>
      </c>
      <c r="Q22" s="9">
        <v>3</v>
      </c>
      <c r="R22" s="9">
        <v>0</v>
      </c>
      <c r="S22" s="9">
        <v>0</v>
      </c>
      <c r="T22" s="9">
        <v>159.532</v>
      </c>
      <c r="U22" s="9">
        <v>3</v>
      </c>
      <c r="V22" s="9">
        <v>0</v>
      </c>
      <c r="W22" s="9">
        <v>0</v>
      </c>
      <c r="X22" s="9">
        <v>159.532</v>
      </c>
      <c r="Y22" s="9">
        <v>18</v>
      </c>
      <c r="Z22" s="9">
        <v>28</v>
      </c>
      <c r="AA22" s="9">
        <v>23</v>
      </c>
      <c r="AB22" s="9">
        <v>-11.7</v>
      </c>
      <c r="AC22" s="10" t="e">
        <f>-#REF!</f>
        <v>#REF!</v>
      </c>
      <c r="AD22" s="9">
        <v>0.5</v>
      </c>
      <c r="AE22" s="9">
        <v>10.87</v>
      </c>
      <c r="AF22" s="9">
        <v>7.9</v>
      </c>
      <c r="AG22" s="9">
        <v>3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0.1</v>
      </c>
      <c r="AQ22" s="9">
        <v>22</v>
      </c>
      <c r="AR22" s="9">
        <v>20</v>
      </c>
      <c r="AS22" s="9">
        <v>14</v>
      </c>
      <c r="AT22" s="9">
        <v>0</v>
      </c>
      <c r="AU22" s="9">
        <v>86.95625</v>
      </c>
      <c r="AV22" s="9">
        <v>10.5</v>
      </c>
      <c r="AW22" s="9">
        <v>9.5</v>
      </c>
      <c r="AX22" s="9">
        <v>67</v>
      </c>
      <c r="AY22" s="9">
        <v>66</v>
      </c>
      <c r="AZ22" s="9">
        <v>32</v>
      </c>
      <c r="BA22" s="9">
        <v>546</v>
      </c>
      <c r="BB22" s="9">
        <v>545</v>
      </c>
      <c r="BC22" s="9">
        <v>184.375</v>
      </c>
      <c r="BD22" s="9">
        <v>0.1</v>
      </c>
      <c r="BE22" s="9">
        <v>42.4</v>
      </c>
      <c r="BF22" s="9">
        <v>37.1</v>
      </c>
      <c r="BG22" s="9">
        <v>40.7336666666666</v>
      </c>
      <c r="BH22" s="9">
        <v>20.2336666666666</v>
      </c>
      <c r="BI22" s="9">
        <v>20.0836666666666</v>
      </c>
      <c r="BJ22" s="9">
        <v>184.695964466666</v>
      </c>
      <c r="BK22" s="9">
        <v>65.4140755777778</v>
      </c>
      <c r="BL22" s="9">
        <v>65.3915755777777</v>
      </c>
      <c r="BM22" s="9">
        <v>0.1</v>
      </c>
      <c r="BN22" s="9">
        <v>42.4</v>
      </c>
      <c r="BO22" s="9">
        <v>37.1</v>
      </c>
      <c r="BP22" s="9">
        <v>36.459</v>
      </c>
      <c r="BQ22" s="9">
        <v>22.3923333333333</v>
      </c>
      <c r="BR22" s="9">
        <v>21.1756666666666</v>
      </c>
      <c r="BS22" s="9">
        <v>138.067898422222</v>
      </c>
      <c r="BT22" s="9">
        <v>72.6550650888889</v>
      </c>
      <c r="BU22" s="9">
        <v>71.1747873111111</v>
      </c>
      <c r="BV22" s="9">
        <v>41.1158248211472</v>
      </c>
      <c r="BW22" s="9">
        <v>523.765666666666</v>
      </c>
      <c r="BX22" s="9">
        <v>0</v>
      </c>
      <c r="BY22" s="9" t="s">
        <v>121</v>
      </c>
      <c r="BZ22" s="9" t="s">
        <v>527</v>
      </c>
    </row>
    <row r="23" s="7" customFormat="1" spans="1:78">
      <c r="A23" s="8">
        <v>44187.4729166667</v>
      </c>
      <c r="B23" s="9" t="s">
        <v>78</v>
      </c>
      <c r="C23" s="8">
        <v>44187.4729166667</v>
      </c>
      <c r="D23" s="9" t="s">
        <v>79</v>
      </c>
      <c r="E23" s="9" t="s">
        <v>399</v>
      </c>
      <c r="F23" s="9">
        <v>1</v>
      </c>
      <c r="G23" s="9">
        <v>2</v>
      </c>
      <c r="H23" s="9">
        <v>131</v>
      </c>
      <c r="I23" s="9">
        <v>5</v>
      </c>
      <c r="J23" s="9">
        <v>159.498</v>
      </c>
      <c r="K23" s="9">
        <v>159.572</v>
      </c>
      <c r="L23" s="9">
        <v>159.534</v>
      </c>
      <c r="M23" s="9">
        <v>29749</v>
      </c>
      <c r="N23" s="9">
        <v>29786</v>
      </c>
      <c r="O23" s="9">
        <v>29767</v>
      </c>
      <c r="P23" s="9">
        <v>1</v>
      </c>
      <c r="Q23" s="9">
        <v>3</v>
      </c>
      <c r="R23" s="9">
        <v>0</v>
      </c>
      <c r="S23" s="9">
        <v>0</v>
      </c>
      <c r="T23" s="9">
        <v>159.534</v>
      </c>
      <c r="U23" s="9">
        <v>3</v>
      </c>
      <c r="V23" s="9">
        <v>0</v>
      </c>
      <c r="W23" s="9">
        <v>0</v>
      </c>
      <c r="X23" s="9">
        <v>159.534</v>
      </c>
      <c r="Y23" s="9">
        <v>32</v>
      </c>
      <c r="Z23" s="9">
        <v>43</v>
      </c>
      <c r="AA23" s="9">
        <v>37</v>
      </c>
      <c r="AB23" s="9">
        <v>16.3</v>
      </c>
      <c r="AC23" s="10">
        <v>0.0222222222222222</v>
      </c>
      <c r="AD23" s="9">
        <v>0.5</v>
      </c>
      <c r="AE23" s="9">
        <v>10.87</v>
      </c>
      <c r="AF23" s="9">
        <v>7.9</v>
      </c>
      <c r="AG23" s="9">
        <v>3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0.1</v>
      </c>
      <c r="AQ23" s="9">
        <v>32</v>
      </c>
      <c r="AR23" s="9">
        <v>22</v>
      </c>
      <c r="AS23" s="9">
        <v>12</v>
      </c>
      <c r="AT23" s="9">
        <v>0</v>
      </c>
      <c r="AU23" s="9">
        <v>86.96725</v>
      </c>
      <c r="AV23" s="9">
        <v>14.7569999999999</v>
      </c>
      <c r="AW23" s="9">
        <v>14.2609999999999</v>
      </c>
      <c r="AX23" s="9">
        <v>89.4559999999999</v>
      </c>
      <c r="AY23" s="9">
        <v>74.204</v>
      </c>
      <c r="AZ23" s="9">
        <v>33.809</v>
      </c>
      <c r="BA23" s="9">
        <v>918.644775999999</v>
      </c>
      <c r="BB23" s="9">
        <v>754.990285999999</v>
      </c>
      <c r="BC23" s="9">
        <v>232.850471</v>
      </c>
      <c r="BD23" s="9">
        <v>0.1</v>
      </c>
      <c r="BE23" s="9">
        <v>37.1</v>
      </c>
      <c r="BF23" s="9">
        <v>37.1</v>
      </c>
      <c r="BG23" s="9">
        <v>44.82</v>
      </c>
      <c r="BH23" s="9">
        <v>19.6866666666666</v>
      </c>
      <c r="BI23" s="9">
        <v>19.6866666666666</v>
      </c>
      <c r="BJ23" s="9">
        <v>219.350257777778</v>
      </c>
      <c r="BK23" s="9">
        <v>66.3049244444445</v>
      </c>
      <c r="BL23" s="9">
        <v>66.3049244444445</v>
      </c>
      <c r="BM23" s="9">
        <v>0.1</v>
      </c>
      <c r="BN23" s="9">
        <v>47.7</v>
      </c>
      <c r="BO23" s="9">
        <v>42.4</v>
      </c>
      <c r="BP23" s="9">
        <v>48.3453333333333</v>
      </c>
      <c r="BQ23" s="9">
        <v>35.8286666666666</v>
      </c>
      <c r="BR23" s="9">
        <v>25.5286666666666</v>
      </c>
      <c r="BS23" s="9">
        <v>250.962899911111</v>
      </c>
      <c r="BT23" s="9">
        <v>171.401733244444</v>
      </c>
      <c r="BU23" s="9">
        <v>99.0872221333334</v>
      </c>
      <c r="BV23" s="9">
        <v>41.8968181335168</v>
      </c>
      <c r="BW23" s="9">
        <v>702.574999999999</v>
      </c>
      <c r="BX23" s="9">
        <v>0</v>
      </c>
      <c r="BY23" s="9" t="s">
        <v>123</v>
      </c>
      <c r="BZ23" s="9" t="s">
        <v>528</v>
      </c>
    </row>
    <row r="24" s="7" customFormat="1" spans="1:78">
      <c r="A24" s="8">
        <v>44187.4729166667</v>
      </c>
      <c r="B24" s="9" t="s">
        <v>78</v>
      </c>
      <c r="C24" s="8">
        <v>44187.4729166667</v>
      </c>
      <c r="D24" s="9" t="s">
        <v>79</v>
      </c>
      <c r="E24" s="9" t="s">
        <v>399</v>
      </c>
      <c r="F24" s="9">
        <v>1</v>
      </c>
      <c r="G24" s="9">
        <v>2</v>
      </c>
      <c r="H24" s="9">
        <v>130</v>
      </c>
      <c r="I24" s="9">
        <v>5</v>
      </c>
      <c r="J24" s="9">
        <v>159.494</v>
      </c>
      <c r="K24" s="9">
        <v>159.572</v>
      </c>
      <c r="L24" s="9">
        <v>159.532</v>
      </c>
      <c r="M24" s="9">
        <v>29747</v>
      </c>
      <c r="N24" s="9">
        <v>29786</v>
      </c>
      <c r="O24" s="9">
        <v>29766</v>
      </c>
      <c r="P24" s="9">
        <v>1</v>
      </c>
      <c r="Q24" s="9">
        <v>3</v>
      </c>
      <c r="R24" s="9">
        <v>0</v>
      </c>
      <c r="S24" s="9">
        <v>0</v>
      </c>
      <c r="T24" s="9">
        <v>159.532</v>
      </c>
      <c r="U24" s="9">
        <v>3</v>
      </c>
      <c r="V24" s="9">
        <v>0</v>
      </c>
      <c r="W24" s="9">
        <v>0</v>
      </c>
      <c r="X24" s="9">
        <v>159.532</v>
      </c>
      <c r="Y24" s="9">
        <v>47</v>
      </c>
      <c r="Z24" s="9">
        <v>58</v>
      </c>
      <c r="AA24" s="9">
        <v>52</v>
      </c>
      <c r="AB24" s="9">
        <v>46.3</v>
      </c>
      <c r="AC24" s="10">
        <v>0.0638888888888889</v>
      </c>
      <c r="AD24" s="9">
        <v>0.5</v>
      </c>
      <c r="AE24" s="9">
        <v>10.87</v>
      </c>
      <c r="AF24" s="9">
        <v>7.9</v>
      </c>
      <c r="AG24" s="9">
        <v>3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0.1</v>
      </c>
      <c r="AQ24" s="9">
        <v>38</v>
      </c>
      <c r="AR24" s="9">
        <v>28</v>
      </c>
      <c r="AS24" s="9">
        <v>14</v>
      </c>
      <c r="AT24" s="9">
        <v>0</v>
      </c>
      <c r="AU24" s="9">
        <v>85.59025</v>
      </c>
      <c r="AV24" s="9">
        <v>13.26</v>
      </c>
      <c r="AW24" s="9">
        <v>11.51</v>
      </c>
      <c r="AX24" s="9">
        <v>96.519</v>
      </c>
      <c r="AY24" s="9">
        <v>74.976</v>
      </c>
      <c r="AZ24" s="9">
        <v>37.7979999999999</v>
      </c>
      <c r="BA24" s="9">
        <v>840.968089</v>
      </c>
      <c r="BB24" s="9">
        <v>663.861592</v>
      </c>
      <c r="BC24" s="9">
        <v>257.043247999999</v>
      </c>
      <c r="BD24" s="9">
        <v>0.1</v>
      </c>
      <c r="BE24" s="9">
        <v>47.7</v>
      </c>
      <c r="BF24" s="9">
        <v>37.1</v>
      </c>
      <c r="BG24" s="9">
        <v>54.6912222222222</v>
      </c>
      <c r="BH24" s="9">
        <v>24.0356666666667</v>
      </c>
      <c r="BI24" s="9">
        <v>19.6856666666666</v>
      </c>
      <c r="BJ24" s="9">
        <v>288.68163565679</v>
      </c>
      <c r="BK24" s="9">
        <v>84.5932714592598</v>
      </c>
      <c r="BL24" s="9">
        <v>64.3006566444444</v>
      </c>
      <c r="BM24" s="9">
        <v>0.1</v>
      </c>
      <c r="BN24" s="9">
        <v>37.1</v>
      </c>
      <c r="BO24" s="9">
        <v>42.4</v>
      </c>
      <c r="BP24" s="9">
        <v>50.3187777777777</v>
      </c>
      <c r="BQ24" s="9">
        <v>26.1743333333333</v>
      </c>
      <c r="BR24" s="9">
        <v>26.3243333333333</v>
      </c>
      <c r="BS24" s="9">
        <v>287.860531508641</v>
      </c>
      <c r="BT24" s="9">
        <v>112.078633977777</v>
      </c>
      <c r="BU24" s="9">
        <v>112.101133977777</v>
      </c>
      <c r="BV24" s="9">
        <v>73.2149156462078</v>
      </c>
      <c r="BW24" s="9">
        <v>796.144666666667</v>
      </c>
      <c r="BX24" s="9">
        <v>0</v>
      </c>
      <c r="BY24" s="9" t="s">
        <v>125</v>
      </c>
      <c r="BZ24" s="9" t="s">
        <v>529</v>
      </c>
    </row>
    <row r="25" s="7" customFormat="1" spans="1:78">
      <c r="A25" s="8">
        <v>44187.4729166667</v>
      </c>
      <c r="B25" s="9" t="s">
        <v>78</v>
      </c>
      <c r="C25" s="8">
        <v>44187.4729166667</v>
      </c>
      <c r="D25" s="9" t="s">
        <v>79</v>
      </c>
      <c r="E25" s="9" t="s">
        <v>399</v>
      </c>
      <c r="F25" s="9">
        <v>1</v>
      </c>
      <c r="G25" s="9">
        <v>2</v>
      </c>
      <c r="H25" s="9">
        <v>129</v>
      </c>
      <c r="I25" s="9">
        <v>5</v>
      </c>
      <c r="J25" s="9">
        <v>159.502</v>
      </c>
      <c r="K25" s="9">
        <v>159.566</v>
      </c>
      <c r="L25" s="9">
        <v>159.534</v>
      </c>
      <c r="M25" s="9">
        <v>29751</v>
      </c>
      <c r="N25" s="9">
        <v>29783</v>
      </c>
      <c r="O25" s="9">
        <v>29767</v>
      </c>
      <c r="P25" s="9">
        <v>1</v>
      </c>
      <c r="Q25" s="9">
        <v>3</v>
      </c>
      <c r="R25" s="9">
        <v>0</v>
      </c>
      <c r="S25" s="9">
        <v>0</v>
      </c>
      <c r="T25" s="9">
        <v>159.534</v>
      </c>
      <c r="U25" s="9">
        <v>3</v>
      </c>
      <c r="V25" s="9">
        <v>0</v>
      </c>
      <c r="W25" s="9">
        <v>0</v>
      </c>
      <c r="X25" s="9">
        <v>159.534</v>
      </c>
      <c r="Y25" s="9">
        <v>63</v>
      </c>
      <c r="Z25" s="9">
        <v>73</v>
      </c>
      <c r="AA25" s="9">
        <v>68</v>
      </c>
      <c r="AB25" s="9">
        <v>78.3</v>
      </c>
      <c r="AC25" s="10">
        <v>0.108333333333333</v>
      </c>
      <c r="AD25" s="9">
        <v>0.5</v>
      </c>
      <c r="AE25" s="9">
        <v>10.87</v>
      </c>
      <c r="AF25" s="9">
        <v>7.9</v>
      </c>
      <c r="AG25" s="9">
        <v>3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0.1</v>
      </c>
      <c r="AQ25" s="9">
        <v>36</v>
      </c>
      <c r="AR25" s="9">
        <v>32</v>
      </c>
      <c r="AS25" s="9">
        <v>12</v>
      </c>
      <c r="AT25" s="9">
        <v>0</v>
      </c>
      <c r="AU25" s="9">
        <v>83.96325</v>
      </c>
      <c r="AV25" s="9">
        <v>13.2609999999999</v>
      </c>
      <c r="AW25" s="9">
        <v>12.7609999999999</v>
      </c>
      <c r="AX25" s="9">
        <v>79.7949999999999</v>
      </c>
      <c r="AY25" s="9">
        <v>79.227</v>
      </c>
      <c r="AZ25" s="9">
        <v>35.301</v>
      </c>
      <c r="BA25" s="9">
        <v>722.955596999999</v>
      </c>
      <c r="BB25" s="9">
        <v>722.071509</v>
      </c>
      <c r="BC25" s="9">
        <v>242.963239</v>
      </c>
      <c r="BD25" s="9">
        <v>0.1</v>
      </c>
      <c r="BE25" s="9">
        <v>37.1</v>
      </c>
      <c r="BF25" s="9">
        <v>37.1</v>
      </c>
      <c r="BG25" s="9">
        <v>44.568</v>
      </c>
      <c r="BH25" s="9">
        <v>23.668</v>
      </c>
      <c r="BI25" s="9">
        <v>23.668</v>
      </c>
      <c r="BJ25" s="9">
        <v>224.5800048</v>
      </c>
      <c r="BK25" s="9">
        <v>90.0730048000004</v>
      </c>
      <c r="BL25" s="9">
        <v>90.0730048000004</v>
      </c>
      <c r="BM25" s="9">
        <v>0.1</v>
      </c>
      <c r="BN25" s="9">
        <v>37.1</v>
      </c>
      <c r="BO25" s="9">
        <v>31.8</v>
      </c>
      <c r="BP25" s="9">
        <v>50.9701111111111</v>
      </c>
      <c r="BQ25" s="9">
        <v>22.9423333333333</v>
      </c>
      <c r="BR25" s="9">
        <v>22.4589999999999</v>
      </c>
      <c r="BS25" s="9">
        <v>300.919210767901</v>
      </c>
      <c r="BT25" s="9">
        <v>92.0340873111111</v>
      </c>
      <c r="BU25" s="9">
        <v>91.8004761999999</v>
      </c>
      <c r="BV25" s="9">
        <v>51.5972296674602</v>
      </c>
      <c r="BW25" s="9">
        <v>797.108999999997</v>
      </c>
      <c r="BX25" s="9">
        <v>0</v>
      </c>
      <c r="BY25" s="9" t="s">
        <v>127</v>
      </c>
      <c r="BZ25" s="9" t="s">
        <v>530</v>
      </c>
    </row>
    <row r="26" s="7" customFormat="1" spans="1:78">
      <c r="A26" s="8">
        <v>44187.4729166667</v>
      </c>
      <c r="B26" s="9" t="s">
        <v>78</v>
      </c>
      <c r="C26" s="8">
        <v>44187.4729166667</v>
      </c>
      <c r="D26" s="9" t="s">
        <v>79</v>
      </c>
      <c r="E26" s="9" t="s">
        <v>399</v>
      </c>
      <c r="F26" s="9">
        <v>1</v>
      </c>
      <c r="G26" s="9">
        <v>2</v>
      </c>
      <c r="H26" s="9">
        <v>136</v>
      </c>
      <c r="I26" s="9">
        <v>5</v>
      </c>
      <c r="J26" s="9">
        <v>160.006</v>
      </c>
      <c r="K26" s="9">
        <v>160.068</v>
      </c>
      <c r="L26" s="9">
        <v>160.036</v>
      </c>
      <c r="M26" s="9">
        <v>30003</v>
      </c>
      <c r="N26" s="9">
        <v>30034</v>
      </c>
      <c r="O26" s="9">
        <v>30018</v>
      </c>
      <c r="P26" s="9">
        <v>1</v>
      </c>
      <c r="Q26" s="9">
        <v>3</v>
      </c>
      <c r="R26" s="9">
        <v>0</v>
      </c>
      <c r="S26" s="9">
        <v>0</v>
      </c>
      <c r="T26" s="9">
        <v>160.036</v>
      </c>
      <c r="U26" s="9">
        <v>3</v>
      </c>
      <c r="V26" s="9">
        <v>0</v>
      </c>
      <c r="W26" s="9">
        <v>0</v>
      </c>
      <c r="X26" s="9">
        <v>160.036</v>
      </c>
      <c r="Y26" s="9">
        <v>19</v>
      </c>
      <c r="Z26" s="9">
        <v>28</v>
      </c>
      <c r="AA26" s="9">
        <v>23</v>
      </c>
      <c r="AB26" s="9">
        <v>-11.7</v>
      </c>
      <c r="AC26" s="10" t="e">
        <f>-#REF!</f>
        <v>#REF!</v>
      </c>
      <c r="AD26" s="9">
        <v>0.5</v>
      </c>
      <c r="AE26" s="9">
        <v>10.87</v>
      </c>
      <c r="AF26" s="9">
        <v>7.9</v>
      </c>
      <c r="AG26" s="9">
        <v>3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0.1</v>
      </c>
      <c r="AQ26" s="9">
        <v>28</v>
      </c>
      <c r="AR26" s="9">
        <v>18</v>
      </c>
      <c r="AS26" s="9">
        <v>12</v>
      </c>
      <c r="AT26" s="9">
        <v>0</v>
      </c>
      <c r="AU26" s="9">
        <v>85.3382499999999</v>
      </c>
      <c r="AV26" s="9">
        <v>16.258</v>
      </c>
      <c r="AW26" s="9">
        <v>16.51</v>
      </c>
      <c r="AX26" s="9">
        <v>93.289</v>
      </c>
      <c r="AY26" s="9">
        <v>75.731</v>
      </c>
      <c r="AZ26" s="9">
        <v>45.543</v>
      </c>
      <c r="BA26" s="9">
        <v>1131.532939</v>
      </c>
      <c r="BB26" s="9">
        <v>879.049849</v>
      </c>
      <c r="BC26" s="9">
        <v>401.077039</v>
      </c>
      <c r="BD26" s="9">
        <v>0.1</v>
      </c>
      <c r="BE26" s="9">
        <v>31.8</v>
      </c>
      <c r="BF26" s="9">
        <v>37.1</v>
      </c>
      <c r="BG26" s="9">
        <v>47.5826666666667</v>
      </c>
      <c r="BH26" s="9">
        <v>19.416</v>
      </c>
      <c r="BI26" s="9">
        <v>33.9993333333334</v>
      </c>
      <c r="BJ26" s="9">
        <v>289.117553422223</v>
      </c>
      <c r="BK26" s="9">
        <v>74.0336645333339</v>
      </c>
      <c r="BL26" s="9">
        <v>185.315608977778</v>
      </c>
      <c r="BM26" s="9">
        <v>0.1</v>
      </c>
      <c r="BN26" s="9">
        <v>31.8</v>
      </c>
      <c r="BO26" s="9">
        <v>31.8</v>
      </c>
      <c r="BP26" s="9">
        <v>65.0413333333333</v>
      </c>
      <c r="BQ26" s="9">
        <v>21.258</v>
      </c>
      <c r="BR26" s="9">
        <v>21.258</v>
      </c>
      <c r="BS26" s="9">
        <v>495.042719466666</v>
      </c>
      <c r="BT26" s="9">
        <v>89.8198861333333</v>
      </c>
      <c r="BU26" s="9">
        <v>89.8198861333333</v>
      </c>
      <c r="BV26" s="9">
        <v>62.8129194045959</v>
      </c>
      <c r="BW26" s="9">
        <v>692.827</v>
      </c>
      <c r="BX26" s="9">
        <v>0</v>
      </c>
      <c r="BY26" s="9" t="s">
        <v>129</v>
      </c>
      <c r="BZ26" s="9" t="s">
        <v>531</v>
      </c>
    </row>
    <row r="27" s="7" customFormat="1" spans="1:78">
      <c r="A27" s="8">
        <v>44187.4729166667</v>
      </c>
      <c r="B27" s="9" t="s">
        <v>78</v>
      </c>
      <c r="C27" s="8">
        <v>44187.4729166667</v>
      </c>
      <c r="D27" s="9" t="s">
        <v>79</v>
      </c>
      <c r="E27" s="9" t="s">
        <v>399</v>
      </c>
      <c r="F27" s="9">
        <v>1</v>
      </c>
      <c r="G27" s="9">
        <v>2</v>
      </c>
      <c r="H27" s="9">
        <v>135</v>
      </c>
      <c r="I27" s="9">
        <v>5</v>
      </c>
      <c r="J27" s="9">
        <v>160.004</v>
      </c>
      <c r="K27" s="9">
        <v>160.068</v>
      </c>
      <c r="L27" s="9">
        <v>160.036</v>
      </c>
      <c r="M27" s="9">
        <v>30002</v>
      </c>
      <c r="N27" s="9">
        <v>30034</v>
      </c>
      <c r="O27" s="9">
        <v>30018</v>
      </c>
      <c r="P27" s="9">
        <v>1</v>
      </c>
      <c r="Q27" s="9">
        <v>3</v>
      </c>
      <c r="R27" s="9">
        <v>0</v>
      </c>
      <c r="S27" s="9">
        <v>0</v>
      </c>
      <c r="T27" s="9">
        <v>160.036</v>
      </c>
      <c r="U27" s="9">
        <v>3</v>
      </c>
      <c r="V27" s="9">
        <v>0</v>
      </c>
      <c r="W27" s="9">
        <v>0</v>
      </c>
      <c r="X27" s="9">
        <v>160.036</v>
      </c>
      <c r="Y27" s="9">
        <v>34</v>
      </c>
      <c r="Z27" s="9">
        <v>42</v>
      </c>
      <c r="AA27" s="9">
        <v>38</v>
      </c>
      <c r="AB27" s="9">
        <v>18.3</v>
      </c>
      <c r="AC27" s="10">
        <v>0.025</v>
      </c>
      <c r="AD27" s="9">
        <v>0.5</v>
      </c>
      <c r="AE27" s="9">
        <v>10.87</v>
      </c>
      <c r="AF27" s="9">
        <v>7.9</v>
      </c>
      <c r="AG27" s="9">
        <v>3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0.1</v>
      </c>
      <c r="AQ27" s="9">
        <v>34</v>
      </c>
      <c r="AR27" s="9">
        <v>22</v>
      </c>
      <c r="AS27" s="9">
        <v>12</v>
      </c>
      <c r="AT27" s="9">
        <v>0</v>
      </c>
      <c r="AU27" s="9">
        <v>87.08825</v>
      </c>
      <c r="AV27" s="9">
        <v>14.7599999999999</v>
      </c>
      <c r="AW27" s="9">
        <v>15.5099999999999</v>
      </c>
      <c r="AX27" s="9">
        <v>92.7839999999999</v>
      </c>
      <c r="AY27" s="9">
        <v>79.719</v>
      </c>
      <c r="AZ27" s="9">
        <v>32.47</v>
      </c>
      <c r="BA27" s="9">
        <v>974.845975999999</v>
      </c>
      <c r="BB27" s="9">
        <v>844.244971</v>
      </c>
      <c r="BC27" s="9">
        <v>220.540948</v>
      </c>
      <c r="BD27" s="9">
        <v>0.1</v>
      </c>
      <c r="BE27" s="9">
        <v>31.8</v>
      </c>
      <c r="BF27" s="9">
        <v>37.1</v>
      </c>
      <c r="BG27" s="9">
        <v>39.0336666666666</v>
      </c>
      <c r="BH27" s="9">
        <v>19.717</v>
      </c>
      <c r="BI27" s="9">
        <v>20.2836666666667</v>
      </c>
      <c r="BJ27" s="9">
        <v>192.283240022222</v>
      </c>
      <c r="BK27" s="9">
        <v>70.467684466667</v>
      </c>
      <c r="BL27" s="9">
        <v>70.7887955777781</v>
      </c>
      <c r="BM27" s="9">
        <v>0.1</v>
      </c>
      <c r="BN27" s="9">
        <v>37.1</v>
      </c>
      <c r="BO27" s="9">
        <v>42.4</v>
      </c>
      <c r="BP27" s="9">
        <v>45.658</v>
      </c>
      <c r="BQ27" s="9">
        <v>27.758</v>
      </c>
      <c r="BR27" s="9">
        <v>28.908</v>
      </c>
      <c r="BS27" s="9">
        <v>252.984721688889</v>
      </c>
      <c r="BT27" s="9">
        <v>121.921721688889</v>
      </c>
      <c r="BU27" s="9">
        <v>123.244221688889</v>
      </c>
      <c r="BV27" s="9">
        <v>74.2824663387286</v>
      </c>
      <c r="BW27" s="9">
        <v>661.67</v>
      </c>
      <c r="BX27" s="9">
        <v>0</v>
      </c>
      <c r="BY27" s="9" t="s">
        <v>131</v>
      </c>
      <c r="BZ27" s="9" t="s">
        <v>532</v>
      </c>
    </row>
    <row r="28" s="7" customFormat="1" spans="1:78">
      <c r="A28" s="8">
        <v>44187.4729166667</v>
      </c>
      <c r="B28" s="9" t="s">
        <v>78</v>
      </c>
      <c r="C28" s="8">
        <v>44187.4729166667</v>
      </c>
      <c r="D28" s="9" t="s">
        <v>79</v>
      </c>
      <c r="E28" s="9" t="s">
        <v>399</v>
      </c>
      <c r="F28" s="9">
        <v>1</v>
      </c>
      <c r="G28" s="9">
        <v>2</v>
      </c>
      <c r="H28" s="9">
        <v>134</v>
      </c>
      <c r="I28" s="9">
        <v>5</v>
      </c>
      <c r="J28" s="9">
        <v>159.998</v>
      </c>
      <c r="K28" s="9">
        <v>160.068</v>
      </c>
      <c r="L28" s="9">
        <v>160.032</v>
      </c>
      <c r="M28" s="9">
        <v>29999</v>
      </c>
      <c r="N28" s="9">
        <v>30034</v>
      </c>
      <c r="O28" s="9">
        <v>30016</v>
      </c>
      <c r="P28" s="9">
        <v>1</v>
      </c>
      <c r="Q28" s="9">
        <v>3</v>
      </c>
      <c r="R28" s="9">
        <v>0</v>
      </c>
      <c r="S28" s="9">
        <v>0</v>
      </c>
      <c r="T28" s="9">
        <v>160.032</v>
      </c>
      <c r="U28" s="9">
        <v>3</v>
      </c>
      <c r="V28" s="9">
        <v>0</v>
      </c>
      <c r="W28" s="9">
        <v>0</v>
      </c>
      <c r="X28" s="9">
        <v>160.032</v>
      </c>
      <c r="Y28" s="9">
        <v>46</v>
      </c>
      <c r="Z28" s="9">
        <v>59</v>
      </c>
      <c r="AA28" s="9">
        <v>52</v>
      </c>
      <c r="AB28" s="9">
        <v>46.3</v>
      </c>
      <c r="AC28" s="10">
        <v>0.0638888888888889</v>
      </c>
      <c r="AD28" s="9">
        <v>0.5</v>
      </c>
      <c r="AE28" s="9">
        <v>10.87</v>
      </c>
      <c r="AF28" s="9">
        <v>7.9</v>
      </c>
      <c r="AG28" s="9">
        <v>3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0.1</v>
      </c>
      <c r="AQ28" s="9">
        <v>42</v>
      </c>
      <c r="AR28" s="9">
        <v>32</v>
      </c>
      <c r="AS28" s="9">
        <v>14</v>
      </c>
      <c r="AT28" s="9">
        <v>0</v>
      </c>
      <c r="AU28" s="9">
        <v>88.2167499999999</v>
      </c>
      <c r="AV28" s="9">
        <v>15.259</v>
      </c>
      <c r="AW28" s="9">
        <v>16.256</v>
      </c>
      <c r="AX28" s="9">
        <v>113.353</v>
      </c>
      <c r="AY28" s="9">
        <v>103.823</v>
      </c>
      <c r="AZ28" s="9">
        <v>57.724</v>
      </c>
      <c r="BA28" s="9">
        <v>1355.936975</v>
      </c>
      <c r="BB28" s="9">
        <v>1335.946285</v>
      </c>
      <c r="BC28" s="9">
        <v>596.531464</v>
      </c>
      <c r="BD28" s="9">
        <v>0.1</v>
      </c>
      <c r="BE28" s="9">
        <v>47.7</v>
      </c>
      <c r="BF28" s="9">
        <v>42.4</v>
      </c>
      <c r="BG28" s="9">
        <v>74.518</v>
      </c>
      <c r="BH28" s="9">
        <v>44.1846666666667</v>
      </c>
      <c r="BI28" s="9">
        <v>35.1846666666667</v>
      </c>
      <c r="BJ28" s="9">
        <v>522.231758133334</v>
      </c>
      <c r="BK28" s="9">
        <v>259.235335911111</v>
      </c>
      <c r="BL28" s="9">
        <v>179.866002577778</v>
      </c>
      <c r="BM28" s="9">
        <v>0.1</v>
      </c>
      <c r="BN28" s="9">
        <v>47.7</v>
      </c>
      <c r="BO28" s="9">
        <v>42.4</v>
      </c>
      <c r="BP28" s="9">
        <v>83.4276666666666</v>
      </c>
      <c r="BQ28" s="9">
        <v>55.261</v>
      </c>
      <c r="BR28" s="9">
        <v>32.361</v>
      </c>
      <c r="BS28" s="9">
        <v>678.335488644444</v>
      </c>
      <c r="BT28" s="9">
        <v>407.4503442</v>
      </c>
      <c r="BU28" s="9">
        <v>168.7098442</v>
      </c>
      <c r="BV28" s="9">
        <v>42.7903553196323</v>
      </c>
      <c r="BW28" s="9">
        <v>966.205333333335</v>
      </c>
      <c r="BX28" s="9">
        <v>0</v>
      </c>
      <c r="BY28" s="9" t="s">
        <v>133</v>
      </c>
      <c r="BZ28" s="9" t="s">
        <v>533</v>
      </c>
    </row>
    <row r="29" s="7" customFormat="1" spans="1:78">
      <c r="A29" s="8">
        <v>44187.4729166667</v>
      </c>
      <c r="B29" s="9" t="s">
        <v>78</v>
      </c>
      <c r="C29" s="8">
        <v>44187.4729166667</v>
      </c>
      <c r="D29" s="9" t="s">
        <v>79</v>
      </c>
      <c r="E29" s="9" t="s">
        <v>399</v>
      </c>
      <c r="F29" s="9">
        <v>1</v>
      </c>
      <c r="G29" s="9">
        <v>2</v>
      </c>
      <c r="H29" s="9">
        <v>133</v>
      </c>
      <c r="I29" s="9">
        <v>5</v>
      </c>
      <c r="J29" s="9">
        <v>159.996</v>
      </c>
      <c r="K29" s="9">
        <v>160.078</v>
      </c>
      <c r="L29" s="9">
        <v>160.036</v>
      </c>
      <c r="M29" s="9">
        <v>29998</v>
      </c>
      <c r="N29" s="9">
        <v>30039</v>
      </c>
      <c r="O29" s="9">
        <v>30018</v>
      </c>
      <c r="P29" s="9">
        <v>1</v>
      </c>
      <c r="Q29" s="9">
        <v>3</v>
      </c>
      <c r="R29" s="9">
        <v>0</v>
      </c>
      <c r="S29" s="9">
        <v>0</v>
      </c>
      <c r="T29" s="9">
        <v>160.036</v>
      </c>
      <c r="U29" s="9">
        <v>3</v>
      </c>
      <c r="V29" s="9">
        <v>0</v>
      </c>
      <c r="W29" s="9">
        <v>0</v>
      </c>
      <c r="X29" s="9">
        <v>160.036</v>
      </c>
      <c r="Y29" s="9">
        <v>63</v>
      </c>
      <c r="Z29" s="9">
        <v>75</v>
      </c>
      <c r="AA29" s="9">
        <v>69</v>
      </c>
      <c r="AB29" s="9">
        <v>80.3</v>
      </c>
      <c r="AC29" s="10">
        <v>0.111111111111111</v>
      </c>
      <c r="AD29" s="9">
        <v>0.5</v>
      </c>
      <c r="AE29" s="9">
        <v>10.87</v>
      </c>
      <c r="AF29" s="9">
        <v>7.9</v>
      </c>
      <c r="AG29" s="9">
        <v>3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0.1</v>
      </c>
      <c r="AQ29" s="9">
        <v>28</v>
      </c>
      <c r="AR29" s="9">
        <v>18</v>
      </c>
      <c r="AS29" s="9">
        <v>12</v>
      </c>
      <c r="AT29" s="9">
        <v>0</v>
      </c>
      <c r="AU29" s="9">
        <v>84.59325</v>
      </c>
      <c r="AV29" s="9">
        <v>16.7549999999999</v>
      </c>
      <c r="AW29" s="9">
        <v>17.0109999999999</v>
      </c>
      <c r="AX29" s="9">
        <v>101.265</v>
      </c>
      <c r="AY29" s="9">
        <v>86.6949999999999</v>
      </c>
      <c r="AZ29" s="9">
        <v>43.0389999999999</v>
      </c>
      <c r="BA29" s="9">
        <v>1336.060155</v>
      </c>
      <c r="BB29" s="9">
        <v>1101.18688499999</v>
      </c>
      <c r="BC29" s="9">
        <v>369.565690999999</v>
      </c>
      <c r="BD29" s="9">
        <v>0.1</v>
      </c>
      <c r="BE29" s="9">
        <v>42.4</v>
      </c>
      <c r="BF29" s="9">
        <v>37.1</v>
      </c>
      <c r="BG29" s="9">
        <v>83.9033333333334</v>
      </c>
      <c r="BH29" s="9">
        <v>43.9366666666667</v>
      </c>
      <c r="BI29" s="9">
        <v>27.9366666666666</v>
      </c>
      <c r="BJ29" s="9">
        <v>723.329357777779</v>
      </c>
      <c r="BK29" s="9">
        <v>275.163357777778</v>
      </c>
      <c r="BL29" s="9">
        <v>131.41669111111</v>
      </c>
      <c r="BM29" s="9">
        <v>0.1</v>
      </c>
      <c r="BN29" s="9">
        <v>42.4</v>
      </c>
      <c r="BO29" s="9">
        <v>37.1</v>
      </c>
      <c r="BP29" s="9">
        <v>84.344</v>
      </c>
      <c r="BQ29" s="9">
        <v>48.4606666666666</v>
      </c>
      <c r="BR29" s="9">
        <v>42.8273333333333</v>
      </c>
      <c r="BS29" s="9">
        <v>760.762511644444</v>
      </c>
      <c r="BT29" s="9">
        <v>343.569878311111</v>
      </c>
      <c r="BU29" s="9">
        <v>295.472344977777</v>
      </c>
      <c r="BV29" s="9">
        <v>73.6745085348321</v>
      </c>
      <c r="BW29" s="9">
        <v>909.737999999998</v>
      </c>
      <c r="BX29" s="9">
        <v>0</v>
      </c>
      <c r="BY29" s="9" t="s">
        <v>135</v>
      </c>
      <c r="BZ29" s="9" t="s">
        <v>534</v>
      </c>
    </row>
    <row r="30" s="7" customFormat="1" spans="1:78">
      <c r="A30" s="8">
        <v>44187.4729166667</v>
      </c>
      <c r="B30" s="9" t="s">
        <v>78</v>
      </c>
      <c r="C30" s="8">
        <v>44187.4729166667</v>
      </c>
      <c r="D30" s="9" t="s">
        <v>79</v>
      </c>
      <c r="E30" s="9" t="s">
        <v>399</v>
      </c>
      <c r="F30" s="9">
        <v>1</v>
      </c>
      <c r="G30" s="9">
        <v>2</v>
      </c>
      <c r="H30" s="9">
        <v>140</v>
      </c>
      <c r="I30" s="9">
        <v>5</v>
      </c>
      <c r="J30" s="9">
        <v>160.496</v>
      </c>
      <c r="K30" s="9">
        <v>160.576</v>
      </c>
      <c r="L30" s="9">
        <v>160.536</v>
      </c>
      <c r="M30" s="9">
        <v>30248</v>
      </c>
      <c r="N30" s="9">
        <v>30288</v>
      </c>
      <c r="O30" s="9">
        <v>30268</v>
      </c>
      <c r="P30" s="9">
        <v>1</v>
      </c>
      <c r="Q30" s="9">
        <v>3</v>
      </c>
      <c r="R30" s="9">
        <v>0</v>
      </c>
      <c r="S30" s="9">
        <v>0</v>
      </c>
      <c r="T30" s="9">
        <v>160.536</v>
      </c>
      <c r="U30" s="9">
        <v>3</v>
      </c>
      <c r="V30" s="9">
        <v>0</v>
      </c>
      <c r="W30" s="9">
        <v>0</v>
      </c>
      <c r="X30" s="9">
        <v>160.536</v>
      </c>
      <c r="Y30" s="9">
        <v>17</v>
      </c>
      <c r="Z30" s="9">
        <v>30</v>
      </c>
      <c r="AA30" s="9">
        <v>23</v>
      </c>
      <c r="AB30" s="9">
        <v>-11.5</v>
      </c>
      <c r="AC30" s="10" t="e">
        <f>-#REF!</f>
        <v>#REF!</v>
      </c>
      <c r="AD30" s="9">
        <v>0.5</v>
      </c>
      <c r="AE30" s="9">
        <v>10.87</v>
      </c>
      <c r="AF30" s="9">
        <v>7.9</v>
      </c>
      <c r="AG30" s="9">
        <v>3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0.1</v>
      </c>
      <c r="AQ30" s="9">
        <v>28</v>
      </c>
      <c r="AR30" s="9">
        <v>18</v>
      </c>
      <c r="AS30" s="9">
        <v>14</v>
      </c>
      <c r="AT30" s="9">
        <v>0</v>
      </c>
      <c r="AU30" s="9">
        <v>84.9667499999999</v>
      </c>
      <c r="AV30" s="9">
        <v>35.757</v>
      </c>
      <c r="AW30" s="9">
        <v>34.7639999999999</v>
      </c>
      <c r="AX30" s="9">
        <v>203.583</v>
      </c>
      <c r="AY30" s="9">
        <v>175.585999999999</v>
      </c>
      <c r="AZ30" s="9">
        <v>110.09</v>
      </c>
      <c r="BA30" s="9">
        <v>5314.5494305</v>
      </c>
      <c r="BB30" s="9">
        <v>4461.96035149999</v>
      </c>
      <c r="BC30" s="9">
        <v>2185.9580195</v>
      </c>
      <c r="BD30" s="9">
        <v>0.1</v>
      </c>
      <c r="BE30" s="9">
        <v>47.7</v>
      </c>
      <c r="BF30" s="9">
        <v>42.4</v>
      </c>
      <c r="BG30" s="9">
        <v>150.154333333333</v>
      </c>
      <c r="BH30" s="9">
        <v>106.304333333333</v>
      </c>
      <c r="BI30" s="9">
        <v>101.321</v>
      </c>
      <c r="BJ30" s="9">
        <v>2243.31400597778</v>
      </c>
      <c r="BK30" s="9">
        <v>1491.0712282</v>
      </c>
      <c r="BL30" s="9">
        <v>1466.23761708889</v>
      </c>
      <c r="BM30" s="9">
        <v>0.1</v>
      </c>
      <c r="BN30" s="9">
        <v>47.7</v>
      </c>
      <c r="BO30" s="9">
        <v>42.4</v>
      </c>
      <c r="BP30" s="9">
        <v>159.121666666666</v>
      </c>
      <c r="BQ30" s="9">
        <v>116.471666666666</v>
      </c>
      <c r="BR30" s="9">
        <v>111.888333333333</v>
      </c>
      <c r="BS30" s="9">
        <v>2735.63473833333</v>
      </c>
      <c r="BT30" s="9">
        <v>1823.54223833333</v>
      </c>
      <c r="BU30" s="9">
        <v>1802.53529388888</v>
      </c>
      <c r="BV30" s="9">
        <v>85.4303259922635</v>
      </c>
      <c r="BW30" s="9">
        <v>1921.09366666666</v>
      </c>
      <c r="BX30" s="9">
        <v>0</v>
      </c>
      <c r="BY30" s="9" t="s">
        <v>137</v>
      </c>
      <c r="BZ30" s="9" t="s">
        <v>535</v>
      </c>
    </row>
    <row r="31" s="7" customFormat="1" spans="1:78">
      <c r="A31" s="8">
        <v>44187.4729166667</v>
      </c>
      <c r="B31" s="9" t="s">
        <v>78</v>
      </c>
      <c r="C31" s="8">
        <v>44187.4729166667</v>
      </c>
      <c r="D31" s="9" t="s">
        <v>79</v>
      </c>
      <c r="E31" s="9" t="s">
        <v>399</v>
      </c>
      <c r="F31" s="9">
        <v>1</v>
      </c>
      <c r="G31" s="9">
        <v>2</v>
      </c>
      <c r="H31" s="9">
        <v>139</v>
      </c>
      <c r="I31" s="9">
        <v>5</v>
      </c>
      <c r="J31" s="9">
        <v>160.494</v>
      </c>
      <c r="K31" s="9">
        <v>160.582</v>
      </c>
      <c r="L31" s="9">
        <v>160.538</v>
      </c>
      <c r="M31" s="9">
        <v>30247</v>
      </c>
      <c r="N31" s="9">
        <v>30291</v>
      </c>
      <c r="O31" s="9">
        <v>30269</v>
      </c>
      <c r="P31" s="9">
        <v>1</v>
      </c>
      <c r="Q31" s="9">
        <v>3</v>
      </c>
      <c r="R31" s="9">
        <v>0</v>
      </c>
      <c r="S31" s="9">
        <v>0</v>
      </c>
      <c r="T31" s="9">
        <v>160.538</v>
      </c>
      <c r="U31" s="9">
        <v>3</v>
      </c>
      <c r="V31" s="9">
        <v>0</v>
      </c>
      <c r="W31" s="9">
        <v>0</v>
      </c>
      <c r="X31" s="9">
        <v>160.538</v>
      </c>
      <c r="Y31" s="9">
        <v>33</v>
      </c>
      <c r="Z31" s="9">
        <v>44</v>
      </c>
      <c r="AA31" s="9">
        <v>38</v>
      </c>
      <c r="AB31" s="9">
        <v>18.5</v>
      </c>
      <c r="AC31" s="10">
        <v>0.0256944444444444</v>
      </c>
      <c r="AD31" s="9">
        <v>0.5</v>
      </c>
      <c r="AE31" s="9">
        <v>10.87</v>
      </c>
      <c r="AF31" s="9">
        <v>7.9</v>
      </c>
      <c r="AG31" s="9">
        <v>3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0.1</v>
      </c>
      <c r="AQ31" s="9">
        <v>34</v>
      </c>
      <c r="AR31" s="9">
        <v>20</v>
      </c>
      <c r="AS31" s="9">
        <v>12</v>
      </c>
      <c r="AT31" s="9">
        <v>0</v>
      </c>
      <c r="AU31" s="9">
        <v>87.09375</v>
      </c>
      <c r="AV31" s="9">
        <v>29.007</v>
      </c>
      <c r="AW31" s="9">
        <v>26.262</v>
      </c>
      <c r="AX31" s="9">
        <v>192.558</v>
      </c>
      <c r="AY31" s="9">
        <v>139.82</v>
      </c>
      <c r="AZ31" s="9">
        <v>64.3299999999999</v>
      </c>
      <c r="BA31" s="9">
        <v>3810.4845</v>
      </c>
      <c r="BB31" s="9">
        <v>2730.99142</v>
      </c>
      <c r="BC31" s="9">
        <v>839.471257999999</v>
      </c>
      <c r="BD31" s="9">
        <v>0.1</v>
      </c>
      <c r="BE31" s="9">
        <v>42.4</v>
      </c>
      <c r="BF31" s="9">
        <v>37.1</v>
      </c>
      <c r="BG31" s="9">
        <v>85.4386666666668</v>
      </c>
      <c r="BH31" s="9">
        <v>47.222</v>
      </c>
      <c r="BI31" s="9">
        <v>46.222</v>
      </c>
      <c r="BJ31" s="9">
        <v>817.542681244446</v>
      </c>
      <c r="BK31" s="9">
        <v>340.9377368</v>
      </c>
      <c r="BL31" s="9">
        <v>339.9377368</v>
      </c>
      <c r="BM31" s="9">
        <v>0.1</v>
      </c>
      <c r="BN31" s="9">
        <v>42.4</v>
      </c>
      <c r="BO31" s="9">
        <v>37.1</v>
      </c>
      <c r="BP31" s="9">
        <v>115.587</v>
      </c>
      <c r="BQ31" s="9">
        <v>55.787</v>
      </c>
      <c r="BR31" s="9">
        <v>54.287</v>
      </c>
      <c r="BS31" s="9">
        <v>1392.97964935555</v>
      </c>
      <c r="BT31" s="9">
        <v>472.727649355555</v>
      </c>
      <c r="BU31" s="9">
        <v>470.477649355555</v>
      </c>
      <c r="BV31" s="9">
        <v>82.8482826312124</v>
      </c>
      <c r="BW31" s="9">
        <v>1461.95433333333</v>
      </c>
      <c r="BX31" s="9">
        <v>0</v>
      </c>
      <c r="BY31" s="9" t="s">
        <v>139</v>
      </c>
      <c r="BZ31" s="9" t="s">
        <v>536</v>
      </c>
    </row>
    <row r="32" s="7" customFormat="1" spans="1:78">
      <c r="A32" s="8">
        <v>44187.4729166667</v>
      </c>
      <c r="B32" s="9" t="s">
        <v>78</v>
      </c>
      <c r="C32" s="8">
        <v>44187.4729166667</v>
      </c>
      <c r="D32" s="9" t="s">
        <v>79</v>
      </c>
      <c r="E32" s="9" t="s">
        <v>399</v>
      </c>
      <c r="F32" s="9">
        <v>1</v>
      </c>
      <c r="G32" s="9">
        <v>2</v>
      </c>
      <c r="H32" s="9">
        <v>138</v>
      </c>
      <c r="I32" s="9">
        <v>5</v>
      </c>
      <c r="J32" s="9">
        <v>160.494</v>
      </c>
      <c r="K32" s="9">
        <v>160.57</v>
      </c>
      <c r="L32" s="9">
        <v>160.532</v>
      </c>
      <c r="M32" s="9">
        <v>30247</v>
      </c>
      <c r="N32" s="9">
        <v>30285</v>
      </c>
      <c r="O32" s="9">
        <v>30266</v>
      </c>
      <c r="P32" s="9">
        <v>1</v>
      </c>
      <c r="Q32" s="9">
        <v>3</v>
      </c>
      <c r="R32" s="9">
        <v>0</v>
      </c>
      <c r="S32" s="9">
        <v>0</v>
      </c>
      <c r="T32" s="9">
        <v>160.532</v>
      </c>
      <c r="U32" s="9">
        <v>3</v>
      </c>
      <c r="V32" s="9">
        <v>0</v>
      </c>
      <c r="W32" s="9">
        <v>0</v>
      </c>
      <c r="X32" s="9">
        <v>160.532</v>
      </c>
      <c r="Y32" s="9">
        <v>47</v>
      </c>
      <c r="Z32" s="9">
        <v>59</v>
      </c>
      <c r="AA32" s="9">
        <v>53</v>
      </c>
      <c r="AB32" s="9">
        <v>48.5</v>
      </c>
      <c r="AC32" s="10">
        <v>0.0673611111111111</v>
      </c>
      <c r="AD32" s="9">
        <v>0.5</v>
      </c>
      <c r="AE32" s="9">
        <v>10.87</v>
      </c>
      <c r="AF32" s="9">
        <v>7.9</v>
      </c>
      <c r="AG32" s="9">
        <v>3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0.1</v>
      </c>
      <c r="AQ32" s="9">
        <v>42</v>
      </c>
      <c r="AR32" s="9">
        <v>16</v>
      </c>
      <c r="AS32" s="9">
        <v>12</v>
      </c>
      <c r="AT32" s="9">
        <v>0</v>
      </c>
      <c r="AU32" s="9">
        <v>87.84075</v>
      </c>
      <c r="AV32" s="9">
        <v>36.5109999999999</v>
      </c>
      <c r="AW32" s="9">
        <v>36.7599999999999</v>
      </c>
      <c r="AX32" s="9">
        <v>228.7335</v>
      </c>
      <c r="AY32" s="9">
        <v>164.376499999999</v>
      </c>
      <c r="AZ32" s="9">
        <v>93.3715</v>
      </c>
      <c r="BA32" s="9">
        <v>6275.93323225</v>
      </c>
      <c r="BB32" s="9">
        <v>4274.36978524999</v>
      </c>
      <c r="BC32" s="9">
        <v>1780.88262725</v>
      </c>
      <c r="BD32" s="9">
        <v>0.1</v>
      </c>
      <c r="BE32" s="9">
        <v>47.7</v>
      </c>
      <c r="BF32" s="9">
        <v>42.4</v>
      </c>
      <c r="BG32" s="9">
        <v>153.058888888889</v>
      </c>
      <c r="BH32" s="9">
        <v>116.386666666666</v>
      </c>
      <c r="BI32" s="9">
        <v>89.2866666666665</v>
      </c>
      <c r="BJ32" s="9">
        <v>2457.38732567901</v>
      </c>
      <c r="BK32" s="9">
        <v>1773.90951703703</v>
      </c>
      <c r="BL32" s="9">
        <v>1154.60425777777</v>
      </c>
      <c r="BM32" s="9">
        <v>0.1</v>
      </c>
      <c r="BN32" s="9">
        <v>42.4</v>
      </c>
      <c r="BO32" s="9">
        <v>37.1</v>
      </c>
      <c r="BP32" s="9">
        <v>175.894888888888</v>
      </c>
      <c r="BQ32" s="9">
        <v>109.639333333333</v>
      </c>
      <c r="BR32" s="9">
        <v>76.4393333333333</v>
      </c>
      <c r="BS32" s="9">
        <v>3259.75180473086</v>
      </c>
      <c r="BT32" s="9">
        <v>1729.15547386666</v>
      </c>
      <c r="BU32" s="9">
        <v>956.9290072</v>
      </c>
      <c r="BV32" s="9">
        <v>70.2230721351219</v>
      </c>
      <c r="BW32" s="9">
        <v>2191.906</v>
      </c>
      <c r="BX32" s="9">
        <v>0</v>
      </c>
      <c r="BY32" s="9" t="s">
        <v>141</v>
      </c>
      <c r="BZ32" s="9" t="s">
        <v>537</v>
      </c>
    </row>
    <row r="33" s="7" customFormat="1" spans="1:78">
      <c r="A33" s="8">
        <v>44187.4729166667</v>
      </c>
      <c r="B33" s="9" t="s">
        <v>78</v>
      </c>
      <c r="C33" s="8">
        <v>44187.4729166667</v>
      </c>
      <c r="D33" s="9" t="s">
        <v>79</v>
      </c>
      <c r="E33" s="9" t="s">
        <v>399</v>
      </c>
      <c r="F33" s="9">
        <v>1</v>
      </c>
      <c r="G33" s="9">
        <v>2</v>
      </c>
      <c r="H33" s="9">
        <v>137</v>
      </c>
      <c r="I33" s="9">
        <v>5</v>
      </c>
      <c r="J33" s="9">
        <v>160.496</v>
      </c>
      <c r="K33" s="9">
        <v>160.58</v>
      </c>
      <c r="L33" s="9">
        <v>160.538</v>
      </c>
      <c r="M33" s="9">
        <v>30248</v>
      </c>
      <c r="N33" s="9">
        <v>30290</v>
      </c>
      <c r="O33" s="9">
        <v>30269</v>
      </c>
      <c r="P33" s="9">
        <v>1</v>
      </c>
      <c r="Q33" s="9">
        <v>3</v>
      </c>
      <c r="R33" s="9">
        <v>0</v>
      </c>
      <c r="S33" s="9">
        <v>0</v>
      </c>
      <c r="T33" s="9">
        <v>160.538</v>
      </c>
      <c r="U33" s="9">
        <v>3</v>
      </c>
      <c r="V33" s="9">
        <v>0</v>
      </c>
      <c r="W33" s="9">
        <v>0</v>
      </c>
      <c r="X33" s="9">
        <v>160.538</v>
      </c>
      <c r="Y33" s="9">
        <v>60</v>
      </c>
      <c r="Z33" s="9">
        <v>77</v>
      </c>
      <c r="AA33" s="9">
        <v>68</v>
      </c>
      <c r="AB33" s="9">
        <v>78.5</v>
      </c>
      <c r="AC33" s="10">
        <v>0.109027777777778</v>
      </c>
      <c r="AD33" s="9">
        <v>0.5</v>
      </c>
      <c r="AE33" s="9">
        <v>10.87</v>
      </c>
      <c r="AF33" s="9">
        <v>7.9</v>
      </c>
      <c r="AG33" s="9">
        <v>3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0.1</v>
      </c>
      <c r="AQ33" s="9">
        <v>42</v>
      </c>
      <c r="AR33" s="9">
        <v>16</v>
      </c>
      <c r="AS33" s="9">
        <v>12</v>
      </c>
      <c r="AT33" s="9">
        <v>0</v>
      </c>
      <c r="AU33" s="9">
        <v>86.7172499999999</v>
      </c>
      <c r="AV33" s="9">
        <v>31.76</v>
      </c>
      <c r="AW33" s="9">
        <v>32.76</v>
      </c>
      <c r="AX33" s="9">
        <v>219.07875</v>
      </c>
      <c r="AY33" s="9">
        <v>141.92075</v>
      </c>
      <c r="AZ33" s="9">
        <v>77.1455</v>
      </c>
      <c r="BA33" s="9">
        <v>5145.0864528125</v>
      </c>
      <c r="BB33" s="9">
        <v>3147.8280713125</v>
      </c>
      <c r="BC33" s="9">
        <v>1249.18944025</v>
      </c>
      <c r="BD33" s="9">
        <v>0.1</v>
      </c>
      <c r="BE33" s="9">
        <v>63.6</v>
      </c>
      <c r="BF33" s="9">
        <v>37.1</v>
      </c>
      <c r="BG33" s="9">
        <v>203.571</v>
      </c>
      <c r="BH33" s="9">
        <v>121.304333333333</v>
      </c>
      <c r="BI33" s="9">
        <v>58.1209999999999</v>
      </c>
      <c r="BJ33" s="9">
        <v>3082.6669882</v>
      </c>
      <c r="BK33" s="9">
        <v>1614.52699931111</v>
      </c>
      <c r="BL33" s="9">
        <v>555.909288199999</v>
      </c>
      <c r="BM33" s="9">
        <v>0.1</v>
      </c>
      <c r="BN33" s="9">
        <v>58.3</v>
      </c>
      <c r="BO33" s="9">
        <v>37.1</v>
      </c>
      <c r="BP33" s="9">
        <v>205.010666666666</v>
      </c>
      <c r="BQ33" s="9">
        <v>131.610666666666</v>
      </c>
      <c r="BR33" s="9">
        <v>76.544</v>
      </c>
      <c r="BS33" s="9">
        <v>3492.59633831111</v>
      </c>
      <c r="BT33" s="9">
        <v>2049.19424942222</v>
      </c>
      <c r="BU33" s="9">
        <v>951.2504272</v>
      </c>
      <c r="BV33" s="9">
        <v>26.3741637887244</v>
      </c>
      <c r="BW33" s="9">
        <v>2577.98749999999</v>
      </c>
      <c r="BX33" s="9">
        <v>0</v>
      </c>
      <c r="BY33" s="9" t="s">
        <v>143</v>
      </c>
      <c r="BZ33" s="9" t="s">
        <v>538</v>
      </c>
    </row>
    <row r="34" s="7" customFormat="1" spans="1:78">
      <c r="A34" s="8">
        <v>44187.4729166667</v>
      </c>
      <c r="B34" s="9" t="s">
        <v>78</v>
      </c>
      <c r="C34" s="8">
        <v>44187.4729166667</v>
      </c>
      <c r="D34" s="9" t="s">
        <v>79</v>
      </c>
      <c r="E34" s="9" t="s">
        <v>399</v>
      </c>
      <c r="F34" s="9">
        <v>1</v>
      </c>
      <c r="G34" s="9">
        <v>2</v>
      </c>
      <c r="H34" s="9">
        <v>144</v>
      </c>
      <c r="I34" s="9">
        <v>5</v>
      </c>
      <c r="J34" s="9">
        <v>161.002</v>
      </c>
      <c r="K34" s="9">
        <v>161.064</v>
      </c>
      <c r="L34" s="9">
        <v>161.032</v>
      </c>
      <c r="M34" s="9">
        <v>30501</v>
      </c>
      <c r="N34" s="9">
        <v>30532</v>
      </c>
      <c r="O34" s="9">
        <v>30516</v>
      </c>
      <c r="P34" s="9">
        <v>1</v>
      </c>
      <c r="Q34" s="9">
        <v>3</v>
      </c>
      <c r="R34" s="9">
        <v>0</v>
      </c>
      <c r="S34" s="9">
        <v>0</v>
      </c>
      <c r="T34" s="9">
        <v>161.032</v>
      </c>
      <c r="U34" s="9">
        <v>3</v>
      </c>
      <c r="V34" s="9">
        <v>0</v>
      </c>
      <c r="W34" s="9">
        <v>0</v>
      </c>
      <c r="X34" s="9">
        <v>161.032</v>
      </c>
      <c r="Y34" s="9">
        <v>18</v>
      </c>
      <c r="Z34" s="9">
        <v>30</v>
      </c>
      <c r="AA34" s="9">
        <v>24</v>
      </c>
      <c r="AB34" s="9">
        <v>-9.4</v>
      </c>
      <c r="AC34" s="10" t="e">
        <f>-#REF!</f>
        <v>#REF!</v>
      </c>
      <c r="AD34" s="9">
        <v>0.5</v>
      </c>
      <c r="AE34" s="9">
        <v>10.87</v>
      </c>
      <c r="AF34" s="9">
        <v>7.9</v>
      </c>
      <c r="AG34" s="9">
        <v>3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0.1</v>
      </c>
      <c r="AQ34" s="9">
        <v>24</v>
      </c>
      <c r="AR34" s="9">
        <v>20</v>
      </c>
      <c r="AS34" s="9">
        <v>12</v>
      </c>
      <c r="AT34" s="9">
        <v>0</v>
      </c>
      <c r="AU34" s="9">
        <v>82.58975</v>
      </c>
      <c r="AV34" s="9">
        <v>51.256</v>
      </c>
      <c r="AW34" s="9">
        <v>50.011</v>
      </c>
      <c r="AX34" s="9">
        <v>295.44475</v>
      </c>
      <c r="AY34" s="9">
        <v>283.18875</v>
      </c>
      <c r="AZ34" s="9">
        <v>111.43875</v>
      </c>
      <c r="BA34" s="9">
        <v>11088.6001100625</v>
      </c>
      <c r="BB34" s="9">
        <v>10509.0841965625</v>
      </c>
      <c r="BC34" s="9">
        <v>2616.4608933125</v>
      </c>
      <c r="BD34" s="9">
        <v>0.1</v>
      </c>
      <c r="BE34" s="9">
        <v>42.4</v>
      </c>
      <c r="BF34" s="9">
        <v>37.1</v>
      </c>
      <c r="BG34" s="9">
        <v>164.800333333333</v>
      </c>
      <c r="BH34" s="9">
        <v>103.200333333333</v>
      </c>
      <c r="BI34" s="9">
        <v>102.217</v>
      </c>
      <c r="BJ34" s="9">
        <v>3339.08926446667</v>
      </c>
      <c r="BK34" s="9">
        <v>1685.99954224444</v>
      </c>
      <c r="BL34" s="9">
        <v>1685.0325978</v>
      </c>
      <c r="BM34" s="9">
        <v>0.1</v>
      </c>
      <c r="BN34" s="9">
        <v>42.4</v>
      </c>
      <c r="BO34" s="9">
        <v>37.1</v>
      </c>
      <c r="BP34" s="9">
        <v>197.841</v>
      </c>
      <c r="BQ34" s="9">
        <v>114.307666666666</v>
      </c>
      <c r="BR34" s="9">
        <v>112.291</v>
      </c>
      <c r="BS34" s="9">
        <v>4467.44144286667</v>
      </c>
      <c r="BT34" s="9">
        <v>2020.86488731111</v>
      </c>
      <c r="BU34" s="9">
        <v>2016.79794286666</v>
      </c>
      <c r="BV34" s="9">
        <v>158.796157154493</v>
      </c>
      <c r="BW34" s="9">
        <v>2921.23741666666</v>
      </c>
      <c r="BX34" s="9">
        <v>0</v>
      </c>
      <c r="BY34" s="9" t="s">
        <v>145</v>
      </c>
      <c r="BZ34" s="9" t="s">
        <v>539</v>
      </c>
    </row>
    <row r="35" s="7" customFormat="1" spans="1:78">
      <c r="A35" s="8">
        <v>44187.4729166667</v>
      </c>
      <c r="B35" s="9" t="s">
        <v>78</v>
      </c>
      <c r="C35" s="8">
        <v>44187.4729166667</v>
      </c>
      <c r="D35" s="9" t="s">
        <v>79</v>
      </c>
      <c r="E35" s="9" t="s">
        <v>399</v>
      </c>
      <c r="F35" s="9">
        <v>1</v>
      </c>
      <c r="G35" s="9">
        <v>2</v>
      </c>
      <c r="H35" s="9">
        <v>143</v>
      </c>
      <c r="I35" s="9">
        <v>5</v>
      </c>
      <c r="J35" s="9">
        <v>160.998</v>
      </c>
      <c r="K35" s="9">
        <v>161.072</v>
      </c>
      <c r="L35" s="9">
        <v>161.034</v>
      </c>
      <c r="M35" s="9">
        <v>30499</v>
      </c>
      <c r="N35" s="9">
        <v>30536</v>
      </c>
      <c r="O35" s="9">
        <v>30517</v>
      </c>
      <c r="P35" s="9">
        <v>1</v>
      </c>
      <c r="Q35" s="9">
        <v>3</v>
      </c>
      <c r="R35" s="9">
        <v>0</v>
      </c>
      <c r="S35" s="9">
        <v>0</v>
      </c>
      <c r="T35" s="9">
        <v>161.034</v>
      </c>
      <c r="U35" s="9">
        <v>3</v>
      </c>
      <c r="V35" s="9">
        <v>0</v>
      </c>
      <c r="W35" s="9">
        <v>0</v>
      </c>
      <c r="X35" s="9">
        <v>161.034</v>
      </c>
      <c r="Y35" s="9">
        <v>32</v>
      </c>
      <c r="Z35" s="9">
        <v>44</v>
      </c>
      <c r="AA35" s="9">
        <v>38</v>
      </c>
      <c r="AB35" s="9">
        <v>18.6</v>
      </c>
      <c r="AC35" s="10">
        <v>0.0256944444444444</v>
      </c>
      <c r="AD35" s="9">
        <v>0.5</v>
      </c>
      <c r="AE35" s="9">
        <v>10.87</v>
      </c>
      <c r="AF35" s="9">
        <v>7.9</v>
      </c>
      <c r="AG35" s="9">
        <v>3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0.1</v>
      </c>
      <c r="AQ35" s="9">
        <v>34</v>
      </c>
      <c r="AR35" s="9">
        <v>20</v>
      </c>
      <c r="AS35" s="9">
        <v>14</v>
      </c>
      <c r="AT35" s="9">
        <v>0</v>
      </c>
      <c r="AU35" s="9">
        <v>84.8407499999999</v>
      </c>
      <c r="AV35" s="9">
        <v>43.009</v>
      </c>
      <c r="AW35" s="9">
        <v>43.762</v>
      </c>
      <c r="AX35" s="9">
        <v>277.82825</v>
      </c>
      <c r="AY35" s="9">
        <v>210.34625</v>
      </c>
      <c r="AZ35" s="9">
        <v>134.70825</v>
      </c>
      <c r="BA35" s="9">
        <v>8653.3807615625</v>
      </c>
      <c r="BB35" s="9">
        <v>5999.1573990625</v>
      </c>
      <c r="BC35" s="9">
        <v>3055.2311803125</v>
      </c>
      <c r="BD35" s="9">
        <v>0.1</v>
      </c>
      <c r="BE35" s="9">
        <v>47.7</v>
      </c>
      <c r="BF35" s="9">
        <v>42.4</v>
      </c>
      <c r="BG35" s="9">
        <v>156.453333333333</v>
      </c>
      <c r="BH35" s="9">
        <v>108.02</v>
      </c>
      <c r="BI35" s="9">
        <v>102.37</v>
      </c>
      <c r="BJ35" s="9">
        <v>2490.47188</v>
      </c>
      <c r="BK35" s="9">
        <v>1494.76743555555</v>
      </c>
      <c r="BL35" s="9">
        <v>1462.84493555555</v>
      </c>
      <c r="BM35" s="9">
        <v>0.1</v>
      </c>
      <c r="BN35" s="9">
        <v>47.7</v>
      </c>
      <c r="BO35" s="9">
        <v>42.4</v>
      </c>
      <c r="BP35" s="9">
        <v>187.742</v>
      </c>
      <c r="BQ35" s="9">
        <v>106.708666666666</v>
      </c>
      <c r="BR35" s="9">
        <v>102.358666666666</v>
      </c>
      <c r="BS35" s="9">
        <v>3373.87100613333</v>
      </c>
      <c r="BT35" s="9">
        <v>1485.09889502222</v>
      </c>
      <c r="BU35" s="9">
        <v>1466.17639502222</v>
      </c>
      <c r="BV35" s="9">
        <v>104.210698170079</v>
      </c>
      <c r="BW35" s="9">
        <v>3034.53691666666</v>
      </c>
      <c r="BX35" s="9">
        <v>0</v>
      </c>
      <c r="BY35" s="9" t="s">
        <v>147</v>
      </c>
      <c r="BZ35" s="9" t="s">
        <v>540</v>
      </c>
    </row>
    <row r="36" s="7" customFormat="1" spans="1:78">
      <c r="A36" s="8">
        <v>44187.4729166667</v>
      </c>
      <c r="B36" s="9" t="s">
        <v>78</v>
      </c>
      <c r="C36" s="8">
        <v>44187.4729166667</v>
      </c>
      <c r="D36" s="9" t="s">
        <v>79</v>
      </c>
      <c r="E36" s="9" t="s">
        <v>399</v>
      </c>
      <c r="F36" s="9">
        <v>1</v>
      </c>
      <c r="G36" s="9">
        <v>2</v>
      </c>
      <c r="H36" s="9">
        <v>142</v>
      </c>
      <c r="I36" s="9">
        <v>5</v>
      </c>
      <c r="J36" s="9">
        <v>160.988</v>
      </c>
      <c r="K36" s="9">
        <v>161.072</v>
      </c>
      <c r="L36" s="9">
        <v>161.03</v>
      </c>
      <c r="M36" s="9">
        <v>30494</v>
      </c>
      <c r="N36" s="9">
        <v>30536</v>
      </c>
      <c r="O36" s="9">
        <v>30515</v>
      </c>
      <c r="P36" s="9">
        <v>1</v>
      </c>
      <c r="Q36" s="9">
        <v>3</v>
      </c>
      <c r="R36" s="9">
        <v>0</v>
      </c>
      <c r="S36" s="9">
        <v>0</v>
      </c>
      <c r="T36" s="9">
        <v>161.03</v>
      </c>
      <c r="U36" s="9">
        <v>3</v>
      </c>
      <c r="V36" s="9">
        <v>0</v>
      </c>
      <c r="W36" s="9">
        <v>0</v>
      </c>
      <c r="X36" s="9">
        <v>161.03</v>
      </c>
      <c r="Y36" s="9">
        <v>47</v>
      </c>
      <c r="Z36" s="9">
        <v>60</v>
      </c>
      <c r="AA36" s="9">
        <v>53</v>
      </c>
      <c r="AB36" s="9">
        <v>48.6</v>
      </c>
      <c r="AC36" s="10">
        <v>0.0673611111111111</v>
      </c>
      <c r="AD36" s="9">
        <v>0.5</v>
      </c>
      <c r="AE36" s="9">
        <v>10.87</v>
      </c>
      <c r="AF36" s="9">
        <v>7.9</v>
      </c>
      <c r="AG36" s="9">
        <v>3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0.1</v>
      </c>
      <c r="AQ36" s="9">
        <v>26</v>
      </c>
      <c r="AR36" s="9">
        <v>20</v>
      </c>
      <c r="AS36" s="9">
        <v>12</v>
      </c>
      <c r="AT36" s="9">
        <v>0</v>
      </c>
      <c r="AU36" s="9">
        <v>80.34225</v>
      </c>
      <c r="AV36" s="9">
        <v>60.507</v>
      </c>
      <c r="AW36" s="9">
        <v>62.267</v>
      </c>
      <c r="AX36" s="9">
        <v>361.967999999999</v>
      </c>
      <c r="AY36" s="9">
        <v>324.958</v>
      </c>
      <c r="AZ36" s="9">
        <v>135.97725</v>
      </c>
      <c r="BA36" s="9">
        <v>16352.316820625</v>
      </c>
      <c r="BB36" s="9">
        <v>14296.075004625</v>
      </c>
      <c r="BC36" s="9">
        <v>3860.5834180625</v>
      </c>
      <c r="BD36" s="9">
        <v>0.1</v>
      </c>
      <c r="BE36" s="9">
        <v>47.7</v>
      </c>
      <c r="BF36" s="9">
        <v>37.1</v>
      </c>
      <c r="BG36" s="9">
        <v>261.950777777777</v>
      </c>
      <c r="BH36" s="9">
        <v>126.906333333333</v>
      </c>
      <c r="BI36" s="9">
        <v>84.7563333333334</v>
      </c>
      <c r="BJ36" s="9">
        <v>6607.68023221976</v>
      </c>
      <c r="BK36" s="9">
        <v>2381.14305691111</v>
      </c>
      <c r="BL36" s="9">
        <v>1270.67905691111</v>
      </c>
      <c r="BM36" s="9">
        <v>0.1</v>
      </c>
      <c r="BN36" s="9">
        <v>47.7</v>
      </c>
      <c r="BO36" s="9">
        <v>37.1</v>
      </c>
      <c r="BP36" s="9">
        <v>290.515</v>
      </c>
      <c r="BQ36" s="9">
        <v>152.765</v>
      </c>
      <c r="BR36" s="9">
        <v>102.865</v>
      </c>
      <c r="BS36" s="9">
        <v>8170.437345</v>
      </c>
      <c r="BT36" s="9">
        <v>3317.332345</v>
      </c>
      <c r="BU36" s="9">
        <v>1804.728845</v>
      </c>
      <c r="BV36" s="9">
        <v>149.379455902511</v>
      </c>
      <c r="BW36" s="9">
        <v>3422.90899999999</v>
      </c>
      <c r="BX36" s="9">
        <v>0</v>
      </c>
      <c r="BY36" s="9" t="s">
        <v>149</v>
      </c>
      <c r="BZ36" s="9" t="s">
        <v>541</v>
      </c>
    </row>
    <row r="37" s="7" customFormat="1" spans="1:78">
      <c r="A37" s="8">
        <v>44187.4729166667</v>
      </c>
      <c r="B37" s="9" t="s">
        <v>78</v>
      </c>
      <c r="C37" s="8">
        <v>44187.4729166667</v>
      </c>
      <c r="D37" s="9" t="s">
        <v>79</v>
      </c>
      <c r="E37" s="9" t="s">
        <v>399</v>
      </c>
      <c r="F37" s="9">
        <v>1</v>
      </c>
      <c r="G37" s="9">
        <v>2</v>
      </c>
      <c r="H37" s="9">
        <v>141</v>
      </c>
      <c r="I37" s="9">
        <v>5</v>
      </c>
      <c r="J37" s="9">
        <v>160.99</v>
      </c>
      <c r="K37" s="9">
        <v>161.082</v>
      </c>
      <c r="L37" s="9">
        <v>161.036</v>
      </c>
      <c r="M37" s="9">
        <v>30495</v>
      </c>
      <c r="N37" s="9">
        <v>30541</v>
      </c>
      <c r="O37" s="9">
        <v>30518</v>
      </c>
      <c r="P37" s="9">
        <v>1</v>
      </c>
      <c r="Q37" s="9">
        <v>3</v>
      </c>
      <c r="R37" s="9">
        <v>0</v>
      </c>
      <c r="S37" s="9">
        <v>0</v>
      </c>
      <c r="T37" s="9">
        <v>161.036</v>
      </c>
      <c r="U37" s="9">
        <v>3</v>
      </c>
      <c r="V37" s="9">
        <v>0</v>
      </c>
      <c r="W37" s="9">
        <v>0</v>
      </c>
      <c r="X37" s="9">
        <v>161.036</v>
      </c>
      <c r="Y37" s="9">
        <v>63</v>
      </c>
      <c r="Z37" s="9">
        <v>75</v>
      </c>
      <c r="AA37" s="9">
        <v>69</v>
      </c>
      <c r="AB37" s="9">
        <v>80.6</v>
      </c>
      <c r="AC37" s="10">
        <v>0.111805555555556</v>
      </c>
      <c r="AD37" s="9">
        <v>0.5</v>
      </c>
      <c r="AE37" s="9">
        <v>10.87</v>
      </c>
      <c r="AF37" s="9">
        <v>7.9</v>
      </c>
      <c r="AG37" s="9">
        <v>3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0.1</v>
      </c>
      <c r="AQ37" s="9">
        <v>28</v>
      </c>
      <c r="AR37" s="9">
        <v>20</v>
      </c>
      <c r="AS37" s="9">
        <v>14</v>
      </c>
      <c r="AT37" s="9">
        <v>0</v>
      </c>
      <c r="AU37" s="9">
        <v>80.84325</v>
      </c>
      <c r="AV37" s="9">
        <v>53.507</v>
      </c>
      <c r="AW37" s="9">
        <v>59.267</v>
      </c>
      <c r="AX37" s="9">
        <v>370.3995</v>
      </c>
      <c r="AY37" s="9">
        <v>298.9015</v>
      </c>
      <c r="AZ37" s="9">
        <v>179.8805</v>
      </c>
      <c r="BA37" s="9">
        <v>15467.051356625</v>
      </c>
      <c r="BB37" s="9">
        <v>11936.982946625</v>
      </c>
      <c r="BC37" s="9">
        <v>5596.032559875</v>
      </c>
      <c r="BD37" s="9">
        <v>0.1</v>
      </c>
      <c r="BE37" s="9">
        <v>42.4</v>
      </c>
      <c r="BF37" s="9">
        <v>37.1</v>
      </c>
      <c r="BG37" s="9">
        <v>253.007333333333</v>
      </c>
      <c r="BH37" s="9">
        <v>142.740666666666</v>
      </c>
      <c r="BI37" s="9">
        <v>125.724</v>
      </c>
      <c r="BJ37" s="9">
        <v>6767.12923742222</v>
      </c>
      <c r="BK37" s="9">
        <v>3017.05565964444</v>
      </c>
      <c r="BL37" s="9">
        <v>2553.2245152</v>
      </c>
      <c r="BM37" s="9">
        <v>0.1</v>
      </c>
      <c r="BN37" s="9">
        <v>42.4</v>
      </c>
      <c r="BO37" s="9">
        <v>37.1</v>
      </c>
      <c r="BP37" s="9">
        <v>286.878333333333</v>
      </c>
      <c r="BQ37" s="9">
        <v>174.028333333333</v>
      </c>
      <c r="BR37" s="9">
        <v>157.228333333333</v>
      </c>
      <c r="BS37" s="9">
        <v>9089.60274944444</v>
      </c>
      <c r="BT37" s="9">
        <v>4503.84574944444</v>
      </c>
      <c r="BU37" s="9">
        <v>3988.94358277778</v>
      </c>
      <c r="BV37" s="9">
        <v>176.778942789428</v>
      </c>
      <c r="BW37" s="9">
        <v>3084.89224999999</v>
      </c>
      <c r="BX37" s="9">
        <v>0</v>
      </c>
      <c r="BY37" s="9" t="s">
        <v>151</v>
      </c>
      <c r="BZ37" s="9" t="s">
        <v>542</v>
      </c>
    </row>
    <row r="38" s="7" customFormat="1" spans="1:78">
      <c r="A38" s="8">
        <v>44187.4729166667</v>
      </c>
      <c r="B38" s="9" t="s">
        <v>78</v>
      </c>
      <c r="C38" s="8">
        <v>44187.4729166667</v>
      </c>
      <c r="D38" s="9" t="s">
        <v>79</v>
      </c>
      <c r="E38" s="9" t="s">
        <v>399</v>
      </c>
      <c r="F38" s="9">
        <v>1</v>
      </c>
      <c r="G38" s="9">
        <v>2</v>
      </c>
      <c r="H38" s="9">
        <v>112</v>
      </c>
      <c r="I38" s="9">
        <v>5</v>
      </c>
      <c r="J38" s="9">
        <v>159.004</v>
      </c>
      <c r="K38" s="9">
        <v>159.074</v>
      </c>
      <c r="L38" s="9">
        <v>159.038</v>
      </c>
      <c r="M38" s="9">
        <v>29502</v>
      </c>
      <c r="N38" s="9">
        <v>29537</v>
      </c>
      <c r="O38" s="9">
        <v>29519</v>
      </c>
      <c r="P38" s="9">
        <v>1</v>
      </c>
      <c r="Q38" s="9">
        <v>3</v>
      </c>
      <c r="R38" s="9">
        <v>0</v>
      </c>
      <c r="S38" s="9">
        <v>0</v>
      </c>
      <c r="T38" s="9">
        <v>159.038</v>
      </c>
      <c r="U38" s="9">
        <v>3</v>
      </c>
      <c r="V38" s="9">
        <v>0</v>
      </c>
      <c r="W38" s="9">
        <v>0</v>
      </c>
      <c r="X38" s="9">
        <v>159.038</v>
      </c>
      <c r="Y38" s="9">
        <v>93</v>
      </c>
      <c r="Z38" s="9">
        <v>102</v>
      </c>
      <c r="AA38" s="9">
        <v>97</v>
      </c>
      <c r="AB38" s="9">
        <v>136.1</v>
      </c>
      <c r="AC38" s="10">
        <v>0.188888888888889</v>
      </c>
      <c r="AD38" s="9">
        <v>0.5</v>
      </c>
      <c r="AE38" s="9">
        <v>10.87</v>
      </c>
      <c r="AF38" s="9">
        <v>7.9</v>
      </c>
      <c r="AG38" s="9">
        <v>3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0.1</v>
      </c>
      <c r="AQ38" s="9">
        <v>40</v>
      </c>
      <c r="AR38" s="9">
        <v>26</v>
      </c>
      <c r="AS38" s="9">
        <v>12</v>
      </c>
      <c r="AT38" s="9">
        <v>0</v>
      </c>
      <c r="AU38" s="9">
        <v>85.84025</v>
      </c>
      <c r="AV38" s="9">
        <v>10.76</v>
      </c>
      <c r="AW38" s="9">
        <v>10.5079999999999</v>
      </c>
      <c r="AX38" s="9">
        <v>69.7800000000001</v>
      </c>
      <c r="AY38" s="9">
        <v>56.045</v>
      </c>
      <c r="AZ38" s="9">
        <v>27.967</v>
      </c>
      <c r="BA38" s="9">
        <v>470.58603</v>
      </c>
      <c r="BB38" s="9">
        <v>401.697119</v>
      </c>
      <c r="BC38" s="9">
        <v>154.971023</v>
      </c>
      <c r="BD38" s="9">
        <v>0.1</v>
      </c>
      <c r="BE38" s="9">
        <v>31.8</v>
      </c>
      <c r="BF38" s="9">
        <v>31.8</v>
      </c>
      <c r="BG38" s="9">
        <v>29.1013333333333</v>
      </c>
      <c r="BH38" s="9">
        <v>21.2513333333333</v>
      </c>
      <c r="BI38" s="9">
        <v>14.7013333333333</v>
      </c>
      <c r="BJ38" s="9">
        <v>116.778991466666</v>
      </c>
      <c r="BK38" s="9">
        <v>84.0244248</v>
      </c>
      <c r="BL38" s="9">
        <v>42.4337692444443</v>
      </c>
      <c r="BM38" s="9">
        <v>0.1</v>
      </c>
      <c r="BN38" s="9">
        <v>26.5</v>
      </c>
      <c r="BO38" s="9">
        <v>31.8</v>
      </c>
      <c r="BP38" s="9">
        <v>28.5606666666666</v>
      </c>
      <c r="BQ38" s="9">
        <v>12.3273333333333</v>
      </c>
      <c r="BR38" s="9">
        <v>14.3273333333333</v>
      </c>
      <c r="BS38" s="9">
        <v>116.674251644444</v>
      </c>
      <c r="BT38" s="9">
        <v>32.5076294222222</v>
      </c>
      <c r="BU38" s="9">
        <v>41.392518311111</v>
      </c>
      <c r="BV38" s="9">
        <v>44.9661535619851</v>
      </c>
      <c r="BW38" s="9">
        <v>313.072</v>
      </c>
      <c r="BX38" s="9">
        <v>0</v>
      </c>
      <c r="BY38" s="9" t="s">
        <v>153</v>
      </c>
      <c r="BZ38" s="9" t="s">
        <v>543</v>
      </c>
    </row>
    <row r="39" s="7" customFormat="1" spans="1:78">
      <c r="A39" s="8">
        <v>44187.4729166667</v>
      </c>
      <c r="B39" s="9" t="s">
        <v>78</v>
      </c>
      <c r="C39" s="8">
        <v>44187.4729166667</v>
      </c>
      <c r="D39" s="9" t="s">
        <v>79</v>
      </c>
      <c r="E39" s="9" t="s">
        <v>399</v>
      </c>
      <c r="F39" s="9">
        <v>1</v>
      </c>
      <c r="G39" s="9">
        <v>2</v>
      </c>
      <c r="H39" s="9">
        <v>111</v>
      </c>
      <c r="I39" s="9">
        <v>5</v>
      </c>
      <c r="J39" s="9">
        <v>159</v>
      </c>
      <c r="K39" s="9">
        <v>159.082</v>
      </c>
      <c r="L39" s="9">
        <v>159.04</v>
      </c>
      <c r="M39" s="9">
        <v>29500</v>
      </c>
      <c r="N39" s="9">
        <v>29541</v>
      </c>
      <c r="O39" s="9">
        <v>29520</v>
      </c>
      <c r="P39" s="9">
        <v>1</v>
      </c>
      <c r="Q39" s="9">
        <v>3</v>
      </c>
      <c r="R39" s="9">
        <v>0</v>
      </c>
      <c r="S39" s="9">
        <v>0</v>
      </c>
      <c r="T39" s="9">
        <v>159.04</v>
      </c>
      <c r="U39" s="9">
        <v>3</v>
      </c>
      <c r="V39" s="9">
        <v>0</v>
      </c>
      <c r="W39" s="9">
        <v>0</v>
      </c>
      <c r="X39" s="9">
        <v>159.04</v>
      </c>
      <c r="Y39" s="9">
        <v>107</v>
      </c>
      <c r="Z39" s="9">
        <v>118</v>
      </c>
      <c r="AA39" s="9">
        <v>112</v>
      </c>
      <c r="AB39" s="9">
        <v>166.1</v>
      </c>
      <c r="AC39" s="10">
        <v>0.230555555555556</v>
      </c>
      <c r="AD39" s="9">
        <v>0.5</v>
      </c>
      <c r="AE39" s="9">
        <v>10.87</v>
      </c>
      <c r="AF39" s="9">
        <v>7.9</v>
      </c>
      <c r="AG39" s="9">
        <v>3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0.1</v>
      </c>
      <c r="AQ39" s="9">
        <v>74</v>
      </c>
      <c r="AR39" s="9">
        <v>24</v>
      </c>
      <c r="AS39" s="9">
        <v>12</v>
      </c>
      <c r="AT39" s="9">
        <v>0</v>
      </c>
      <c r="AU39" s="9">
        <v>88.71775</v>
      </c>
      <c r="AV39" s="9">
        <v>5.51699999999999</v>
      </c>
      <c r="AW39" s="9">
        <v>6.5</v>
      </c>
      <c r="AX39" s="9">
        <v>81.4070000000001</v>
      </c>
      <c r="AY39" s="9">
        <v>32.798</v>
      </c>
      <c r="AZ39" s="9">
        <v>20.191</v>
      </c>
      <c r="BA39" s="9">
        <v>258.322755</v>
      </c>
      <c r="BB39" s="9">
        <v>144.38229</v>
      </c>
      <c r="BC39" s="9">
        <v>79.0469709999999</v>
      </c>
      <c r="BD39" s="9">
        <v>0.1</v>
      </c>
      <c r="BE39" s="9">
        <v>37.1</v>
      </c>
      <c r="BF39" s="9">
        <v>47.7</v>
      </c>
      <c r="BG39" s="9">
        <v>37.6477777777778</v>
      </c>
      <c r="BH39" s="9">
        <v>9.70333333333333</v>
      </c>
      <c r="BI39" s="9">
        <v>21.4033333333334</v>
      </c>
      <c r="BJ39" s="9">
        <v>125.777947901234</v>
      </c>
      <c r="BK39" s="9">
        <v>15.7548244444444</v>
      </c>
      <c r="BL39" s="9">
        <v>57.8072688888892</v>
      </c>
      <c r="BM39" s="9">
        <v>0.1</v>
      </c>
      <c r="BN39" s="9">
        <v>47.7</v>
      </c>
      <c r="BO39" s="9">
        <v>63.6</v>
      </c>
      <c r="BP39" s="9">
        <v>22.0355555555555</v>
      </c>
      <c r="BQ39" s="9">
        <v>12.2966666666667</v>
      </c>
      <c r="BR39" s="9">
        <v>18.7855555555555</v>
      </c>
      <c r="BS39" s="9">
        <v>47.7309219753086</v>
      </c>
      <c r="BT39" s="9">
        <v>20.3051503703704</v>
      </c>
      <c r="BU39" s="9">
        <v>37.5256441975308</v>
      </c>
      <c r="BV39" s="9">
        <v>96.395778071801</v>
      </c>
      <c r="BW39" s="9">
        <v>474.082333333331</v>
      </c>
      <c r="BX39" s="9">
        <v>0</v>
      </c>
      <c r="BY39" s="9" t="s">
        <v>155</v>
      </c>
      <c r="BZ39" s="9" t="s">
        <v>544</v>
      </c>
    </row>
    <row r="40" s="7" customFormat="1" spans="1:78">
      <c r="A40" s="8">
        <v>44187.4729166667</v>
      </c>
      <c r="B40" s="9" t="s">
        <v>78</v>
      </c>
      <c r="C40" s="8">
        <v>44187.4729166667</v>
      </c>
      <c r="D40" s="9" t="s">
        <v>79</v>
      </c>
      <c r="E40" s="9" t="s">
        <v>399</v>
      </c>
      <c r="F40" s="9">
        <v>1</v>
      </c>
      <c r="G40" s="9">
        <v>2</v>
      </c>
      <c r="H40" s="9">
        <v>110</v>
      </c>
      <c r="I40" s="9">
        <v>5</v>
      </c>
      <c r="J40" s="9">
        <v>158.996</v>
      </c>
      <c r="K40" s="9">
        <v>159.092</v>
      </c>
      <c r="L40" s="9">
        <v>159.044</v>
      </c>
      <c r="M40" s="9">
        <v>29498</v>
      </c>
      <c r="N40" s="9">
        <v>29546</v>
      </c>
      <c r="O40" s="9">
        <v>29522</v>
      </c>
      <c r="P40" s="9">
        <v>1</v>
      </c>
      <c r="Q40" s="9">
        <v>3</v>
      </c>
      <c r="R40" s="9">
        <v>0</v>
      </c>
      <c r="S40" s="9">
        <v>0</v>
      </c>
      <c r="T40" s="9">
        <v>159.044</v>
      </c>
      <c r="U40" s="9">
        <v>3</v>
      </c>
      <c r="V40" s="9">
        <v>0</v>
      </c>
      <c r="W40" s="9">
        <v>0</v>
      </c>
      <c r="X40" s="9">
        <v>159.044</v>
      </c>
      <c r="Y40" s="9">
        <v>122</v>
      </c>
      <c r="Z40" s="9">
        <v>134</v>
      </c>
      <c r="AA40" s="9">
        <v>128</v>
      </c>
      <c r="AB40" s="9">
        <v>198.1</v>
      </c>
      <c r="AC40" s="10">
        <v>0.275</v>
      </c>
      <c r="AD40" s="9">
        <v>0.5</v>
      </c>
      <c r="AE40" s="9">
        <v>10.87</v>
      </c>
      <c r="AF40" s="9">
        <v>7.9</v>
      </c>
      <c r="AG40" s="9">
        <v>3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0.1</v>
      </c>
      <c r="AQ40" s="9">
        <v>28</v>
      </c>
      <c r="AR40" s="9">
        <v>24</v>
      </c>
      <c r="AS40" s="9">
        <v>12</v>
      </c>
      <c r="AT40" s="9">
        <v>0</v>
      </c>
      <c r="AU40" s="9">
        <v>85.9657499999999</v>
      </c>
      <c r="AV40" s="9">
        <v>9.009</v>
      </c>
      <c r="AW40" s="9">
        <v>10.018</v>
      </c>
      <c r="AX40" s="9">
        <v>60.125</v>
      </c>
      <c r="AY40" s="9">
        <v>39.4729999999999</v>
      </c>
      <c r="AZ40" s="9">
        <v>31.3209999999999</v>
      </c>
      <c r="BA40" s="9">
        <v>391.575435</v>
      </c>
      <c r="BB40" s="9">
        <v>241.589374999999</v>
      </c>
      <c r="BC40" s="9">
        <v>187.990379</v>
      </c>
      <c r="BD40" s="9">
        <v>0.1</v>
      </c>
      <c r="BE40" s="9">
        <v>37.1</v>
      </c>
      <c r="BF40" s="9">
        <v>26.5</v>
      </c>
      <c r="BG40" s="9">
        <v>35.423</v>
      </c>
      <c r="BH40" s="9">
        <v>19.123</v>
      </c>
      <c r="BI40" s="9">
        <v>9.02299999999992</v>
      </c>
      <c r="BJ40" s="9">
        <v>128.7444058</v>
      </c>
      <c r="BK40" s="9">
        <v>59.3669058</v>
      </c>
      <c r="BL40" s="9">
        <v>17.5879057999997</v>
      </c>
      <c r="BM40" s="9">
        <v>0.1</v>
      </c>
      <c r="BN40" s="9">
        <v>37.1</v>
      </c>
      <c r="BO40" s="9">
        <v>31.8</v>
      </c>
      <c r="BP40" s="9">
        <v>35.7326666666666</v>
      </c>
      <c r="BQ40" s="9">
        <v>18.566</v>
      </c>
      <c r="BR40" s="9">
        <v>11.7993333333333</v>
      </c>
      <c r="BS40" s="9">
        <v>138.756000088888</v>
      </c>
      <c r="BT40" s="9">
        <v>58.3130445333333</v>
      </c>
      <c r="BU40" s="9">
        <v>28.9598889777778</v>
      </c>
      <c r="BV40" s="9">
        <v>52.2318371666726</v>
      </c>
      <c r="BW40" s="9">
        <v>435.676000000002</v>
      </c>
      <c r="BX40" s="9">
        <v>0</v>
      </c>
      <c r="BY40" s="9" t="s">
        <v>157</v>
      </c>
      <c r="BZ40" s="9" t="s">
        <v>545</v>
      </c>
    </row>
    <row r="41" s="7" customFormat="1" spans="1:78">
      <c r="A41" s="8">
        <v>44187.4729166667</v>
      </c>
      <c r="B41" s="9" t="s">
        <v>78</v>
      </c>
      <c r="C41" s="8">
        <v>44187.4729166667</v>
      </c>
      <c r="D41" s="9" t="s">
        <v>79</v>
      </c>
      <c r="E41" s="9" t="s">
        <v>399</v>
      </c>
      <c r="F41" s="9">
        <v>1</v>
      </c>
      <c r="G41" s="9">
        <v>2</v>
      </c>
      <c r="H41" s="9">
        <v>109</v>
      </c>
      <c r="I41" s="9">
        <v>5</v>
      </c>
      <c r="J41" s="9">
        <v>158.996</v>
      </c>
      <c r="K41" s="9">
        <v>159.09</v>
      </c>
      <c r="L41" s="9">
        <v>159.042</v>
      </c>
      <c r="M41" s="9">
        <v>29498</v>
      </c>
      <c r="N41" s="9">
        <v>29545</v>
      </c>
      <c r="O41" s="9">
        <v>29521</v>
      </c>
      <c r="P41" s="9">
        <v>1</v>
      </c>
      <c r="Q41" s="9">
        <v>3</v>
      </c>
      <c r="R41" s="9">
        <v>0</v>
      </c>
      <c r="S41" s="9">
        <v>0</v>
      </c>
      <c r="T41" s="9">
        <v>159.042</v>
      </c>
      <c r="U41" s="9">
        <v>3</v>
      </c>
      <c r="V41" s="9">
        <v>0</v>
      </c>
      <c r="W41" s="9">
        <v>0</v>
      </c>
      <c r="X41" s="9">
        <v>159.042</v>
      </c>
      <c r="Y41" s="9">
        <v>139</v>
      </c>
      <c r="Z41" s="9">
        <v>149</v>
      </c>
      <c r="AA41" s="9">
        <v>144</v>
      </c>
      <c r="AB41" s="9">
        <v>230.1</v>
      </c>
      <c r="AC41" s="10">
        <v>0.319444444444444</v>
      </c>
      <c r="AD41" s="9">
        <v>0.5</v>
      </c>
      <c r="AE41" s="9">
        <v>10.87</v>
      </c>
      <c r="AF41" s="9">
        <v>7.9</v>
      </c>
      <c r="AG41" s="9">
        <v>3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0.1</v>
      </c>
      <c r="AQ41" s="9">
        <v>38</v>
      </c>
      <c r="AR41" s="9">
        <v>22</v>
      </c>
      <c r="AS41" s="9">
        <v>14</v>
      </c>
      <c r="AT41" s="9">
        <v>0</v>
      </c>
      <c r="AU41" s="9">
        <v>85.0480833333333</v>
      </c>
      <c r="AV41" s="9">
        <v>4.84633333333333</v>
      </c>
      <c r="AW41" s="9">
        <v>4.68466666666665</v>
      </c>
      <c r="AX41" s="9">
        <v>38.5460000000001</v>
      </c>
      <c r="AY41" s="9">
        <v>26.9459999999999</v>
      </c>
      <c r="AZ41" s="9">
        <v>16.4253333333333</v>
      </c>
      <c r="BA41" s="9">
        <v>127.108451777778</v>
      </c>
      <c r="BB41" s="9">
        <v>91.6521148888889</v>
      </c>
      <c r="BC41" s="9">
        <v>45.9395422222224</v>
      </c>
      <c r="BD41" s="9">
        <v>0.1</v>
      </c>
      <c r="BE41" s="9">
        <v>47.7</v>
      </c>
      <c r="BF41" s="9">
        <v>31.8</v>
      </c>
      <c r="BG41" s="9">
        <v>12.3406666666668</v>
      </c>
      <c r="BH41" s="9">
        <v>7.74066666666676</v>
      </c>
      <c r="BI41" s="9">
        <v>6.61893333333331</v>
      </c>
      <c r="BJ41" s="9">
        <v>18.7438818666669</v>
      </c>
      <c r="BK41" s="9">
        <v>11.3638818666668</v>
      </c>
      <c r="BL41" s="9">
        <v>7.84056689777775</v>
      </c>
      <c r="BM41" s="9">
        <v>0.1</v>
      </c>
      <c r="BN41" s="9">
        <v>37.1</v>
      </c>
      <c r="BO41" s="9">
        <v>42.4</v>
      </c>
      <c r="BP41" s="9">
        <v>16.0993333333333</v>
      </c>
      <c r="BQ41" s="9">
        <v>6.69933333333333</v>
      </c>
      <c r="BR41" s="9">
        <v>10.166</v>
      </c>
      <c r="BS41" s="9">
        <v>26.2984756444444</v>
      </c>
      <c r="BT41" s="9">
        <v>7.15572008888889</v>
      </c>
      <c r="BU41" s="9">
        <v>14.4640312</v>
      </c>
      <c r="BV41" s="9">
        <v>64.376626282573</v>
      </c>
      <c r="BW41" s="9">
        <v>701.834000000001</v>
      </c>
      <c r="BX41" s="9">
        <v>0</v>
      </c>
      <c r="BY41" s="9" t="s">
        <v>159</v>
      </c>
      <c r="BZ41" s="9" t="s">
        <v>546</v>
      </c>
    </row>
    <row r="42" s="7" customFormat="1" spans="1:78">
      <c r="A42" s="8">
        <v>44187.4729166667</v>
      </c>
      <c r="B42" s="9" t="s">
        <v>78</v>
      </c>
      <c r="C42" s="8">
        <v>44187.4729166667</v>
      </c>
      <c r="D42" s="9" t="s">
        <v>79</v>
      </c>
      <c r="E42" s="9" t="s">
        <v>399</v>
      </c>
      <c r="F42" s="9">
        <v>1</v>
      </c>
      <c r="G42" s="9">
        <v>2</v>
      </c>
      <c r="H42" s="9">
        <v>116</v>
      </c>
      <c r="I42" s="9">
        <v>5</v>
      </c>
      <c r="J42" s="9">
        <v>159.496</v>
      </c>
      <c r="K42" s="9">
        <v>159.58</v>
      </c>
      <c r="L42" s="9">
        <v>159.538</v>
      </c>
      <c r="M42" s="9">
        <v>29748</v>
      </c>
      <c r="N42" s="9">
        <v>29790</v>
      </c>
      <c r="O42" s="9">
        <v>29769</v>
      </c>
      <c r="P42" s="9">
        <v>1</v>
      </c>
      <c r="Q42" s="9">
        <v>3</v>
      </c>
      <c r="R42" s="9">
        <v>0</v>
      </c>
      <c r="S42" s="9">
        <v>0</v>
      </c>
      <c r="T42" s="9">
        <v>159.538</v>
      </c>
      <c r="U42" s="9">
        <v>3</v>
      </c>
      <c r="V42" s="9">
        <v>0</v>
      </c>
      <c r="W42" s="9">
        <v>0</v>
      </c>
      <c r="X42" s="9">
        <v>159.538</v>
      </c>
      <c r="Y42" s="9">
        <v>93</v>
      </c>
      <c r="Z42" s="9">
        <v>103</v>
      </c>
      <c r="AA42" s="9">
        <v>98</v>
      </c>
      <c r="AB42" s="9">
        <v>138.3</v>
      </c>
      <c r="AC42" s="10">
        <v>0.191666666666667</v>
      </c>
      <c r="AD42" s="9">
        <v>0.5</v>
      </c>
      <c r="AE42" s="9">
        <v>10.87</v>
      </c>
      <c r="AF42" s="9">
        <v>7.9</v>
      </c>
      <c r="AG42" s="9">
        <v>3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0.1</v>
      </c>
      <c r="AQ42" s="9">
        <v>38</v>
      </c>
      <c r="AR42" s="9">
        <v>18</v>
      </c>
      <c r="AS42" s="9">
        <v>12</v>
      </c>
      <c r="AT42" s="9">
        <v>0</v>
      </c>
      <c r="AU42" s="9">
        <v>84.08875</v>
      </c>
      <c r="AV42" s="9">
        <v>22.013</v>
      </c>
      <c r="AW42" s="9">
        <v>21.766</v>
      </c>
      <c r="AX42" s="9">
        <v>124.808</v>
      </c>
      <c r="AY42" s="9">
        <v>104.707</v>
      </c>
      <c r="AZ42" s="9">
        <v>54.067</v>
      </c>
      <c r="BA42" s="9">
        <v>1932.570018</v>
      </c>
      <c r="BB42" s="9">
        <v>1589.765401</v>
      </c>
      <c r="BC42" s="9">
        <v>579.413735</v>
      </c>
      <c r="BD42" s="9">
        <v>0.1</v>
      </c>
      <c r="BE42" s="9">
        <v>37.1</v>
      </c>
      <c r="BF42" s="9">
        <v>26.5</v>
      </c>
      <c r="BG42" s="9">
        <v>59.7553333333334</v>
      </c>
      <c r="BH42" s="9">
        <v>38.1053333333333</v>
      </c>
      <c r="BI42" s="9">
        <v>22.1386666666666</v>
      </c>
      <c r="BJ42" s="9">
        <v>448.321101244445</v>
      </c>
      <c r="BK42" s="9">
        <v>241.128067911111</v>
      </c>
      <c r="BL42" s="9">
        <v>104.338334577777</v>
      </c>
      <c r="BM42" s="9">
        <v>0.1</v>
      </c>
      <c r="BN42" s="9">
        <v>37.1</v>
      </c>
      <c r="BO42" s="9">
        <v>31.8</v>
      </c>
      <c r="BP42" s="9">
        <v>58.1766666666666</v>
      </c>
      <c r="BQ42" s="9">
        <v>34.6433333333333</v>
      </c>
      <c r="BR42" s="9">
        <v>33.0933333333333</v>
      </c>
      <c r="BS42" s="9">
        <v>436.555953333333</v>
      </c>
      <c r="BT42" s="9">
        <v>202.645508888888</v>
      </c>
      <c r="BU42" s="9">
        <v>200.243008888888</v>
      </c>
      <c r="BV42" s="9">
        <v>65.6380680094014</v>
      </c>
      <c r="BW42" s="9">
        <v>953.713</v>
      </c>
      <c r="BX42" s="9">
        <v>0</v>
      </c>
      <c r="BY42" s="9" t="s">
        <v>161</v>
      </c>
      <c r="BZ42" s="9" t="s">
        <v>547</v>
      </c>
    </row>
    <row r="43" s="7" customFormat="1" spans="1:78">
      <c r="A43" s="8">
        <v>44187.4729166667</v>
      </c>
      <c r="B43" s="9" t="s">
        <v>78</v>
      </c>
      <c r="C43" s="8">
        <v>44187.4729166667</v>
      </c>
      <c r="D43" s="9" t="s">
        <v>79</v>
      </c>
      <c r="E43" s="9" t="s">
        <v>399</v>
      </c>
      <c r="F43" s="9">
        <v>1</v>
      </c>
      <c r="G43" s="9">
        <v>2</v>
      </c>
      <c r="H43" s="9">
        <v>115</v>
      </c>
      <c r="I43" s="9">
        <v>5</v>
      </c>
      <c r="J43" s="9">
        <v>159.492</v>
      </c>
      <c r="K43" s="9">
        <v>159.582</v>
      </c>
      <c r="L43" s="9">
        <v>159.536</v>
      </c>
      <c r="M43" s="9">
        <v>29746</v>
      </c>
      <c r="N43" s="9">
        <v>29791</v>
      </c>
      <c r="O43" s="9">
        <v>29768</v>
      </c>
      <c r="P43" s="9">
        <v>1</v>
      </c>
      <c r="Q43" s="9">
        <v>3</v>
      </c>
      <c r="R43" s="9">
        <v>0</v>
      </c>
      <c r="S43" s="9">
        <v>0</v>
      </c>
      <c r="T43" s="9">
        <v>159.536</v>
      </c>
      <c r="U43" s="9">
        <v>3</v>
      </c>
      <c r="V43" s="9">
        <v>0</v>
      </c>
      <c r="W43" s="9">
        <v>0</v>
      </c>
      <c r="X43" s="9">
        <v>159.536</v>
      </c>
      <c r="Y43" s="9">
        <v>108</v>
      </c>
      <c r="Z43" s="9">
        <v>118</v>
      </c>
      <c r="AA43" s="9">
        <v>113</v>
      </c>
      <c r="AB43" s="9">
        <v>168.3</v>
      </c>
      <c r="AC43" s="10">
        <v>0.233333333333333</v>
      </c>
      <c r="AD43" s="9">
        <v>0.5</v>
      </c>
      <c r="AE43" s="9">
        <v>10.87</v>
      </c>
      <c r="AF43" s="9">
        <v>7.9</v>
      </c>
      <c r="AG43" s="9">
        <v>3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0.1</v>
      </c>
      <c r="AQ43" s="9">
        <v>30</v>
      </c>
      <c r="AR43" s="9">
        <v>20</v>
      </c>
      <c r="AS43" s="9">
        <v>12</v>
      </c>
      <c r="AT43" s="9">
        <v>0</v>
      </c>
      <c r="AU43" s="9">
        <v>86.45625</v>
      </c>
      <c r="AV43" s="9">
        <v>18.5</v>
      </c>
      <c r="AW43" s="9">
        <v>18</v>
      </c>
      <c r="AX43" s="9">
        <v>112.125</v>
      </c>
      <c r="AY43" s="9">
        <v>95.625</v>
      </c>
      <c r="AZ43" s="9">
        <v>47.875</v>
      </c>
      <c r="BA43" s="9">
        <v>1559.765625</v>
      </c>
      <c r="BB43" s="9">
        <v>1300.703125</v>
      </c>
      <c r="BC43" s="9">
        <v>459.890625</v>
      </c>
      <c r="BD43" s="9">
        <v>0.1</v>
      </c>
      <c r="BE43" s="9">
        <v>37.1</v>
      </c>
      <c r="BF43" s="9">
        <v>37.1</v>
      </c>
      <c r="BG43" s="9">
        <v>70.2906666666667</v>
      </c>
      <c r="BH43" s="9">
        <v>43.5906666666665</v>
      </c>
      <c r="BI43" s="9">
        <v>28.9906666666666</v>
      </c>
      <c r="BJ43" s="9">
        <v>570.252968533334</v>
      </c>
      <c r="BK43" s="9">
        <v>306.50774631111</v>
      </c>
      <c r="BL43" s="9">
        <v>154.30694631111</v>
      </c>
      <c r="BM43" s="9">
        <v>0.1</v>
      </c>
      <c r="BN43" s="9">
        <v>42.4</v>
      </c>
      <c r="BO43" s="9">
        <v>42.4</v>
      </c>
      <c r="BP43" s="9">
        <v>76.933</v>
      </c>
      <c r="BQ43" s="9">
        <v>58.7163333333333</v>
      </c>
      <c r="BR43" s="9">
        <v>47.1663333333333</v>
      </c>
      <c r="BS43" s="9">
        <v>693.291806688889</v>
      </c>
      <c r="BT43" s="9">
        <v>507.812362244444</v>
      </c>
      <c r="BU43" s="9">
        <v>338.550962244444</v>
      </c>
      <c r="BV43" s="9">
        <v>15.9723267659443</v>
      </c>
      <c r="BW43" s="9">
        <v>783.255333333333</v>
      </c>
      <c r="BX43" s="9">
        <v>0</v>
      </c>
      <c r="BY43" s="9" t="s">
        <v>163</v>
      </c>
      <c r="BZ43" s="9" t="s">
        <v>548</v>
      </c>
    </row>
    <row r="44" s="7" customFormat="1" spans="1:78">
      <c r="A44" s="8">
        <v>44187.4729166667</v>
      </c>
      <c r="B44" s="9" t="s">
        <v>78</v>
      </c>
      <c r="C44" s="8">
        <v>44187.4729166667</v>
      </c>
      <c r="D44" s="9" t="s">
        <v>79</v>
      </c>
      <c r="E44" s="9" t="s">
        <v>399</v>
      </c>
      <c r="F44" s="9">
        <v>1</v>
      </c>
      <c r="G44" s="9">
        <v>2</v>
      </c>
      <c r="H44" s="9">
        <v>114</v>
      </c>
      <c r="I44" s="9">
        <v>5</v>
      </c>
      <c r="J44" s="9">
        <v>159.486</v>
      </c>
      <c r="K44" s="9">
        <v>159.588</v>
      </c>
      <c r="L44" s="9">
        <v>159.536</v>
      </c>
      <c r="M44" s="9">
        <v>29743</v>
      </c>
      <c r="N44" s="9">
        <v>29794</v>
      </c>
      <c r="O44" s="9">
        <v>29768</v>
      </c>
      <c r="P44" s="9">
        <v>1</v>
      </c>
      <c r="Q44" s="9">
        <v>3</v>
      </c>
      <c r="R44" s="9">
        <v>0</v>
      </c>
      <c r="S44" s="9">
        <v>0</v>
      </c>
      <c r="T44" s="9">
        <v>159.536</v>
      </c>
      <c r="U44" s="9">
        <v>3</v>
      </c>
      <c r="V44" s="9">
        <v>0</v>
      </c>
      <c r="W44" s="9">
        <v>0</v>
      </c>
      <c r="X44" s="9">
        <v>159.536</v>
      </c>
      <c r="Y44" s="9">
        <v>122</v>
      </c>
      <c r="Z44" s="9">
        <v>134</v>
      </c>
      <c r="AA44" s="9">
        <v>128</v>
      </c>
      <c r="AB44" s="9">
        <v>198.3</v>
      </c>
      <c r="AC44" s="10">
        <v>0.275</v>
      </c>
      <c r="AD44" s="9">
        <v>0.5</v>
      </c>
      <c r="AE44" s="9">
        <v>10.87</v>
      </c>
      <c r="AF44" s="9">
        <v>7.9</v>
      </c>
      <c r="AG44" s="9">
        <v>3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0.1</v>
      </c>
      <c r="AQ44" s="9">
        <v>26</v>
      </c>
      <c r="AR44" s="9">
        <v>16</v>
      </c>
      <c r="AS44" s="9">
        <v>12</v>
      </c>
      <c r="AT44" s="9">
        <v>0</v>
      </c>
      <c r="AU44" s="9">
        <v>84.46975</v>
      </c>
      <c r="AV44" s="9">
        <v>16.506</v>
      </c>
      <c r="AW44" s="9">
        <v>16.0189999999999</v>
      </c>
      <c r="AX44" s="9">
        <v>95.409</v>
      </c>
      <c r="AY44" s="9">
        <v>70.318</v>
      </c>
      <c r="AZ44" s="9">
        <v>38.667</v>
      </c>
      <c r="BA44" s="9">
        <v>1210.689411</v>
      </c>
      <c r="BB44" s="9">
        <v>802.621056</v>
      </c>
      <c r="BC44" s="9">
        <v>310.198858999999</v>
      </c>
      <c r="BD44" s="9">
        <v>0.1</v>
      </c>
      <c r="BE44" s="9">
        <v>37.1</v>
      </c>
      <c r="BF44" s="9">
        <v>31.8</v>
      </c>
      <c r="BG44" s="9">
        <v>46.4704444444445</v>
      </c>
      <c r="BH44" s="9">
        <v>22.7593333333334</v>
      </c>
      <c r="BI44" s="9">
        <v>15.0593333333333</v>
      </c>
      <c r="BJ44" s="9">
        <v>237.719631990124</v>
      </c>
      <c r="BK44" s="9">
        <v>87.3352863111115</v>
      </c>
      <c r="BL44" s="9">
        <v>45.7347529777778</v>
      </c>
      <c r="BM44" s="9">
        <v>0.1</v>
      </c>
      <c r="BN44" s="9">
        <v>42.4</v>
      </c>
      <c r="BO44" s="9">
        <v>37.1</v>
      </c>
      <c r="BP44" s="9">
        <v>58.7133333333333</v>
      </c>
      <c r="BQ44" s="9">
        <v>28.8633333333333</v>
      </c>
      <c r="BR44" s="9">
        <v>28.7466666666666</v>
      </c>
      <c r="BS44" s="9">
        <v>373.514035555555</v>
      </c>
      <c r="BT44" s="9">
        <v>135.765202222222</v>
      </c>
      <c r="BU44" s="9">
        <v>135.751591111111</v>
      </c>
      <c r="BV44" s="9">
        <v>49.2257842409679</v>
      </c>
      <c r="BW44" s="9">
        <v>1041.26033333333</v>
      </c>
      <c r="BX44" s="9">
        <v>0</v>
      </c>
      <c r="BY44" s="9" t="s">
        <v>165</v>
      </c>
      <c r="BZ44" s="9" t="s">
        <v>549</v>
      </c>
    </row>
    <row r="45" s="7" customFormat="1" spans="1:78">
      <c r="A45" s="8">
        <v>44187.4729166667</v>
      </c>
      <c r="B45" s="9" t="s">
        <v>78</v>
      </c>
      <c r="C45" s="8">
        <v>44187.4729166667</v>
      </c>
      <c r="D45" s="9" t="s">
        <v>79</v>
      </c>
      <c r="E45" s="9" t="s">
        <v>399</v>
      </c>
      <c r="F45" s="9">
        <v>1</v>
      </c>
      <c r="G45" s="9">
        <v>2</v>
      </c>
      <c r="H45" s="9">
        <v>113</v>
      </c>
      <c r="I45" s="9">
        <v>5</v>
      </c>
      <c r="J45" s="9">
        <v>159.484</v>
      </c>
      <c r="K45" s="9">
        <v>159.586</v>
      </c>
      <c r="L45" s="9">
        <v>159.534</v>
      </c>
      <c r="M45" s="9">
        <v>29742</v>
      </c>
      <c r="N45" s="9">
        <v>29793</v>
      </c>
      <c r="O45" s="9">
        <v>29767</v>
      </c>
      <c r="P45" s="9">
        <v>1</v>
      </c>
      <c r="Q45" s="9">
        <v>3</v>
      </c>
      <c r="R45" s="9">
        <v>0</v>
      </c>
      <c r="S45" s="9">
        <v>0</v>
      </c>
      <c r="T45" s="9">
        <v>159.534</v>
      </c>
      <c r="U45" s="9">
        <v>3</v>
      </c>
      <c r="V45" s="9">
        <v>0</v>
      </c>
      <c r="W45" s="9">
        <v>0</v>
      </c>
      <c r="X45" s="9">
        <v>159.534</v>
      </c>
      <c r="Y45" s="9">
        <v>139</v>
      </c>
      <c r="Z45" s="9">
        <v>149</v>
      </c>
      <c r="AA45" s="9">
        <v>144</v>
      </c>
      <c r="AB45" s="9">
        <v>230.3</v>
      </c>
      <c r="AC45" s="10">
        <v>0.319444444444444</v>
      </c>
      <c r="AD45" s="9">
        <v>0.5</v>
      </c>
      <c r="AE45" s="9">
        <v>10.87</v>
      </c>
      <c r="AF45" s="9">
        <v>7.9</v>
      </c>
      <c r="AG45" s="9">
        <v>3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0.1</v>
      </c>
      <c r="AQ45" s="9">
        <v>54</v>
      </c>
      <c r="AR45" s="9">
        <v>28</v>
      </c>
      <c r="AS45" s="9">
        <v>14</v>
      </c>
      <c r="AT45" s="9">
        <v>0</v>
      </c>
      <c r="AU45" s="9">
        <v>82.34825</v>
      </c>
      <c r="AV45" s="9">
        <v>13.0109999999999</v>
      </c>
      <c r="AW45" s="9">
        <v>12.7629999999999</v>
      </c>
      <c r="AX45" s="9">
        <v>99.164</v>
      </c>
      <c r="AY45" s="9">
        <v>75.642</v>
      </c>
      <c r="AZ45" s="9">
        <v>35.9409999999999</v>
      </c>
      <c r="BA45" s="9">
        <v>826.69229</v>
      </c>
      <c r="BB45" s="9">
        <v>654.08214</v>
      </c>
      <c r="BC45" s="9">
        <v>223.349118999999</v>
      </c>
      <c r="BD45" s="9">
        <v>0.1</v>
      </c>
      <c r="BE45" s="9">
        <v>37.1</v>
      </c>
      <c r="BF45" s="9">
        <v>42.4</v>
      </c>
      <c r="BG45" s="9">
        <v>46.0623333333333</v>
      </c>
      <c r="BH45" s="9">
        <v>11.879</v>
      </c>
      <c r="BI45" s="9">
        <v>23.729</v>
      </c>
      <c r="BJ45" s="9">
        <v>194.1293882</v>
      </c>
      <c r="BK45" s="9">
        <v>25.9858882000002</v>
      </c>
      <c r="BL45" s="9">
        <v>76.6646104222224</v>
      </c>
      <c r="BM45" s="9">
        <v>0.1</v>
      </c>
      <c r="BN45" s="9">
        <v>26.5</v>
      </c>
      <c r="BO45" s="9">
        <v>42.4</v>
      </c>
      <c r="BP45" s="9">
        <v>57.7443333333333</v>
      </c>
      <c r="BQ45" s="9">
        <v>6.061</v>
      </c>
      <c r="BR45" s="9">
        <v>33.161</v>
      </c>
      <c r="BS45" s="9">
        <v>315.590455311111</v>
      </c>
      <c r="BT45" s="9">
        <v>9.84914420000001</v>
      </c>
      <c r="BU45" s="9">
        <v>154.4338442</v>
      </c>
      <c r="BV45" s="9">
        <v>100.083348396307</v>
      </c>
      <c r="BW45" s="9">
        <v>1683.40633333333</v>
      </c>
      <c r="BX45" s="9">
        <v>0</v>
      </c>
      <c r="BY45" s="9" t="s">
        <v>167</v>
      </c>
      <c r="BZ45" s="9" t="s">
        <v>550</v>
      </c>
    </row>
    <row r="46" s="7" customFormat="1" spans="1:78">
      <c r="A46" s="8">
        <v>44187.4729166667</v>
      </c>
      <c r="B46" s="9" t="s">
        <v>78</v>
      </c>
      <c r="C46" s="8">
        <v>44187.4729166667</v>
      </c>
      <c r="D46" s="9" t="s">
        <v>79</v>
      </c>
      <c r="E46" s="9" t="s">
        <v>399</v>
      </c>
      <c r="F46" s="9">
        <v>1</v>
      </c>
      <c r="G46" s="9">
        <v>2</v>
      </c>
      <c r="H46" s="9">
        <v>120</v>
      </c>
      <c r="I46" s="9">
        <v>5</v>
      </c>
      <c r="J46" s="9">
        <v>160</v>
      </c>
      <c r="K46" s="9">
        <v>160.078</v>
      </c>
      <c r="L46" s="9">
        <v>160.038</v>
      </c>
      <c r="M46" s="9">
        <v>30000</v>
      </c>
      <c r="N46" s="9">
        <v>30039</v>
      </c>
      <c r="O46" s="9">
        <v>30019</v>
      </c>
      <c r="P46" s="9">
        <v>1</v>
      </c>
      <c r="Q46" s="9">
        <v>3</v>
      </c>
      <c r="R46" s="9">
        <v>0</v>
      </c>
      <c r="S46" s="9">
        <v>0</v>
      </c>
      <c r="T46" s="9">
        <v>160.038</v>
      </c>
      <c r="U46" s="9">
        <v>3</v>
      </c>
      <c r="V46" s="9">
        <v>0</v>
      </c>
      <c r="W46" s="9">
        <v>0</v>
      </c>
      <c r="X46" s="9">
        <v>160.038</v>
      </c>
      <c r="Y46" s="9">
        <v>94</v>
      </c>
      <c r="Z46" s="9">
        <v>103</v>
      </c>
      <c r="AA46" s="9">
        <v>98</v>
      </c>
      <c r="AB46" s="9">
        <v>138.3</v>
      </c>
      <c r="AC46" s="10">
        <v>0.191666666666667</v>
      </c>
      <c r="AD46" s="9">
        <v>0.5</v>
      </c>
      <c r="AE46" s="9">
        <v>10.87</v>
      </c>
      <c r="AF46" s="9">
        <v>7.9</v>
      </c>
      <c r="AG46" s="9">
        <v>3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0.1</v>
      </c>
      <c r="AQ46" s="9">
        <v>32</v>
      </c>
      <c r="AR46" s="9">
        <v>18</v>
      </c>
      <c r="AS46" s="9">
        <v>12</v>
      </c>
      <c r="AT46" s="9">
        <v>0</v>
      </c>
      <c r="AU46" s="9">
        <v>81.7142499999999</v>
      </c>
      <c r="AV46" s="9">
        <v>31.0099999999999</v>
      </c>
      <c r="AW46" s="9">
        <v>32.5139999999999</v>
      </c>
      <c r="AX46" s="9">
        <v>191.083999999999</v>
      </c>
      <c r="AY46" s="9">
        <v>137.074999999999</v>
      </c>
      <c r="AZ46" s="9">
        <v>79.1215</v>
      </c>
      <c r="BA46" s="9">
        <v>4296.54149349999</v>
      </c>
      <c r="BB46" s="9">
        <v>2927.87556249999</v>
      </c>
      <c r="BC46" s="9">
        <v>1253.98287725</v>
      </c>
      <c r="BD46" s="9">
        <v>0.1</v>
      </c>
      <c r="BE46" s="9">
        <v>37.1</v>
      </c>
      <c r="BF46" s="9">
        <v>31.8</v>
      </c>
      <c r="BG46" s="9">
        <v>81.2533333333333</v>
      </c>
      <c r="BH46" s="9">
        <v>61.5200000000001</v>
      </c>
      <c r="BI46" s="9">
        <v>56.0366666666667</v>
      </c>
      <c r="BJ46" s="9">
        <v>847.050235555556</v>
      </c>
      <c r="BK46" s="9">
        <v>599.976346666668</v>
      </c>
      <c r="BL46" s="9">
        <v>569.909402222224</v>
      </c>
      <c r="BM46" s="9">
        <v>0.1</v>
      </c>
      <c r="BN46" s="9">
        <v>37.1</v>
      </c>
      <c r="BO46" s="9">
        <v>42.4</v>
      </c>
      <c r="BP46" s="9">
        <v>105.528666666666</v>
      </c>
      <c r="BQ46" s="9">
        <v>66.6453333333333</v>
      </c>
      <c r="BR46" s="9">
        <v>68.362</v>
      </c>
      <c r="BS46" s="9">
        <v>1371.4816888</v>
      </c>
      <c r="BT46" s="9">
        <v>707.939966577777</v>
      </c>
      <c r="BU46" s="9">
        <v>710.886911022222</v>
      </c>
      <c r="BV46" s="9">
        <v>69.4635637557435</v>
      </c>
      <c r="BW46" s="9">
        <v>1352.8965</v>
      </c>
      <c r="BX46" s="9">
        <v>0</v>
      </c>
      <c r="BY46" s="9" t="s">
        <v>169</v>
      </c>
      <c r="BZ46" s="9" t="s">
        <v>551</v>
      </c>
    </row>
    <row r="47" s="7" customFormat="1" spans="1:78">
      <c r="A47" s="8">
        <v>44187.4729166667</v>
      </c>
      <c r="B47" s="9" t="s">
        <v>78</v>
      </c>
      <c r="C47" s="8">
        <v>44187.4729166667</v>
      </c>
      <c r="D47" s="9" t="s">
        <v>79</v>
      </c>
      <c r="E47" s="9" t="s">
        <v>399</v>
      </c>
      <c r="F47" s="9">
        <v>1</v>
      </c>
      <c r="G47" s="9">
        <v>2</v>
      </c>
      <c r="H47" s="9">
        <v>119</v>
      </c>
      <c r="I47" s="9">
        <v>5</v>
      </c>
      <c r="J47" s="9">
        <v>160</v>
      </c>
      <c r="K47" s="9">
        <v>160.08</v>
      </c>
      <c r="L47" s="9">
        <v>160.04</v>
      </c>
      <c r="M47" s="9">
        <v>30000</v>
      </c>
      <c r="N47" s="9">
        <v>30040</v>
      </c>
      <c r="O47" s="9">
        <v>30020</v>
      </c>
      <c r="P47" s="9">
        <v>1</v>
      </c>
      <c r="Q47" s="9">
        <v>3</v>
      </c>
      <c r="R47" s="9">
        <v>0</v>
      </c>
      <c r="S47" s="9">
        <v>0</v>
      </c>
      <c r="T47" s="9">
        <v>160.04</v>
      </c>
      <c r="U47" s="9">
        <v>3</v>
      </c>
      <c r="V47" s="9">
        <v>0</v>
      </c>
      <c r="W47" s="9">
        <v>0</v>
      </c>
      <c r="X47" s="9">
        <v>160.04</v>
      </c>
      <c r="Y47" s="9">
        <v>107</v>
      </c>
      <c r="Z47" s="9">
        <v>120</v>
      </c>
      <c r="AA47" s="9">
        <v>113</v>
      </c>
      <c r="AB47" s="9">
        <v>168.3</v>
      </c>
      <c r="AC47" s="10">
        <v>0.233333333333333</v>
      </c>
      <c r="AD47" s="9">
        <v>0.5</v>
      </c>
      <c r="AE47" s="9">
        <v>10.87</v>
      </c>
      <c r="AF47" s="9">
        <v>7.9</v>
      </c>
      <c r="AG47" s="9">
        <v>3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0.1</v>
      </c>
      <c r="AQ47" s="9">
        <v>26</v>
      </c>
      <c r="AR47" s="9">
        <v>18</v>
      </c>
      <c r="AS47" s="9">
        <v>12</v>
      </c>
      <c r="AT47" s="9">
        <v>0</v>
      </c>
      <c r="AU47" s="9">
        <v>83.95625</v>
      </c>
      <c r="AV47" s="9">
        <v>36</v>
      </c>
      <c r="AW47" s="9">
        <v>37</v>
      </c>
      <c r="AX47" s="9">
        <v>203.78125</v>
      </c>
      <c r="AY47" s="9">
        <v>185.28125</v>
      </c>
      <c r="AZ47" s="9">
        <v>83.75</v>
      </c>
      <c r="BA47" s="9">
        <v>5447.2041015625</v>
      </c>
      <c r="BB47" s="9">
        <v>4862.7353515625</v>
      </c>
      <c r="BC47" s="9">
        <v>1474.9609375</v>
      </c>
      <c r="BD47" s="9">
        <v>0.1</v>
      </c>
      <c r="BE47" s="9">
        <v>47.7</v>
      </c>
      <c r="BF47" s="9">
        <v>37.1</v>
      </c>
      <c r="BG47" s="9">
        <v>166.781111111111</v>
      </c>
      <c r="BH47" s="9">
        <v>102.853333333333</v>
      </c>
      <c r="BI47" s="9">
        <v>51.6033333333332</v>
      </c>
      <c r="BJ47" s="9">
        <v>2668.12987382716</v>
      </c>
      <c r="BK47" s="9">
        <v>1411.10532444444</v>
      </c>
      <c r="BL47" s="9">
        <v>477.862157777777</v>
      </c>
      <c r="BM47" s="9">
        <v>0.1</v>
      </c>
      <c r="BN47" s="9">
        <v>47.7</v>
      </c>
      <c r="BO47" s="9">
        <v>42.4</v>
      </c>
      <c r="BP47" s="9">
        <v>165.775333333333</v>
      </c>
      <c r="BQ47" s="9">
        <v>115.042</v>
      </c>
      <c r="BR47" s="9">
        <v>88.942</v>
      </c>
      <c r="BS47" s="9">
        <v>2809.61797057777</v>
      </c>
      <c r="BT47" s="9">
        <v>1759.1293928</v>
      </c>
      <c r="BU47" s="9">
        <v>1167.5757928</v>
      </c>
      <c r="BV47" s="9">
        <v>73.1075622326379</v>
      </c>
      <c r="BW47" s="9">
        <v>2012.7295</v>
      </c>
      <c r="BX47" s="9">
        <v>0</v>
      </c>
      <c r="BY47" s="9" t="s">
        <v>171</v>
      </c>
      <c r="BZ47" s="9" t="s">
        <v>552</v>
      </c>
    </row>
    <row r="48" s="7" customFormat="1" spans="1:78">
      <c r="A48" s="8">
        <v>44187.4729166667</v>
      </c>
      <c r="B48" s="9" t="s">
        <v>78</v>
      </c>
      <c r="C48" s="8">
        <v>44187.4729166667</v>
      </c>
      <c r="D48" s="9" t="s">
        <v>79</v>
      </c>
      <c r="E48" s="9" t="s">
        <v>399</v>
      </c>
      <c r="F48" s="9">
        <v>1</v>
      </c>
      <c r="G48" s="9">
        <v>2</v>
      </c>
      <c r="H48" s="9">
        <v>118</v>
      </c>
      <c r="I48" s="9">
        <v>5</v>
      </c>
      <c r="J48" s="9">
        <v>160.002</v>
      </c>
      <c r="K48" s="9">
        <v>160.074</v>
      </c>
      <c r="L48" s="9">
        <v>160.038</v>
      </c>
      <c r="M48" s="9">
        <v>30001</v>
      </c>
      <c r="N48" s="9">
        <v>30037</v>
      </c>
      <c r="O48" s="9">
        <v>30019</v>
      </c>
      <c r="P48" s="9">
        <v>1</v>
      </c>
      <c r="Q48" s="9">
        <v>3</v>
      </c>
      <c r="R48" s="9">
        <v>0</v>
      </c>
      <c r="S48" s="9">
        <v>0</v>
      </c>
      <c r="T48" s="9">
        <v>160.038</v>
      </c>
      <c r="U48" s="9">
        <v>3</v>
      </c>
      <c r="V48" s="9">
        <v>0</v>
      </c>
      <c r="W48" s="9">
        <v>0</v>
      </c>
      <c r="X48" s="9">
        <v>160.038</v>
      </c>
      <c r="Y48" s="9">
        <v>123</v>
      </c>
      <c r="Z48" s="9">
        <v>134</v>
      </c>
      <c r="AA48" s="9">
        <v>128</v>
      </c>
      <c r="AB48" s="9">
        <v>198.3</v>
      </c>
      <c r="AC48" s="10">
        <v>0.275</v>
      </c>
      <c r="AD48" s="9">
        <v>0.5</v>
      </c>
      <c r="AE48" s="9">
        <v>10.87</v>
      </c>
      <c r="AF48" s="9">
        <v>7.9</v>
      </c>
      <c r="AG48" s="9">
        <v>3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0.1</v>
      </c>
      <c r="AQ48" s="9">
        <v>38</v>
      </c>
      <c r="AR48" s="9">
        <v>16</v>
      </c>
      <c r="AS48" s="9">
        <v>12</v>
      </c>
      <c r="AT48" s="9">
        <v>0</v>
      </c>
      <c r="AU48" s="9">
        <v>82.96525</v>
      </c>
      <c r="AV48" s="9">
        <v>31.76</v>
      </c>
      <c r="AW48" s="9">
        <v>32.76</v>
      </c>
      <c r="AX48" s="9">
        <v>216.246499999999</v>
      </c>
      <c r="AY48" s="9">
        <v>134.1475</v>
      </c>
      <c r="AZ48" s="9">
        <v>72.555</v>
      </c>
      <c r="BA48" s="9">
        <v>5280.44365124999</v>
      </c>
      <c r="BB48" s="9">
        <v>2913.46906625</v>
      </c>
      <c r="BC48" s="9">
        <v>1142.656351</v>
      </c>
      <c r="BD48" s="9">
        <v>0.1</v>
      </c>
      <c r="BE48" s="9">
        <v>42.4</v>
      </c>
      <c r="BF48" s="9">
        <v>37.1</v>
      </c>
      <c r="BG48" s="9">
        <v>124.602333333333</v>
      </c>
      <c r="BH48" s="9">
        <v>56.5523333333333</v>
      </c>
      <c r="BI48" s="9">
        <v>55.0856666666667</v>
      </c>
      <c r="BJ48" s="9">
        <v>1643.66138997778</v>
      </c>
      <c r="BK48" s="9">
        <v>514.089023311112</v>
      </c>
      <c r="BL48" s="9">
        <v>493.622056644446</v>
      </c>
      <c r="BM48" s="9">
        <v>0.1</v>
      </c>
      <c r="BN48" s="9">
        <v>42.4</v>
      </c>
      <c r="BO48" s="9">
        <v>37.1</v>
      </c>
      <c r="BP48" s="9">
        <v>156.156444444444</v>
      </c>
      <c r="BQ48" s="9">
        <v>71.8286666666666</v>
      </c>
      <c r="BR48" s="9">
        <v>63.962</v>
      </c>
      <c r="BS48" s="9">
        <v>2552.39559818271</v>
      </c>
      <c r="BT48" s="9">
        <v>809.739204355556</v>
      </c>
      <c r="BU48" s="9">
        <v>676.211715466667</v>
      </c>
      <c r="BV48" s="9">
        <v>116.802030480208</v>
      </c>
      <c r="BW48" s="9">
        <v>1964.30574999999</v>
      </c>
      <c r="BX48" s="9">
        <v>0</v>
      </c>
      <c r="BY48" s="9" t="s">
        <v>173</v>
      </c>
      <c r="BZ48" s="9" t="s">
        <v>553</v>
      </c>
    </row>
    <row r="49" s="7" customFormat="1" spans="1:78">
      <c r="A49" s="8">
        <v>44187.4729166667</v>
      </c>
      <c r="B49" s="9" t="s">
        <v>78</v>
      </c>
      <c r="C49" s="8">
        <v>44187.4729166667</v>
      </c>
      <c r="D49" s="9" t="s">
        <v>79</v>
      </c>
      <c r="E49" s="9" t="s">
        <v>399</v>
      </c>
      <c r="F49" s="9">
        <v>1</v>
      </c>
      <c r="G49" s="9">
        <v>2</v>
      </c>
      <c r="H49" s="9">
        <v>117</v>
      </c>
      <c r="I49" s="9">
        <v>5</v>
      </c>
      <c r="J49" s="9">
        <v>159.994</v>
      </c>
      <c r="K49" s="9">
        <v>160.082</v>
      </c>
      <c r="L49" s="9">
        <v>160.038</v>
      </c>
      <c r="M49" s="9">
        <v>29997</v>
      </c>
      <c r="N49" s="9">
        <v>30041</v>
      </c>
      <c r="O49" s="9">
        <v>30019</v>
      </c>
      <c r="P49" s="9">
        <v>1</v>
      </c>
      <c r="Q49" s="9">
        <v>3</v>
      </c>
      <c r="R49" s="9">
        <v>0</v>
      </c>
      <c r="S49" s="9">
        <v>0</v>
      </c>
      <c r="T49" s="9">
        <v>160.038</v>
      </c>
      <c r="U49" s="9">
        <v>3</v>
      </c>
      <c r="V49" s="9">
        <v>0</v>
      </c>
      <c r="W49" s="9">
        <v>0</v>
      </c>
      <c r="X49" s="9">
        <v>160.038</v>
      </c>
      <c r="Y49" s="9">
        <v>139</v>
      </c>
      <c r="Z49" s="9">
        <v>152</v>
      </c>
      <c r="AA49" s="9">
        <v>145</v>
      </c>
      <c r="AB49" s="9">
        <v>232.3</v>
      </c>
      <c r="AC49" s="10">
        <v>0.322222222222222</v>
      </c>
      <c r="AD49" s="9">
        <v>0.5</v>
      </c>
      <c r="AE49" s="9">
        <v>10.87</v>
      </c>
      <c r="AF49" s="9">
        <v>7.9</v>
      </c>
      <c r="AG49" s="9">
        <v>3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0.1</v>
      </c>
      <c r="AQ49" s="9">
        <v>38</v>
      </c>
      <c r="AR49" s="9">
        <v>22</v>
      </c>
      <c r="AS49" s="9">
        <v>14</v>
      </c>
      <c r="AT49" s="9">
        <v>0</v>
      </c>
      <c r="AU49" s="9">
        <v>80.96725</v>
      </c>
      <c r="AV49" s="9">
        <v>21.7599999999999</v>
      </c>
      <c r="AW49" s="9">
        <v>21.7639999999999</v>
      </c>
      <c r="AX49" s="9">
        <v>143.563</v>
      </c>
      <c r="AY49" s="9">
        <v>120.178</v>
      </c>
      <c r="AZ49" s="9">
        <v>59.186</v>
      </c>
      <c r="BA49" s="9">
        <v>2262.387205</v>
      </c>
      <c r="BB49" s="9">
        <v>1799.88783399999</v>
      </c>
      <c r="BC49" s="9">
        <v>614.416244</v>
      </c>
      <c r="BD49" s="9">
        <v>0.1</v>
      </c>
      <c r="BE49" s="9">
        <v>53</v>
      </c>
      <c r="BF49" s="9">
        <v>42.4</v>
      </c>
      <c r="BG49" s="9">
        <v>107.239666666666</v>
      </c>
      <c r="BH49" s="9">
        <v>49.523</v>
      </c>
      <c r="BI49" s="9">
        <v>29.423</v>
      </c>
      <c r="BJ49" s="9">
        <v>958.900299133334</v>
      </c>
      <c r="BK49" s="9">
        <v>298.257854688889</v>
      </c>
      <c r="BL49" s="9">
        <v>129.573954688888</v>
      </c>
      <c r="BM49" s="9">
        <v>0.1</v>
      </c>
      <c r="BN49" s="9">
        <v>47.7</v>
      </c>
      <c r="BO49" s="9">
        <v>47.7</v>
      </c>
      <c r="BP49" s="9">
        <v>143.974333333333</v>
      </c>
      <c r="BQ49" s="9">
        <v>54.991</v>
      </c>
      <c r="BR49" s="9">
        <v>54.991</v>
      </c>
      <c r="BS49" s="9">
        <v>1753.96844731111</v>
      </c>
      <c r="BT49" s="9">
        <v>404.1108362</v>
      </c>
      <c r="BU49" s="9">
        <v>404.1108362</v>
      </c>
      <c r="BV49" s="9">
        <v>103.514629297477</v>
      </c>
      <c r="BW49" s="9">
        <v>2789.07233333333</v>
      </c>
      <c r="BX49" s="9">
        <v>0</v>
      </c>
      <c r="BY49" s="9" t="s">
        <v>175</v>
      </c>
      <c r="BZ49" s="9" t="s">
        <v>554</v>
      </c>
    </row>
    <row r="50" s="7" customFormat="1" spans="1:78">
      <c r="A50" s="8">
        <v>44187.4729166667</v>
      </c>
      <c r="B50" s="9" t="s">
        <v>78</v>
      </c>
      <c r="C50" s="8">
        <v>44187.4729166667</v>
      </c>
      <c r="D50" s="9" t="s">
        <v>79</v>
      </c>
      <c r="E50" s="9" t="s">
        <v>399</v>
      </c>
      <c r="F50" s="9">
        <v>1</v>
      </c>
      <c r="G50" s="9">
        <v>2</v>
      </c>
      <c r="H50" s="9">
        <v>124</v>
      </c>
      <c r="I50" s="9">
        <v>5</v>
      </c>
      <c r="J50" s="9">
        <v>160.496</v>
      </c>
      <c r="K50" s="9">
        <v>160.58</v>
      </c>
      <c r="L50" s="9">
        <v>160.538</v>
      </c>
      <c r="M50" s="9">
        <v>30248</v>
      </c>
      <c r="N50" s="9">
        <v>30290</v>
      </c>
      <c r="O50" s="9">
        <v>30269</v>
      </c>
      <c r="P50" s="9">
        <v>1</v>
      </c>
      <c r="Q50" s="9">
        <v>3</v>
      </c>
      <c r="R50" s="9">
        <v>0</v>
      </c>
      <c r="S50" s="9">
        <v>0</v>
      </c>
      <c r="T50" s="9">
        <v>160.538</v>
      </c>
      <c r="U50" s="9">
        <v>3</v>
      </c>
      <c r="V50" s="9">
        <v>0</v>
      </c>
      <c r="W50" s="9">
        <v>0</v>
      </c>
      <c r="X50" s="9">
        <v>160.538</v>
      </c>
      <c r="Y50" s="9">
        <v>92</v>
      </c>
      <c r="Z50" s="9">
        <v>106</v>
      </c>
      <c r="AA50" s="9">
        <v>99</v>
      </c>
      <c r="AB50" s="9">
        <v>140.5</v>
      </c>
      <c r="AC50" s="10">
        <v>0.195138888888889</v>
      </c>
      <c r="AD50" s="9">
        <v>0.5</v>
      </c>
      <c r="AE50" s="9">
        <v>10.87</v>
      </c>
      <c r="AF50" s="9">
        <v>7.9</v>
      </c>
      <c r="AG50" s="9">
        <v>3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0.1</v>
      </c>
      <c r="AQ50" s="9">
        <v>26</v>
      </c>
      <c r="AR50" s="9">
        <v>18</v>
      </c>
      <c r="AS50" s="9">
        <v>12</v>
      </c>
      <c r="AT50" s="9">
        <v>0</v>
      </c>
      <c r="AU50" s="9">
        <v>81.3417499999999</v>
      </c>
      <c r="AV50" s="9">
        <v>56.007</v>
      </c>
      <c r="AW50" s="9">
        <v>58.766</v>
      </c>
      <c r="AX50" s="9">
        <v>329.835</v>
      </c>
      <c r="AY50" s="9">
        <v>294.815</v>
      </c>
      <c r="AZ50" s="9">
        <v>128.173749999999</v>
      </c>
      <c r="BA50" s="9">
        <v>13755.811175125</v>
      </c>
      <c r="BB50" s="9">
        <v>12185.547993125</v>
      </c>
      <c r="BC50" s="9">
        <v>3448.4476720625</v>
      </c>
      <c r="BD50" s="9">
        <v>0.1</v>
      </c>
      <c r="BE50" s="9">
        <v>53</v>
      </c>
      <c r="BF50" s="9">
        <v>37.1</v>
      </c>
      <c r="BG50" s="9">
        <v>220.272</v>
      </c>
      <c r="BH50" s="9">
        <v>166.938666666666</v>
      </c>
      <c r="BI50" s="9">
        <v>90.5553333333333</v>
      </c>
      <c r="BJ50" s="9">
        <v>4552.68812124444</v>
      </c>
      <c r="BK50" s="9">
        <v>3405.10901013333</v>
      </c>
      <c r="BL50" s="9">
        <v>1345.18675457777</v>
      </c>
      <c r="BM50" s="9">
        <v>0.1</v>
      </c>
      <c r="BN50" s="9">
        <v>47.7</v>
      </c>
      <c r="BO50" s="9">
        <v>37.1</v>
      </c>
      <c r="BP50" s="9">
        <v>232.029333333333</v>
      </c>
      <c r="BQ50" s="9">
        <v>142.562666666666</v>
      </c>
      <c r="BR50" s="9">
        <v>97.9126666666667</v>
      </c>
      <c r="BS50" s="9">
        <v>5339.80985653333</v>
      </c>
      <c r="BT50" s="9">
        <v>2757.88141208889</v>
      </c>
      <c r="BU50" s="9">
        <v>1567.02351208889</v>
      </c>
      <c r="BV50" s="9">
        <v>98.9194910072528</v>
      </c>
      <c r="BW50" s="9">
        <v>3528.64008333333</v>
      </c>
      <c r="BX50" s="9">
        <v>0</v>
      </c>
      <c r="BY50" s="9" t="s">
        <v>177</v>
      </c>
      <c r="BZ50" s="9" t="s">
        <v>555</v>
      </c>
    </row>
    <row r="51" s="7" customFormat="1" spans="1:78">
      <c r="A51" s="8">
        <v>44187.4729166667</v>
      </c>
      <c r="B51" s="9" t="s">
        <v>78</v>
      </c>
      <c r="C51" s="8">
        <v>44187.4729166667</v>
      </c>
      <c r="D51" s="9" t="s">
        <v>79</v>
      </c>
      <c r="E51" s="9" t="s">
        <v>399</v>
      </c>
      <c r="F51" s="9">
        <v>1</v>
      </c>
      <c r="G51" s="9">
        <v>2</v>
      </c>
      <c r="H51" s="9">
        <v>123</v>
      </c>
      <c r="I51" s="9">
        <v>5</v>
      </c>
      <c r="J51" s="9">
        <v>160.484</v>
      </c>
      <c r="K51" s="9">
        <v>160.594</v>
      </c>
      <c r="L51" s="9">
        <v>160.538</v>
      </c>
      <c r="M51" s="9">
        <v>30242</v>
      </c>
      <c r="N51" s="9">
        <v>30297</v>
      </c>
      <c r="O51" s="9">
        <v>30269</v>
      </c>
      <c r="P51" s="9">
        <v>1</v>
      </c>
      <c r="Q51" s="9">
        <v>3</v>
      </c>
      <c r="R51" s="9">
        <v>0</v>
      </c>
      <c r="S51" s="9">
        <v>0</v>
      </c>
      <c r="T51" s="9">
        <v>160.538</v>
      </c>
      <c r="U51" s="9">
        <v>3</v>
      </c>
      <c r="V51" s="9">
        <v>0</v>
      </c>
      <c r="W51" s="9">
        <v>0</v>
      </c>
      <c r="X51" s="9">
        <v>160.538</v>
      </c>
      <c r="Y51" s="9">
        <v>107</v>
      </c>
      <c r="Z51" s="9">
        <v>121</v>
      </c>
      <c r="AA51" s="9">
        <v>114</v>
      </c>
      <c r="AB51" s="9">
        <v>170.5</v>
      </c>
      <c r="AC51" s="10">
        <v>0.236805555555556</v>
      </c>
      <c r="AD51" s="9">
        <v>0.5</v>
      </c>
      <c r="AE51" s="9">
        <v>10.87</v>
      </c>
      <c r="AF51" s="9">
        <v>7.9</v>
      </c>
      <c r="AG51" s="9">
        <v>3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0.1</v>
      </c>
      <c r="AQ51" s="9">
        <v>28</v>
      </c>
      <c r="AR51" s="9">
        <v>18</v>
      </c>
      <c r="AS51" s="9">
        <v>14</v>
      </c>
      <c r="AT51" s="9">
        <v>0</v>
      </c>
      <c r="AU51" s="9">
        <v>82.96975</v>
      </c>
      <c r="AV51" s="9">
        <v>63.758</v>
      </c>
      <c r="AW51" s="9">
        <v>65.773</v>
      </c>
      <c r="AX51" s="9">
        <v>366.56225</v>
      </c>
      <c r="AY51" s="9">
        <v>304.03525</v>
      </c>
      <c r="AZ51" s="9">
        <v>183.52325</v>
      </c>
      <c r="BA51" s="9">
        <v>17363.1235280625</v>
      </c>
      <c r="BB51" s="9">
        <v>13702.2141080625</v>
      </c>
      <c r="BC51" s="9">
        <v>6433.9914028125</v>
      </c>
      <c r="BD51" s="9">
        <v>0.1</v>
      </c>
      <c r="BE51" s="9">
        <v>53</v>
      </c>
      <c r="BF51" s="9">
        <v>37.1</v>
      </c>
      <c r="BG51" s="9">
        <v>255.567888888888</v>
      </c>
      <c r="BH51" s="9">
        <v>178.095666666666</v>
      </c>
      <c r="BI51" s="9">
        <v>129.795666666666</v>
      </c>
      <c r="BJ51" s="9">
        <v>6760.33273980494</v>
      </c>
      <c r="BK51" s="9">
        <v>4221.35797931111</v>
      </c>
      <c r="BL51" s="9">
        <v>2710.43001264444</v>
      </c>
      <c r="BM51" s="9">
        <v>0.1</v>
      </c>
      <c r="BN51" s="9">
        <v>53</v>
      </c>
      <c r="BO51" s="9">
        <v>37.1</v>
      </c>
      <c r="BP51" s="9">
        <v>264.787666666666</v>
      </c>
      <c r="BQ51" s="9">
        <v>190.887666666666</v>
      </c>
      <c r="BR51" s="9">
        <v>139.487666666666</v>
      </c>
      <c r="BS51" s="9">
        <v>7480.3281810395</v>
      </c>
      <c r="BT51" s="9">
        <v>4903.08898597778</v>
      </c>
      <c r="BU51" s="9">
        <v>3152.66348597777</v>
      </c>
      <c r="BV51" s="9">
        <v>140.786028149913</v>
      </c>
      <c r="BW51" s="9">
        <v>3825.92141666666</v>
      </c>
      <c r="BX51" s="9">
        <v>0</v>
      </c>
      <c r="BY51" s="9" t="s">
        <v>179</v>
      </c>
      <c r="BZ51" s="9" t="s">
        <v>556</v>
      </c>
    </row>
    <row r="52" s="7" customFormat="1" spans="1:78">
      <c r="A52" s="8">
        <v>44187.4729166667</v>
      </c>
      <c r="B52" s="9" t="s">
        <v>78</v>
      </c>
      <c r="C52" s="8">
        <v>44187.4729166667</v>
      </c>
      <c r="D52" s="9" t="s">
        <v>79</v>
      </c>
      <c r="E52" s="9" t="s">
        <v>399</v>
      </c>
      <c r="F52" s="9">
        <v>1</v>
      </c>
      <c r="G52" s="9">
        <v>2</v>
      </c>
      <c r="H52" s="9">
        <v>122</v>
      </c>
      <c r="I52" s="9">
        <v>5</v>
      </c>
      <c r="J52" s="9">
        <v>160.486</v>
      </c>
      <c r="K52" s="9">
        <v>160.588</v>
      </c>
      <c r="L52" s="9">
        <v>160.536</v>
      </c>
      <c r="M52" s="9">
        <v>30243</v>
      </c>
      <c r="N52" s="9">
        <v>30294</v>
      </c>
      <c r="O52" s="9">
        <v>30268</v>
      </c>
      <c r="P52" s="9">
        <v>1</v>
      </c>
      <c r="Q52" s="9">
        <v>3</v>
      </c>
      <c r="R52" s="9">
        <v>0</v>
      </c>
      <c r="S52" s="9">
        <v>0</v>
      </c>
      <c r="T52" s="9">
        <v>160.536</v>
      </c>
      <c r="U52" s="9">
        <v>3</v>
      </c>
      <c r="V52" s="9">
        <v>0</v>
      </c>
      <c r="W52" s="9">
        <v>0</v>
      </c>
      <c r="X52" s="9">
        <v>160.536</v>
      </c>
      <c r="Y52" s="9">
        <v>122</v>
      </c>
      <c r="Z52" s="9">
        <v>136</v>
      </c>
      <c r="AA52" s="9">
        <v>129</v>
      </c>
      <c r="AB52" s="9">
        <v>200.5</v>
      </c>
      <c r="AC52" s="10">
        <v>0.278472222222222</v>
      </c>
      <c r="AD52" s="9">
        <v>0.5</v>
      </c>
      <c r="AE52" s="9">
        <v>10.87</v>
      </c>
      <c r="AF52" s="9">
        <v>7.9</v>
      </c>
      <c r="AG52" s="9">
        <v>3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0.1</v>
      </c>
      <c r="AQ52" s="9">
        <v>24</v>
      </c>
      <c r="AR52" s="9">
        <v>18</v>
      </c>
      <c r="AS52" s="9">
        <v>12</v>
      </c>
      <c r="AT52" s="9">
        <v>0</v>
      </c>
      <c r="AU52" s="9">
        <v>80.71975</v>
      </c>
      <c r="AV52" s="9">
        <v>59.756</v>
      </c>
      <c r="AW52" s="9">
        <v>62.271</v>
      </c>
      <c r="AX52" s="9">
        <v>336.26725</v>
      </c>
      <c r="AY52" s="9">
        <v>305.49625</v>
      </c>
      <c r="AZ52" s="9">
        <v>161.7525</v>
      </c>
      <c r="BA52" s="9">
        <v>15110.9339213125</v>
      </c>
      <c r="BB52" s="9">
        <v>13504.6216728125</v>
      </c>
      <c r="BC52" s="9">
        <v>5201.68737425</v>
      </c>
      <c r="BD52" s="9">
        <v>0.1</v>
      </c>
      <c r="BE52" s="9">
        <v>53</v>
      </c>
      <c r="BF52" s="9">
        <v>42.4</v>
      </c>
      <c r="BG52" s="9">
        <v>249.610333333333</v>
      </c>
      <c r="BH52" s="9">
        <v>166.876999999999</v>
      </c>
      <c r="BI52" s="9">
        <v>133.727</v>
      </c>
      <c r="BJ52" s="9">
        <v>6195.12233246667</v>
      </c>
      <c r="BK52" s="9">
        <v>3550.07805468888</v>
      </c>
      <c r="BL52" s="9">
        <v>2591.26788802222</v>
      </c>
      <c r="BM52" s="9">
        <v>0.1</v>
      </c>
      <c r="BN52" s="9">
        <v>53</v>
      </c>
      <c r="BO52" s="9">
        <v>42.4</v>
      </c>
      <c r="BP52" s="9">
        <v>292.044</v>
      </c>
      <c r="BQ52" s="9">
        <v>192.277333333333</v>
      </c>
      <c r="BR52" s="9">
        <v>167.677333333333</v>
      </c>
      <c r="BS52" s="9">
        <v>8542.86003164445</v>
      </c>
      <c r="BT52" s="9">
        <v>4842.49580942222</v>
      </c>
      <c r="BU52" s="9">
        <v>4047.63403164444</v>
      </c>
      <c r="BV52" s="9">
        <v>159.72128803298</v>
      </c>
      <c r="BW52" s="9">
        <v>3705.08729166666</v>
      </c>
      <c r="BX52" s="9">
        <v>0</v>
      </c>
      <c r="BY52" s="9" t="s">
        <v>181</v>
      </c>
      <c r="BZ52" s="9" t="s">
        <v>557</v>
      </c>
    </row>
    <row r="53" s="7" customFormat="1" spans="1:78">
      <c r="A53" s="8">
        <v>44187.4729166667</v>
      </c>
      <c r="B53" s="9" t="s">
        <v>78</v>
      </c>
      <c r="C53" s="8">
        <v>44187.4729166667</v>
      </c>
      <c r="D53" s="9" t="s">
        <v>79</v>
      </c>
      <c r="E53" s="9" t="s">
        <v>399</v>
      </c>
      <c r="F53" s="9">
        <v>1</v>
      </c>
      <c r="G53" s="9">
        <v>2</v>
      </c>
      <c r="H53" s="9">
        <v>121</v>
      </c>
      <c r="I53" s="9">
        <v>5</v>
      </c>
      <c r="J53" s="9">
        <v>160.496</v>
      </c>
      <c r="K53" s="9">
        <v>160.584</v>
      </c>
      <c r="L53" s="9">
        <v>160.54</v>
      </c>
      <c r="M53" s="9">
        <v>30248</v>
      </c>
      <c r="N53" s="9">
        <v>30292</v>
      </c>
      <c r="O53" s="9">
        <v>30270</v>
      </c>
      <c r="P53" s="9">
        <v>1</v>
      </c>
      <c r="Q53" s="9">
        <v>3</v>
      </c>
      <c r="R53" s="9">
        <v>0</v>
      </c>
      <c r="S53" s="9">
        <v>0</v>
      </c>
      <c r="T53" s="9">
        <v>160.54</v>
      </c>
      <c r="U53" s="9">
        <v>3</v>
      </c>
      <c r="V53" s="9">
        <v>0</v>
      </c>
      <c r="W53" s="9">
        <v>0</v>
      </c>
      <c r="X53" s="9">
        <v>160.54</v>
      </c>
      <c r="Y53" s="9">
        <v>140</v>
      </c>
      <c r="Z53" s="9">
        <v>152</v>
      </c>
      <c r="AA53" s="9">
        <v>146</v>
      </c>
      <c r="AB53" s="9">
        <v>234.5</v>
      </c>
      <c r="AC53" s="10">
        <v>0.325694444444444</v>
      </c>
      <c r="AD53" s="9">
        <v>0.5</v>
      </c>
      <c r="AE53" s="9">
        <v>10.87</v>
      </c>
      <c r="AF53" s="9">
        <v>7.9</v>
      </c>
      <c r="AG53" s="9">
        <v>3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0.1</v>
      </c>
      <c r="AQ53" s="9">
        <v>32</v>
      </c>
      <c r="AR53" s="9">
        <v>22</v>
      </c>
      <c r="AS53" s="9">
        <v>12</v>
      </c>
      <c r="AT53" s="9">
        <v>0</v>
      </c>
      <c r="AU53" s="9">
        <v>79.8417499999999</v>
      </c>
      <c r="AV53" s="9">
        <v>37.759</v>
      </c>
      <c r="AW53" s="9">
        <v>37.0159999999999</v>
      </c>
      <c r="AX53" s="9">
        <v>240.88125</v>
      </c>
      <c r="AY53" s="9">
        <v>203.10725</v>
      </c>
      <c r="AZ53" s="9">
        <v>75.321</v>
      </c>
      <c r="BA53" s="9">
        <v>6450.5767083125</v>
      </c>
      <c r="BB53" s="9">
        <v>5234.9134638125</v>
      </c>
      <c r="BC53" s="9">
        <v>1186.8819415</v>
      </c>
      <c r="BD53" s="9">
        <v>0.1</v>
      </c>
      <c r="BE53" s="9">
        <v>47.7</v>
      </c>
      <c r="BF53" s="9">
        <v>47.7</v>
      </c>
      <c r="BG53" s="9">
        <v>178.056333333333</v>
      </c>
      <c r="BH53" s="9">
        <v>58.323</v>
      </c>
      <c r="BI53" s="9">
        <v>58.323</v>
      </c>
      <c r="BJ53" s="9">
        <v>2890.20649246666</v>
      </c>
      <c r="BK53" s="9">
        <v>490.147381355556</v>
      </c>
      <c r="BL53" s="9">
        <v>490.147381355556</v>
      </c>
      <c r="BM53" s="9">
        <v>0.1</v>
      </c>
      <c r="BN53" s="9">
        <v>42.4</v>
      </c>
      <c r="BO53" s="9">
        <v>42.4</v>
      </c>
      <c r="BP53" s="9">
        <v>220.757</v>
      </c>
      <c r="BQ53" s="9">
        <v>71.6236666666666</v>
      </c>
      <c r="BR53" s="9">
        <v>71.6236666666666</v>
      </c>
      <c r="BS53" s="9">
        <v>4450.87902091111</v>
      </c>
      <c r="BT53" s="9">
        <v>762.346176466666</v>
      </c>
      <c r="BU53" s="9">
        <v>762.346176466666</v>
      </c>
      <c r="BV53" s="9">
        <v>160.618582998347</v>
      </c>
      <c r="BW53" s="9">
        <v>3384.81641666666</v>
      </c>
      <c r="BX53" s="9">
        <v>0</v>
      </c>
      <c r="BY53" s="9" t="s">
        <v>183</v>
      </c>
      <c r="BZ53" s="9" t="s">
        <v>558</v>
      </c>
    </row>
    <row r="54" s="7" customFormat="1" spans="1:78">
      <c r="A54" s="8">
        <v>44187.4729166667</v>
      </c>
      <c r="B54" s="9" t="s">
        <v>78</v>
      </c>
      <c r="C54" s="8">
        <v>44187.4729166667</v>
      </c>
      <c r="D54" s="9" t="s">
        <v>79</v>
      </c>
      <c r="E54" s="9" t="s">
        <v>399</v>
      </c>
      <c r="F54" s="9">
        <v>1</v>
      </c>
      <c r="G54" s="9">
        <v>2</v>
      </c>
      <c r="H54" s="9">
        <v>167</v>
      </c>
      <c r="I54" s="9">
        <v>5</v>
      </c>
      <c r="J54" s="9">
        <v>164.53</v>
      </c>
      <c r="K54" s="9">
        <v>164.626</v>
      </c>
      <c r="L54" s="9">
        <v>164.578</v>
      </c>
      <c r="M54" s="9">
        <v>32265</v>
      </c>
      <c r="N54" s="9">
        <v>32313</v>
      </c>
      <c r="O54" s="9">
        <v>32289</v>
      </c>
      <c r="P54" s="9">
        <v>1</v>
      </c>
      <c r="Q54" s="9">
        <v>3</v>
      </c>
      <c r="R54" s="9">
        <v>0</v>
      </c>
      <c r="S54" s="9">
        <v>0</v>
      </c>
      <c r="T54" s="9">
        <v>164.578</v>
      </c>
      <c r="U54" s="9">
        <v>3</v>
      </c>
      <c r="V54" s="9">
        <v>0</v>
      </c>
      <c r="W54" s="9">
        <v>0</v>
      </c>
      <c r="X54" s="9">
        <v>164.578</v>
      </c>
      <c r="Y54" s="9">
        <v>159</v>
      </c>
      <c r="Z54" s="9">
        <v>175</v>
      </c>
      <c r="AA54" s="9">
        <v>167</v>
      </c>
      <c r="AB54" s="9">
        <v>276.8</v>
      </c>
      <c r="AC54" s="10">
        <v>0.384027777777778</v>
      </c>
      <c r="AD54" s="9">
        <v>0.5</v>
      </c>
      <c r="AE54" s="9">
        <v>10.87</v>
      </c>
      <c r="AF54" s="9">
        <v>7.9</v>
      </c>
      <c r="AG54" s="9">
        <v>3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0.1</v>
      </c>
      <c r="AQ54" s="9">
        <v>60</v>
      </c>
      <c r="AR54" s="9">
        <v>52</v>
      </c>
      <c r="AS54" s="9">
        <v>34</v>
      </c>
      <c r="AT54" s="9">
        <v>26</v>
      </c>
      <c r="AU54" s="9">
        <v>91.09125</v>
      </c>
      <c r="AV54" s="9">
        <v>1.512</v>
      </c>
      <c r="AW54" s="9">
        <v>3.995</v>
      </c>
      <c r="AX54" s="9">
        <v>78.1590000000001</v>
      </c>
      <c r="AY54" s="9">
        <v>66.9569999999998</v>
      </c>
      <c r="AZ54" s="9">
        <v>33.979</v>
      </c>
      <c r="BA54" s="9">
        <v>248.534227</v>
      </c>
      <c r="BB54" s="9">
        <v>206.453464999999</v>
      </c>
      <c r="BC54" s="9">
        <v>78.638361</v>
      </c>
      <c r="BD54" s="9">
        <v>0.1</v>
      </c>
      <c r="BE54" s="9">
        <v>68.9</v>
      </c>
      <c r="BF54" s="9">
        <v>58.3</v>
      </c>
      <c r="BG54" s="9">
        <v>10.2886666666667</v>
      </c>
      <c r="BH54" s="9">
        <v>9.20533333333335</v>
      </c>
      <c r="BI54" s="9">
        <v>8.58866666666668</v>
      </c>
      <c r="BJ54" s="9">
        <v>9.09131457777786</v>
      </c>
      <c r="BK54" s="9">
        <v>8.82937013333341</v>
      </c>
      <c r="BL54" s="9">
        <v>8.6357590222223</v>
      </c>
      <c r="BM54" s="9">
        <v>0.1</v>
      </c>
      <c r="BN54" s="9">
        <v>63.6</v>
      </c>
      <c r="BO54" s="9">
        <v>58.3</v>
      </c>
      <c r="BP54" s="9">
        <v>17.141</v>
      </c>
      <c r="BQ54" s="9">
        <v>8.45766666666667</v>
      </c>
      <c r="BR54" s="9">
        <v>11.441</v>
      </c>
      <c r="BS54" s="9">
        <v>21.6388673111111</v>
      </c>
      <c r="BT54" s="9">
        <v>7.83348953333335</v>
      </c>
      <c r="BU54" s="9">
        <v>13.6078117555555</v>
      </c>
      <c r="BV54" s="9">
        <v>91.2083713454863</v>
      </c>
      <c r="BW54" s="9">
        <v>460.840000000001</v>
      </c>
      <c r="BX54" s="9">
        <v>0</v>
      </c>
      <c r="BY54" s="9" t="s">
        <v>185</v>
      </c>
      <c r="BZ54" s="9" t="s">
        <v>559</v>
      </c>
    </row>
    <row r="55" s="7" customFormat="1" spans="1:78">
      <c r="A55" s="8">
        <v>44187.4729166667</v>
      </c>
      <c r="B55" s="9" t="s">
        <v>78</v>
      </c>
      <c r="C55" s="8">
        <v>44187.4729166667</v>
      </c>
      <c r="D55" s="9" t="s">
        <v>79</v>
      </c>
      <c r="E55" s="9" t="s">
        <v>399</v>
      </c>
      <c r="F55" s="9">
        <v>1</v>
      </c>
      <c r="G55" s="9">
        <v>2</v>
      </c>
      <c r="H55" s="9">
        <v>171</v>
      </c>
      <c r="I55" s="9">
        <v>5</v>
      </c>
      <c r="J55" s="9">
        <v>164.522</v>
      </c>
      <c r="K55" s="9">
        <v>164.626</v>
      </c>
      <c r="L55" s="9">
        <v>164.574</v>
      </c>
      <c r="M55" s="9">
        <v>32261</v>
      </c>
      <c r="N55" s="9">
        <v>32313</v>
      </c>
      <c r="O55" s="9">
        <v>32287</v>
      </c>
      <c r="P55" s="9">
        <v>1</v>
      </c>
      <c r="Q55" s="9">
        <v>3</v>
      </c>
      <c r="R55" s="9">
        <v>0</v>
      </c>
      <c r="S55" s="9">
        <v>0</v>
      </c>
      <c r="T55" s="9">
        <v>164.574</v>
      </c>
      <c r="U55" s="9">
        <v>3</v>
      </c>
      <c r="V55" s="9">
        <v>0</v>
      </c>
      <c r="W55" s="9">
        <v>0</v>
      </c>
      <c r="X55" s="9">
        <v>164.574</v>
      </c>
      <c r="Y55" s="9">
        <v>23</v>
      </c>
      <c r="Z55" s="9">
        <v>38</v>
      </c>
      <c r="AA55" s="9">
        <v>30</v>
      </c>
      <c r="AB55" s="9">
        <v>2.8</v>
      </c>
      <c r="AC55" s="10">
        <v>0.00347222222222222</v>
      </c>
      <c r="AD55" s="9">
        <v>0.5</v>
      </c>
      <c r="AE55" s="9">
        <v>10.87</v>
      </c>
      <c r="AF55" s="9">
        <v>7.9</v>
      </c>
      <c r="AG55" s="9">
        <v>3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0.1</v>
      </c>
      <c r="AQ55" s="9">
        <v>44</v>
      </c>
      <c r="AR55" s="9">
        <v>36</v>
      </c>
      <c r="AS55" s="9">
        <v>30</v>
      </c>
      <c r="AT55" s="9">
        <v>18</v>
      </c>
      <c r="AU55" s="9">
        <v>88.47375</v>
      </c>
      <c r="AV55" s="9">
        <v>5.256</v>
      </c>
      <c r="AW55" s="9">
        <v>5.24299999999999</v>
      </c>
      <c r="AX55" s="9">
        <v>75.1719999999999</v>
      </c>
      <c r="AY55" s="9">
        <v>63.9789999999999</v>
      </c>
      <c r="AZ55" s="9">
        <v>29.595</v>
      </c>
      <c r="BA55" s="9">
        <v>323.181019999999</v>
      </c>
      <c r="BB55" s="9">
        <v>253.581708999999</v>
      </c>
      <c r="BC55" s="9">
        <v>67.641115</v>
      </c>
      <c r="BD55" s="9">
        <v>0.1</v>
      </c>
      <c r="BE55" s="9">
        <v>74.2</v>
      </c>
      <c r="BF55" s="9">
        <v>42.4</v>
      </c>
      <c r="BG55" s="9">
        <v>16.9694444444447</v>
      </c>
      <c r="BH55" s="9">
        <v>11.9916666666669</v>
      </c>
      <c r="BI55" s="9">
        <v>4.7811111111111</v>
      </c>
      <c r="BJ55" s="9">
        <v>20.5192854938278</v>
      </c>
      <c r="BK55" s="9">
        <v>14.4693472222226</v>
      </c>
      <c r="BL55" s="9">
        <v>3.63392098765429</v>
      </c>
      <c r="BM55" s="9">
        <v>0.1</v>
      </c>
      <c r="BN55" s="9">
        <v>63.6</v>
      </c>
      <c r="BO55" s="9">
        <v>37.1</v>
      </c>
      <c r="BP55" s="9">
        <v>37.4792222222222</v>
      </c>
      <c r="BQ55" s="9">
        <v>25.3403333333333</v>
      </c>
      <c r="BR55" s="9">
        <v>10.407</v>
      </c>
      <c r="BS55" s="9">
        <v>104.147023380247</v>
      </c>
      <c r="BT55" s="9">
        <v>70.3460431333332</v>
      </c>
      <c r="BU55" s="9">
        <v>16.9548986888889</v>
      </c>
      <c r="BV55" s="9">
        <v>61.3377419887283</v>
      </c>
      <c r="BW55" s="9">
        <v>1118.67199999999</v>
      </c>
      <c r="BX55" s="9">
        <v>0</v>
      </c>
      <c r="BY55" s="9" t="s">
        <v>187</v>
      </c>
      <c r="BZ55" s="9" t="s">
        <v>560</v>
      </c>
    </row>
    <row r="56" s="7" customFormat="1" spans="1:78">
      <c r="A56" s="8">
        <v>44187.4729166667</v>
      </c>
      <c r="B56" s="9" t="s">
        <v>78</v>
      </c>
      <c r="C56" s="8">
        <v>44187.4729166667</v>
      </c>
      <c r="D56" s="9" t="s">
        <v>79</v>
      </c>
      <c r="E56" s="9" t="s">
        <v>399</v>
      </c>
      <c r="F56" s="9">
        <v>1</v>
      </c>
      <c r="G56" s="9">
        <v>2</v>
      </c>
      <c r="H56" s="9">
        <v>168</v>
      </c>
      <c r="I56" s="9">
        <v>5</v>
      </c>
      <c r="J56" s="9">
        <v>165.016</v>
      </c>
      <c r="K56" s="9">
        <v>165.136</v>
      </c>
      <c r="L56" s="9">
        <v>165.076</v>
      </c>
      <c r="M56" s="9">
        <v>32508</v>
      </c>
      <c r="N56" s="9">
        <v>32568</v>
      </c>
      <c r="O56" s="9">
        <v>32538</v>
      </c>
      <c r="P56" s="9">
        <v>1</v>
      </c>
      <c r="Q56" s="9">
        <v>3</v>
      </c>
      <c r="R56" s="9">
        <v>0</v>
      </c>
      <c r="S56" s="9">
        <v>0</v>
      </c>
      <c r="T56" s="9">
        <v>165.076</v>
      </c>
      <c r="U56" s="9">
        <v>3</v>
      </c>
      <c r="V56" s="9">
        <v>0</v>
      </c>
      <c r="W56" s="9">
        <v>0</v>
      </c>
      <c r="X56" s="9">
        <v>165.076</v>
      </c>
      <c r="Y56" s="9">
        <v>157</v>
      </c>
      <c r="Z56" s="9">
        <v>177</v>
      </c>
      <c r="AA56" s="9">
        <v>167</v>
      </c>
      <c r="AB56" s="9">
        <v>276.8</v>
      </c>
      <c r="AC56" s="10">
        <v>0.384027777777778</v>
      </c>
      <c r="AD56" s="9">
        <v>0.5</v>
      </c>
      <c r="AE56" s="9">
        <v>10.87</v>
      </c>
      <c r="AF56" s="9">
        <v>7.9</v>
      </c>
      <c r="AG56" s="9">
        <v>3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0.1</v>
      </c>
      <c r="AQ56" s="9">
        <v>46</v>
      </c>
      <c r="AR56" s="9">
        <v>40</v>
      </c>
      <c r="AS56" s="9">
        <v>32</v>
      </c>
      <c r="AT56" s="9">
        <v>20</v>
      </c>
      <c r="AU56" s="9">
        <v>89.09975</v>
      </c>
      <c r="AV56" s="9">
        <v>12.507</v>
      </c>
      <c r="AW56" s="9">
        <v>11.494</v>
      </c>
      <c r="AX56" s="9">
        <v>188.578</v>
      </c>
      <c r="AY56" s="9">
        <v>171.708</v>
      </c>
      <c r="AZ56" s="9">
        <v>90.4759999999999</v>
      </c>
      <c r="BA56" s="9">
        <v>1985.25598</v>
      </c>
      <c r="BB56" s="9">
        <v>1717.068194</v>
      </c>
      <c r="BC56" s="9">
        <v>548.464383999999</v>
      </c>
      <c r="BD56" s="9">
        <v>0.1</v>
      </c>
      <c r="BE56" s="9">
        <v>74.2</v>
      </c>
      <c r="BF56" s="9">
        <v>37.1</v>
      </c>
      <c r="BG56" s="9">
        <v>60.5613333333334</v>
      </c>
      <c r="BH56" s="9">
        <v>40.3779999999999</v>
      </c>
      <c r="BI56" s="9">
        <v>13.6113333333332</v>
      </c>
      <c r="BJ56" s="9">
        <v>226.8695568</v>
      </c>
      <c r="BK56" s="9">
        <v>151.437345688888</v>
      </c>
      <c r="BL56" s="9">
        <v>31.3641012444441</v>
      </c>
      <c r="BM56" s="9">
        <v>0.1</v>
      </c>
      <c r="BN56" s="9">
        <v>74.2</v>
      </c>
      <c r="BO56" s="9">
        <v>53</v>
      </c>
      <c r="BP56" s="9">
        <v>81.9619999999999</v>
      </c>
      <c r="BQ56" s="9">
        <v>57.1453333333333</v>
      </c>
      <c r="BR56" s="9">
        <v>25.3453333333333</v>
      </c>
      <c r="BS56" s="9">
        <v>441.187559911111</v>
      </c>
      <c r="BT56" s="9">
        <v>289.9399488</v>
      </c>
      <c r="BU56" s="9">
        <v>79.7592154666667</v>
      </c>
      <c r="BV56" s="9">
        <v>58.9827758738401</v>
      </c>
      <c r="BW56" s="9">
        <v>1778.458</v>
      </c>
      <c r="BX56" s="9">
        <v>0</v>
      </c>
      <c r="BY56" s="9" t="s">
        <v>189</v>
      </c>
      <c r="BZ56" s="9" t="s">
        <v>561</v>
      </c>
    </row>
    <row r="57" s="7" customFormat="1" spans="1:78">
      <c r="A57" s="8">
        <v>44187.4729166667</v>
      </c>
      <c r="B57" s="9" t="s">
        <v>78</v>
      </c>
      <c r="C57" s="8">
        <v>44187.4729166667</v>
      </c>
      <c r="D57" s="9" t="s">
        <v>79</v>
      </c>
      <c r="E57" s="9" t="s">
        <v>399</v>
      </c>
      <c r="F57" s="9">
        <v>1</v>
      </c>
      <c r="G57" s="9">
        <v>2</v>
      </c>
      <c r="H57" s="9">
        <v>172</v>
      </c>
      <c r="I57" s="9">
        <v>5</v>
      </c>
      <c r="J57" s="9">
        <v>165.02</v>
      </c>
      <c r="K57" s="9">
        <v>165.144</v>
      </c>
      <c r="L57" s="9">
        <v>165.082</v>
      </c>
      <c r="M57" s="9">
        <v>32510</v>
      </c>
      <c r="N57" s="9">
        <v>32572</v>
      </c>
      <c r="O57" s="9">
        <v>32541</v>
      </c>
      <c r="P57" s="9">
        <v>1</v>
      </c>
      <c r="Q57" s="9">
        <v>3</v>
      </c>
      <c r="R57" s="9">
        <v>0</v>
      </c>
      <c r="S57" s="9">
        <v>0</v>
      </c>
      <c r="T57" s="9">
        <v>165.082</v>
      </c>
      <c r="U57" s="9">
        <v>3</v>
      </c>
      <c r="V57" s="9">
        <v>0</v>
      </c>
      <c r="W57" s="9">
        <v>0</v>
      </c>
      <c r="X57" s="9">
        <v>165.082</v>
      </c>
      <c r="Y57" s="9">
        <v>23</v>
      </c>
      <c r="Z57" s="9">
        <v>42</v>
      </c>
      <c r="AA57" s="9">
        <v>32</v>
      </c>
      <c r="AB57" s="9">
        <v>6.8</v>
      </c>
      <c r="AC57" s="10">
        <v>0.00902777777777778</v>
      </c>
      <c r="AD57" s="9">
        <v>0.5</v>
      </c>
      <c r="AE57" s="9">
        <v>10.87</v>
      </c>
      <c r="AF57" s="9">
        <v>7.9</v>
      </c>
      <c r="AG57" s="9">
        <v>3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0.1</v>
      </c>
      <c r="AQ57" s="9">
        <v>40</v>
      </c>
      <c r="AR57" s="9">
        <v>36</v>
      </c>
      <c r="AS57" s="9">
        <v>34</v>
      </c>
      <c r="AT57" s="9">
        <v>22</v>
      </c>
      <c r="AU57" s="9">
        <v>85.84975</v>
      </c>
      <c r="AV57" s="9">
        <v>15.254</v>
      </c>
      <c r="AW57" s="9">
        <v>14.4949999999999</v>
      </c>
      <c r="AX57" s="9">
        <v>240.914999999999</v>
      </c>
      <c r="AY57" s="9">
        <v>229.679</v>
      </c>
      <c r="AZ57" s="9">
        <v>157.552999999999</v>
      </c>
      <c r="BA57" s="9">
        <v>3360.78799499999</v>
      </c>
      <c r="BB57" s="9">
        <v>3123.757309</v>
      </c>
      <c r="BC57" s="9">
        <v>1572.11868499999</v>
      </c>
      <c r="BD57" s="9">
        <v>0.1</v>
      </c>
      <c r="BE57" s="9">
        <v>42.4</v>
      </c>
      <c r="BF57" s="9">
        <v>42.4</v>
      </c>
      <c r="BG57" s="9">
        <v>60.0472222222223</v>
      </c>
      <c r="BH57" s="9">
        <v>23.6916666666666</v>
      </c>
      <c r="BI57" s="9">
        <v>18.8916666666667</v>
      </c>
      <c r="BJ57" s="9">
        <v>252.148266975309</v>
      </c>
      <c r="BK57" s="9">
        <v>81.3799027777778</v>
      </c>
      <c r="BL57" s="9">
        <v>55.829902777778</v>
      </c>
      <c r="BM57" s="9">
        <v>0.1</v>
      </c>
      <c r="BN57" s="9">
        <v>74.2</v>
      </c>
      <c r="BO57" s="9">
        <v>42.4</v>
      </c>
      <c r="BP57" s="9">
        <v>103.371333333333</v>
      </c>
      <c r="BQ57" s="9">
        <v>76.4379999999999</v>
      </c>
      <c r="BR57" s="9">
        <v>36.088</v>
      </c>
      <c r="BS57" s="9">
        <v>809.363382133333</v>
      </c>
      <c r="BT57" s="9">
        <v>564.402848799999</v>
      </c>
      <c r="BU57" s="9">
        <v>187.3177488</v>
      </c>
      <c r="BV57" s="9">
        <v>75.152787920014</v>
      </c>
      <c r="BW57" s="9">
        <v>3270.426</v>
      </c>
      <c r="BX57" s="9">
        <v>0</v>
      </c>
      <c r="BY57" s="9" t="s">
        <v>191</v>
      </c>
      <c r="BZ57" s="9" t="s">
        <v>562</v>
      </c>
    </row>
    <row r="58" s="7" customFormat="1" spans="1:78">
      <c r="A58" s="8">
        <v>44187.4729166667</v>
      </c>
      <c r="B58" s="9" t="s">
        <v>78</v>
      </c>
      <c r="C58" s="8">
        <v>44187.4729166667</v>
      </c>
      <c r="D58" s="9" t="s">
        <v>79</v>
      </c>
      <c r="E58" s="9" t="s">
        <v>399</v>
      </c>
      <c r="F58" s="9">
        <v>1</v>
      </c>
      <c r="G58" s="9">
        <v>2</v>
      </c>
      <c r="H58" s="9">
        <v>169</v>
      </c>
      <c r="I58" s="9">
        <v>5</v>
      </c>
      <c r="J58" s="9">
        <v>165.512</v>
      </c>
      <c r="K58" s="9">
        <v>165.67</v>
      </c>
      <c r="L58" s="9">
        <v>165.59</v>
      </c>
      <c r="M58" s="9">
        <v>32756</v>
      </c>
      <c r="N58" s="9">
        <v>32835</v>
      </c>
      <c r="O58" s="9">
        <v>32795</v>
      </c>
      <c r="P58" s="9">
        <v>1</v>
      </c>
      <c r="Q58" s="9">
        <v>3</v>
      </c>
      <c r="R58" s="9">
        <v>0</v>
      </c>
      <c r="S58" s="9">
        <v>0</v>
      </c>
      <c r="T58" s="9">
        <v>165.59</v>
      </c>
      <c r="U58" s="9">
        <v>3</v>
      </c>
      <c r="V58" s="9">
        <v>0</v>
      </c>
      <c r="W58" s="9">
        <v>0</v>
      </c>
      <c r="X58" s="9">
        <v>165.59</v>
      </c>
      <c r="Y58" s="9">
        <v>157</v>
      </c>
      <c r="Z58" s="9">
        <v>177</v>
      </c>
      <c r="AA58" s="9">
        <v>167</v>
      </c>
      <c r="AB58" s="9">
        <v>276.8</v>
      </c>
      <c r="AC58" s="10">
        <v>0.384027777777778</v>
      </c>
      <c r="AD58" s="9">
        <v>0.5</v>
      </c>
      <c r="AE58" s="9">
        <v>10.87</v>
      </c>
      <c r="AF58" s="9">
        <v>7.9</v>
      </c>
      <c r="AG58" s="9">
        <v>3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0.1</v>
      </c>
      <c r="AQ58" s="9">
        <v>50</v>
      </c>
      <c r="AR58" s="9">
        <v>44</v>
      </c>
      <c r="AS58" s="9">
        <v>36</v>
      </c>
      <c r="AT58" s="9">
        <v>22</v>
      </c>
      <c r="AU58" s="9">
        <v>83.35425</v>
      </c>
      <c r="AV58" s="9">
        <v>27.7569999999999</v>
      </c>
      <c r="AW58" s="9">
        <v>28.2429999999999</v>
      </c>
      <c r="AX58" s="9">
        <v>473.1425</v>
      </c>
      <c r="AY58" s="9">
        <v>453.417499999999</v>
      </c>
      <c r="AZ58" s="9">
        <v>312.118499999999</v>
      </c>
      <c r="BA58" s="9">
        <v>11826.38131625</v>
      </c>
      <c r="BB58" s="9">
        <v>11132.0224232499</v>
      </c>
      <c r="BC58" s="9">
        <v>5783.93139524999</v>
      </c>
      <c r="BD58" s="9">
        <v>0.1</v>
      </c>
      <c r="BE58" s="9">
        <v>68.9</v>
      </c>
      <c r="BF58" s="9">
        <v>37.1</v>
      </c>
      <c r="BG58" s="9">
        <v>106.835</v>
      </c>
      <c r="BH58" s="9">
        <v>75.4349999999999</v>
      </c>
      <c r="BI58" s="9">
        <v>29.7016666666667</v>
      </c>
      <c r="BJ58" s="9">
        <v>792.627567222223</v>
      </c>
      <c r="BK58" s="9">
        <v>561.445567222221</v>
      </c>
      <c r="BL58" s="9">
        <v>142.490956111111</v>
      </c>
      <c r="BM58" s="9">
        <v>0.1</v>
      </c>
      <c r="BN58" s="9">
        <v>74.2</v>
      </c>
      <c r="BO58" s="9">
        <v>42.4</v>
      </c>
      <c r="BP58" s="9">
        <v>197.982</v>
      </c>
      <c r="BQ58" s="9">
        <v>139.115333333333</v>
      </c>
      <c r="BR58" s="9">
        <v>47.8153333333333</v>
      </c>
      <c r="BS58" s="9">
        <v>2520.9679848</v>
      </c>
      <c r="BT58" s="9">
        <v>1741.37054035555</v>
      </c>
      <c r="BU58" s="9">
        <v>325.856340355555</v>
      </c>
      <c r="BV58" s="9">
        <v>126.532131293918</v>
      </c>
      <c r="BW58" s="9">
        <v>5116.94366666666</v>
      </c>
      <c r="BX58" s="9">
        <v>0</v>
      </c>
      <c r="BY58" s="9" t="s">
        <v>193</v>
      </c>
      <c r="BZ58" s="9" t="s">
        <v>563</v>
      </c>
    </row>
    <row r="59" s="7" customFormat="1" spans="1:78">
      <c r="A59" s="8">
        <v>44187.4729166667</v>
      </c>
      <c r="B59" s="9" t="s">
        <v>78</v>
      </c>
      <c r="C59" s="8">
        <v>44187.4729166667</v>
      </c>
      <c r="D59" s="9" t="s">
        <v>79</v>
      </c>
      <c r="E59" s="9" t="s">
        <v>399</v>
      </c>
      <c r="F59" s="9">
        <v>1</v>
      </c>
      <c r="G59" s="9">
        <v>2</v>
      </c>
      <c r="H59" s="9">
        <v>173</v>
      </c>
      <c r="I59" s="9">
        <v>5</v>
      </c>
      <c r="J59" s="9">
        <v>165.516</v>
      </c>
      <c r="K59" s="9">
        <v>165.666</v>
      </c>
      <c r="L59" s="9">
        <v>165.59</v>
      </c>
      <c r="M59" s="9">
        <v>32758</v>
      </c>
      <c r="N59" s="9">
        <v>32833</v>
      </c>
      <c r="O59" s="9">
        <v>32795</v>
      </c>
      <c r="P59" s="9">
        <v>1</v>
      </c>
      <c r="Q59" s="9">
        <v>3</v>
      </c>
      <c r="R59" s="9">
        <v>0</v>
      </c>
      <c r="S59" s="9">
        <v>0</v>
      </c>
      <c r="T59" s="9">
        <v>165.59</v>
      </c>
      <c r="U59" s="9">
        <v>3</v>
      </c>
      <c r="V59" s="9">
        <v>0</v>
      </c>
      <c r="W59" s="9">
        <v>0</v>
      </c>
      <c r="X59" s="9">
        <v>165.59</v>
      </c>
      <c r="Y59" s="9">
        <v>21</v>
      </c>
      <c r="Z59" s="9">
        <v>43</v>
      </c>
      <c r="AA59" s="9">
        <v>32</v>
      </c>
      <c r="AB59" s="9">
        <v>6.8</v>
      </c>
      <c r="AC59" s="10">
        <v>0.00902777777777778</v>
      </c>
      <c r="AD59" s="9">
        <v>0.5</v>
      </c>
      <c r="AE59" s="9">
        <v>10.87</v>
      </c>
      <c r="AF59" s="9">
        <v>7.9</v>
      </c>
      <c r="AG59" s="9">
        <v>3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0.1</v>
      </c>
      <c r="AQ59" s="9">
        <v>44</v>
      </c>
      <c r="AR59" s="9">
        <v>40</v>
      </c>
      <c r="AS59" s="9">
        <v>36</v>
      </c>
      <c r="AT59" s="9">
        <v>22</v>
      </c>
      <c r="AU59" s="9">
        <v>75.10325</v>
      </c>
      <c r="AV59" s="9">
        <v>38.5049999999999</v>
      </c>
      <c r="AW59" s="9">
        <v>39.494</v>
      </c>
      <c r="AX59" s="9">
        <v>656.7515</v>
      </c>
      <c r="AY59" s="9">
        <v>599.512499999999</v>
      </c>
      <c r="AZ59" s="9">
        <v>403.582</v>
      </c>
      <c r="BA59" s="9">
        <v>22954.27785725</v>
      </c>
      <c r="BB59" s="9">
        <v>19804.11176125</v>
      </c>
      <c r="BC59" s="9">
        <v>9736.7126685</v>
      </c>
      <c r="BD59" s="9">
        <v>0.1</v>
      </c>
      <c r="BE59" s="9">
        <v>63.6</v>
      </c>
      <c r="BF59" s="9">
        <v>37.1</v>
      </c>
      <c r="BG59" s="9">
        <v>143.415333333333</v>
      </c>
      <c r="BH59" s="9">
        <v>88.0819999999997</v>
      </c>
      <c r="BI59" s="9">
        <v>47.0319999999999</v>
      </c>
      <c r="BJ59" s="9">
        <v>1580.85661591111</v>
      </c>
      <c r="BK59" s="9">
        <v>896.385304799996</v>
      </c>
      <c r="BL59" s="9">
        <v>358.193604799999</v>
      </c>
      <c r="BM59" s="9">
        <v>0.1</v>
      </c>
      <c r="BN59" s="9">
        <v>79.5</v>
      </c>
      <c r="BO59" s="9">
        <v>37.1</v>
      </c>
      <c r="BP59" s="9">
        <v>292.466333333333</v>
      </c>
      <c r="BQ59" s="9">
        <v>195.916333333333</v>
      </c>
      <c r="BR59" s="9">
        <v>69.2663333333333</v>
      </c>
      <c r="BS59" s="9">
        <v>5879.89769113333</v>
      </c>
      <c r="BT59" s="9">
        <v>3626.62498002222</v>
      </c>
      <c r="BU59" s="9">
        <v>796.628913355555</v>
      </c>
      <c r="BV59" s="9">
        <v>103.879087979786</v>
      </c>
      <c r="BW59" s="9">
        <v>6719.80066666667</v>
      </c>
      <c r="BX59" s="9">
        <v>0</v>
      </c>
      <c r="BY59" s="9" t="s">
        <v>195</v>
      </c>
      <c r="BZ59" s="9" t="s">
        <v>564</v>
      </c>
    </row>
    <row r="60" s="7" customFormat="1" spans="1:78">
      <c r="A60" s="8">
        <v>44187.4729166667</v>
      </c>
      <c r="B60" s="9" t="s">
        <v>78</v>
      </c>
      <c r="C60" s="8">
        <v>44187.4729166667</v>
      </c>
      <c r="D60" s="9" t="s">
        <v>79</v>
      </c>
      <c r="E60" s="9" t="s">
        <v>399</v>
      </c>
      <c r="F60" s="9">
        <v>1</v>
      </c>
      <c r="G60" s="9">
        <v>2</v>
      </c>
      <c r="H60" s="9">
        <v>170</v>
      </c>
      <c r="I60" s="9">
        <v>5</v>
      </c>
      <c r="J60" s="9">
        <v>166.024</v>
      </c>
      <c r="K60" s="9">
        <v>166.154</v>
      </c>
      <c r="L60" s="9">
        <v>166.088</v>
      </c>
      <c r="M60" s="9">
        <v>33012</v>
      </c>
      <c r="N60" s="9">
        <v>33077</v>
      </c>
      <c r="O60" s="9">
        <v>33044</v>
      </c>
      <c r="P60" s="9">
        <v>1</v>
      </c>
      <c r="Q60" s="9">
        <v>3</v>
      </c>
      <c r="R60" s="9">
        <v>0</v>
      </c>
      <c r="S60" s="9">
        <v>0</v>
      </c>
      <c r="T60" s="9">
        <v>166.088</v>
      </c>
      <c r="U60" s="9">
        <v>3</v>
      </c>
      <c r="V60" s="9">
        <v>0</v>
      </c>
      <c r="W60" s="9">
        <v>0</v>
      </c>
      <c r="X60" s="9">
        <v>166.088</v>
      </c>
      <c r="Y60" s="9">
        <v>156</v>
      </c>
      <c r="Z60" s="9">
        <v>178</v>
      </c>
      <c r="AA60" s="9">
        <v>167</v>
      </c>
      <c r="AB60" s="9">
        <v>276.9</v>
      </c>
      <c r="AC60" s="10">
        <v>0.384027777777778</v>
      </c>
      <c r="AD60" s="9">
        <v>0.5</v>
      </c>
      <c r="AE60" s="9">
        <v>10.87</v>
      </c>
      <c r="AF60" s="9">
        <v>7.9</v>
      </c>
      <c r="AG60" s="9">
        <v>3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0.1</v>
      </c>
      <c r="AQ60" s="9">
        <v>48</v>
      </c>
      <c r="AR60" s="9">
        <v>42</v>
      </c>
      <c r="AS60" s="9">
        <v>36</v>
      </c>
      <c r="AT60" s="9">
        <v>20</v>
      </c>
      <c r="AU60" s="9">
        <v>78.22575</v>
      </c>
      <c r="AV60" s="9">
        <v>39.0069999999999</v>
      </c>
      <c r="AW60" s="9">
        <v>39.743</v>
      </c>
      <c r="AX60" s="9">
        <v>672.40075</v>
      </c>
      <c r="AY60" s="9">
        <v>654.911749999999</v>
      </c>
      <c r="AZ60" s="9">
        <v>392.546249999999</v>
      </c>
      <c r="BA60" s="9">
        <v>23657.0940300625</v>
      </c>
      <c r="BB60" s="9">
        <v>22976.6920205624</v>
      </c>
      <c r="BC60" s="9">
        <v>9298.34686531249</v>
      </c>
      <c r="BD60" s="9">
        <v>0.1</v>
      </c>
      <c r="BE60" s="9">
        <v>95.4</v>
      </c>
      <c r="BF60" s="9">
        <v>42.4</v>
      </c>
      <c r="BG60" s="9">
        <v>243.745666666666</v>
      </c>
      <c r="BH60" s="9">
        <v>169.095666666666</v>
      </c>
      <c r="BI60" s="9">
        <v>49.379</v>
      </c>
      <c r="BJ60" s="9">
        <v>3172.18817042222</v>
      </c>
      <c r="BK60" s="9">
        <v>2166.6037482</v>
      </c>
      <c r="BL60" s="9">
        <v>361.378070422222</v>
      </c>
      <c r="BM60" s="9">
        <v>0.1</v>
      </c>
      <c r="BN60" s="9">
        <v>90.1</v>
      </c>
      <c r="BO60" s="9">
        <v>42.4</v>
      </c>
      <c r="BP60" s="9">
        <v>334.168333333333</v>
      </c>
      <c r="BQ60" s="9">
        <v>237.951666666666</v>
      </c>
      <c r="BR60" s="9">
        <v>68.485</v>
      </c>
      <c r="BS60" s="9">
        <v>6423.76918944444</v>
      </c>
      <c r="BT60" s="9">
        <v>4443.033245</v>
      </c>
      <c r="BU60" s="9">
        <v>681.692300555555</v>
      </c>
      <c r="BV60" s="9">
        <v>77.0048559337771</v>
      </c>
      <c r="BW60" s="9">
        <v>7659.81883333333</v>
      </c>
      <c r="BX60" s="9">
        <v>0</v>
      </c>
      <c r="BY60" s="9" t="s">
        <v>197</v>
      </c>
      <c r="BZ60" s="9" t="s">
        <v>565</v>
      </c>
    </row>
    <row r="61" s="7" customFormat="1" spans="1:78">
      <c r="A61" s="8">
        <v>44187.4729166667</v>
      </c>
      <c r="B61" s="9" t="s">
        <v>78</v>
      </c>
      <c r="C61" s="8">
        <v>44187.4729166667</v>
      </c>
      <c r="D61" s="9" t="s">
        <v>79</v>
      </c>
      <c r="E61" s="9" t="s">
        <v>399</v>
      </c>
      <c r="F61" s="9">
        <v>1</v>
      </c>
      <c r="G61" s="9">
        <v>2</v>
      </c>
      <c r="H61" s="9">
        <v>174</v>
      </c>
      <c r="I61" s="9">
        <v>5</v>
      </c>
      <c r="J61" s="9">
        <v>166.03</v>
      </c>
      <c r="K61" s="9">
        <v>166.158</v>
      </c>
      <c r="L61" s="9">
        <v>166.094</v>
      </c>
      <c r="M61" s="9">
        <v>33015</v>
      </c>
      <c r="N61" s="9">
        <v>33079</v>
      </c>
      <c r="O61" s="9">
        <v>33047</v>
      </c>
      <c r="P61" s="9">
        <v>1</v>
      </c>
      <c r="Q61" s="9">
        <v>3</v>
      </c>
      <c r="R61" s="9">
        <v>0</v>
      </c>
      <c r="S61" s="9">
        <v>0</v>
      </c>
      <c r="T61" s="9">
        <v>166.094</v>
      </c>
      <c r="U61" s="9">
        <v>3</v>
      </c>
      <c r="V61" s="9">
        <v>0</v>
      </c>
      <c r="W61" s="9">
        <v>0</v>
      </c>
      <c r="X61" s="9">
        <v>166.094</v>
      </c>
      <c r="Y61" s="9">
        <v>22</v>
      </c>
      <c r="Z61" s="9">
        <v>44</v>
      </c>
      <c r="AA61" s="9">
        <v>33</v>
      </c>
      <c r="AB61" s="9">
        <v>8.9</v>
      </c>
      <c r="AC61" s="10">
        <v>0.0118055555555556</v>
      </c>
      <c r="AD61" s="9">
        <v>0.5</v>
      </c>
      <c r="AE61" s="9">
        <v>10.87</v>
      </c>
      <c r="AF61" s="9">
        <v>7.9</v>
      </c>
      <c r="AG61" s="9">
        <v>3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0.1</v>
      </c>
      <c r="AQ61" s="9">
        <v>44</v>
      </c>
      <c r="AR61" s="9">
        <v>38</v>
      </c>
      <c r="AS61" s="9">
        <v>36</v>
      </c>
      <c r="AT61" s="9">
        <v>24</v>
      </c>
      <c r="AU61" s="9">
        <v>69.97475</v>
      </c>
      <c r="AV61" s="9">
        <v>54.505</v>
      </c>
      <c r="AW61" s="9">
        <v>56.745</v>
      </c>
      <c r="AX61" s="9">
        <v>886.9595</v>
      </c>
      <c r="AY61" s="9">
        <v>814.722499999999</v>
      </c>
      <c r="AZ61" s="9">
        <v>558.108499999999</v>
      </c>
      <c r="BA61" s="9">
        <v>42658.64835125</v>
      </c>
      <c r="BB61" s="9">
        <v>37516.9142512499</v>
      </c>
      <c r="BC61" s="9">
        <v>18975.4587652499</v>
      </c>
      <c r="BD61" s="9">
        <v>0.1</v>
      </c>
      <c r="BE61" s="9">
        <v>63.6</v>
      </c>
      <c r="BF61" s="9">
        <v>37.1</v>
      </c>
      <c r="BG61" s="9">
        <v>249.325</v>
      </c>
      <c r="BH61" s="9">
        <v>127.725</v>
      </c>
      <c r="BI61" s="9">
        <v>73.2749999999999</v>
      </c>
      <c r="BJ61" s="9">
        <v>4182.45279166666</v>
      </c>
      <c r="BK61" s="9">
        <v>1933.943625</v>
      </c>
      <c r="BL61" s="9">
        <v>870.028624999999</v>
      </c>
      <c r="BM61" s="9">
        <v>0.1</v>
      </c>
      <c r="BN61" s="9">
        <v>79.5</v>
      </c>
      <c r="BO61" s="9">
        <v>37.1</v>
      </c>
      <c r="BP61" s="9">
        <v>414.633</v>
      </c>
      <c r="BQ61" s="9">
        <v>284.433</v>
      </c>
      <c r="BR61" s="9">
        <v>99.133</v>
      </c>
      <c r="BS61" s="9">
        <v>11651.7880533555</v>
      </c>
      <c r="BT61" s="9">
        <v>7560.09365335555</v>
      </c>
      <c r="BU61" s="9">
        <v>1641.34458668888</v>
      </c>
      <c r="BV61" s="9">
        <v>106.484182159515</v>
      </c>
      <c r="BW61" s="9">
        <v>9709.61508333333</v>
      </c>
      <c r="BX61" s="9">
        <v>0</v>
      </c>
      <c r="BY61" s="9" t="s">
        <v>199</v>
      </c>
      <c r="BZ61" s="9" t="s">
        <v>566</v>
      </c>
    </row>
    <row r="62" s="7" customFormat="1" spans="1:78">
      <c r="A62" s="8">
        <v>44187.4729166667</v>
      </c>
      <c r="B62" s="9" t="s">
        <v>78</v>
      </c>
      <c r="C62" s="8">
        <v>44187.4729166667</v>
      </c>
      <c r="D62" s="9" t="s">
        <v>79</v>
      </c>
      <c r="E62" s="9" t="s">
        <v>399</v>
      </c>
      <c r="F62" s="9">
        <v>1</v>
      </c>
      <c r="G62" s="9">
        <v>2</v>
      </c>
      <c r="H62" s="9">
        <v>163</v>
      </c>
      <c r="I62" s="9">
        <v>5</v>
      </c>
      <c r="J62" s="9">
        <v>168.036</v>
      </c>
      <c r="K62" s="9">
        <v>168.154</v>
      </c>
      <c r="L62" s="9">
        <v>168.094</v>
      </c>
      <c r="M62" s="9">
        <v>34018</v>
      </c>
      <c r="N62" s="9">
        <v>34077</v>
      </c>
      <c r="O62" s="9">
        <v>34047</v>
      </c>
      <c r="P62" s="9">
        <v>1</v>
      </c>
      <c r="Q62" s="9">
        <v>3</v>
      </c>
      <c r="R62" s="9">
        <v>0</v>
      </c>
      <c r="S62" s="9">
        <v>0</v>
      </c>
      <c r="T62" s="9">
        <v>168.094</v>
      </c>
      <c r="U62" s="9">
        <v>3</v>
      </c>
      <c r="V62" s="9">
        <v>0</v>
      </c>
      <c r="W62" s="9">
        <v>0</v>
      </c>
      <c r="X62" s="9">
        <v>168.094</v>
      </c>
      <c r="Y62" s="9">
        <v>81</v>
      </c>
      <c r="Z62" s="9">
        <v>103</v>
      </c>
      <c r="AA62" s="9">
        <v>92</v>
      </c>
      <c r="AB62" s="9">
        <v>127.6</v>
      </c>
      <c r="AC62" s="10">
        <v>0.177083333333333</v>
      </c>
      <c r="AD62" s="9">
        <v>0.5</v>
      </c>
      <c r="AE62" s="9">
        <v>10.87</v>
      </c>
      <c r="AF62" s="9">
        <v>7.9</v>
      </c>
      <c r="AG62" s="9">
        <v>3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0.1</v>
      </c>
      <c r="AQ62" s="9">
        <v>96</v>
      </c>
      <c r="AR62" s="9">
        <v>88</v>
      </c>
      <c r="AS62" s="9">
        <v>60</v>
      </c>
      <c r="AT62" s="9">
        <v>48</v>
      </c>
      <c r="AU62" s="9">
        <v>91.95625</v>
      </c>
      <c r="AV62" s="9">
        <v>1.5</v>
      </c>
      <c r="AW62" s="9">
        <v>2.75</v>
      </c>
      <c r="AX62" s="9">
        <v>89.25</v>
      </c>
      <c r="AY62" s="9">
        <v>64.25</v>
      </c>
      <c r="AZ62" s="9">
        <v>46.75</v>
      </c>
      <c r="BA62" s="9">
        <v>190.8125</v>
      </c>
      <c r="BB62" s="9">
        <v>112.9375</v>
      </c>
      <c r="BC62" s="9">
        <v>78.4375</v>
      </c>
      <c r="BD62" s="9">
        <v>0.1</v>
      </c>
      <c r="BE62" s="9">
        <v>74.2</v>
      </c>
      <c r="BF62" s="9">
        <v>90.1</v>
      </c>
      <c r="BG62" s="9">
        <v>27.6576666666664</v>
      </c>
      <c r="BH62" s="9">
        <v>10.1076666666665</v>
      </c>
      <c r="BI62" s="9">
        <v>8.05766666666654</v>
      </c>
      <c r="BJ62" s="9">
        <v>34.1324228666661</v>
      </c>
      <c r="BK62" s="9">
        <v>7.71447842222201</v>
      </c>
      <c r="BL62" s="9">
        <v>4.24460064444433</v>
      </c>
      <c r="BM62" s="9">
        <v>0.1</v>
      </c>
      <c r="BN62" s="9">
        <v>90.1</v>
      </c>
      <c r="BO62" s="9">
        <v>132.5</v>
      </c>
      <c r="BP62" s="9">
        <v>18.098</v>
      </c>
      <c r="BQ62" s="9">
        <v>11.6646666666667</v>
      </c>
      <c r="BR62" s="9">
        <v>17.8313333333333</v>
      </c>
      <c r="BS62" s="9">
        <v>15.8748141333333</v>
      </c>
      <c r="BT62" s="9">
        <v>9.1828363555556</v>
      </c>
      <c r="BU62" s="9">
        <v>15.8037030222222</v>
      </c>
      <c r="BV62" s="9">
        <v>100.946067483282</v>
      </c>
      <c r="BW62" s="9">
        <v>988.676333333329</v>
      </c>
      <c r="BX62" s="9">
        <v>0</v>
      </c>
      <c r="BY62" s="9" t="s">
        <v>201</v>
      </c>
      <c r="BZ62" s="9" t="s">
        <v>567</v>
      </c>
    </row>
    <row r="63" s="7" customFormat="1" spans="1:78">
      <c r="A63" s="8">
        <v>44187.4729166667</v>
      </c>
      <c r="B63" s="9" t="s">
        <v>78</v>
      </c>
      <c r="C63" s="8">
        <v>44187.4729166667</v>
      </c>
      <c r="D63" s="9" t="s">
        <v>79</v>
      </c>
      <c r="E63" s="9" t="s">
        <v>399</v>
      </c>
      <c r="F63" s="9">
        <v>1</v>
      </c>
      <c r="G63" s="9">
        <v>2</v>
      </c>
      <c r="H63" s="9">
        <v>164</v>
      </c>
      <c r="I63" s="9">
        <v>5</v>
      </c>
      <c r="J63" s="9">
        <v>168.52</v>
      </c>
      <c r="K63" s="9">
        <v>168.674</v>
      </c>
      <c r="L63" s="9">
        <v>168.596</v>
      </c>
      <c r="M63" s="9">
        <v>34260</v>
      </c>
      <c r="N63" s="9">
        <v>34337</v>
      </c>
      <c r="O63" s="9">
        <v>34298</v>
      </c>
      <c r="P63" s="9">
        <v>1</v>
      </c>
      <c r="Q63" s="9">
        <v>3</v>
      </c>
      <c r="R63" s="9">
        <v>0</v>
      </c>
      <c r="S63" s="9">
        <v>0</v>
      </c>
      <c r="T63" s="9">
        <v>168.596</v>
      </c>
      <c r="U63" s="9">
        <v>3</v>
      </c>
      <c r="V63" s="9">
        <v>0</v>
      </c>
      <c r="W63" s="9">
        <v>0</v>
      </c>
      <c r="X63" s="9">
        <v>168.596</v>
      </c>
      <c r="Y63" s="9">
        <v>81</v>
      </c>
      <c r="Z63" s="9">
        <v>104</v>
      </c>
      <c r="AA63" s="9">
        <v>92</v>
      </c>
      <c r="AB63" s="9">
        <v>127.7</v>
      </c>
      <c r="AC63" s="10">
        <v>0.177083333333333</v>
      </c>
      <c r="AD63" s="9">
        <v>0.5</v>
      </c>
      <c r="AE63" s="9">
        <v>10.87</v>
      </c>
      <c r="AF63" s="9">
        <v>7.9</v>
      </c>
      <c r="AG63" s="9">
        <v>3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0.1</v>
      </c>
      <c r="AQ63" s="9">
        <v>40</v>
      </c>
      <c r="AR63" s="9">
        <v>14</v>
      </c>
      <c r="AS63" s="9">
        <v>10</v>
      </c>
      <c r="AT63" s="9">
        <v>0</v>
      </c>
      <c r="AU63" s="9">
        <v>90.34525</v>
      </c>
      <c r="AV63" s="9">
        <v>26.765</v>
      </c>
      <c r="AW63" s="9">
        <v>27.033</v>
      </c>
      <c r="AX63" s="9">
        <v>119.273</v>
      </c>
      <c r="AY63" s="9">
        <v>104.248999999999</v>
      </c>
      <c r="AZ63" s="9">
        <v>56.849</v>
      </c>
      <c r="BA63" s="9">
        <v>2180.1133365</v>
      </c>
      <c r="BB63" s="9">
        <v>2010.34455649999</v>
      </c>
      <c r="BC63" s="9">
        <v>825.286225</v>
      </c>
      <c r="BD63" s="9">
        <v>0.1</v>
      </c>
      <c r="BE63" s="9">
        <v>79.5</v>
      </c>
      <c r="BF63" s="9">
        <v>37.1</v>
      </c>
      <c r="BG63" s="9">
        <v>166.046333333333</v>
      </c>
      <c r="BH63" s="9">
        <v>123.463</v>
      </c>
      <c r="BI63" s="9">
        <v>57.7463333333332</v>
      </c>
      <c r="BJ63" s="9">
        <v>2112.86452935555</v>
      </c>
      <c r="BK63" s="9">
        <v>1542.70502935555</v>
      </c>
      <c r="BL63" s="9">
        <v>533.911551577776</v>
      </c>
      <c r="BM63" s="9">
        <v>0.1</v>
      </c>
      <c r="BN63" s="9">
        <v>68.9</v>
      </c>
      <c r="BO63" s="9">
        <v>42.4</v>
      </c>
      <c r="BP63" s="9">
        <v>164.645</v>
      </c>
      <c r="BQ63" s="9">
        <v>114.745</v>
      </c>
      <c r="BR63" s="9">
        <v>61.8116666666666</v>
      </c>
      <c r="BS63" s="9">
        <v>2206.41339388888</v>
      </c>
      <c r="BT63" s="9">
        <v>1440.28639388888</v>
      </c>
      <c r="BU63" s="9">
        <v>575.136949444444</v>
      </c>
      <c r="BV63" s="9">
        <v>64.7001227640022</v>
      </c>
      <c r="BW63" s="9">
        <v>2219.41533333334</v>
      </c>
      <c r="BX63" s="9">
        <v>0</v>
      </c>
      <c r="BY63" s="9" t="s">
        <v>203</v>
      </c>
      <c r="BZ63" s="9" t="s">
        <v>568</v>
      </c>
    </row>
    <row r="64" s="7" customFormat="1" spans="1:78">
      <c r="A64" s="8">
        <v>44187.4729166667</v>
      </c>
      <c r="B64" s="9" t="s">
        <v>78</v>
      </c>
      <c r="C64" s="8">
        <v>44187.4729166667</v>
      </c>
      <c r="D64" s="9" t="s">
        <v>79</v>
      </c>
      <c r="E64" s="9" t="s">
        <v>399</v>
      </c>
      <c r="F64" s="9">
        <v>1</v>
      </c>
      <c r="G64" s="9">
        <v>2</v>
      </c>
      <c r="H64" s="9">
        <v>165</v>
      </c>
      <c r="I64" s="9">
        <v>5</v>
      </c>
      <c r="J64" s="9">
        <v>169.006</v>
      </c>
      <c r="K64" s="9">
        <v>169.186</v>
      </c>
      <c r="L64" s="9">
        <v>169.096</v>
      </c>
      <c r="M64" s="9">
        <v>34503</v>
      </c>
      <c r="N64" s="9">
        <v>34593</v>
      </c>
      <c r="O64" s="9">
        <v>34548</v>
      </c>
      <c r="P64" s="9">
        <v>1</v>
      </c>
      <c r="Q64" s="9">
        <v>3</v>
      </c>
      <c r="R64" s="9">
        <v>0</v>
      </c>
      <c r="S64" s="9">
        <v>0</v>
      </c>
      <c r="T64" s="9">
        <v>169.096</v>
      </c>
      <c r="U64" s="9">
        <v>3</v>
      </c>
      <c r="V64" s="9">
        <v>0</v>
      </c>
      <c r="W64" s="9">
        <v>0</v>
      </c>
      <c r="X64" s="9">
        <v>169.096</v>
      </c>
      <c r="Y64" s="9">
        <v>80</v>
      </c>
      <c r="Z64" s="9">
        <v>104</v>
      </c>
      <c r="AA64" s="9">
        <v>92</v>
      </c>
      <c r="AB64" s="9">
        <v>128.4</v>
      </c>
      <c r="AC64" s="10">
        <v>0.177777777777778</v>
      </c>
      <c r="AD64" s="9">
        <v>0.5</v>
      </c>
      <c r="AE64" s="9">
        <v>10.87</v>
      </c>
      <c r="AF64" s="9">
        <v>7.9</v>
      </c>
      <c r="AG64" s="9">
        <v>3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0.1</v>
      </c>
      <c r="AQ64" s="9">
        <v>24</v>
      </c>
      <c r="AR64" s="9">
        <v>16</v>
      </c>
      <c r="AS64" s="9">
        <v>12</v>
      </c>
      <c r="AT64" s="9">
        <v>0</v>
      </c>
      <c r="AU64" s="9">
        <v>77.6037499999999</v>
      </c>
      <c r="AV64" s="9">
        <v>91.09975</v>
      </c>
      <c r="AW64" s="9">
        <v>94.38275</v>
      </c>
      <c r="AX64" s="9">
        <v>460.887390625</v>
      </c>
      <c r="AY64" s="9">
        <v>359.506390625</v>
      </c>
      <c r="AZ64" s="9">
        <v>228.68678125</v>
      </c>
      <c r="BA64" s="9">
        <v>30571.5179570324</v>
      </c>
      <c r="BB64" s="9">
        <v>22185.6797308762</v>
      </c>
      <c r="BC64" s="9">
        <v>11661.0850163173</v>
      </c>
      <c r="BD64" s="9">
        <v>0.1</v>
      </c>
      <c r="BE64" s="9">
        <v>84.8</v>
      </c>
      <c r="BF64" s="9">
        <v>42.4</v>
      </c>
      <c r="BG64" s="9">
        <v>673.855416666667</v>
      </c>
      <c r="BH64" s="9">
        <v>515.222083333333</v>
      </c>
      <c r="BI64" s="9">
        <v>225.08875</v>
      </c>
      <c r="BJ64" s="9">
        <v>31191.9424503125</v>
      </c>
      <c r="BK64" s="9">
        <v>23284.0893114236</v>
      </c>
      <c r="BL64" s="9">
        <v>7151.0438253125</v>
      </c>
      <c r="BM64" s="9">
        <v>0.1</v>
      </c>
      <c r="BN64" s="9">
        <v>84.8</v>
      </c>
      <c r="BO64" s="9">
        <v>47.7</v>
      </c>
      <c r="BP64" s="9">
        <v>743.359833333333</v>
      </c>
      <c r="BQ64" s="9">
        <v>558.7765</v>
      </c>
      <c r="BR64" s="9">
        <v>242.0765</v>
      </c>
      <c r="BS64" s="9">
        <v>37499.5530898944</v>
      </c>
      <c r="BT64" s="9">
        <v>27001.4823010055</v>
      </c>
      <c r="BU64" s="9">
        <v>7768.90949545</v>
      </c>
      <c r="BV64" s="9">
        <v>88.7024715783924</v>
      </c>
      <c r="BW64" s="9">
        <v>7136.04506770833</v>
      </c>
      <c r="BX64" s="9">
        <v>0</v>
      </c>
      <c r="BY64" s="9" t="s">
        <v>205</v>
      </c>
      <c r="BZ64" s="9" t="s">
        <v>569</v>
      </c>
    </row>
    <row r="65" s="7" customFormat="1" spans="1:78">
      <c r="A65" s="8">
        <v>44187.4729166667</v>
      </c>
      <c r="B65" s="9" t="s">
        <v>78</v>
      </c>
      <c r="C65" s="8">
        <v>44187.4729166667</v>
      </c>
      <c r="D65" s="9" t="s">
        <v>79</v>
      </c>
      <c r="E65" s="9" t="s">
        <v>399</v>
      </c>
      <c r="F65" s="9">
        <v>1</v>
      </c>
      <c r="G65" s="9">
        <v>2</v>
      </c>
      <c r="H65" s="9">
        <v>166</v>
      </c>
      <c r="I65" s="9">
        <v>5</v>
      </c>
      <c r="J65" s="9">
        <v>169.504</v>
      </c>
      <c r="K65" s="9">
        <v>169.684</v>
      </c>
      <c r="L65" s="9">
        <v>169.594</v>
      </c>
      <c r="M65" s="9">
        <v>34752</v>
      </c>
      <c r="N65" s="9">
        <v>34842</v>
      </c>
      <c r="O65" s="9">
        <v>34797</v>
      </c>
      <c r="P65" s="9">
        <v>1</v>
      </c>
      <c r="Q65" s="9">
        <v>3</v>
      </c>
      <c r="R65" s="9">
        <v>0</v>
      </c>
      <c r="S65" s="9">
        <v>0</v>
      </c>
      <c r="T65" s="9">
        <v>169.594</v>
      </c>
      <c r="U65" s="9">
        <v>3</v>
      </c>
      <c r="V65" s="9">
        <v>0</v>
      </c>
      <c r="W65" s="9">
        <v>0</v>
      </c>
      <c r="X65" s="9">
        <v>169.594</v>
      </c>
      <c r="Y65" s="9">
        <v>78</v>
      </c>
      <c r="Z65" s="9">
        <v>111</v>
      </c>
      <c r="AA65" s="9">
        <v>94</v>
      </c>
      <c r="AB65" s="9">
        <v>132.7</v>
      </c>
      <c r="AC65" s="10">
        <v>0.184027777777778</v>
      </c>
      <c r="AD65" s="9">
        <v>0.5</v>
      </c>
      <c r="AE65" s="9">
        <v>10.87</v>
      </c>
      <c r="AF65" s="9">
        <v>7.9</v>
      </c>
      <c r="AG65" s="9">
        <v>3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0.1</v>
      </c>
      <c r="AQ65" s="9">
        <v>88</v>
      </c>
      <c r="AR65" s="9">
        <v>16</v>
      </c>
      <c r="AS65" s="9">
        <v>12</v>
      </c>
      <c r="AT65" s="9">
        <v>0</v>
      </c>
      <c r="AU65" s="9">
        <v>80.6062499999999</v>
      </c>
      <c r="AV65" s="9">
        <v>150.61375</v>
      </c>
      <c r="AW65" s="9">
        <v>151.36575</v>
      </c>
      <c r="AX65" s="9">
        <v>1436.123890625</v>
      </c>
      <c r="AY65" s="9">
        <v>668.07290625</v>
      </c>
      <c r="AZ65" s="9">
        <v>471.31925</v>
      </c>
      <c r="BA65" s="9">
        <v>128918.100587204</v>
      </c>
      <c r="BB65" s="9">
        <v>75238.2259214609</v>
      </c>
      <c r="BC65" s="9">
        <v>45028.2008391855</v>
      </c>
      <c r="BD65" s="9">
        <v>0.1</v>
      </c>
      <c r="BE65" s="9">
        <v>106</v>
      </c>
      <c r="BF65" s="9">
        <v>42.4</v>
      </c>
      <c r="BG65" s="9">
        <v>1276.39613020833</v>
      </c>
      <c r="BH65" s="9">
        <v>1100.47946354166</v>
      </c>
      <c r="BI65" s="9">
        <v>371.673994791666</v>
      </c>
      <c r="BJ65" s="9">
        <v>108568.070332448</v>
      </c>
      <c r="BK65" s="9">
        <v>93750.2784270667</v>
      </c>
      <c r="BL65" s="9">
        <v>19736.0291092146</v>
      </c>
      <c r="BM65" s="9">
        <v>0.1</v>
      </c>
      <c r="BN65" s="9">
        <v>106</v>
      </c>
      <c r="BO65" s="9">
        <v>42.4</v>
      </c>
      <c r="BP65" s="9">
        <v>1562.53969270833</v>
      </c>
      <c r="BQ65" s="9">
        <v>1201.08969270833</v>
      </c>
      <c r="BR65" s="9">
        <v>427.655578125</v>
      </c>
      <c r="BS65" s="9">
        <v>149511.715460993</v>
      </c>
      <c r="BT65" s="9">
        <v>113889.119759083</v>
      </c>
      <c r="BU65" s="9">
        <v>26274.6883346996</v>
      </c>
      <c r="BV65" s="9">
        <v>103.449126844012</v>
      </c>
      <c r="BW65" s="9">
        <v>18854.1367532552</v>
      </c>
      <c r="BX65" s="9">
        <v>0</v>
      </c>
      <c r="BY65" s="9" t="s">
        <v>207</v>
      </c>
      <c r="BZ65" s="9" t="s">
        <v>570</v>
      </c>
    </row>
    <row r="66" s="7" customFormat="1" spans="1:78">
      <c r="A66" s="8">
        <v>44187.4729166667</v>
      </c>
      <c r="B66" s="9" t="s">
        <v>78</v>
      </c>
      <c r="C66" s="8">
        <v>44187.4729166667</v>
      </c>
      <c r="D66" s="9" t="s">
        <v>79</v>
      </c>
      <c r="E66" s="9" t="s">
        <v>399</v>
      </c>
      <c r="F66" s="9">
        <v>1</v>
      </c>
      <c r="G66" s="9">
        <v>2</v>
      </c>
      <c r="H66" s="9">
        <v>159</v>
      </c>
      <c r="I66" s="9">
        <v>5</v>
      </c>
      <c r="J66" s="9">
        <v>164.52</v>
      </c>
      <c r="K66" s="9">
        <v>164.634</v>
      </c>
      <c r="L66" s="9">
        <v>164.576</v>
      </c>
      <c r="M66" s="9">
        <v>32260</v>
      </c>
      <c r="N66" s="9">
        <v>32317</v>
      </c>
      <c r="O66" s="9">
        <v>32288</v>
      </c>
      <c r="P66" s="9">
        <v>1</v>
      </c>
      <c r="Q66" s="9">
        <v>3</v>
      </c>
      <c r="R66" s="9">
        <v>0</v>
      </c>
      <c r="S66" s="9">
        <v>0</v>
      </c>
      <c r="T66" s="9">
        <v>164.576</v>
      </c>
      <c r="U66" s="9">
        <v>3</v>
      </c>
      <c r="V66" s="9">
        <v>0</v>
      </c>
      <c r="W66" s="9">
        <v>0</v>
      </c>
      <c r="X66" s="9">
        <v>164.576</v>
      </c>
      <c r="Y66" s="9">
        <v>82</v>
      </c>
      <c r="Z66" s="9">
        <v>102</v>
      </c>
      <c r="AA66" s="9">
        <v>92</v>
      </c>
      <c r="AB66" s="9">
        <v>126.8</v>
      </c>
      <c r="AC66" s="10">
        <v>0.175694444444444</v>
      </c>
      <c r="AD66" s="9">
        <v>0.5</v>
      </c>
      <c r="AE66" s="9">
        <v>10.87</v>
      </c>
      <c r="AF66" s="9">
        <v>7.9</v>
      </c>
      <c r="AG66" s="9">
        <v>3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0.1</v>
      </c>
      <c r="AQ66" s="9">
        <v>28</v>
      </c>
      <c r="AR66" s="9">
        <v>16</v>
      </c>
      <c r="AS66" s="9">
        <v>12</v>
      </c>
      <c r="AT66" s="9">
        <v>0</v>
      </c>
      <c r="AU66" s="9">
        <v>89.34525</v>
      </c>
      <c r="AV66" s="9">
        <v>27.009</v>
      </c>
      <c r="AW66" s="9">
        <v>29.777</v>
      </c>
      <c r="AX66" s="9">
        <v>155.7775</v>
      </c>
      <c r="AY66" s="9">
        <v>122.9685</v>
      </c>
      <c r="AZ66" s="9">
        <v>98.2015</v>
      </c>
      <c r="BA66" s="9">
        <v>3325.27008125</v>
      </c>
      <c r="BB66" s="9">
        <v>2688.69214225</v>
      </c>
      <c r="BC66" s="9">
        <v>1972.59021225</v>
      </c>
      <c r="BD66" s="9">
        <v>0.1</v>
      </c>
      <c r="BE66" s="9">
        <v>74.2</v>
      </c>
      <c r="BF66" s="9">
        <v>42.4</v>
      </c>
      <c r="BG66" s="9">
        <v>220.640333333333</v>
      </c>
      <c r="BH66" s="9">
        <v>150.940333333333</v>
      </c>
      <c r="BI66" s="9">
        <v>76.1403333333333</v>
      </c>
      <c r="BJ66" s="9">
        <v>3135.13755646667</v>
      </c>
      <c r="BK66" s="9">
        <v>2110.23893424444</v>
      </c>
      <c r="BL66" s="9">
        <v>812.173167577777</v>
      </c>
      <c r="BM66" s="9">
        <v>0.1</v>
      </c>
      <c r="BN66" s="9">
        <v>68.9</v>
      </c>
      <c r="BO66" s="9">
        <v>42.4</v>
      </c>
      <c r="BP66" s="9">
        <v>199.6395</v>
      </c>
      <c r="BQ66" s="9">
        <v>133.156166666666</v>
      </c>
      <c r="BR66" s="9">
        <v>79.8561666666666</v>
      </c>
      <c r="BS66" s="9">
        <v>3197.78825427222</v>
      </c>
      <c r="BT66" s="9">
        <v>1907.15259316111</v>
      </c>
      <c r="BU66" s="9">
        <v>910.129626494444</v>
      </c>
      <c r="BV66" s="9">
        <v>46.5185489130817</v>
      </c>
      <c r="BW66" s="9">
        <v>2155.59983333333</v>
      </c>
      <c r="BX66" s="9">
        <v>0</v>
      </c>
      <c r="BY66" s="9" t="s">
        <v>209</v>
      </c>
      <c r="BZ66" s="9" t="s">
        <v>571</v>
      </c>
    </row>
    <row r="67" s="7" customFormat="1" spans="1:78">
      <c r="A67" s="8">
        <v>44187.4729166667</v>
      </c>
      <c r="B67" s="9" t="s">
        <v>78</v>
      </c>
      <c r="C67" s="8">
        <v>44187.4729166667</v>
      </c>
      <c r="D67" s="9" t="s">
        <v>79</v>
      </c>
      <c r="E67" s="9" t="s">
        <v>399</v>
      </c>
      <c r="F67" s="9">
        <v>1</v>
      </c>
      <c r="G67" s="9">
        <v>2</v>
      </c>
      <c r="H67" s="9">
        <v>160</v>
      </c>
      <c r="I67" s="9">
        <v>5</v>
      </c>
      <c r="J67" s="9">
        <v>165.006</v>
      </c>
      <c r="K67" s="9">
        <v>165.162</v>
      </c>
      <c r="L67" s="9">
        <v>165.084</v>
      </c>
      <c r="M67" s="9">
        <v>32503</v>
      </c>
      <c r="N67" s="9">
        <v>32581</v>
      </c>
      <c r="O67" s="9">
        <v>32542</v>
      </c>
      <c r="P67" s="9">
        <v>1</v>
      </c>
      <c r="Q67" s="9">
        <v>3</v>
      </c>
      <c r="R67" s="9">
        <v>0</v>
      </c>
      <c r="S67" s="9">
        <v>0</v>
      </c>
      <c r="T67" s="9">
        <v>165.084</v>
      </c>
      <c r="U67" s="9">
        <v>3</v>
      </c>
      <c r="V67" s="9">
        <v>0</v>
      </c>
      <c r="W67" s="9">
        <v>0</v>
      </c>
      <c r="X67" s="9">
        <v>165.084</v>
      </c>
      <c r="Y67" s="9">
        <v>81</v>
      </c>
      <c r="Z67" s="9">
        <v>103</v>
      </c>
      <c r="AA67" s="9">
        <v>92</v>
      </c>
      <c r="AB67" s="9">
        <v>126.8</v>
      </c>
      <c r="AC67" s="10">
        <v>0.175694444444444</v>
      </c>
      <c r="AD67" s="9">
        <v>0.5</v>
      </c>
      <c r="AE67" s="9">
        <v>10.87</v>
      </c>
      <c r="AF67" s="9">
        <v>7.9</v>
      </c>
      <c r="AG67" s="9">
        <v>3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0.1</v>
      </c>
      <c r="AQ67" s="9">
        <v>24</v>
      </c>
      <c r="AR67" s="9">
        <v>18</v>
      </c>
      <c r="AS67" s="9">
        <v>10</v>
      </c>
      <c r="AT67" s="9">
        <v>0</v>
      </c>
      <c r="AU67" s="9">
        <v>83.97475</v>
      </c>
      <c r="AV67" s="9">
        <v>81.257</v>
      </c>
      <c r="AW67" s="9">
        <v>85.784</v>
      </c>
      <c r="AX67" s="9">
        <v>426.4215</v>
      </c>
      <c r="AY67" s="9">
        <v>402.1265</v>
      </c>
      <c r="AZ67" s="9">
        <v>163.766</v>
      </c>
      <c r="BA67" s="9">
        <v>25792.80579525</v>
      </c>
      <c r="BB67" s="9">
        <v>24521.43752525</v>
      </c>
      <c r="BC67" s="9">
        <v>6750.806422</v>
      </c>
      <c r="BD67" s="9">
        <v>0.1</v>
      </c>
      <c r="BE67" s="9">
        <v>74.2</v>
      </c>
      <c r="BF67" s="9">
        <v>42.4</v>
      </c>
      <c r="BG67" s="9">
        <v>552.564</v>
      </c>
      <c r="BH67" s="9">
        <v>421.997333333333</v>
      </c>
      <c r="BI67" s="9">
        <v>219.147333333333</v>
      </c>
      <c r="BJ67" s="9">
        <v>22642.4985447555</v>
      </c>
      <c r="BK67" s="9">
        <v>17031.6797669777</v>
      </c>
      <c r="BL67" s="9">
        <v>6796.76760031111</v>
      </c>
      <c r="BM67" s="9">
        <v>0.1</v>
      </c>
      <c r="BN67" s="9">
        <v>74.2</v>
      </c>
      <c r="BO67" s="9">
        <v>42.4</v>
      </c>
      <c r="BP67" s="9">
        <v>599.648666666666</v>
      </c>
      <c r="BQ67" s="9">
        <v>448.132</v>
      </c>
      <c r="BR67" s="9">
        <v>238.832</v>
      </c>
      <c r="BS67" s="9">
        <v>27932.2187048</v>
      </c>
      <c r="BT67" s="9">
        <v>19933.5573381333</v>
      </c>
      <c r="BU67" s="9">
        <v>8187.6730048</v>
      </c>
      <c r="BV67" s="9">
        <v>61.516403752386</v>
      </c>
      <c r="BW67" s="9">
        <v>5993.37533333333</v>
      </c>
      <c r="BX67" s="9">
        <v>0</v>
      </c>
      <c r="BY67" s="9" t="s">
        <v>211</v>
      </c>
      <c r="BZ67" s="9" t="s">
        <v>572</v>
      </c>
    </row>
    <row r="68" s="7" customFormat="1" spans="1:78">
      <c r="A68" s="8">
        <v>44187.4729166667</v>
      </c>
      <c r="B68" s="9" t="s">
        <v>78</v>
      </c>
      <c r="C68" s="8">
        <v>44187.4729166667</v>
      </c>
      <c r="D68" s="9" t="s">
        <v>79</v>
      </c>
      <c r="E68" s="9" t="s">
        <v>399</v>
      </c>
      <c r="F68" s="9">
        <v>1</v>
      </c>
      <c r="G68" s="9">
        <v>2</v>
      </c>
      <c r="H68" s="9">
        <v>161</v>
      </c>
      <c r="I68" s="9">
        <v>5</v>
      </c>
      <c r="J68" s="9">
        <v>165.51</v>
      </c>
      <c r="K68" s="9">
        <v>165.674</v>
      </c>
      <c r="L68" s="9">
        <v>165.592</v>
      </c>
      <c r="M68" s="9">
        <v>32755</v>
      </c>
      <c r="N68" s="9">
        <v>32837</v>
      </c>
      <c r="O68" s="9">
        <v>32796</v>
      </c>
      <c r="P68" s="9">
        <v>1</v>
      </c>
      <c r="Q68" s="9">
        <v>3</v>
      </c>
      <c r="R68" s="9">
        <v>0</v>
      </c>
      <c r="S68" s="9">
        <v>0</v>
      </c>
      <c r="T68" s="9">
        <v>165.592</v>
      </c>
      <c r="U68" s="9">
        <v>3</v>
      </c>
      <c r="V68" s="9">
        <v>0</v>
      </c>
      <c r="W68" s="9">
        <v>0</v>
      </c>
      <c r="X68" s="9">
        <v>165.592</v>
      </c>
      <c r="Y68" s="9">
        <v>80</v>
      </c>
      <c r="Z68" s="9">
        <v>107</v>
      </c>
      <c r="AA68" s="9">
        <v>93</v>
      </c>
      <c r="AB68" s="9">
        <v>128.8</v>
      </c>
      <c r="AC68" s="10">
        <v>0.178472222222222</v>
      </c>
      <c r="AD68" s="9">
        <v>0.5</v>
      </c>
      <c r="AE68" s="9">
        <v>10.87</v>
      </c>
      <c r="AF68" s="9">
        <v>7.9</v>
      </c>
      <c r="AG68" s="9">
        <v>3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0.1</v>
      </c>
      <c r="AQ68" s="9">
        <v>26</v>
      </c>
      <c r="AR68" s="9">
        <v>18</v>
      </c>
      <c r="AS68" s="9">
        <v>12</v>
      </c>
      <c r="AT68" s="9">
        <v>0</v>
      </c>
      <c r="AU68" s="9">
        <v>72.60225</v>
      </c>
      <c r="AV68" s="9">
        <v>144.365375</v>
      </c>
      <c r="AW68" s="9">
        <v>153.143375</v>
      </c>
      <c r="AX68" s="9">
        <v>911.766312499999</v>
      </c>
      <c r="AY68" s="9">
        <v>680.9103125</v>
      </c>
      <c r="AZ68" s="9">
        <v>438.0473125</v>
      </c>
      <c r="BA68" s="9">
        <v>105177.06351055</v>
      </c>
      <c r="BB68" s="9">
        <v>71938.6886408008</v>
      </c>
      <c r="BC68" s="9">
        <v>37655.3078654257</v>
      </c>
      <c r="BD68" s="9">
        <v>0.1</v>
      </c>
      <c r="BE68" s="9">
        <v>84.8</v>
      </c>
      <c r="BF68" s="9">
        <v>42.4</v>
      </c>
      <c r="BG68" s="9">
        <v>1044.8800625</v>
      </c>
      <c r="BH68" s="9">
        <v>723.146729166666</v>
      </c>
      <c r="BI68" s="9">
        <v>351.163916666666</v>
      </c>
      <c r="BJ68" s="9">
        <v>74361.8695005099</v>
      </c>
      <c r="BK68" s="9">
        <v>49078.8033421765</v>
      </c>
      <c r="BL68" s="9">
        <v>17557.1510295734</v>
      </c>
      <c r="BM68" s="9">
        <v>0.1</v>
      </c>
      <c r="BN68" s="9">
        <v>84.8</v>
      </c>
      <c r="BO68" s="9">
        <v>42.4</v>
      </c>
      <c r="BP68" s="9">
        <v>1315.12477083333</v>
      </c>
      <c r="BQ68" s="9">
        <v>874.9414375</v>
      </c>
      <c r="BR68" s="9">
        <v>412.184666666666</v>
      </c>
      <c r="BS68" s="9">
        <v>113152.746217323</v>
      </c>
      <c r="BT68" s="9">
        <v>70624.3281082961</v>
      </c>
      <c r="BU68" s="9">
        <v>24156.4180687073</v>
      </c>
      <c r="BV68" s="9">
        <v>117.009306103944</v>
      </c>
      <c r="BW68" s="9">
        <v>14065.73575</v>
      </c>
      <c r="BX68" s="9">
        <v>0</v>
      </c>
      <c r="BY68" s="9" t="s">
        <v>213</v>
      </c>
      <c r="BZ68" s="9" t="s">
        <v>573</v>
      </c>
    </row>
    <row r="69" s="7" customFormat="1" spans="1:78">
      <c r="A69" s="8">
        <v>44187.4729166667</v>
      </c>
      <c r="B69" s="9" t="s">
        <v>78</v>
      </c>
      <c r="C69" s="8">
        <v>44187.4729166667</v>
      </c>
      <c r="D69" s="9" t="s">
        <v>79</v>
      </c>
      <c r="E69" s="9" t="s">
        <v>399</v>
      </c>
      <c r="F69" s="9">
        <v>1</v>
      </c>
      <c r="G69" s="9">
        <v>2</v>
      </c>
      <c r="H69" s="9">
        <v>162</v>
      </c>
      <c r="I69" s="9">
        <v>5</v>
      </c>
      <c r="J69" s="9">
        <v>166.004</v>
      </c>
      <c r="K69" s="9">
        <v>166.182</v>
      </c>
      <c r="L69" s="9">
        <v>166.092</v>
      </c>
      <c r="M69" s="9">
        <v>33002</v>
      </c>
      <c r="N69" s="9">
        <v>33091</v>
      </c>
      <c r="O69" s="9">
        <v>33046</v>
      </c>
      <c r="P69" s="9">
        <v>1</v>
      </c>
      <c r="Q69" s="9">
        <v>3</v>
      </c>
      <c r="R69" s="9">
        <v>0</v>
      </c>
      <c r="S69" s="9">
        <v>0</v>
      </c>
      <c r="T69" s="9">
        <v>166.092</v>
      </c>
      <c r="U69" s="9">
        <v>3</v>
      </c>
      <c r="V69" s="9">
        <v>0</v>
      </c>
      <c r="W69" s="9">
        <v>0</v>
      </c>
      <c r="X69" s="9">
        <v>166.092</v>
      </c>
      <c r="Y69" s="9">
        <v>80</v>
      </c>
      <c r="Z69" s="9">
        <v>109</v>
      </c>
      <c r="AA69" s="9">
        <v>94</v>
      </c>
      <c r="AB69" s="9">
        <v>130.9</v>
      </c>
      <c r="AC69" s="10">
        <v>0.18125</v>
      </c>
      <c r="AD69" s="9">
        <v>0.5</v>
      </c>
      <c r="AE69" s="9">
        <v>10.87</v>
      </c>
      <c r="AF69" s="9">
        <v>7.9</v>
      </c>
      <c r="AG69" s="9">
        <v>3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0.1</v>
      </c>
      <c r="AQ69" s="9">
        <v>26</v>
      </c>
      <c r="AR69" s="9">
        <v>16</v>
      </c>
      <c r="AS69" s="9">
        <v>12</v>
      </c>
      <c r="AT69" s="9">
        <v>0</v>
      </c>
      <c r="AU69" s="9">
        <v>64.10325</v>
      </c>
      <c r="AV69" s="9">
        <v>194.491375</v>
      </c>
      <c r="AW69" s="9">
        <v>204.773375</v>
      </c>
      <c r="AX69" s="9">
        <v>1047.4887265625</v>
      </c>
      <c r="AY69" s="9">
        <v>715.636265625</v>
      </c>
      <c r="AZ69" s="9">
        <v>506.174625</v>
      </c>
      <c r="BA69" s="9">
        <v>147178.331452933</v>
      </c>
      <c r="BB69" s="9">
        <v>91087.622630709</v>
      </c>
      <c r="BC69" s="9">
        <v>55425.5305702065</v>
      </c>
      <c r="BD69" s="9">
        <v>0.1</v>
      </c>
      <c r="BE69" s="9">
        <v>100.7</v>
      </c>
      <c r="BF69" s="9">
        <v>42.4</v>
      </c>
      <c r="BG69" s="9">
        <v>1447.48119791666</v>
      </c>
      <c r="BH69" s="9">
        <v>1150.13119791666</v>
      </c>
      <c r="BI69" s="9">
        <v>481.215833333333</v>
      </c>
      <c r="BJ69" s="9">
        <v>140675.483176356</v>
      </c>
      <c r="BK69" s="9">
        <v>110247.25517462</v>
      </c>
      <c r="BL69" s="9">
        <v>32605.3956428689</v>
      </c>
      <c r="BM69" s="9">
        <v>0.1</v>
      </c>
      <c r="BN69" s="9">
        <v>100.7</v>
      </c>
      <c r="BO69" s="9">
        <v>42.4</v>
      </c>
      <c r="BP69" s="9">
        <v>1751.8260625</v>
      </c>
      <c r="BQ69" s="9">
        <v>1315.14272916666</v>
      </c>
      <c r="BR69" s="9">
        <v>504.628666666666</v>
      </c>
      <c r="BS69" s="9">
        <v>190648.114397144</v>
      </c>
      <c r="BT69" s="9">
        <v>139421.960671449</v>
      </c>
      <c r="BU69" s="9">
        <v>36088.6341225673</v>
      </c>
      <c r="BV69" s="9">
        <v>116.037401699058</v>
      </c>
      <c r="BW69" s="9">
        <v>18466.4067874348</v>
      </c>
      <c r="BX69" s="9">
        <v>0</v>
      </c>
      <c r="BY69" s="9" t="s">
        <v>215</v>
      </c>
      <c r="BZ69" s="9" t="s">
        <v>574</v>
      </c>
    </row>
    <row r="70" s="7" customFormat="1" spans="1:78">
      <c r="A70" s="8">
        <v>44187.4729166667</v>
      </c>
      <c r="B70" s="9" t="s">
        <v>78</v>
      </c>
      <c r="C70" s="8">
        <v>44187.4729166667</v>
      </c>
      <c r="D70" s="9" t="s">
        <v>79</v>
      </c>
      <c r="E70" s="9" t="s">
        <v>399</v>
      </c>
      <c r="F70" s="9">
        <v>1</v>
      </c>
      <c r="G70" s="9">
        <v>2</v>
      </c>
      <c r="H70" s="9">
        <v>176</v>
      </c>
      <c r="I70" s="9">
        <v>5</v>
      </c>
      <c r="J70" s="9">
        <v>168.028</v>
      </c>
      <c r="K70" s="9">
        <v>168.14</v>
      </c>
      <c r="L70" s="9">
        <v>168.084</v>
      </c>
      <c r="M70" s="9">
        <v>34014</v>
      </c>
      <c r="N70" s="9">
        <v>34070</v>
      </c>
      <c r="O70" s="9">
        <v>34042</v>
      </c>
      <c r="P70" s="9">
        <v>1</v>
      </c>
      <c r="Q70" s="9">
        <v>3</v>
      </c>
      <c r="R70" s="9">
        <v>0</v>
      </c>
      <c r="S70" s="9">
        <v>0</v>
      </c>
      <c r="T70" s="9">
        <v>168.084</v>
      </c>
      <c r="U70" s="9">
        <v>3</v>
      </c>
      <c r="V70" s="9">
        <v>0</v>
      </c>
      <c r="W70" s="9">
        <v>0</v>
      </c>
      <c r="X70" s="9">
        <v>168.084</v>
      </c>
      <c r="Y70" s="9">
        <v>175</v>
      </c>
      <c r="Z70" s="9">
        <v>13</v>
      </c>
      <c r="AA70" s="9">
        <v>184</v>
      </c>
      <c r="AB70" s="9">
        <v>311.6</v>
      </c>
      <c r="AC70" s="10">
        <v>0.432638888888889</v>
      </c>
      <c r="AD70" s="9">
        <v>0.5</v>
      </c>
      <c r="AE70" s="9">
        <v>10.87</v>
      </c>
      <c r="AF70" s="9">
        <v>7.9</v>
      </c>
      <c r="AG70" s="9">
        <v>3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0.1</v>
      </c>
      <c r="AQ70" s="9">
        <v>26</v>
      </c>
      <c r="AR70" s="9">
        <v>18</v>
      </c>
      <c r="AS70" s="9">
        <v>12</v>
      </c>
      <c r="AT70" s="9">
        <v>0</v>
      </c>
      <c r="AU70" s="9">
        <v>87.47025</v>
      </c>
      <c r="AV70" s="9">
        <v>19.258</v>
      </c>
      <c r="AW70" s="9">
        <v>19.776</v>
      </c>
      <c r="AX70" s="9">
        <v>110.938</v>
      </c>
      <c r="AY70" s="9">
        <v>91.1409999999999</v>
      </c>
      <c r="AZ70" s="9">
        <v>52.853</v>
      </c>
      <c r="BA70" s="9">
        <v>1607.999446</v>
      </c>
      <c r="BB70" s="9">
        <v>1256.69813299999</v>
      </c>
      <c r="BC70" s="9">
        <v>542.630819</v>
      </c>
      <c r="BD70" s="9">
        <v>0.1</v>
      </c>
      <c r="BE70" s="9">
        <v>68.9</v>
      </c>
      <c r="BF70" s="9">
        <v>42.4</v>
      </c>
      <c r="BG70" s="9">
        <v>101.114333333333</v>
      </c>
      <c r="BH70" s="9">
        <v>66.5143333333334</v>
      </c>
      <c r="BI70" s="9">
        <v>47.881</v>
      </c>
      <c r="BJ70" s="9">
        <v>872.962205533334</v>
      </c>
      <c r="BK70" s="9">
        <v>526.348116644445</v>
      </c>
      <c r="BL70" s="9">
        <v>339.0513722</v>
      </c>
      <c r="BM70" s="9">
        <v>0.1</v>
      </c>
      <c r="BN70" s="9">
        <v>63.6</v>
      </c>
      <c r="BO70" s="9">
        <v>37.1</v>
      </c>
      <c r="BP70" s="9">
        <v>112.173999999999</v>
      </c>
      <c r="BQ70" s="9">
        <v>75.074</v>
      </c>
      <c r="BR70" s="9">
        <v>33.324</v>
      </c>
      <c r="BS70" s="9">
        <v>1000.66735297777</v>
      </c>
      <c r="BT70" s="9">
        <v>651.3599752</v>
      </c>
      <c r="BU70" s="9">
        <v>196.734475199999</v>
      </c>
      <c r="BV70" s="9">
        <v>28.1515941191347</v>
      </c>
      <c r="BW70" s="9">
        <v>1392.38766666666</v>
      </c>
      <c r="BX70" s="9">
        <v>0</v>
      </c>
      <c r="BY70" s="9" t="s">
        <v>217</v>
      </c>
      <c r="BZ70" s="9" t="s">
        <v>575</v>
      </c>
    </row>
    <row r="71" s="7" customFormat="1" spans="1:78">
      <c r="A71" s="8">
        <v>44187.4729166667</v>
      </c>
      <c r="B71" s="9" t="s">
        <v>78</v>
      </c>
      <c r="C71" s="8">
        <v>44187.4729166667</v>
      </c>
      <c r="D71" s="9" t="s">
        <v>79</v>
      </c>
      <c r="E71" s="9" t="s">
        <v>399</v>
      </c>
      <c r="F71" s="9">
        <v>1</v>
      </c>
      <c r="G71" s="9">
        <v>2</v>
      </c>
      <c r="H71" s="9">
        <v>177</v>
      </c>
      <c r="I71" s="9">
        <v>5</v>
      </c>
      <c r="J71" s="9">
        <v>168.556</v>
      </c>
      <c r="K71" s="9">
        <v>168.63</v>
      </c>
      <c r="L71" s="9">
        <v>168.592</v>
      </c>
      <c r="M71" s="9">
        <v>34278</v>
      </c>
      <c r="N71" s="9">
        <v>34315</v>
      </c>
      <c r="O71" s="9">
        <v>34296</v>
      </c>
      <c r="P71" s="9">
        <v>1</v>
      </c>
      <c r="Q71" s="9">
        <v>3</v>
      </c>
      <c r="R71" s="9">
        <v>0</v>
      </c>
      <c r="S71" s="9">
        <v>0</v>
      </c>
      <c r="T71" s="9">
        <v>168.592</v>
      </c>
      <c r="U71" s="9">
        <v>3</v>
      </c>
      <c r="V71" s="9">
        <v>0</v>
      </c>
      <c r="W71" s="9">
        <v>0</v>
      </c>
      <c r="X71" s="9">
        <v>168.592</v>
      </c>
      <c r="Y71" s="9">
        <v>175</v>
      </c>
      <c r="Z71" s="9">
        <v>14</v>
      </c>
      <c r="AA71" s="9">
        <v>184</v>
      </c>
      <c r="AB71" s="9">
        <v>311.7</v>
      </c>
      <c r="AC71" s="10">
        <v>0.432638888888889</v>
      </c>
      <c r="AD71" s="9">
        <v>0.5</v>
      </c>
      <c r="AE71" s="9">
        <v>10.87</v>
      </c>
      <c r="AF71" s="9">
        <v>7.9</v>
      </c>
      <c r="AG71" s="9">
        <v>3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0.1</v>
      </c>
      <c r="AQ71" s="9">
        <v>40</v>
      </c>
      <c r="AR71" s="9">
        <v>28</v>
      </c>
      <c r="AS71" s="9">
        <v>12</v>
      </c>
      <c r="AT71" s="9">
        <v>0</v>
      </c>
      <c r="AU71" s="9">
        <v>85.21575</v>
      </c>
      <c r="AV71" s="9">
        <v>40.76</v>
      </c>
      <c r="AW71" s="9">
        <v>42.259</v>
      </c>
      <c r="AX71" s="9">
        <v>270.468249999999</v>
      </c>
      <c r="AY71" s="9">
        <v>252.691249999999</v>
      </c>
      <c r="AZ71" s="9">
        <v>86.4014999999999</v>
      </c>
      <c r="BA71" s="9">
        <v>8083.29982431249</v>
      </c>
      <c r="BB71" s="9">
        <v>8023.19568531249</v>
      </c>
      <c r="BC71" s="9">
        <v>1660.82738524999</v>
      </c>
      <c r="BD71" s="9">
        <v>0.1</v>
      </c>
      <c r="BE71" s="9">
        <v>74.2</v>
      </c>
      <c r="BF71" s="9">
        <v>37.1</v>
      </c>
      <c r="BG71" s="9">
        <v>246.285666666666</v>
      </c>
      <c r="BH71" s="9">
        <v>156.735666666666</v>
      </c>
      <c r="BI71" s="9">
        <v>93.0689999999999</v>
      </c>
      <c r="BJ71" s="9">
        <v>4620.6754722</v>
      </c>
      <c r="BK71" s="9">
        <v>2703.27811664444</v>
      </c>
      <c r="BL71" s="9">
        <v>1379.55417219999</v>
      </c>
      <c r="BM71" s="9">
        <v>0.1</v>
      </c>
      <c r="BN71" s="9">
        <v>74.2</v>
      </c>
      <c r="BO71" s="9">
        <v>42.4</v>
      </c>
      <c r="BP71" s="9">
        <v>276.081888888889</v>
      </c>
      <c r="BQ71" s="9">
        <v>182.559666666666</v>
      </c>
      <c r="BR71" s="9">
        <v>109.943</v>
      </c>
      <c r="BS71" s="9">
        <v>5826.75789226913</v>
      </c>
      <c r="BT71" s="9">
        <v>3565.40287868888</v>
      </c>
      <c r="BU71" s="9">
        <v>1768.1970898</v>
      </c>
      <c r="BV71" s="9">
        <v>16.7144877033047</v>
      </c>
      <c r="BW71" s="9">
        <v>3136.35425</v>
      </c>
      <c r="BX71" s="9">
        <v>0</v>
      </c>
      <c r="BY71" s="9" t="s">
        <v>219</v>
      </c>
      <c r="BZ71" s="9" t="s">
        <v>576</v>
      </c>
    </row>
    <row r="72" s="7" customFormat="1" spans="1:78">
      <c r="A72" s="8">
        <v>44187.4729166667</v>
      </c>
      <c r="B72" s="9" t="s">
        <v>78</v>
      </c>
      <c r="C72" s="8">
        <v>44187.4729166667</v>
      </c>
      <c r="D72" s="9" t="s">
        <v>79</v>
      </c>
      <c r="E72" s="9" t="s">
        <v>399</v>
      </c>
      <c r="F72" s="9">
        <v>1</v>
      </c>
      <c r="G72" s="9">
        <v>2</v>
      </c>
      <c r="H72" s="9">
        <v>178</v>
      </c>
      <c r="I72" s="9">
        <v>5</v>
      </c>
      <c r="J72" s="9">
        <v>169.032</v>
      </c>
      <c r="K72" s="9">
        <v>169.15</v>
      </c>
      <c r="L72" s="9">
        <v>169.09</v>
      </c>
      <c r="M72" s="9">
        <v>34516</v>
      </c>
      <c r="N72" s="9">
        <v>34575</v>
      </c>
      <c r="O72" s="9">
        <v>34545</v>
      </c>
      <c r="P72" s="9">
        <v>1</v>
      </c>
      <c r="Q72" s="9">
        <v>3</v>
      </c>
      <c r="R72" s="9">
        <v>0</v>
      </c>
      <c r="S72" s="9">
        <v>0</v>
      </c>
      <c r="T72" s="9">
        <v>169.09</v>
      </c>
      <c r="U72" s="9">
        <v>3</v>
      </c>
      <c r="V72" s="9">
        <v>0</v>
      </c>
      <c r="W72" s="9">
        <v>0</v>
      </c>
      <c r="X72" s="9">
        <v>169.09</v>
      </c>
      <c r="Y72" s="9">
        <v>171</v>
      </c>
      <c r="Z72" s="9">
        <v>14</v>
      </c>
      <c r="AA72" s="9">
        <v>182</v>
      </c>
      <c r="AB72" s="9">
        <v>308.4</v>
      </c>
      <c r="AC72" s="10">
        <v>0.427777777777778</v>
      </c>
      <c r="AD72" s="9">
        <v>0.5</v>
      </c>
      <c r="AE72" s="9">
        <v>10.87</v>
      </c>
      <c r="AF72" s="9">
        <v>7.9</v>
      </c>
      <c r="AG72" s="9">
        <v>3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0.1</v>
      </c>
      <c r="AQ72" s="9">
        <v>34</v>
      </c>
      <c r="AR72" s="9">
        <v>20</v>
      </c>
      <c r="AS72" s="9">
        <v>14</v>
      </c>
      <c r="AT72" s="9">
        <v>0</v>
      </c>
      <c r="AU72" s="9">
        <v>77.09525</v>
      </c>
      <c r="AV72" s="9">
        <v>74.26</v>
      </c>
      <c r="AW72" s="9">
        <v>77.024</v>
      </c>
      <c r="AX72" s="9">
        <v>487.28175</v>
      </c>
      <c r="AY72" s="9">
        <v>410.97475</v>
      </c>
      <c r="AZ72" s="9">
        <v>206.77875</v>
      </c>
      <c r="BA72" s="9">
        <v>26124.8774923125</v>
      </c>
      <c r="BB72" s="9">
        <v>21441.3931813125</v>
      </c>
      <c r="BC72" s="9">
        <v>7697.4771648125</v>
      </c>
      <c r="BD72" s="9">
        <v>0.1</v>
      </c>
      <c r="BE72" s="9">
        <v>74.2</v>
      </c>
      <c r="BF72" s="9">
        <v>37.1</v>
      </c>
      <c r="BG72" s="9">
        <v>457.281</v>
      </c>
      <c r="BH72" s="9">
        <v>278.981</v>
      </c>
      <c r="BI72" s="9">
        <v>136.931</v>
      </c>
      <c r="BJ72" s="9">
        <v>14262.8352699777</v>
      </c>
      <c r="BK72" s="9">
        <v>8145.9554922</v>
      </c>
      <c r="BL72" s="9">
        <v>3031.9836922</v>
      </c>
      <c r="BM72" s="9">
        <v>0.1</v>
      </c>
      <c r="BN72" s="9">
        <v>74.2</v>
      </c>
      <c r="BO72" s="9">
        <v>37.1</v>
      </c>
      <c r="BP72" s="9">
        <v>513.733111111111</v>
      </c>
      <c r="BQ72" s="9">
        <v>326.672</v>
      </c>
      <c r="BR72" s="9">
        <v>153.272</v>
      </c>
      <c r="BS72" s="9">
        <v>18404.0697535901</v>
      </c>
      <c r="BT72" s="9">
        <v>10853.4611968</v>
      </c>
      <c r="BU72" s="9">
        <v>3787.7095968</v>
      </c>
      <c r="BV72" s="9">
        <v>38.3264163893601</v>
      </c>
      <c r="BW72" s="9">
        <v>6112.48316666666</v>
      </c>
      <c r="BX72" s="9">
        <v>0</v>
      </c>
      <c r="BY72" s="9" t="s">
        <v>221</v>
      </c>
      <c r="BZ72" s="9" t="s">
        <v>577</v>
      </c>
    </row>
    <row r="73" s="7" customFormat="1" spans="1:78">
      <c r="A73" s="8">
        <v>44187.4729166667</v>
      </c>
      <c r="B73" s="9" t="s">
        <v>78</v>
      </c>
      <c r="C73" s="8">
        <v>44187.4729166667</v>
      </c>
      <c r="D73" s="9" t="s">
        <v>79</v>
      </c>
      <c r="E73" s="9" t="s">
        <v>399</v>
      </c>
      <c r="F73" s="9">
        <v>1</v>
      </c>
      <c r="G73" s="9">
        <v>2</v>
      </c>
      <c r="H73" s="9">
        <v>179</v>
      </c>
      <c r="I73" s="9">
        <v>5</v>
      </c>
      <c r="J73" s="9">
        <v>169.538</v>
      </c>
      <c r="K73" s="9">
        <v>169.656</v>
      </c>
      <c r="L73" s="9">
        <v>169.596</v>
      </c>
      <c r="M73" s="9">
        <v>34769</v>
      </c>
      <c r="N73" s="9">
        <v>34828</v>
      </c>
      <c r="O73" s="9">
        <v>34798</v>
      </c>
      <c r="P73" s="9">
        <v>1</v>
      </c>
      <c r="Q73" s="9">
        <v>3</v>
      </c>
      <c r="R73" s="9">
        <v>0</v>
      </c>
      <c r="S73" s="9">
        <v>0</v>
      </c>
      <c r="T73" s="9">
        <v>169.596</v>
      </c>
      <c r="U73" s="9">
        <v>3</v>
      </c>
      <c r="V73" s="9">
        <v>0</v>
      </c>
      <c r="W73" s="9">
        <v>0</v>
      </c>
      <c r="X73" s="9">
        <v>169.596</v>
      </c>
      <c r="Y73" s="9">
        <v>171</v>
      </c>
      <c r="Z73" s="9">
        <v>16</v>
      </c>
      <c r="AA73" s="9">
        <v>183</v>
      </c>
      <c r="AB73" s="9">
        <v>310.7</v>
      </c>
      <c r="AC73" s="10">
        <v>0.43125</v>
      </c>
      <c r="AD73" s="9">
        <v>0.5</v>
      </c>
      <c r="AE73" s="9">
        <v>10.87</v>
      </c>
      <c r="AF73" s="9">
        <v>7.9</v>
      </c>
      <c r="AG73" s="9">
        <v>3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0.1</v>
      </c>
      <c r="AQ73" s="9">
        <v>34</v>
      </c>
      <c r="AR73" s="9">
        <v>24</v>
      </c>
      <c r="AS73" s="9">
        <v>16</v>
      </c>
      <c r="AT73" s="9">
        <v>0</v>
      </c>
      <c r="AU73" s="9">
        <v>60.7202499999999</v>
      </c>
      <c r="AV73" s="9">
        <v>148.508</v>
      </c>
      <c r="AW73" s="9">
        <v>152.018</v>
      </c>
      <c r="AX73" s="9">
        <v>1052.855625</v>
      </c>
      <c r="AY73" s="9">
        <v>899.681625</v>
      </c>
      <c r="AZ73" s="9">
        <v>487.9201875</v>
      </c>
      <c r="BA73" s="9">
        <v>113593.702251632</v>
      </c>
      <c r="BB73" s="9">
        <v>92662.5293571328</v>
      </c>
      <c r="BC73" s="9">
        <v>37422.961665707</v>
      </c>
      <c r="BD73" s="9">
        <v>0.1</v>
      </c>
      <c r="BE73" s="9">
        <v>84.8</v>
      </c>
      <c r="BF73" s="9">
        <v>37.1</v>
      </c>
      <c r="BG73" s="9">
        <v>927.843666666667</v>
      </c>
      <c r="BH73" s="9">
        <v>613.677</v>
      </c>
      <c r="BI73" s="9">
        <v>231.027</v>
      </c>
      <c r="BJ73" s="9">
        <v>56164.0153924666</v>
      </c>
      <c r="BK73" s="9">
        <v>35100.7931258</v>
      </c>
      <c r="BL73" s="9">
        <v>8795.13362579999</v>
      </c>
      <c r="BM73" s="9">
        <v>0.1</v>
      </c>
      <c r="BN73" s="9">
        <v>84.8</v>
      </c>
      <c r="BO73" s="9">
        <v>37.1</v>
      </c>
      <c r="BP73" s="9">
        <v>1177.98744444444</v>
      </c>
      <c r="BQ73" s="9">
        <v>733.043</v>
      </c>
      <c r="BR73" s="9">
        <v>249.543</v>
      </c>
      <c r="BS73" s="9">
        <v>85567.8140747383</v>
      </c>
      <c r="BT73" s="9">
        <v>48653.2482698</v>
      </c>
      <c r="BU73" s="9">
        <v>10345.7656698</v>
      </c>
      <c r="BV73" s="9">
        <v>55.4441328015872</v>
      </c>
      <c r="BW73" s="9">
        <v>16337.2361562499</v>
      </c>
      <c r="BX73" s="9">
        <v>0</v>
      </c>
      <c r="BY73" s="9" t="s">
        <v>223</v>
      </c>
      <c r="BZ73" s="9" t="s">
        <v>578</v>
      </c>
    </row>
    <row r="74" s="7" customFormat="1" spans="1:78">
      <c r="A74" s="8">
        <v>44187.4729166667</v>
      </c>
      <c r="B74" s="9" t="s">
        <v>78</v>
      </c>
      <c r="C74" s="8">
        <v>44187.4729166667</v>
      </c>
      <c r="D74" s="9" t="s">
        <v>79</v>
      </c>
      <c r="E74" s="9" t="s">
        <v>399</v>
      </c>
      <c r="F74" s="9">
        <v>1</v>
      </c>
      <c r="G74" s="9">
        <v>2</v>
      </c>
      <c r="H74" s="9">
        <v>175</v>
      </c>
      <c r="I74" s="9">
        <v>5</v>
      </c>
      <c r="J74" s="9">
        <v>167.534</v>
      </c>
      <c r="K74" s="9">
        <v>167.64</v>
      </c>
      <c r="L74" s="9">
        <v>167.586</v>
      </c>
      <c r="M74" s="9">
        <v>33767</v>
      </c>
      <c r="N74" s="9">
        <v>33820</v>
      </c>
      <c r="O74" s="9">
        <v>33793</v>
      </c>
      <c r="P74" s="9">
        <v>1</v>
      </c>
      <c r="Q74" s="9">
        <v>3</v>
      </c>
      <c r="R74" s="9">
        <v>0</v>
      </c>
      <c r="S74" s="9">
        <v>0</v>
      </c>
      <c r="T74" s="9">
        <v>167.586</v>
      </c>
      <c r="U74" s="9">
        <v>3</v>
      </c>
      <c r="V74" s="9">
        <v>0</v>
      </c>
      <c r="W74" s="9">
        <v>0</v>
      </c>
      <c r="X74" s="9">
        <v>167.586</v>
      </c>
      <c r="Y74" s="9">
        <v>173</v>
      </c>
      <c r="Z74" s="9">
        <v>10</v>
      </c>
      <c r="AA74" s="9">
        <v>181</v>
      </c>
      <c r="AB74" s="9">
        <v>305.4</v>
      </c>
      <c r="AC74" s="10">
        <v>0.423611111111111</v>
      </c>
      <c r="AD74" s="9">
        <v>0.5</v>
      </c>
      <c r="AE74" s="9">
        <v>10.87</v>
      </c>
      <c r="AF74" s="9">
        <v>7.9</v>
      </c>
      <c r="AG74" s="9">
        <v>3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0.1</v>
      </c>
      <c r="AQ74" s="9">
        <v>48</v>
      </c>
      <c r="AR74" s="9">
        <v>38</v>
      </c>
      <c r="AS74" s="9">
        <v>28</v>
      </c>
      <c r="AT74" s="9">
        <v>14</v>
      </c>
      <c r="AU74" s="9">
        <v>88.21825</v>
      </c>
      <c r="AV74" s="9">
        <v>9.512</v>
      </c>
      <c r="AW74" s="9">
        <v>11.745</v>
      </c>
      <c r="AX74" s="9">
        <v>182.761999999999</v>
      </c>
      <c r="AY74" s="9">
        <v>165.001999999999</v>
      </c>
      <c r="AZ74" s="9">
        <v>98.741</v>
      </c>
      <c r="BA74" s="9">
        <v>1726.764156</v>
      </c>
      <c r="BB74" s="9">
        <v>1662.131126</v>
      </c>
      <c r="BC74" s="9">
        <v>739.508419</v>
      </c>
      <c r="BD74" s="9">
        <v>0.1</v>
      </c>
      <c r="BE74" s="9">
        <v>74.2</v>
      </c>
      <c r="BF74" s="9">
        <v>31.8</v>
      </c>
      <c r="BG74" s="9">
        <v>36.8240000000001</v>
      </c>
      <c r="BH74" s="9">
        <v>27.624</v>
      </c>
      <c r="BI74" s="9">
        <v>10.774</v>
      </c>
      <c r="BJ74" s="9">
        <v>110.651839644445</v>
      </c>
      <c r="BK74" s="9">
        <v>82.632084088889</v>
      </c>
      <c r="BL74" s="9">
        <v>23.6164952000003</v>
      </c>
      <c r="BM74" s="9">
        <v>0.1</v>
      </c>
      <c r="BN74" s="9">
        <v>74.2</v>
      </c>
      <c r="BO74" s="9">
        <v>37.1</v>
      </c>
      <c r="BP74" s="9">
        <v>53.3211111111111</v>
      </c>
      <c r="BQ74" s="9">
        <v>34.7877777777777</v>
      </c>
      <c r="BR74" s="9">
        <v>17.8099999999999</v>
      </c>
      <c r="BS74" s="9">
        <v>233.638432345678</v>
      </c>
      <c r="BT74" s="9">
        <v>151.248185432098</v>
      </c>
      <c r="BU74" s="9">
        <v>56.4994199999999</v>
      </c>
      <c r="BV74" s="9">
        <v>31.0456619594917</v>
      </c>
      <c r="BW74" s="9">
        <v>1306.502</v>
      </c>
      <c r="BX74" s="9">
        <v>0</v>
      </c>
      <c r="BY74" s="9" t="s">
        <v>225</v>
      </c>
      <c r="BZ74" s="9" t="s">
        <v>579</v>
      </c>
    </row>
    <row r="75" s="7" customFormat="1" spans="1:78">
      <c r="A75" s="8">
        <v>44187.4729166667</v>
      </c>
      <c r="B75" s="9" t="s">
        <v>78</v>
      </c>
      <c r="C75" s="8">
        <v>44187.4729166667</v>
      </c>
      <c r="D75" s="9" t="s">
        <v>79</v>
      </c>
      <c r="E75" s="9" t="s">
        <v>399</v>
      </c>
      <c r="F75" s="9">
        <v>1</v>
      </c>
      <c r="G75" s="9">
        <v>2</v>
      </c>
      <c r="H75" s="9">
        <v>180</v>
      </c>
      <c r="I75" s="9">
        <v>5</v>
      </c>
      <c r="J75" s="9">
        <v>169.944</v>
      </c>
      <c r="K75" s="9">
        <v>170.04</v>
      </c>
      <c r="L75" s="9">
        <v>169.992</v>
      </c>
      <c r="M75" s="9">
        <v>34972</v>
      </c>
      <c r="N75" s="9">
        <v>35020</v>
      </c>
      <c r="O75" s="9">
        <v>34996</v>
      </c>
      <c r="P75" s="9">
        <v>1</v>
      </c>
      <c r="Q75" s="9">
        <v>3</v>
      </c>
      <c r="R75" s="9">
        <v>0</v>
      </c>
      <c r="S75" s="9">
        <v>0</v>
      </c>
      <c r="T75" s="9">
        <v>169.992</v>
      </c>
      <c r="U75" s="9">
        <v>3</v>
      </c>
      <c r="V75" s="9">
        <v>0</v>
      </c>
      <c r="W75" s="9">
        <v>0</v>
      </c>
      <c r="X75" s="9">
        <v>169.992</v>
      </c>
      <c r="Y75" s="9">
        <v>173</v>
      </c>
      <c r="Z75" s="9">
        <v>10</v>
      </c>
      <c r="AA75" s="9">
        <v>181</v>
      </c>
      <c r="AB75" s="9">
        <v>307</v>
      </c>
      <c r="AC75" s="10">
        <v>0.426388888888889</v>
      </c>
      <c r="AD75" s="9">
        <v>0.5</v>
      </c>
      <c r="AE75" s="9">
        <v>10.87</v>
      </c>
      <c r="AF75" s="9">
        <v>7.9</v>
      </c>
      <c r="AG75" s="9">
        <v>3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0.1</v>
      </c>
      <c r="AQ75" s="9">
        <v>32</v>
      </c>
      <c r="AR75" s="9">
        <v>28</v>
      </c>
      <c r="AS75" s="9">
        <v>24</v>
      </c>
      <c r="AT75" s="9">
        <v>10</v>
      </c>
      <c r="AU75" s="9">
        <v>81.21975</v>
      </c>
      <c r="AV75" s="9">
        <v>21.7549999999999</v>
      </c>
      <c r="AW75" s="9">
        <v>21.744</v>
      </c>
      <c r="AX75" s="9">
        <v>264.865</v>
      </c>
      <c r="AY75" s="9">
        <v>218.374999999999</v>
      </c>
      <c r="AZ75" s="9">
        <v>118.881</v>
      </c>
      <c r="BA75" s="9">
        <v>5239.835115</v>
      </c>
      <c r="BB75" s="9">
        <v>3792.84682499999</v>
      </c>
      <c r="BC75" s="9">
        <v>1274.786525</v>
      </c>
      <c r="BD75" s="9">
        <v>0.1</v>
      </c>
      <c r="BE75" s="9">
        <v>47.7</v>
      </c>
      <c r="BF75" s="9">
        <v>37.1</v>
      </c>
      <c r="BG75" s="9">
        <v>77.2543333333334</v>
      </c>
      <c r="BH75" s="9">
        <v>46.7709999999999</v>
      </c>
      <c r="BI75" s="9">
        <v>24.2873999999999</v>
      </c>
      <c r="BJ75" s="9">
        <v>519.502579311112</v>
      </c>
      <c r="BK75" s="9">
        <v>298.927568199999</v>
      </c>
      <c r="BL75" s="9">
        <v>104.255412919999</v>
      </c>
      <c r="BM75" s="9">
        <v>0.1</v>
      </c>
      <c r="BN75" s="9">
        <v>58.3</v>
      </c>
      <c r="BO75" s="9">
        <v>42.4</v>
      </c>
      <c r="BP75" s="9">
        <v>100.702444444444</v>
      </c>
      <c r="BQ75" s="9">
        <v>73.558</v>
      </c>
      <c r="BR75" s="9">
        <v>49.358</v>
      </c>
      <c r="BS75" s="9">
        <v>897.150114775308</v>
      </c>
      <c r="BT75" s="9">
        <v>648.9046728</v>
      </c>
      <c r="BU75" s="9">
        <v>350.4354728</v>
      </c>
      <c r="BV75" s="9">
        <v>103.789476232324</v>
      </c>
      <c r="BW75" s="9">
        <v>2101.28966666666</v>
      </c>
      <c r="BX75" s="9">
        <v>0</v>
      </c>
      <c r="BY75" s="9" t="s">
        <v>227</v>
      </c>
      <c r="BZ75" s="9" t="s">
        <v>580</v>
      </c>
    </row>
    <row r="76" s="7" customFormat="1" spans="1:78">
      <c r="A76" s="8">
        <v>44187.4729166667</v>
      </c>
      <c r="B76" s="9" t="s">
        <v>78</v>
      </c>
      <c r="C76" s="8">
        <v>44187.4729166667</v>
      </c>
      <c r="D76" s="9" t="s">
        <v>79</v>
      </c>
      <c r="E76" s="9" t="s">
        <v>399</v>
      </c>
      <c r="F76" s="9">
        <v>1</v>
      </c>
      <c r="G76" s="9">
        <v>2</v>
      </c>
      <c r="H76" s="9">
        <v>205</v>
      </c>
      <c r="I76" s="9">
        <v>5</v>
      </c>
      <c r="J76" s="9">
        <v>170.652</v>
      </c>
      <c r="K76" s="9">
        <v>170.768</v>
      </c>
      <c r="L76" s="9">
        <v>170.71</v>
      </c>
      <c r="M76" s="9">
        <v>35326</v>
      </c>
      <c r="N76" s="9">
        <v>35384</v>
      </c>
      <c r="O76" s="9">
        <v>35355</v>
      </c>
      <c r="P76" s="9">
        <v>1</v>
      </c>
      <c r="Q76" s="9">
        <v>3</v>
      </c>
      <c r="R76" s="9">
        <v>0</v>
      </c>
      <c r="S76" s="9">
        <v>0</v>
      </c>
      <c r="T76" s="9">
        <v>170.71</v>
      </c>
      <c r="U76" s="9">
        <v>3</v>
      </c>
      <c r="V76" s="9">
        <v>0</v>
      </c>
      <c r="W76" s="9">
        <v>0</v>
      </c>
      <c r="X76" s="9">
        <v>170.71</v>
      </c>
      <c r="Y76" s="9">
        <v>2</v>
      </c>
      <c r="Z76" s="9">
        <v>25</v>
      </c>
      <c r="AA76" s="9">
        <v>13</v>
      </c>
      <c r="AB76" s="9">
        <v>331.5</v>
      </c>
      <c r="AC76" s="10">
        <v>0.460416666666667</v>
      </c>
      <c r="AD76" s="9">
        <v>0.5</v>
      </c>
      <c r="AE76" s="9">
        <v>10.87</v>
      </c>
      <c r="AF76" s="9">
        <v>7.9</v>
      </c>
      <c r="AG76" s="9">
        <v>3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0.1</v>
      </c>
      <c r="AQ76" s="9">
        <v>62</v>
      </c>
      <c r="AR76" s="9">
        <v>54</v>
      </c>
      <c r="AS76" s="9">
        <v>46</v>
      </c>
      <c r="AT76" s="9">
        <v>32</v>
      </c>
      <c r="AU76" s="9">
        <v>71.85125</v>
      </c>
      <c r="AV76" s="9">
        <v>76.007</v>
      </c>
      <c r="AW76" s="9">
        <v>69.742</v>
      </c>
      <c r="AX76" s="9">
        <v>1526.703625</v>
      </c>
      <c r="AY76" s="9">
        <v>1446.525625</v>
      </c>
      <c r="AZ76" s="9">
        <v>916.066</v>
      </c>
      <c r="BA76" s="9">
        <v>94385.7665690156</v>
      </c>
      <c r="BB76" s="9">
        <v>86934.1668205156</v>
      </c>
      <c r="BC76" s="9">
        <v>38618.633874625</v>
      </c>
      <c r="BD76" s="9">
        <v>0.1</v>
      </c>
      <c r="BE76" s="9">
        <v>90.1</v>
      </c>
      <c r="BF76" s="9">
        <v>42.4</v>
      </c>
      <c r="BG76" s="9">
        <v>379.039666666666</v>
      </c>
      <c r="BH76" s="9">
        <v>271.472999999999</v>
      </c>
      <c r="BI76" s="9">
        <v>103.323</v>
      </c>
      <c r="BJ76" s="9">
        <v>9097.22360135556</v>
      </c>
      <c r="BK76" s="9">
        <v>6125.08144579999</v>
      </c>
      <c r="BL76" s="9">
        <v>1586.6024458</v>
      </c>
      <c r="BM76" s="9">
        <v>0.1</v>
      </c>
      <c r="BN76" s="9">
        <v>90.1</v>
      </c>
      <c r="BO76" s="9">
        <v>42.4</v>
      </c>
      <c r="BP76" s="9">
        <v>590.422444444444</v>
      </c>
      <c r="BQ76" s="9">
        <v>386.294666666666</v>
      </c>
      <c r="BR76" s="9">
        <v>123.094666666666</v>
      </c>
      <c r="BS76" s="9">
        <v>20799.0185713679</v>
      </c>
      <c r="BT76" s="9">
        <v>12219.6531034666</v>
      </c>
      <c r="BU76" s="9">
        <v>2333.4644368</v>
      </c>
      <c r="BV76" s="9">
        <v>206.645427257473</v>
      </c>
      <c r="BW76" s="9">
        <v>21375.6219999999</v>
      </c>
      <c r="BX76" s="9">
        <v>0</v>
      </c>
      <c r="BY76" s="9" t="s">
        <v>229</v>
      </c>
      <c r="BZ76" s="9" t="s">
        <v>581</v>
      </c>
    </row>
    <row r="77" s="7" customFormat="1" spans="1:78">
      <c r="A77" s="8">
        <v>44187.4729166667</v>
      </c>
      <c r="B77" s="9" t="s">
        <v>78</v>
      </c>
      <c r="C77" s="8">
        <v>44187.4729166667</v>
      </c>
      <c r="D77" s="9" t="s">
        <v>79</v>
      </c>
      <c r="E77" s="9" t="s">
        <v>399</v>
      </c>
      <c r="F77" s="9">
        <v>1</v>
      </c>
      <c r="G77" s="9">
        <v>2</v>
      </c>
      <c r="H77" s="9">
        <v>197</v>
      </c>
      <c r="I77" s="9">
        <v>5</v>
      </c>
      <c r="J77" s="9">
        <v>170.638</v>
      </c>
      <c r="K77" s="9">
        <v>170.768</v>
      </c>
      <c r="L77" s="9">
        <v>170.702</v>
      </c>
      <c r="M77" s="9">
        <v>35319</v>
      </c>
      <c r="N77" s="9">
        <v>35384</v>
      </c>
      <c r="O77" s="9">
        <v>35351</v>
      </c>
      <c r="P77" s="9">
        <v>1</v>
      </c>
      <c r="Q77" s="9">
        <v>3</v>
      </c>
      <c r="R77" s="9">
        <v>0</v>
      </c>
      <c r="S77" s="9">
        <v>0</v>
      </c>
      <c r="T77" s="9">
        <v>170.702</v>
      </c>
      <c r="U77" s="9">
        <v>3</v>
      </c>
      <c r="V77" s="9">
        <v>0</v>
      </c>
      <c r="W77" s="9">
        <v>0</v>
      </c>
      <c r="X77" s="9">
        <v>170.702</v>
      </c>
      <c r="Y77" s="9">
        <v>43</v>
      </c>
      <c r="Z77" s="9">
        <v>75</v>
      </c>
      <c r="AA77" s="9">
        <v>59</v>
      </c>
      <c r="AB77" s="9">
        <v>63.4</v>
      </c>
      <c r="AC77" s="10">
        <v>0.0875</v>
      </c>
      <c r="AD77" s="9">
        <v>0.5</v>
      </c>
      <c r="AE77" s="9">
        <v>10.87</v>
      </c>
      <c r="AF77" s="9">
        <v>7.9</v>
      </c>
      <c r="AG77" s="9">
        <v>3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0.1</v>
      </c>
      <c r="AQ77" s="9">
        <v>94</v>
      </c>
      <c r="AR77" s="9">
        <v>28</v>
      </c>
      <c r="AS77" s="9">
        <v>14</v>
      </c>
      <c r="AT77" s="9">
        <v>0</v>
      </c>
      <c r="AU77" s="9">
        <v>88.84875</v>
      </c>
      <c r="AV77" s="9">
        <v>147.55225</v>
      </c>
      <c r="AW77" s="9">
        <v>148.78525</v>
      </c>
      <c r="AX77" s="9">
        <v>1860.09031774902</v>
      </c>
      <c r="AY77" s="9">
        <v>939.787635498047</v>
      </c>
      <c r="AZ77" s="9">
        <v>506.796671875</v>
      </c>
      <c r="BA77" s="9">
        <v>180664.814364405</v>
      </c>
      <c r="BB77" s="9">
        <v>92308.9862399634</v>
      </c>
      <c r="BC77" s="9">
        <v>40609.6114254016</v>
      </c>
      <c r="BD77" s="9">
        <v>0.1</v>
      </c>
      <c r="BE77" s="9">
        <v>106</v>
      </c>
      <c r="BF77" s="9">
        <v>42.4</v>
      </c>
      <c r="BG77" s="9">
        <v>1386.64015625</v>
      </c>
      <c r="BH77" s="9">
        <v>999.84015625</v>
      </c>
      <c r="BI77" s="9">
        <v>318.143541666666</v>
      </c>
      <c r="BJ77" s="9">
        <v>113702.262960938</v>
      </c>
      <c r="BK77" s="9">
        <v>78576.7406223964</v>
      </c>
      <c r="BL77" s="9">
        <v>14330.2469119607</v>
      </c>
      <c r="BM77" s="9">
        <v>0.1</v>
      </c>
      <c r="BN77" s="9">
        <v>111.3</v>
      </c>
      <c r="BO77" s="9">
        <v>47.7</v>
      </c>
      <c r="BP77" s="9">
        <v>1729.11029166666</v>
      </c>
      <c r="BQ77" s="9">
        <v>1274.093625</v>
      </c>
      <c r="BR77" s="9">
        <v>497.786203124999</v>
      </c>
      <c r="BS77" s="9">
        <v>166254.759667257</v>
      </c>
      <c r="BT77" s="9">
        <v>117527.996561702</v>
      </c>
      <c r="BU77" s="9">
        <v>31127.5804095502</v>
      </c>
      <c r="BV77" s="9">
        <v>104.703224197541</v>
      </c>
      <c r="BW77" s="9">
        <v>30256.2363370157</v>
      </c>
      <c r="BX77" s="9">
        <v>0</v>
      </c>
      <c r="BY77" s="9" t="s">
        <v>231</v>
      </c>
      <c r="BZ77" s="9" t="s">
        <v>582</v>
      </c>
    </row>
    <row r="78" s="7" customFormat="1" spans="1:78">
      <c r="A78" s="8">
        <v>44187.4729166667</v>
      </c>
      <c r="B78" s="9" t="s">
        <v>78</v>
      </c>
      <c r="C78" s="8">
        <v>44187.4729166667</v>
      </c>
      <c r="D78" s="9" t="s">
        <v>79</v>
      </c>
      <c r="E78" s="9" t="s">
        <v>399</v>
      </c>
      <c r="F78" s="9">
        <v>1</v>
      </c>
      <c r="G78" s="9">
        <v>2</v>
      </c>
      <c r="H78" s="9">
        <v>189</v>
      </c>
      <c r="I78" s="9">
        <v>5</v>
      </c>
      <c r="J78" s="9">
        <v>170.646</v>
      </c>
      <c r="K78" s="9">
        <v>170.796</v>
      </c>
      <c r="L78" s="9">
        <v>170.72</v>
      </c>
      <c r="M78" s="9">
        <v>35323</v>
      </c>
      <c r="N78" s="9">
        <v>35398</v>
      </c>
      <c r="O78" s="9">
        <v>35360</v>
      </c>
      <c r="P78" s="9">
        <v>1</v>
      </c>
      <c r="Q78" s="9">
        <v>3</v>
      </c>
      <c r="R78" s="9">
        <v>0</v>
      </c>
      <c r="S78" s="9">
        <v>0</v>
      </c>
      <c r="T78" s="9">
        <v>170.72</v>
      </c>
      <c r="U78" s="9">
        <v>3</v>
      </c>
      <c r="V78" s="9">
        <v>0</v>
      </c>
      <c r="W78" s="9">
        <v>0</v>
      </c>
      <c r="X78" s="9">
        <v>170.72</v>
      </c>
      <c r="Y78" s="9">
        <v>89</v>
      </c>
      <c r="Z78" s="9">
        <v>119</v>
      </c>
      <c r="AA78" s="9">
        <v>104</v>
      </c>
      <c r="AB78" s="9">
        <v>153.5</v>
      </c>
      <c r="AC78" s="10">
        <v>0.213194444444444</v>
      </c>
      <c r="AD78" s="9">
        <v>0.5</v>
      </c>
      <c r="AE78" s="9">
        <v>10.87</v>
      </c>
      <c r="AF78" s="9">
        <v>7.9</v>
      </c>
      <c r="AG78" s="9">
        <v>3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0.1</v>
      </c>
      <c r="AQ78" s="9">
        <v>88</v>
      </c>
      <c r="AR78" s="9">
        <v>50</v>
      </c>
      <c r="AS78" s="9">
        <v>46</v>
      </c>
      <c r="AT78" s="9">
        <v>30</v>
      </c>
      <c r="AU78" s="9">
        <v>61.0957499999999</v>
      </c>
      <c r="AV78" s="9">
        <v>140.272</v>
      </c>
      <c r="AW78" s="9">
        <v>154.993</v>
      </c>
      <c r="AX78" s="9">
        <v>4075.786375</v>
      </c>
      <c r="AY78" s="9">
        <v>2766.489625</v>
      </c>
      <c r="AZ78" s="9">
        <v>2188.4315</v>
      </c>
      <c r="BA78" s="9">
        <v>525108.81402889</v>
      </c>
      <c r="BB78" s="9">
        <v>337189.85279764</v>
      </c>
      <c r="BC78" s="9">
        <v>223985.441360874</v>
      </c>
      <c r="BD78" s="9">
        <v>0.1</v>
      </c>
      <c r="BE78" s="9">
        <v>95.4</v>
      </c>
      <c r="BF78" s="9">
        <v>53</v>
      </c>
      <c r="BG78" s="9">
        <v>1322.24566666666</v>
      </c>
      <c r="BH78" s="9">
        <v>894.562333333333</v>
      </c>
      <c r="BI78" s="9">
        <v>428.479</v>
      </c>
      <c r="BJ78" s="9">
        <v>96561.2587082</v>
      </c>
      <c r="BK78" s="9">
        <v>61136.4541415333</v>
      </c>
      <c r="BL78" s="9">
        <v>20669.6833970889</v>
      </c>
      <c r="BM78" s="9">
        <v>0.1</v>
      </c>
      <c r="BN78" s="9">
        <v>100.7</v>
      </c>
      <c r="BO78" s="9">
        <v>53</v>
      </c>
      <c r="BP78" s="9">
        <v>2061.27166666666</v>
      </c>
      <c r="BQ78" s="9">
        <v>1373.88833333333</v>
      </c>
      <c r="BR78" s="9">
        <v>622.371666666666</v>
      </c>
      <c r="BS78" s="9">
        <v>228945.130982777</v>
      </c>
      <c r="BT78" s="9">
        <v>141802.319260555</v>
      </c>
      <c r="BU78" s="9">
        <v>44001.6825383333</v>
      </c>
      <c r="BV78" s="9">
        <v>250.945384937307</v>
      </c>
      <c r="BW78" s="9">
        <v>60820.7478958333</v>
      </c>
      <c r="BX78" s="9">
        <v>0</v>
      </c>
      <c r="BY78" s="9" t="s">
        <v>233</v>
      </c>
      <c r="BZ78" s="9" t="s">
        <v>583</v>
      </c>
    </row>
    <row r="79" s="7" customFormat="1" spans="1:78">
      <c r="A79" s="8">
        <v>44187.4729166667</v>
      </c>
      <c r="B79" s="9" t="s">
        <v>78</v>
      </c>
      <c r="C79" s="8">
        <v>44187.4729166667</v>
      </c>
      <c r="D79" s="9" t="s">
        <v>79</v>
      </c>
      <c r="E79" s="9" t="s">
        <v>399</v>
      </c>
      <c r="F79" s="9">
        <v>1</v>
      </c>
      <c r="G79" s="9">
        <v>2</v>
      </c>
      <c r="H79" s="9">
        <v>181</v>
      </c>
      <c r="I79" s="9">
        <v>5</v>
      </c>
      <c r="J79" s="9">
        <v>170.642</v>
      </c>
      <c r="K79" s="9">
        <v>170.768</v>
      </c>
      <c r="L79" s="9">
        <v>170.704</v>
      </c>
      <c r="M79" s="9">
        <v>35321</v>
      </c>
      <c r="N79" s="9">
        <v>35384</v>
      </c>
      <c r="O79" s="9">
        <v>35352</v>
      </c>
      <c r="P79" s="9">
        <v>1</v>
      </c>
      <c r="Q79" s="9">
        <v>3</v>
      </c>
      <c r="R79" s="9">
        <v>0</v>
      </c>
      <c r="S79" s="9">
        <v>0</v>
      </c>
      <c r="T79" s="9">
        <v>170.704</v>
      </c>
      <c r="U79" s="9">
        <v>3</v>
      </c>
      <c r="V79" s="9">
        <v>0</v>
      </c>
      <c r="W79" s="9">
        <v>0</v>
      </c>
      <c r="X79" s="9">
        <v>170.704</v>
      </c>
      <c r="Y79" s="9">
        <v>138</v>
      </c>
      <c r="Z79" s="9">
        <v>165</v>
      </c>
      <c r="AA79" s="9">
        <v>151</v>
      </c>
      <c r="AB79" s="9">
        <v>247.4</v>
      </c>
      <c r="AC79" s="10">
        <v>0.343055555555556</v>
      </c>
      <c r="AD79" s="9">
        <v>0.5</v>
      </c>
      <c r="AE79" s="9">
        <v>10.87</v>
      </c>
      <c r="AF79" s="9">
        <v>7.9</v>
      </c>
      <c r="AG79" s="9">
        <v>3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0.1</v>
      </c>
      <c r="AQ79" s="9">
        <v>108</v>
      </c>
      <c r="AR79" s="9">
        <v>44</v>
      </c>
      <c r="AS79" s="9">
        <v>14</v>
      </c>
      <c r="AT79" s="9">
        <v>0</v>
      </c>
      <c r="AU79" s="9">
        <v>81.35075</v>
      </c>
      <c r="AV79" s="9">
        <v>142.021</v>
      </c>
      <c r="AW79" s="9">
        <v>146.244</v>
      </c>
      <c r="AX79" s="9">
        <v>2575.00959204101</v>
      </c>
      <c r="AY79" s="9">
        <v>1331.64509204101</v>
      </c>
      <c r="AZ79" s="9">
        <v>618.4860625</v>
      </c>
      <c r="BA79" s="9">
        <v>249095.736819686</v>
      </c>
      <c r="BB79" s="9">
        <v>115679.953741483</v>
      </c>
      <c r="BC79" s="9">
        <v>58983.6223906445</v>
      </c>
      <c r="BD79" s="9">
        <v>0.1</v>
      </c>
      <c r="BE79" s="9">
        <v>100.7</v>
      </c>
      <c r="BF79" s="9">
        <v>58.3</v>
      </c>
      <c r="BG79" s="9">
        <v>1545.748875</v>
      </c>
      <c r="BH79" s="9">
        <v>910.782208333333</v>
      </c>
      <c r="BI79" s="9">
        <v>365.648874999999</v>
      </c>
      <c r="BJ79" s="9">
        <v>122025.648496199</v>
      </c>
      <c r="BK79" s="9">
        <v>59756.456658699</v>
      </c>
      <c r="BL79" s="9">
        <v>14272.8203517545</v>
      </c>
      <c r="BM79" s="9">
        <v>0.1</v>
      </c>
      <c r="BN79" s="9">
        <v>100.7</v>
      </c>
      <c r="BO79" s="9">
        <v>58.3</v>
      </c>
      <c r="BP79" s="9">
        <v>1930.23660416666</v>
      </c>
      <c r="BQ79" s="9">
        <v>1140.1699375</v>
      </c>
      <c r="BR79" s="9">
        <v>451.303270833333</v>
      </c>
      <c r="BS79" s="9">
        <v>191295.372650835</v>
      </c>
      <c r="BT79" s="9">
        <v>93305.441386252</v>
      </c>
      <c r="BU79" s="9">
        <v>21746.1337668075</v>
      </c>
      <c r="BV79" s="9">
        <v>290.531037006234</v>
      </c>
      <c r="BW79" s="9">
        <v>40078.7073116862</v>
      </c>
      <c r="BX79" s="9">
        <v>0</v>
      </c>
      <c r="BY79" s="9" t="s">
        <v>235</v>
      </c>
      <c r="BZ79" s="9" t="s">
        <v>584</v>
      </c>
    </row>
    <row r="80" s="7" customFormat="1" spans="1:78">
      <c r="A80" s="8">
        <v>44187.4729166667</v>
      </c>
      <c r="B80" s="9" t="s">
        <v>78</v>
      </c>
      <c r="C80" s="8">
        <v>44187.4729166667</v>
      </c>
      <c r="D80" s="9" t="s">
        <v>79</v>
      </c>
      <c r="E80" s="9" t="s">
        <v>399</v>
      </c>
      <c r="F80" s="9">
        <v>1</v>
      </c>
      <c r="G80" s="9">
        <v>2</v>
      </c>
      <c r="H80" s="9">
        <v>206</v>
      </c>
      <c r="I80" s="9">
        <v>5</v>
      </c>
      <c r="J80" s="9">
        <v>170.914</v>
      </c>
      <c r="K80" s="9">
        <v>171.124</v>
      </c>
      <c r="L80" s="9">
        <v>171.018</v>
      </c>
      <c r="M80" s="9">
        <v>35457</v>
      </c>
      <c r="N80" s="9">
        <v>35562</v>
      </c>
      <c r="O80" s="9">
        <v>35509</v>
      </c>
      <c r="P80" s="9">
        <v>1</v>
      </c>
      <c r="Q80" s="9">
        <v>3</v>
      </c>
      <c r="R80" s="9">
        <v>0</v>
      </c>
      <c r="S80" s="9">
        <v>0</v>
      </c>
      <c r="T80" s="9">
        <v>171.018</v>
      </c>
      <c r="U80" s="9">
        <v>3</v>
      </c>
      <c r="V80" s="9">
        <v>0</v>
      </c>
      <c r="W80" s="9">
        <v>0</v>
      </c>
      <c r="X80" s="9">
        <v>171.018</v>
      </c>
      <c r="Y80" s="9">
        <v>4</v>
      </c>
      <c r="Z80" s="9">
        <v>25</v>
      </c>
      <c r="AA80" s="9">
        <v>14</v>
      </c>
      <c r="AB80" s="9">
        <v>333.6</v>
      </c>
      <c r="AC80" s="10">
        <v>0.463194444444444</v>
      </c>
      <c r="AD80" s="9">
        <v>0.5</v>
      </c>
      <c r="AE80" s="9">
        <v>10.87</v>
      </c>
      <c r="AF80" s="9">
        <v>7.9</v>
      </c>
      <c r="AG80" s="9">
        <v>3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0.1</v>
      </c>
      <c r="AQ80" s="9">
        <v>82</v>
      </c>
      <c r="AR80" s="9">
        <v>74</v>
      </c>
      <c r="AS80" s="9">
        <v>68</v>
      </c>
      <c r="AT80" s="9">
        <v>54</v>
      </c>
      <c r="AU80" s="9">
        <v>71.11375</v>
      </c>
      <c r="AV80" s="9">
        <v>69.507</v>
      </c>
      <c r="AW80" s="9">
        <v>67.493</v>
      </c>
      <c r="AX80" s="9">
        <v>1883.94299999999</v>
      </c>
      <c r="AY80" s="9">
        <v>1472.237</v>
      </c>
      <c r="AZ80" s="9">
        <v>1100.57262499999</v>
      </c>
      <c r="BA80" s="9">
        <v>100850.819045656</v>
      </c>
      <c r="BB80" s="9">
        <v>65675.4579676562</v>
      </c>
      <c r="BC80" s="9">
        <v>39215.8974345156</v>
      </c>
      <c r="BD80" s="9">
        <v>0.1</v>
      </c>
      <c r="BE80" s="9">
        <v>79.5</v>
      </c>
      <c r="BF80" s="9">
        <v>42.4</v>
      </c>
      <c r="BG80" s="9">
        <v>312.888</v>
      </c>
      <c r="BH80" s="9">
        <v>189.637999999999</v>
      </c>
      <c r="BI80" s="9">
        <v>96.2880000000001</v>
      </c>
      <c r="BJ80" s="9">
        <v>6743.10814435557</v>
      </c>
      <c r="BK80" s="9">
        <v>3541.81624435555</v>
      </c>
      <c r="BL80" s="9">
        <v>1363.06594435555</v>
      </c>
      <c r="BM80" s="9">
        <v>0.1</v>
      </c>
      <c r="BN80" s="9">
        <v>79.5</v>
      </c>
      <c r="BO80" s="9">
        <v>42.4</v>
      </c>
      <c r="BP80" s="9">
        <v>505.716</v>
      </c>
      <c r="BQ80" s="9">
        <v>280.416</v>
      </c>
      <c r="BR80" s="9">
        <v>131.316</v>
      </c>
      <c r="BS80" s="9">
        <v>16197.9821356444</v>
      </c>
      <c r="BT80" s="9">
        <v>7633.57478008889</v>
      </c>
      <c r="BU80" s="9">
        <v>2574.96838008889</v>
      </c>
      <c r="BV80" s="9">
        <v>206.055330985714</v>
      </c>
      <c r="BW80" s="9">
        <v>21436.6596249999</v>
      </c>
      <c r="BX80" s="9">
        <v>0</v>
      </c>
      <c r="BY80" s="9" t="s">
        <v>237</v>
      </c>
      <c r="BZ80" s="9" t="s">
        <v>585</v>
      </c>
    </row>
    <row r="81" s="7" customFormat="1" spans="1:78">
      <c r="A81" s="8">
        <v>44187.4729166667</v>
      </c>
      <c r="B81" s="9" t="s">
        <v>78</v>
      </c>
      <c r="C81" s="8">
        <v>44187.4729166667</v>
      </c>
      <c r="D81" s="9" t="s">
        <v>79</v>
      </c>
      <c r="E81" s="9" t="s">
        <v>399</v>
      </c>
      <c r="F81" s="9">
        <v>1</v>
      </c>
      <c r="G81" s="9">
        <v>2</v>
      </c>
      <c r="H81" s="9">
        <v>198</v>
      </c>
      <c r="I81" s="9">
        <v>5</v>
      </c>
      <c r="J81" s="9">
        <v>170.94</v>
      </c>
      <c r="K81" s="9">
        <v>171.094</v>
      </c>
      <c r="L81" s="9">
        <v>171.016</v>
      </c>
      <c r="M81" s="9">
        <v>35470</v>
      </c>
      <c r="N81" s="9">
        <v>35547</v>
      </c>
      <c r="O81" s="9">
        <v>35508</v>
      </c>
      <c r="P81" s="9">
        <v>1</v>
      </c>
      <c r="Q81" s="9">
        <v>3</v>
      </c>
      <c r="R81" s="9">
        <v>0</v>
      </c>
      <c r="S81" s="9">
        <v>0</v>
      </c>
      <c r="T81" s="9">
        <v>171.016</v>
      </c>
      <c r="U81" s="9">
        <v>3</v>
      </c>
      <c r="V81" s="9">
        <v>0</v>
      </c>
      <c r="W81" s="9">
        <v>0</v>
      </c>
      <c r="X81" s="9">
        <v>171.016</v>
      </c>
      <c r="Y81" s="9">
        <v>42</v>
      </c>
      <c r="Z81" s="9">
        <v>71</v>
      </c>
      <c r="AA81" s="9">
        <v>56</v>
      </c>
      <c r="AB81" s="9">
        <v>57.6</v>
      </c>
      <c r="AC81" s="10">
        <v>0.0798611111111111</v>
      </c>
      <c r="AD81" s="9">
        <v>0.5</v>
      </c>
      <c r="AE81" s="9">
        <v>10.87</v>
      </c>
      <c r="AF81" s="9">
        <v>7.9</v>
      </c>
      <c r="AG81" s="9">
        <v>3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0.1</v>
      </c>
      <c r="AQ81" s="9">
        <v>74</v>
      </c>
      <c r="AR81" s="9">
        <v>68</v>
      </c>
      <c r="AS81" s="9">
        <v>60</v>
      </c>
      <c r="AT81" s="9">
        <v>38</v>
      </c>
      <c r="AU81" s="9">
        <v>57.4797499999999</v>
      </c>
      <c r="AV81" s="9">
        <v>86.01</v>
      </c>
      <c r="AW81" s="9">
        <v>83.992</v>
      </c>
      <c r="AX81" s="9">
        <v>2664.91996875</v>
      </c>
      <c r="AY81" s="9">
        <v>2264.88984375</v>
      </c>
      <c r="AZ81" s="9">
        <v>1411.20984375</v>
      </c>
      <c r="BA81" s="9">
        <v>220447.542558247</v>
      </c>
      <c r="BB81" s="9">
        <v>166934.604191567</v>
      </c>
      <c r="BC81" s="9">
        <v>70584.5887452002</v>
      </c>
      <c r="BD81" s="9">
        <v>0.1</v>
      </c>
      <c r="BE81" s="9">
        <v>95.4</v>
      </c>
      <c r="BF81" s="9">
        <v>42.4</v>
      </c>
      <c r="BG81" s="9">
        <v>578.23</v>
      </c>
      <c r="BH81" s="9">
        <v>375.763333333333</v>
      </c>
      <c r="BI81" s="9">
        <v>103.463333333333</v>
      </c>
      <c r="BJ81" s="9">
        <v>16176.8870466666</v>
      </c>
      <c r="BK81" s="9">
        <v>10313.7060466666</v>
      </c>
      <c r="BL81" s="9">
        <v>1503.90115777778</v>
      </c>
      <c r="BM81" s="9">
        <v>0.1</v>
      </c>
      <c r="BN81" s="9">
        <v>100.7</v>
      </c>
      <c r="BO81" s="9">
        <v>53</v>
      </c>
      <c r="BP81" s="9">
        <v>1043.25633333333</v>
      </c>
      <c r="BQ81" s="9">
        <v>724.356333333333</v>
      </c>
      <c r="BR81" s="9">
        <v>209.306333333333</v>
      </c>
      <c r="BS81" s="9">
        <v>52908.2117924666</v>
      </c>
      <c r="BT81" s="9">
        <v>35056.3434258</v>
      </c>
      <c r="BU81" s="9">
        <v>5254.03440357778</v>
      </c>
      <c r="BV81" s="9">
        <v>199.147955217532</v>
      </c>
      <c r="BW81" s="9">
        <v>37291.4687447916</v>
      </c>
      <c r="BX81" s="9">
        <v>0</v>
      </c>
      <c r="BY81" s="9" t="s">
        <v>239</v>
      </c>
      <c r="BZ81" s="9" t="s">
        <v>586</v>
      </c>
    </row>
    <row r="82" s="7" customFormat="1" spans="1:78">
      <c r="A82" s="8">
        <v>44187.4729166667</v>
      </c>
      <c r="B82" s="9" t="s">
        <v>78</v>
      </c>
      <c r="C82" s="8">
        <v>44187.4729166667</v>
      </c>
      <c r="D82" s="9" t="s">
        <v>79</v>
      </c>
      <c r="E82" s="9" t="s">
        <v>399</v>
      </c>
      <c r="F82" s="9">
        <v>1</v>
      </c>
      <c r="G82" s="9">
        <v>2</v>
      </c>
      <c r="H82" s="9">
        <v>190</v>
      </c>
      <c r="I82" s="9">
        <v>5</v>
      </c>
      <c r="J82" s="9">
        <v>170.928</v>
      </c>
      <c r="K82" s="9">
        <v>171.118</v>
      </c>
      <c r="L82" s="9">
        <v>171.022</v>
      </c>
      <c r="M82" s="9">
        <v>35464</v>
      </c>
      <c r="N82" s="9">
        <v>35559</v>
      </c>
      <c r="O82" s="9">
        <v>35511</v>
      </c>
      <c r="P82" s="9">
        <v>1</v>
      </c>
      <c r="Q82" s="9">
        <v>3</v>
      </c>
      <c r="R82" s="9">
        <v>0</v>
      </c>
      <c r="S82" s="9">
        <v>0</v>
      </c>
      <c r="T82" s="9">
        <v>171.022</v>
      </c>
      <c r="U82" s="9">
        <v>3</v>
      </c>
      <c r="V82" s="9">
        <v>0</v>
      </c>
      <c r="W82" s="9">
        <v>0</v>
      </c>
      <c r="X82" s="9">
        <v>171.022</v>
      </c>
      <c r="Y82" s="9">
        <v>86</v>
      </c>
      <c r="Z82" s="9">
        <v>123</v>
      </c>
      <c r="AA82" s="9">
        <v>104</v>
      </c>
      <c r="AB82" s="9">
        <v>153.6</v>
      </c>
      <c r="AC82" s="10">
        <v>0.213194444444444</v>
      </c>
      <c r="AD82" s="9">
        <v>0.5</v>
      </c>
      <c r="AE82" s="9">
        <v>10.87</v>
      </c>
      <c r="AF82" s="9">
        <v>7.9</v>
      </c>
      <c r="AG82" s="9">
        <v>3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0.1</v>
      </c>
      <c r="AQ82" s="9">
        <v>96</v>
      </c>
      <c r="AR82" s="9">
        <v>74</v>
      </c>
      <c r="AS82" s="9">
        <v>66</v>
      </c>
      <c r="AT82" s="9">
        <v>54</v>
      </c>
      <c r="AU82" s="9">
        <v>48.10675</v>
      </c>
      <c r="AV82" s="9">
        <v>173.015</v>
      </c>
      <c r="AW82" s="9">
        <v>157.244</v>
      </c>
      <c r="AX82" s="9">
        <v>4819.9057109375</v>
      </c>
      <c r="AY82" s="9">
        <v>4374.7987109375</v>
      </c>
      <c r="AZ82" s="9">
        <v>2547.4059609375</v>
      </c>
      <c r="BA82" s="9">
        <v>614358.615445266</v>
      </c>
      <c r="BB82" s="9">
        <v>573412.635843125</v>
      </c>
      <c r="BC82" s="9">
        <v>230017.056065711</v>
      </c>
      <c r="BD82" s="9">
        <v>0.1</v>
      </c>
      <c r="BE82" s="9">
        <v>127.2</v>
      </c>
      <c r="BF82" s="9">
        <v>53</v>
      </c>
      <c r="BG82" s="9">
        <v>1663.55982291666</v>
      </c>
      <c r="BH82" s="9">
        <v>1214.66815624999</v>
      </c>
      <c r="BI82" s="9">
        <v>426.294718749999</v>
      </c>
      <c r="BJ82" s="9">
        <v>129713.233121079</v>
      </c>
      <c r="BK82" s="9">
        <v>95254.1643004199</v>
      </c>
      <c r="BL82" s="9">
        <v>20285.7614814854</v>
      </c>
      <c r="BM82" s="9">
        <v>0.1</v>
      </c>
      <c r="BN82" s="9">
        <v>132.5</v>
      </c>
      <c r="BO82" s="9">
        <v>53</v>
      </c>
      <c r="BP82" s="9">
        <v>2261.85112499999</v>
      </c>
      <c r="BQ82" s="9">
        <v>1752.06779166666</v>
      </c>
      <c r="BR82" s="9">
        <v>610.427687499999</v>
      </c>
      <c r="BS82" s="9">
        <v>266707.107473399</v>
      </c>
      <c r="BT82" s="9">
        <v>202742.990415066</v>
      </c>
      <c r="BU82" s="9">
        <v>42076.7458095</v>
      </c>
      <c r="BV82" s="9">
        <v>254.439820106734</v>
      </c>
      <c r="BW82" s="9">
        <v>77344.5739350178</v>
      </c>
      <c r="BX82" s="9">
        <v>0</v>
      </c>
      <c r="BY82" s="9" t="s">
        <v>241</v>
      </c>
      <c r="BZ82" s="9" t="s">
        <v>587</v>
      </c>
    </row>
    <row r="83" s="7" customFormat="1" spans="1:78">
      <c r="A83" s="8">
        <v>44187.4729166667</v>
      </c>
      <c r="B83" s="9" t="s">
        <v>78</v>
      </c>
      <c r="C83" s="8">
        <v>44187.4729166667</v>
      </c>
      <c r="D83" s="9" t="s">
        <v>79</v>
      </c>
      <c r="E83" s="9" t="s">
        <v>399</v>
      </c>
      <c r="F83" s="9">
        <v>1</v>
      </c>
      <c r="G83" s="9">
        <v>2</v>
      </c>
      <c r="H83" s="9">
        <v>182</v>
      </c>
      <c r="I83" s="9">
        <v>5</v>
      </c>
      <c r="J83" s="9">
        <v>170.912</v>
      </c>
      <c r="K83" s="9">
        <v>171.086</v>
      </c>
      <c r="L83" s="9">
        <v>170.998</v>
      </c>
      <c r="M83" s="9">
        <v>35456</v>
      </c>
      <c r="N83" s="9">
        <v>35543</v>
      </c>
      <c r="O83" s="9">
        <v>35499</v>
      </c>
      <c r="P83" s="9">
        <v>1</v>
      </c>
      <c r="Q83" s="9">
        <v>3</v>
      </c>
      <c r="R83" s="9">
        <v>0</v>
      </c>
      <c r="S83" s="9">
        <v>0</v>
      </c>
      <c r="T83" s="9">
        <v>170.998</v>
      </c>
      <c r="U83" s="9">
        <v>3</v>
      </c>
      <c r="V83" s="9">
        <v>0</v>
      </c>
      <c r="W83" s="9">
        <v>0</v>
      </c>
      <c r="X83" s="9">
        <v>170.998</v>
      </c>
      <c r="Y83" s="9">
        <v>137</v>
      </c>
      <c r="Z83" s="9">
        <v>166</v>
      </c>
      <c r="AA83" s="9">
        <v>151</v>
      </c>
      <c r="AB83" s="9">
        <v>247.6</v>
      </c>
      <c r="AC83" s="10">
        <v>0.34375</v>
      </c>
      <c r="AD83" s="9">
        <v>0.5</v>
      </c>
      <c r="AE83" s="9">
        <v>10.87</v>
      </c>
      <c r="AF83" s="9">
        <v>7.9</v>
      </c>
      <c r="AG83" s="9">
        <v>3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0.1</v>
      </c>
      <c r="AQ83" s="9">
        <v>66</v>
      </c>
      <c r="AR83" s="9">
        <v>38</v>
      </c>
      <c r="AS83" s="9">
        <v>14</v>
      </c>
      <c r="AT83" s="9">
        <v>0</v>
      </c>
      <c r="AU83" s="9">
        <v>72.73175</v>
      </c>
      <c r="AV83" s="9">
        <v>191.009</v>
      </c>
      <c r="AW83" s="9">
        <v>165.012</v>
      </c>
      <c r="AX83" s="9">
        <v>2197.22385546875</v>
      </c>
      <c r="AY83" s="9">
        <v>1585.46285546875</v>
      </c>
      <c r="AZ83" s="9">
        <v>627.97775</v>
      </c>
      <c r="BA83" s="9">
        <v>241901.955829787</v>
      </c>
      <c r="BB83" s="9">
        <v>179758.311056146</v>
      </c>
      <c r="BC83" s="9">
        <v>61926.5580603125</v>
      </c>
      <c r="BD83" s="9">
        <v>0.1</v>
      </c>
      <c r="BE83" s="9">
        <v>100.7</v>
      </c>
      <c r="BF83" s="9">
        <v>47.7</v>
      </c>
      <c r="BG83" s="9">
        <v>1759.42975</v>
      </c>
      <c r="BH83" s="9">
        <v>1050.96308333333</v>
      </c>
      <c r="BI83" s="9">
        <v>343.396416666666</v>
      </c>
      <c r="BJ83" s="9">
        <v>161305.101238852</v>
      </c>
      <c r="BK83" s="9">
        <v>84911.0893610749</v>
      </c>
      <c r="BL83" s="9">
        <v>15758.2764599465</v>
      </c>
      <c r="BM83" s="9">
        <v>0.1</v>
      </c>
      <c r="BN83" s="9">
        <v>100.7</v>
      </c>
      <c r="BO83" s="9">
        <v>53</v>
      </c>
      <c r="BP83" s="9">
        <v>2143.02239583333</v>
      </c>
      <c r="BQ83" s="9">
        <v>1300.95572916666</v>
      </c>
      <c r="BR83" s="9">
        <v>548.7046875</v>
      </c>
      <c r="BS83" s="9">
        <v>237427.252317545</v>
      </c>
      <c r="BT83" s="9">
        <v>125681.411553656</v>
      </c>
      <c r="BU83" s="9">
        <v>35047.3024933268</v>
      </c>
      <c r="BV83" s="9">
        <v>288.436849378131</v>
      </c>
      <c r="BW83" s="9">
        <v>35744.045110026</v>
      </c>
      <c r="BX83" s="9">
        <v>0</v>
      </c>
      <c r="BY83" s="9" t="s">
        <v>243</v>
      </c>
      <c r="BZ83" s="9" t="s">
        <v>588</v>
      </c>
    </row>
    <row r="84" s="7" customFormat="1" spans="1:78">
      <c r="A84" s="8">
        <v>44187.4729166667</v>
      </c>
      <c r="B84" s="9" t="s">
        <v>78</v>
      </c>
      <c r="C84" s="8">
        <v>44187.4729166667</v>
      </c>
      <c r="D84" s="9" t="s">
        <v>79</v>
      </c>
      <c r="E84" s="9" t="s">
        <v>399</v>
      </c>
      <c r="F84" s="9">
        <v>1</v>
      </c>
      <c r="G84" s="9">
        <v>2</v>
      </c>
      <c r="H84" s="9">
        <v>207</v>
      </c>
      <c r="I84" s="9">
        <v>5</v>
      </c>
      <c r="J84" s="9">
        <v>171.264</v>
      </c>
      <c r="K84" s="9">
        <v>171.37</v>
      </c>
      <c r="L84" s="9">
        <v>171.316</v>
      </c>
      <c r="M84" s="9">
        <v>35632</v>
      </c>
      <c r="N84" s="9">
        <v>35685</v>
      </c>
      <c r="O84" s="9">
        <v>35658</v>
      </c>
      <c r="P84" s="9">
        <v>1</v>
      </c>
      <c r="Q84" s="9">
        <v>3</v>
      </c>
      <c r="R84" s="9">
        <v>0</v>
      </c>
      <c r="S84" s="9">
        <v>0</v>
      </c>
      <c r="T84" s="9">
        <v>171.316</v>
      </c>
      <c r="U84" s="9">
        <v>3</v>
      </c>
      <c r="V84" s="9">
        <v>0</v>
      </c>
      <c r="W84" s="9">
        <v>0</v>
      </c>
      <c r="X84" s="9">
        <v>171.316</v>
      </c>
      <c r="Y84" s="9">
        <v>2</v>
      </c>
      <c r="Z84" s="9">
        <v>24</v>
      </c>
      <c r="AA84" s="9">
        <v>13</v>
      </c>
      <c r="AB84" s="9">
        <v>331.9</v>
      </c>
      <c r="AC84" s="10">
        <v>0.460416666666667</v>
      </c>
      <c r="AD84" s="9">
        <v>0.5</v>
      </c>
      <c r="AE84" s="9">
        <v>10.87</v>
      </c>
      <c r="AF84" s="9">
        <v>7.9</v>
      </c>
      <c r="AG84" s="9">
        <v>3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0.1</v>
      </c>
      <c r="AQ84" s="9">
        <v>28</v>
      </c>
      <c r="AR84" s="9">
        <v>20</v>
      </c>
      <c r="AS84" s="9">
        <v>14</v>
      </c>
      <c r="AT84" s="9">
        <v>0</v>
      </c>
      <c r="AU84" s="9">
        <v>83.21975</v>
      </c>
      <c r="AV84" s="9">
        <v>62.008</v>
      </c>
      <c r="AW84" s="9">
        <v>62.023</v>
      </c>
      <c r="AX84" s="9">
        <v>362.74975</v>
      </c>
      <c r="AY84" s="9">
        <v>352.71275</v>
      </c>
      <c r="AZ84" s="9">
        <v>215.503499999999</v>
      </c>
      <c r="BA84" s="9">
        <v>17014.7096218125</v>
      </c>
      <c r="BB84" s="9">
        <v>16478.5536413125</v>
      </c>
      <c r="BC84" s="9">
        <v>7868.34102525</v>
      </c>
      <c r="BD84" s="9">
        <v>0.1</v>
      </c>
      <c r="BE84" s="9">
        <v>74.2</v>
      </c>
      <c r="BF84" s="9">
        <v>37.1</v>
      </c>
      <c r="BG84" s="9">
        <v>323.162333333333</v>
      </c>
      <c r="BH84" s="9">
        <v>208.079</v>
      </c>
      <c r="BI84" s="9">
        <v>102.162333333333</v>
      </c>
      <c r="BJ84" s="9">
        <v>7768.21394597778</v>
      </c>
      <c r="BK84" s="9">
        <v>4691.92869042222</v>
      </c>
      <c r="BL84" s="9">
        <v>1728.25211264444</v>
      </c>
      <c r="BM84" s="9">
        <v>0.1</v>
      </c>
      <c r="BN84" s="9">
        <v>68.9</v>
      </c>
      <c r="BO84" s="9">
        <v>37.1</v>
      </c>
      <c r="BP84" s="9">
        <v>352.360666666666</v>
      </c>
      <c r="BQ84" s="9">
        <v>225.177333333333</v>
      </c>
      <c r="BR84" s="9">
        <v>108.194</v>
      </c>
      <c r="BS84" s="9">
        <v>9309.45275831111</v>
      </c>
      <c r="BT84" s="9">
        <v>5593.54108053333</v>
      </c>
      <c r="BU84" s="9">
        <v>1961.27913608888</v>
      </c>
      <c r="BV84" s="9">
        <v>88.3922321548569</v>
      </c>
      <c r="BW84" s="9">
        <v>4679.81933333333</v>
      </c>
      <c r="BX84" s="9">
        <v>0</v>
      </c>
      <c r="BY84" s="9" t="s">
        <v>245</v>
      </c>
      <c r="BZ84" s="9" t="s">
        <v>589</v>
      </c>
    </row>
    <row r="85" s="7" customFormat="1" spans="1:78">
      <c r="A85" s="8">
        <v>44187.4729166667</v>
      </c>
      <c r="B85" s="9" t="s">
        <v>78</v>
      </c>
      <c r="C85" s="8">
        <v>44187.4729166667</v>
      </c>
      <c r="D85" s="9" t="s">
        <v>79</v>
      </c>
      <c r="E85" s="9" t="s">
        <v>399</v>
      </c>
      <c r="F85" s="9">
        <v>1</v>
      </c>
      <c r="G85" s="9">
        <v>2</v>
      </c>
      <c r="H85" s="9">
        <v>199</v>
      </c>
      <c r="I85" s="9">
        <v>5</v>
      </c>
      <c r="J85" s="9">
        <v>171.27</v>
      </c>
      <c r="K85" s="9">
        <v>171.368</v>
      </c>
      <c r="L85" s="9">
        <v>171.318</v>
      </c>
      <c r="M85" s="9">
        <v>35635</v>
      </c>
      <c r="N85" s="9">
        <v>35684</v>
      </c>
      <c r="O85" s="9">
        <v>35659</v>
      </c>
      <c r="P85" s="9">
        <v>1</v>
      </c>
      <c r="Q85" s="9">
        <v>3</v>
      </c>
      <c r="R85" s="9">
        <v>0</v>
      </c>
      <c r="S85" s="9">
        <v>0</v>
      </c>
      <c r="T85" s="9">
        <v>171.318</v>
      </c>
      <c r="U85" s="9">
        <v>3</v>
      </c>
      <c r="V85" s="9">
        <v>0</v>
      </c>
      <c r="W85" s="9">
        <v>0</v>
      </c>
      <c r="X85" s="9">
        <v>171.318</v>
      </c>
      <c r="Y85" s="9">
        <v>47</v>
      </c>
      <c r="Z85" s="9">
        <v>68</v>
      </c>
      <c r="AA85" s="9">
        <v>57</v>
      </c>
      <c r="AB85" s="9">
        <v>59.9</v>
      </c>
      <c r="AC85" s="10">
        <v>0.0826388888888889</v>
      </c>
      <c r="AD85" s="9">
        <v>0.5</v>
      </c>
      <c r="AE85" s="9">
        <v>10.87</v>
      </c>
      <c r="AF85" s="9">
        <v>7.9</v>
      </c>
      <c r="AG85" s="9">
        <v>3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0.1</v>
      </c>
      <c r="AQ85" s="9">
        <v>28</v>
      </c>
      <c r="AR85" s="9">
        <v>24</v>
      </c>
      <c r="AS85" s="9">
        <v>14</v>
      </c>
      <c r="AT85" s="9">
        <v>0</v>
      </c>
      <c r="AU85" s="9">
        <v>76.84375</v>
      </c>
      <c r="AV85" s="9">
        <v>94.258</v>
      </c>
      <c r="AW85" s="9">
        <v>100.521</v>
      </c>
      <c r="AX85" s="9">
        <v>670.3176875</v>
      </c>
      <c r="AY85" s="9">
        <v>647.8176875</v>
      </c>
      <c r="AZ85" s="9">
        <v>274.7866875</v>
      </c>
      <c r="BA85" s="9">
        <v>47600.2365524258</v>
      </c>
      <c r="BB85" s="9">
        <v>45922.4827870508</v>
      </c>
      <c r="BC85" s="9">
        <v>13124.1453495507</v>
      </c>
      <c r="BD85" s="9">
        <v>0.1</v>
      </c>
      <c r="BE85" s="9">
        <v>74.2</v>
      </c>
      <c r="BF85" s="9">
        <v>37.1</v>
      </c>
      <c r="BG85" s="9">
        <v>604.421444444444</v>
      </c>
      <c r="BH85" s="9">
        <v>434.093666666666</v>
      </c>
      <c r="BI85" s="9">
        <v>159.310333333333</v>
      </c>
      <c r="BJ85" s="9">
        <v>26436.6521025901</v>
      </c>
      <c r="BK85" s="9">
        <v>18408.0071680222</v>
      </c>
      <c r="BL85" s="9">
        <v>4156.31609024444</v>
      </c>
      <c r="BM85" s="9">
        <v>0.1</v>
      </c>
      <c r="BN85" s="9">
        <v>74.2</v>
      </c>
      <c r="BO85" s="9">
        <v>37.1</v>
      </c>
      <c r="BP85" s="9">
        <v>673.062666666666</v>
      </c>
      <c r="BQ85" s="9">
        <v>504.812666666666</v>
      </c>
      <c r="BR85" s="9">
        <v>190.762666666666</v>
      </c>
      <c r="BS85" s="9">
        <v>35488.9719454222</v>
      </c>
      <c r="BT85" s="9">
        <v>25397.4662898666</v>
      </c>
      <c r="BU85" s="9">
        <v>6046.72030097778</v>
      </c>
      <c r="BV85" s="9">
        <v>82.5685402507439</v>
      </c>
      <c r="BW85" s="9">
        <v>9216.71956249999</v>
      </c>
      <c r="BX85" s="9">
        <v>0</v>
      </c>
      <c r="BY85" s="9" t="s">
        <v>247</v>
      </c>
      <c r="BZ85" s="9" t="s">
        <v>590</v>
      </c>
    </row>
    <row r="86" s="7" customFormat="1" spans="1:78">
      <c r="A86" s="8">
        <v>44187.4729166667</v>
      </c>
      <c r="B86" s="9" t="s">
        <v>78</v>
      </c>
      <c r="C86" s="8">
        <v>44187.4729166667</v>
      </c>
      <c r="D86" s="9" t="s">
        <v>79</v>
      </c>
      <c r="E86" s="9" t="s">
        <v>399</v>
      </c>
      <c r="F86" s="9">
        <v>1</v>
      </c>
      <c r="G86" s="9">
        <v>2</v>
      </c>
      <c r="H86" s="9">
        <v>191</v>
      </c>
      <c r="I86" s="9">
        <v>5</v>
      </c>
      <c r="J86" s="9">
        <v>171.238</v>
      </c>
      <c r="K86" s="9">
        <v>171.41</v>
      </c>
      <c r="L86" s="9">
        <v>171.324</v>
      </c>
      <c r="M86" s="9">
        <v>35619</v>
      </c>
      <c r="N86" s="9">
        <v>35705</v>
      </c>
      <c r="O86" s="9">
        <v>35662</v>
      </c>
      <c r="P86" s="9">
        <v>1</v>
      </c>
      <c r="Q86" s="9">
        <v>3</v>
      </c>
      <c r="R86" s="9">
        <v>0</v>
      </c>
      <c r="S86" s="9">
        <v>0</v>
      </c>
      <c r="T86" s="9">
        <v>171.324</v>
      </c>
      <c r="U86" s="9">
        <v>3</v>
      </c>
      <c r="V86" s="9">
        <v>0</v>
      </c>
      <c r="W86" s="9">
        <v>0</v>
      </c>
      <c r="X86" s="9">
        <v>171.324</v>
      </c>
      <c r="Y86" s="9">
        <v>86</v>
      </c>
      <c r="Z86" s="9">
        <v>115</v>
      </c>
      <c r="AA86" s="9">
        <v>100</v>
      </c>
      <c r="AB86" s="9">
        <v>145.9</v>
      </c>
      <c r="AC86" s="10">
        <v>0.202083333333333</v>
      </c>
      <c r="AD86" s="9">
        <v>0.5</v>
      </c>
      <c r="AE86" s="9">
        <v>10.87</v>
      </c>
      <c r="AF86" s="9">
        <v>7.9</v>
      </c>
      <c r="AG86" s="9">
        <v>3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0.1</v>
      </c>
      <c r="AQ86" s="9">
        <v>54</v>
      </c>
      <c r="AR86" s="9">
        <v>48</v>
      </c>
      <c r="AS86" s="9">
        <v>42</v>
      </c>
      <c r="AT86" s="9">
        <v>30</v>
      </c>
      <c r="AU86" s="9">
        <v>59.3562499999999</v>
      </c>
      <c r="AV86" s="9">
        <v>94.756</v>
      </c>
      <c r="AW86" s="9">
        <v>96.494</v>
      </c>
      <c r="AX86" s="9">
        <v>2016.132625</v>
      </c>
      <c r="AY86" s="9">
        <v>1928.890625</v>
      </c>
      <c r="AZ86" s="9">
        <v>967.705875</v>
      </c>
      <c r="BA86" s="9">
        <v>175661.607848515</v>
      </c>
      <c r="BB86" s="9">
        <v>166377.855147265</v>
      </c>
      <c r="BC86" s="9">
        <v>47147.6608935781</v>
      </c>
      <c r="BD86" s="9">
        <v>0.1</v>
      </c>
      <c r="BE86" s="9">
        <v>95.4</v>
      </c>
      <c r="BF86" s="9">
        <v>47.7</v>
      </c>
      <c r="BG86" s="9">
        <v>716.36</v>
      </c>
      <c r="BH86" s="9">
        <v>501.06</v>
      </c>
      <c r="BI86" s="9">
        <v>166.334999999999</v>
      </c>
      <c r="BJ86" s="9">
        <v>26757.6982922222</v>
      </c>
      <c r="BK86" s="9">
        <v>19601.77232</v>
      </c>
      <c r="BL86" s="9">
        <v>3618.41944499999</v>
      </c>
      <c r="BM86" s="9">
        <v>0.1</v>
      </c>
      <c r="BN86" s="9">
        <v>106</v>
      </c>
      <c r="BO86" s="9">
        <v>47.7</v>
      </c>
      <c r="BP86" s="9">
        <v>1032.631</v>
      </c>
      <c r="BQ86" s="9">
        <v>790.714333333333</v>
      </c>
      <c r="BR86" s="9">
        <v>230.214333333333</v>
      </c>
      <c r="BS86" s="9">
        <v>60281.9552455333</v>
      </c>
      <c r="BT86" s="9">
        <v>45288.4791122</v>
      </c>
      <c r="BU86" s="9">
        <v>7189.89972331111</v>
      </c>
      <c r="BV86" s="9">
        <v>179.901654255651</v>
      </c>
      <c r="BW86" s="9">
        <v>28998.59825</v>
      </c>
      <c r="BX86" s="9">
        <v>0</v>
      </c>
      <c r="BY86" s="9" t="s">
        <v>249</v>
      </c>
      <c r="BZ86" s="9" t="s">
        <v>591</v>
      </c>
    </row>
    <row r="87" s="7" customFormat="1" spans="1:78">
      <c r="A87" s="8">
        <v>44187.4729166667</v>
      </c>
      <c r="B87" s="9" t="s">
        <v>78</v>
      </c>
      <c r="C87" s="8">
        <v>44187.4729166667</v>
      </c>
      <c r="D87" s="9" t="s">
        <v>79</v>
      </c>
      <c r="E87" s="9" t="s">
        <v>399</v>
      </c>
      <c r="F87" s="9">
        <v>1</v>
      </c>
      <c r="G87" s="9">
        <v>2</v>
      </c>
      <c r="H87" s="9">
        <v>208</v>
      </c>
      <c r="I87" s="9">
        <v>5</v>
      </c>
      <c r="J87" s="9">
        <v>171.608</v>
      </c>
      <c r="K87" s="9">
        <v>171.67</v>
      </c>
      <c r="L87" s="9">
        <v>171.638</v>
      </c>
      <c r="M87" s="9">
        <v>35804</v>
      </c>
      <c r="N87" s="9">
        <v>35835</v>
      </c>
      <c r="O87" s="9">
        <v>35819</v>
      </c>
      <c r="P87" s="9">
        <v>1</v>
      </c>
      <c r="Q87" s="9">
        <v>3</v>
      </c>
      <c r="R87" s="9">
        <v>0</v>
      </c>
      <c r="S87" s="9">
        <v>0</v>
      </c>
      <c r="T87" s="9">
        <v>171.638</v>
      </c>
      <c r="U87" s="9">
        <v>3</v>
      </c>
      <c r="V87" s="9">
        <v>0</v>
      </c>
      <c r="W87" s="9">
        <v>0</v>
      </c>
      <c r="X87" s="9">
        <v>171.638</v>
      </c>
      <c r="Y87" s="9">
        <v>5</v>
      </c>
      <c r="Z87" s="9">
        <v>18</v>
      </c>
      <c r="AA87" s="9">
        <v>11</v>
      </c>
      <c r="AB87" s="9">
        <v>328.1</v>
      </c>
      <c r="AC87" s="10">
        <v>0.455555555555556</v>
      </c>
      <c r="AD87" s="9">
        <v>0.6</v>
      </c>
      <c r="AE87" s="9">
        <v>10.87</v>
      </c>
      <c r="AF87" s="9">
        <v>7.9</v>
      </c>
      <c r="AG87" s="9">
        <v>3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0.1</v>
      </c>
      <c r="AQ87" s="9">
        <v>26</v>
      </c>
      <c r="AR87" s="9">
        <v>24</v>
      </c>
      <c r="AS87" s="9">
        <v>20</v>
      </c>
      <c r="AT87" s="9">
        <v>8</v>
      </c>
      <c r="AU87" s="9">
        <v>85.84025</v>
      </c>
      <c r="AV87" s="9">
        <v>15.254</v>
      </c>
      <c r="AW87" s="9">
        <v>14.9949999999999</v>
      </c>
      <c r="AX87" s="9">
        <v>135.472</v>
      </c>
      <c r="AY87" s="9">
        <v>135.226</v>
      </c>
      <c r="AZ87" s="9">
        <v>90.297</v>
      </c>
      <c r="BA87" s="9">
        <v>1828.331462</v>
      </c>
      <c r="BB87" s="9">
        <v>1828.270946</v>
      </c>
      <c r="BC87" s="9">
        <v>930.516089</v>
      </c>
      <c r="BD87" s="9">
        <v>0.1</v>
      </c>
      <c r="BE87" s="9">
        <v>47.7</v>
      </c>
      <c r="BF87" s="9">
        <v>53</v>
      </c>
      <c r="BG87" s="9">
        <v>60.0170000000001</v>
      </c>
      <c r="BH87" s="9">
        <v>31.9169999999999</v>
      </c>
      <c r="BI87" s="9">
        <v>48.4503333333334</v>
      </c>
      <c r="BJ87" s="9">
        <v>308.749048911112</v>
      </c>
      <c r="BK87" s="9">
        <v>132.803893355554</v>
      </c>
      <c r="BL87" s="9">
        <v>278.348493355556</v>
      </c>
      <c r="BM87" s="9">
        <v>0.1</v>
      </c>
      <c r="BN87" s="9">
        <v>53</v>
      </c>
      <c r="BO87" s="9">
        <v>42.4</v>
      </c>
      <c r="BP87" s="9">
        <v>63.6596666666666</v>
      </c>
      <c r="BQ87" s="9">
        <v>42.543</v>
      </c>
      <c r="BR87" s="9">
        <v>32.9763333333333</v>
      </c>
      <c r="BS87" s="9">
        <v>389.237803133333</v>
      </c>
      <c r="BT87" s="9">
        <v>230.001858688888</v>
      </c>
      <c r="BU87" s="9">
        <v>161.203347577777</v>
      </c>
      <c r="BV87" s="9">
        <v>49.7479602648769</v>
      </c>
      <c r="BW87" s="9">
        <v>1088.04366666666</v>
      </c>
      <c r="BX87" s="9">
        <v>0</v>
      </c>
      <c r="BY87" s="9" t="s">
        <v>251</v>
      </c>
      <c r="BZ87" s="9" t="s">
        <v>592</v>
      </c>
    </row>
    <row r="88" s="7" customFormat="1" spans="1:78">
      <c r="A88" s="8">
        <v>44187.4729166667</v>
      </c>
      <c r="B88" s="9" t="s">
        <v>78</v>
      </c>
      <c r="C88" s="8">
        <v>44187.4729166667</v>
      </c>
      <c r="D88" s="9" t="s">
        <v>79</v>
      </c>
      <c r="E88" s="9" t="s">
        <v>399</v>
      </c>
      <c r="F88" s="9">
        <v>1</v>
      </c>
      <c r="G88" s="9">
        <v>2</v>
      </c>
      <c r="H88" s="9">
        <v>200</v>
      </c>
      <c r="I88" s="9">
        <v>5</v>
      </c>
      <c r="J88" s="9">
        <v>171.592</v>
      </c>
      <c r="K88" s="9">
        <v>171.682</v>
      </c>
      <c r="L88" s="9">
        <v>171.636</v>
      </c>
      <c r="M88" s="9">
        <v>35796</v>
      </c>
      <c r="N88" s="9">
        <v>35841</v>
      </c>
      <c r="O88" s="9">
        <v>35818</v>
      </c>
      <c r="P88" s="9">
        <v>1</v>
      </c>
      <c r="Q88" s="9">
        <v>3</v>
      </c>
      <c r="R88" s="9">
        <v>0</v>
      </c>
      <c r="S88" s="9">
        <v>0</v>
      </c>
      <c r="T88" s="9">
        <v>171.636</v>
      </c>
      <c r="U88" s="9">
        <v>3</v>
      </c>
      <c r="V88" s="9">
        <v>0</v>
      </c>
      <c r="W88" s="9">
        <v>0</v>
      </c>
      <c r="X88" s="9">
        <v>171.636</v>
      </c>
      <c r="Y88" s="9">
        <v>47</v>
      </c>
      <c r="Z88" s="9">
        <v>66</v>
      </c>
      <c r="AA88" s="9">
        <v>56</v>
      </c>
      <c r="AB88" s="9">
        <v>58.1</v>
      </c>
      <c r="AC88" s="10">
        <v>0.0805555555555556</v>
      </c>
      <c r="AD88" s="9">
        <v>0.6</v>
      </c>
      <c r="AE88" s="9">
        <v>10.87</v>
      </c>
      <c r="AF88" s="9">
        <v>7.9</v>
      </c>
      <c r="AG88" s="9">
        <v>3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0.1</v>
      </c>
      <c r="AQ88" s="9">
        <v>44</v>
      </c>
      <c r="AR88" s="9">
        <v>42</v>
      </c>
      <c r="AS88" s="9">
        <v>38</v>
      </c>
      <c r="AT88" s="9">
        <v>22</v>
      </c>
      <c r="AU88" s="9">
        <v>82.84325</v>
      </c>
      <c r="AV88" s="9">
        <v>18.006</v>
      </c>
      <c r="AW88" s="9">
        <v>17.245</v>
      </c>
      <c r="AX88" s="9">
        <v>321.535</v>
      </c>
      <c r="AY88" s="9">
        <v>316.056999999999</v>
      </c>
      <c r="AZ88" s="9">
        <v>220.573999999999</v>
      </c>
      <c r="BA88" s="9">
        <v>5489.689703</v>
      </c>
      <c r="BB88" s="9">
        <v>5330.92929499999</v>
      </c>
      <c r="BC88" s="9">
        <v>2784.604414</v>
      </c>
      <c r="BD88" s="9">
        <v>0.1</v>
      </c>
      <c r="BE88" s="9">
        <v>84.8</v>
      </c>
      <c r="BF88" s="9">
        <v>58.3</v>
      </c>
      <c r="BG88" s="9">
        <v>144.029555555555</v>
      </c>
      <c r="BH88" s="9">
        <v>103.985111111111</v>
      </c>
      <c r="BI88" s="9">
        <v>50.9073333333332</v>
      </c>
      <c r="BJ88" s="9">
        <v>1085.78629865679</v>
      </c>
      <c r="BK88" s="9">
        <v>783.325669027161</v>
      </c>
      <c r="BL88" s="9">
        <v>259.264197422221</v>
      </c>
      <c r="BM88" s="9">
        <v>0.1</v>
      </c>
      <c r="BN88" s="9">
        <v>79.5</v>
      </c>
      <c r="BO88" s="9">
        <v>47.7</v>
      </c>
      <c r="BP88" s="9">
        <v>149.777666666666</v>
      </c>
      <c r="BQ88" s="9">
        <v>113.911</v>
      </c>
      <c r="BR88" s="9">
        <v>43.061</v>
      </c>
      <c r="BS88" s="9">
        <v>1547.37004864444</v>
      </c>
      <c r="BT88" s="9">
        <v>1107.8343042</v>
      </c>
      <c r="BU88" s="9">
        <v>253.5625042</v>
      </c>
      <c r="BV88" s="9">
        <v>89.7269769839838</v>
      </c>
      <c r="BW88" s="9">
        <v>3406.909</v>
      </c>
      <c r="BX88" s="9">
        <v>0</v>
      </c>
      <c r="BY88" s="9" t="s">
        <v>253</v>
      </c>
      <c r="BZ88" s="9" t="s">
        <v>593</v>
      </c>
    </row>
    <row r="89" s="7" customFormat="1" spans="1:78">
      <c r="A89" s="8">
        <v>44187.4729166667</v>
      </c>
      <c r="B89" s="9" t="s">
        <v>78</v>
      </c>
      <c r="C89" s="8">
        <v>44187.4729166667</v>
      </c>
      <c r="D89" s="9" t="s">
        <v>79</v>
      </c>
      <c r="E89" s="9" t="s">
        <v>399</v>
      </c>
      <c r="F89" s="9">
        <v>1</v>
      </c>
      <c r="G89" s="9">
        <v>2</v>
      </c>
      <c r="H89" s="9">
        <v>192</v>
      </c>
      <c r="I89" s="9">
        <v>5</v>
      </c>
      <c r="J89" s="9">
        <v>171.578</v>
      </c>
      <c r="K89" s="9">
        <v>171.724</v>
      </c>
      <c r="L89" s="9">
        <v>171.65</v>
      </c>
      <c r="M89" s="9">
        <v>35789</v>
      </c>
      <c r="N89" s="9">
        <v>35862</v>
      </c>
      <c r="O89" s="9">
        <v>35825</v>
      </c>
      <c r="P89" s="9">
        <v>1</v>
      </c>
      <c r="Q89" s="9">
        <v>3</v>
      </c>
      <c r="R89" s="9">
        <v>0</v>
      </c>
      <c r="S89" s="9">
        <v>0</v>
      </c>
      <c r="T89" s="9">
        <v>171.65</v>
      </c>
      <c r="U89" s="9">
        <v>3</v>
      </c>
      <c r="V89" s="9">
        <v>0</v>
      </c>
      <c r="W89" s="9">
        <v>0</v>
      </c>
      <c r="X89" s="9">
        <v>171.65</v>
      </c>
      <c r="Y89" s="9">
        <v>88</v>
      </c>
      <c r="Z89" s="9">
        <v>114</v>
      </c>
      <c r="AA89" s="9">
        <v>101</v>
      </c>
      <c r="AB89" s="9">
        <v>148.1</v>
      </c>
      <c r="AC89" s="10">
        <v>0.205555555555556</v>
      </c>
      <c r="AD89" s="9">
        <v>0.6</v>
      </c>
      <c r="AE89" s="9">
        <v>10.87</v>
      </c>
      <c r="AF89" s="9">
        <v>7.9</v>
      </c>
      <c r="AG89" s="9">
        <v>3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0.1</v>
      </c>
      <c r="AQ89" s="9">
        <v>68</v>
      </c>
      <c r="AR89" s="9">
        <v>64</v>
      </c>
      <c r="AS89" s="9">
        <v>62</v>
      </c>
      <c r="AT89" s="9">
        <v>52</v>
      </c>
      <c r="AU89" s="9">
        <v>79.98075</v>
      </c>
      <c r="AV89" s="9">
        <v>19.7539999999999</v>
      </c>
      <c r="AW89" s="9">
        <v>28.7459999999999</v>
      </c>
      <c r="AX89" s="9">
        <v>744.77</v>
      </c>
      <c r="AY89" s="9">
        <v>603.814</v>
      </c>
      <c r="AZ89" s="9">
        <v>598.073</v>
      </c>
      <c r="BA89" s="9">
        <v>17362.3704699999</v>
      </c>
      <c r="BB89" s="9">
        <v>11924.527944</v>
      </c>
      <c r="BC89" s="9">
        <v>11891.568863</v>
      </c>
      <c r="BD89" s="9">
        <v>0.1</v>
      </c>
      <c r="BE89" s="9">
        <v>106</v>
      </c>
      <c r="BF89" s="9">
        <v>42.4</v>
      </c>
      <c r="BG89" s="9">
        <v>199.867666666666</v>
      </c>
      <c r="BH89" s="9">
        <v>132.001</v>
      </c>
      <c r="BI89" s="9">
        <v>42.2593333333333</v>
      </c>
      <c r="BJ89" s="9">
        <v>1787.02748353333</v>
      </c>
      <c r="BK89" s="9">
        <v>1211.94512242222</v>
      </c>
      <c r="BL89" s="9">
        <v>242.725752977778</v>
      </c>
      <c r="BM89" s="9">
        <v>0.1</v>
      </c>
      <c r="BN89" s="9">
        <v>95.4</v>
      </c>
      <c r="BO89" s="9">
        <v>47.7</v>
      </c>
      <c r="BP89" s="9">
        <v>251.294</v>
      </c>
      <c r="BQ89" s="9">
        <v>165.044</v>
      </c>
      <c r="BR89" s="9">
        <v>80.4106666666666</v>
      </c>
      <c r="BS89" s="9">
        <v>3772.74093164444</v>
      </c>
      <c r="BT89" s="9">
        <v>2339.85043164444</v>
      </c>
      <c r="BU89" s="9">
        <v>822.376631644444</v>
      </c>
      <c r="BV89" s="9">
        <v>110.401626239138</v>
      </c>
      <c r="BW89" s="9">
        <v>9313.4625</v>
      </c>
      <c r="BX89" s="9">
        <v>0</v>
      </c>
      <c r="BY89" s="9" t="s">
        <v>255</v>
      </c>
      <c r="BZ89" s="9" t="s">
        <v>594</v>
      </c>
    </row>
    <row r="90" s="7" customFormat="1" spans="1:78">
      <c r="A90" s="8">
        <v>44187.4729166667</v>
      </c>
      <c r="B90" s="9" t="s">
        <v>78</v>
      </c>
      <c r="C90" s="8">
        <v>44187.4729166667</v>
      </c>
      <c r="D90" s="9" t="s">
        <v>79</v>
      </c>
      <c r="E90" s="9" t="s">
        <v>399</v>
      </c>
      <c r="F90" s="9">
        <v>1</v>
      </c>
      <c r="G90" s="9">
        <v>2</v>
      </c>
      <c r="H90" s="9">
        <v>184</v>
      </c>
      <c r="I90" s="9">
        <v>5</v>
      </c>
      <c r="J90" s="9">
        <v>171.616</v>
      </c>
      <c r="K90" s="9">
        <v>171.666</v>
      </c>
      <c r="L90" s="9">
        <v>171.64</v>
      </c>
      <c r="M90" s="9">
        <v>35808</v>
      </c>
      <c r="N90" s="9">
        <v>35833</v>
      </c>
      <c r="O90" s="9">
        <v>35820</v>
      </c>
      <c r="P90" s="9">
        <v>1</v>
      </c>
      <c r="Q90" s="9">
        <v>3</v>
      </c>
      <c r="R90" s="9">
        <v>0</v>
      </c>
      <c r="S90" s="9">
        <v>0</v>
      </c>
      <c r="T90" s="9">
        <v>171.64</v>
      </c>
      <c r="U90" s="9">
        <v>3</v>
      </c>
      <c r="V90" s="9">
        <v>0</v>
      </c>
      <c r="W90" s="9">
        <v>0</v>
      </c>
      <c r="X90" s="9">
        <v>171.64</v>
      </c>
      <c r="Y90" s="9">
        <v>143</v>
      </c>
      <c r="Z90" s="9">
        <v>153</v>
      </c>
      <c r="AA90" s="9">
        <v>148</v>
      </c>
      <c r="AB90" s="9">
        <v>242.1</v>
      </c>
      <c r="AC90" s="10">
        <v>0.336111111111111</v>
      </c>
      <c r="AD90" s="9">
        <v>0.6</v>
      </c>
      <c r="AE90" s="9">
        <v>10.87</v>
      </c>
      <c r="AF90" s="9">
        <v>7.9</v>
      </c>
      <c r="AG90" s="9">
        <v>3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0.1</v>
      </c>
      <c r="AQ90" s="9">
        <v>24</v>
      </c>
      <c r="AR90" s="9">
        <v>8</v>
      </c>
      <c r="AS90" s="9">
        <v>8</v>
      </c>
      <c r="AT90" s="9">
        <v>0</v>
      </c>
      <c r="AU90" s="9">
        <v>90.33875</v>
      </c>
      <c r="AV90" s="9">
        <v>11.505</v>
      </c>
      <c r="AW90" s="9">
        <v>11.756</v>
      </c>
      <c r="AX90" s="9">
        <v>40.5389999999999</v>
      </c>
      <c r="AY90" s="9">
        <v>27.279</v>
      </c>
      <c r="AZ90" s="9">
        <v>27.279</v>
      </c>
      <c r="BA90" s="9">
        <v>350.403798999999</v>
      </c>
      <c r="BB90" s="9">
        <v>234.989303</v>
      </c>
      <c r="BC90" s="9">
        <v>234.989303</v>
      </c>
      <c r="BD90" s="9">
        <v>0.1</v>
      </c>
      <c r="BE90" s="9">
        <v>37.1</v>
      </c>
      <c r="BF90" s="9">
        <v>31.8</v>
      </c>
      <c r="BG90" s="9">
        <v>33.8796666666667</v>
      </c>
      <c r="BH90" s="9">
        <v>25.9129999999999</v>
      </c>
      <c r="BI90" s="9">
        <v>17.3129999999999</v>
      </c>
      <c r="BJ90" s="9">
        <v>143.352031577777</v>
      </c>
      <c r="BK90" s="9">
        <v>118.624053799999</v>
      </c>
      <c r="BL90" s="9">
        <v>55.4487537999995</v>
      </c>
      <c r="BM90" s="9">
        <v>0.1</v>
      </c>
      <c r="BN90" s="9">
        <v>37.1</v>
      </c>
      <c r="BO90" s="9">
        <v>37.1</v>
      </c>
      <c r="BP90" s="9">
        <v>39.5014444444444</v>
      </c>
      <c r="BQ90" s="9">
        <v>24.657</v>
      </c>
      <c r="BR90" s="9">
        <v>20.0736666666666</v>
      </c>
      <c r="BS90" s="9">
        <v>177.093609553086</v>
      </c>
      <c r="BT90" s="9">
        <v>101.604245355555</v>
      </c>
      <c r="BU90" s="9">
        <v>67.6666564666666</v>
      </c>
      <c r="BV90" s="9">
        <v>33.2872376727927</v>
      </c>
      <c r="BW90" s="9">
        <v>224.335666666666</v>
      </c>
      <c r="BX90" s="9">
        <v>0</v>
      </c>
      <c r="BY90" s="9" t="s">
        <v>257</v>
      </c>
      <c r="BZ90" s="9" t="s">
        <v>595</v>
      </c>
    </row>
    <row r="91" s="7" customFormat="1" spans="1:78">
      <c r="A91" s="8">
        <v>44187.4729166667</v>
      </c>
      <c r="B91" s="9" t="s">
        <v>78</v>
      </c>
      <c r="C91" s="8">
        <v>44187.4729166667</v>
      </c>
      <c r="D91" s="9" t="s">
        <v>79</v>
      </c>
      <c r="E91" s="9" t="s">
        <v>399</v>
      </c>
      <c r="F91" s="9">
        <v>1</v>
      </c>
      <c r="G91" s="9">
        <v>2</v>
      </c>
      <c r="H91" s="9">
        <v>209</v>
      </c>
      <c r="I91" s="9">
        <v>5</v>
      </c>
      <c r="J91" s="9">
        <v>171.87</v>
      </c>
      <c r="K91" s="9">
        <v>172.012</v>
      </c>
      <c r="L91" s="9">
        <v>171.94</v>
      </c>
      <c r="M91" s="9">
        <v>35935</v>
      </c>
      <c r="N91" s="9">
        <v>36006</v>
      </c>
      <c r="O91" s="9">
        <v>35970</v>
      </c>
      <c r="P91" s="9">
        <v>1</v>
      </c>
      <c r="Q91" s="9">
        <v>3</v>
      </c>
      <c r="R91" s="9">
        <v>0</v>
      </c>
      <c r="S91" s="9">
        <v>0</v>
      </c>
      <c r="T91" s="9">
        <v>171.94</v>
      </c>
      <c r="U91" s="9">
        <v>3</v>
      </c>
      <c r="V91" s="9">
        <v>0</v>
      </c>
      <c r="W91" s="9">
        <v>0</v>
      </c>
      <c r="X91" s="9">
        <v>171.94</v>
      </c>
      <c r="Y91" s="9">
        <v>6</v>
      </c>
      <c r="Z91" s="9">
        <v>28</v>
      </c>
      <c r="AA91" s="9">
        <v>17</v>
      </c>
      <c r="AB91" s="9">
        <v>340.3</v>
      </c>
      <c r="AC91" s="10">
        <v>0.472222222222222</v>
      </c>
      <c r="AD91" s="9">
        <v>0.5</v>
      </c>
      <c r="AE91" s="9">
        <v>10.87</v>
      </c>
      <c r="AF91" s="9">
        <v>7.9</v>
      </c>
      <c r="AG91" s="9">
        <v>3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0.1</v>
      </c>
      <c r="AQ91" s="9">
        <v>66</v>
      </c>
      <c r="AR91" s="9">
        <v>62</v>
      </c>
      <c r="AS91" s="9">
        <v>56</v>
      </c>
      <c r="AT91" s="9">
        <v>48</v>
      </c>
      <c r="AU91" s="9">
        <v>85.97975</v>
      </c>
      <c r="AV91" s="9">
        <v>10.7549999999999</v>
      </c>
      <c r="AW91" s="9">
        <v>11.9959999999999</v>
      </c>
      <c r="AX91" s="9">
        <v>270.582999999999</v>
      </c>
      <c r="AY91" s="9">
        <v>204.624</v>
      </c>
      <c r="AZ91" s="9">
        <v>114.916</v>
      </c>
      <c r="BA91" s="9">
        <v>2445.64170099999</v>
      </c>
      <c r="BB91" s="9">
        <v>1495.718836</v>
      </c>
      <c r="BC91" s="9">
        <v>541.599054</v>
      </c>
      <c r="BD91" s="9">
        <v>0.1</v>
      </c>
      <c r="BE91" s="9">
        <v>84.8</v>
      </c>
      <c r="BF91" s="9">
        <v>37.1</v>
      </c>
      <c r="BG91" s="9">
        <v>60.924</v>
      </c>
      <c r="BH91" s="9">
        <v>36.8239999999997</v>
      </c>
      <c r="BI91" s="9">
        <v>11.474</v>
      </c>
      <c r="BJ91" s="9">
        <v>220.072412977778</v>
      </c>
      <c r="BK91" s="9">
        <v>107.454435199998</v>
      </c>
      <c r="BL91" s="9">
        <v>21.5931352</v>
      </c>
      <c r="BM91" s="9">
        <v>0.1</v>
      </c>
      <c r="BN91" s="9">
        <v>74.2</v>
      </c>
      <c r="BO91" s="9">
        <v>37.1</v>
      </c>
      <c r="BP91" s="9">
        <v>62.122</v>
      </c>
      <c r="BQ91" s="9">
        <v>39.8553333333333</v>
      </c>
      <c r="BR91" s="9">
        <v>17.7053333333333</v>
      </c>
      <c r="BS91" s="9">
        <v>264.515541244444</v>
      </c>
      <c r="BT91" s="9">
        <v>161.9670968</v>
      </c>
      <c r="BU91" s="9">
        <v>52.9397301333334</v>
      </c>
      <c r="BV91" s="9">
        <v>103.918811351755</v>
      </c>
      <c r="BW91" s="9">
        <v>1854.365</v>
      </c>
      <c r="BX91" s="9">
        <v>0</v>
      </c>
      <c r="BY91" s="9" t="s">
        <v>259</v>
      </c>
      <c r="BZ91" s="9" t="s">
        <v>596</v>
      </c>
    </row>
    <row r="92" s="7" customFormat="1" spans="1:78">
      <c r="A92" s="8">
        <v>44187.4729166667</v>
      </c>
      <c r="B92" s="9" t="s">
        <v>78</v>
      </c>
      <c r="C92" s="8">
        <v>44187.4729166667</v>
      </c>
      <c r="D92" s="9" t="s">
        <v>79</v>
      </c>
      <c r="E92" s="9" t="s">
        <v>399</v>
      </c>
      <c r="F92" s="9">
        <v>1</v>
      </c>
      <c r="G92" s="9">
        <v>2</v>
      </c>
      <c r="H92" s="9">
        <v>201</v>
      </c>
      <c r="I92" s="9">
        <v>5</v>
      </c>
      <c r="J92" s="9">
        <v>171.908</v>
      </c>
      <c r="K92" s="9">
        <v>171.97</v>
      </c>
      <c r="L92" s="9">
        <v>171.938</v>
      </c>
      <c r="M92" s="9">
        <v>35954</v>
      </c>
      <c r="N92" s="9">
        <v>35985</v>
      </c>
      <c r="O92" s="9">
        <v>35969</v>
      </c>
      <c r="P92" s="9">
        <v>1</v>
      </c>
      <c r="Q92" s="9">
        <v>3</v>
      </c>
      <c r="R92" s="9">
        <v>0</v>
      </c>
      <c r="S92" s="9">
        <v>0</v>
      </c>
      <c r="T92" s="9">
        <v>171.938</v>
      </c>
      <c r="U92" s="9">
        <v>3</v>
      </c>
      <c r="V92" s="9">
        <v>0</v>
      </c>
      <c r="W92" s="9">
        <v>0</v>
      </c>
      <c r="X92" s="9">
        <v>171.938</v>
      </c>
      <c r="Y92" s="9">
        <v>53</v>
      </c>
      <c r="Z92" s="9">
        <v>67</v>
      </c>
      <c r="AA92" s="9">
        <v>60</v>
      </c>
      <c r="AB92" s="9">
        <v>66.3</v>
      </c>
      <c r="AC92" s="10">
        <v>0.0916666666666667</v>
      </c>
      <c r="AD92" s="9">
        <v>0.5</v>
      </c>
      <c r="AE92" s="9">
        <v>10.87</v>
      </c>
      <c r="AF92" s="9">
        <v>7.9</v>
      </c>
      <c r="AG92" s="9">
        <v>3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0.1</v>
      </c>
      <c r="AQ92" s="9">
        <v>20</v>
      </c>
      <c r="AR92" s="9">
        <v>16</v>
      </c>
      <c r="AS92" s="9">
        <v>12</v>
      </c>
      <c r="AT92" s="9">
        <v>0</v>
      </c>
      <c r="AU92" s="9">
        <v>88.46475</v>
      </c>
      <c r="AV92" s="9">
        <v>25.5049999999999</v>
      </c>
      <c r="AW92" s="9">
        <v>26.512</v>
      </c>
      <c r="AX92" s="9">
        <v>126.047</v>
      </c>
      <c r="AY92" s="9">
        <v>111.548999999999</v>
      </c>
      <c r="AZ92" s="9">
        <v>78.297</v>
      </c>
      <c r="BA92" s="9">
        <v>2492.007089</v>
      </c>
      <c r="BB92" s="9">
        <v>2136.34612899999</v>
      </c>
      <c r="BC92" s="9">
        <v>1287.048635</v>
      </c>
      <c r="BD92" s="9">
        <v>0.1</v>
      </c>
      <c r="BE92" s="9">
        <v>47.7</v>
      </c>
      <c r="BF92" s="9">
        <v>37.1</v>
      </c>
      <c r="BG92" s="9">
        <v>113.400333333333</v>
      </c>
      <c r="BH92" s="9">
        <v>71.4669999999999</v>
      </c>
      <c r="BI92" s="9">
        <v>50.917</v>
      </c>
      <c r="BJ92" s="9">
        <v>1252.85782002222</v>
      </c>
      <c r="BK92" s="9">
        <v>693.706897799999</v>
      </c>
      <c r="BL92" s="9">
        <v>422.2495978</v>
      </c>
      <c r="BM92" s="9">
        <v>0.1</v>
      </c>
      <c r="BN92" s="9">
        <v>47.7</v>
      </c>
      <c r="BO92" s="9">
        <v>37.1</v>
      </c>
      <c r="BP92" s="9">
        <v>115.193333333333</v>
      </c>
      <c r="BQ92" s="9">
        <v>72.1433333333333</v>
      </c>
      <c r="BR92" s="9">
        <v>51.5933333333333</v>
      </c>
      <c r="BS92" s="9">
        <v>1272.25943111111</v>
      </c>
      <c r="BT92" s="9">
        <v>701.657042222222</v>
      </c>
      <c r="BU92" s="9">
        <v>431.603208888889</v>
      </c>
      <c r="BV92" s="9">
        <v>77.8274422066987</v>
      </c>
      <c r="BW92" s="9">
        <v>1106.94399999999</v>
      </c>
      <c r="BX92" s="9">
        <v>0</v>
      </c>
      <c r="BY92" s="9" t="s">
        <v>261</v>
      </c>
      <c r="BZ92" s="9" t="s">
        <v>597</v>
      </c>
    </row>
    <row r="93" s="7" customFormat="1" spans="1:78">
      <c r="A93" s="8">
        <v>44187.4729166667</v>
      </c>
      <c r="B93" s="9" t="s">
        <v>78</v>
      </c>
      <c r="C93" s="8">
        <v>44187.4729166667</v>
      </c>
      <c r="D93" s="9" t="s">
        <v>79</v>
      </c>
      <c r="E93" s="9" t="s">
        <v>399</v>
      </c>
      <c r="F93" s="9">
        <v>1</v>
      </c>
      <c r="G93" s="9">
        <v>2</v>
      </c>
      <c r="H93" s="9">
        <v>193</v>
      </c>
      <c r="I93" s="9">
        <v>5</v>
      </c>
      <c r="J93" s="9">
        <v>171.89</v>
      </c>
      <c r="K93" s="9">
        <v>171.996</v>
      </c>
      <c r="L93" s="9">
        <v>171.942</v>
      </c>
      <c r="M93" s="9">
        <v>35945</v>
      </c>
      <c r="N93" s="9">
        <v>35998</v>
      </c>
      <c r="O93" s="9">
        <v>35971</v>
      </c>
      <c r="P93" s="9">
        <v>1</v>
      </c>
      <c r="Q93" s="9">
        <v>3</v>
      </c>
      <c r="R93" s="9">
        <v>0</v>
      </c>
      <c r="S93" s="9">
        <v>0</v>
      </c>
      <c r="T93" s="9">
        <v>171.942</v>
      </c>
      <c r="U93" s="9">
        <v>3</v>
      </c>
      <c r="V93" s="9">
        <v>0</v>
      </c>
      <c r="W93" s="9">
        <v>0</v>
      </c>
      <c r="X93" s="9">
        <v>171.942</v>
      </c>
      <c r="Y93" s="9">
        <v>95</v>
      </c>
      <c r="Z93" s="9">
        <v>115</v>
      </c>
      <c r="AA93" s="9">
        <v>105</v>
      </c>
      <c r="AB93" s="9">
        <v>156.3</v>
      </c>
      <c r="AC93" s="10">
        <v>0.216666666666667</v>
      </c>
      <c r="AD93" s="9">
        <v>0.5</v>
      </c>
      <c r="AE93" s="9">
        <v>10.87</v>
      </c>
      <c r="AF93" s="9">
        <v>7.9</v>
      </c>
      <c r="AG93" s="9">
        <v>3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0.1</v>
      </c>
      <c r="AQ93" s="9">
        <v>28</v>
      </c>
      <c r="AR93" s="9">
        <v>22</v>
      </c>
      <c r="AS93" s="9">
        <v>18</v>
      </c>
      <c r="AT93" s="9">
        <v>0</v>
      </c>
      <c r="AU93" s="9">
        <v>78.21975</v>
      </c>
      <c r="AV93" s="9">
        <v>57.007</v>
      </c>
      <c r="AW93" s="9">
        <v>64.02</v>
      </c>
      <c r="AX93" s="9">
        <v>512.7985</v>
      </c>
      <c r="AY93" s="9">
        <v>438.0335</v>
      </c>
      <c r="AZ93" s="9">
        <v>264.2775</v>
      </c>
      <c r="BA93" s="9">
        <v>25673.32259225</v>
      </c>
      <c r="BB93" s="9">
        <v>20884.52178225</v>
      </c>
      <c r="BC93" s="9">
        <v>9187.20132125</v>
      </c>
      <c r="BD93" s="9">
        <v>0.1</v>
      </c>
      <c r="BE93" s="9">
        <v>74.2</v>
      </c>
      <c r="BF93" s="9">
        <v>42.4</v>
      </c>
      <c r="BG93" s="9">
        <v>452.188111111111</v>
      </c>
      <c r="BH93" s="9">
        <v>301.827</v>
      </c>
      <c r="BI93" s="9">
        <v>107.193666666666</v>
      </c>
      <c r="BJ93" s="9">
        <v>12445.9910403679</v>
      </c>
      <c r="BK93" s="9">
        <v>8113.57769468889</v>
      </c>
      <c r="BL93" s="9">
        <v>1652.36035024444</v>
      </c>
      <c r="BM93" s="9">
        <v>0.1</v>
      </c>
      <c r="BN93" s="9">
        <v>74.2</v>
      </c>
      <c r="BO93" s="9">
        <v>47.7</v>
      </c>
      <c r="BP93" s="9">
        <v>486.318</v>
      </c>
      <c r="BQ93" s="9">
        <v>346.634666666666</v>
      </c>
      <c r="BR93" s="9">
        <v>178.101333333333</v>
      </c>
      <c r="BS93" s="9">
        <v>17404.9012648</v>
      </c>
      <c r="BT93" s="9">
        <v>11314.5034759111</v>
      </c>
      <c r="BU93" s="9">
        <v>4169.86252035556</v>
      </c>
      <c r="BV93" s="9">
        <v>77.6508427855251</v>
      </c>
      <c r="BW93" s="9">
        <v>7276.49212499999</v>
      </c>
      <c r="BX93" s="9">
        <v>0</v>
      </c>
      <c r="BY93" s="9" t="s">
        <v>263</v>
      </c>
      <c r="BZ93" s="9" t="s">
        <v>598</v>
      </c>
    </row>
    <row r="94" s="7" customFormat="1" spans="1:78">
      <c r="A94" s="8">
        <v>44187.4729166667</v>
      </c>
      <c r="B94" s="9" t="s">
        <v>78</v>
      </c>
      <c r="C94" s="8">
        <v>44187.4729166667</v>
      </c>
      <c r="D94" s="9" t="s">
        <v>79</v>
      </c>
      <c r="E94" s="9" t="s">
        <v>399</v>
      </c>
      <c r="F94" s="9">
        <v>1</v>
      </c>
      <c r="G94" s="9">
        <v>2</v>
      </c>
      <c r="H94" s="9">
        <v>185</v>
      </c>
      <c r="I94" s="9">
        <v>5</v>
      </c>
      <c r="J94" s="9">
        <v>171.898</v>
      </c>
      <c r="K94" s="9">
        <v>171.976</v>
      </c>
      <c r="L94" s="9">
        <v>171.936</v>
      </c>
      <c r="M94" s="9">
        <v>35949</v>
      </c>
      <c r="N94" s="9">
        <v>35988</v>
      </c>
      <c r="O94" s="9">
        <v>35968</v>
      </c>
      <c r="P94" s="9">
        <v>1</v>
      </c>
      <c r="Q94" s="9">
        <v>3</v>
      </c>
      <c r="R94" s="9">
        <v>0</v>
      </c>
      <c r="S94" s="9">
        <v>0</v>
      </c>
      <c r="T94" s="9">
        <v>171.936</v>
      </c>
      <c r="U94" s="9">
        <v>3</v>
      </c>
      <c r="V94" s="9">
        <v>0</v>
      </c>
      <c r="W94" s="9">
        <v>0</v>
      </c>
      <c r="X94" s="9">
        <v>171.936</v>
      </c>
      <c r="Y94" s="9">
        <v>137</v>
      </c>
      <c r="Z94" s="9">
        <v>167</v>
      </c>
      <c r="AA94" s="9">
        <v>152</v>
      </c>
      <c r="AB94" s="9">
        <v>250.3</v>
      </c>
      <c r="AC94" s="10">
        <v>0.347222222222222</v>
      </c>
      <c r="AD94" s="9">
        <v>0.5</v>
      </c>
      <c r="AE94" s="9">
        <v>10.87</v>
      </c>
      <c r="AF94" s="9">
        <v>7.9</v>
      </c>
      <c r="AG94" s="9">
        <v>3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0.1</v>
      </c>
      <c r="AQ94" s="9">
        <v>52</v>
      </c>
      <c r="AR94" s="9">
        <v>44</v>
      </c>
      <c r="AS94" s="9">
        <v>40</v>
      </c>
      <c r="AT94" s="9">
        <v>20</v>
      </c>
      <c r="AU94" s="9">
        <v>77.08125</v>
      </c>
      <c r="AV94" s="9">
        <v>44.75</v>
      </c>
      <c r="AW94" s="9">
        <v>29.5</v>
      </c>
      <c r="AX94" s="9">
        <v>641.0625</v>
      </c>
      <c r="AY94" s="9">
        <v>538.5625</v>
      </c>
      <c r="AZ94" s="9">
        <v>447.0625</v>
      </c>
      <c r="BA94" s="9">
        <v>20669.33203125</v>
      </c>
      <c r="BB94" s="9">
        <v>15668.30078125</v>
      </c>
      <c r="BC94" s="9">
        <v>11483.89453125</v>
      </c>
      <c r="BD94" s="9">
        <v>0.1</v>
      </c>
      <c r="BE94" s="9">
        <v>100.7</v>
      </c>
      <c r="BF94" s="9">
        <v>58.3</v>
      </c>
      <c r="BG94" s="9">
        <v>404.947333333333</v>
      </c>
      <c r="BH94" s="9">
        <v>252.030666666666</v>
      </c>
      <c r="BI94" s="9">
        <v>92.7806666666668</v>
      </c>
      <c r="BJ94" s="9">
        <v>8168.8090392</v>
      </c>
      <c r="BK94" s="9">
        <v>4418.09551697777</v>
      </c>
      <c r="BL94" s="9">
        <v>938.382994755558</v>
      </c>
      <c r="BM94" s="9">
        <v>0.1</v>
      </c>
      <c r="BN94" s="9">
        <v>106</v>
      </c>
      <c r="BO94" s="9">
        <v>63.6</v>
      </c>
      <c r="BP94" s="9">
        <v>507.593</v>
      </c>
      <c r="BQ94" s="9">
        <v>379.443</v>
      </c>
      <c r="BR94" s="9">
        <v>164.243</v>
      </c>
      <c r="BS94" s="9">
        <v>13406.0763075777</v>
      </c>
      <c r="BT94" s="9">
        <v>9370.04797424444</v>
      </c>
      <c r="BU94" s="9">
        <v>2605.61939646666</v>
      </c>
      <c r="BV94" s="9">
        <v>94.4058412567109</v>
      </c>
      <c r="BW94" s="9">
        <v>8172.48175</v>
      </c>
      <c r="BX94" s="9">
        <v>0</v>
      </c>
      <c r="BY94" s="9" t="s">
        <v>265</v>
      </c>
      <c r="BZ94" s="9" t="s">
        <v>599</v>
      </c>
    </row>
    <row r="95" s="7" customFormat="1" spans="1:78">
      <c r="A95" s="8">
        <v>44187.4729166667</v>
      </c>
      <c r="B95" s="9" t="s">
        <v>78</v>
      </c>
      <c r="C95" s="8">
        <v>44187.4729166667</v>
      </c>
      <c r="D95" s="9" t="s">
        <v>79</v>
      </c>
      <c r="E95" s="9" t="s">
        <v>399</v>
      </c>
      <c r="F95" s="9">
        <v>1</v>
      </c>
      <c r="G95" s="9">
        <v>2</v>
      </c>
      <c r="H95" s="9">
        <v>210</v>
      </c>
      <c r="I95" s="9">
        <v>5</v>
      </c>
      <c r="J95" s="9">
        <v>172.186</v>
      </c>
      <c r="K95" s="9">
        <v>172.3</v>
      </c>
      <c r="L95" s="9">
        <v>172.242</v>
      </c>
      <c r="M95" s="9">
        <v>36093</v>
      </c>
      <c r="N95" s="9">
        <v>36150</v>
      </c>
      <c r="O95" s="9">
        <v>36121</v>
      </c>
      <c r="P95" s="9">
        <v>1</v>
      </c>
      <c r="Q95" s="9">
        <v>3</v>
      </c>
      <c r="R95" s="9">
        <v>0</v>
      </c>
      <c r="S95" s="9">
        <v>0</v>
      </c>
      <c r="T95" s="9">
        <v>172.242</v>
      </c>
      <c r="U95" s="9">
        <v>3</v>
      </c>
      <c r="V95" s="9">
        <v>0</v>
      </c>
      <c r="W95" s="9">
        <v>0</v>
      </c>
      <c r="X95" s="9">
        <v>172.242</v>
      </c>
      <c r="Y95" s="9">
        <v>6</v>
      </c>
      <c r="Z95" s="9">
        <v>27</v>
      </c>
      <c r="AA95" s="9">
        <v>16</v>
      </c>
      <c r="AB95" s="9">
        <v>338.5</v>
      </c>
      <c r="AC95" s="10">
        <v>0.470138888888889</v>
      </c>
      <c r="AD95" s="9">
        <v>0.5</v>
      </c>
      <c r="AE95" s="9">
        <v>10.87</v>
      </c>
      <c r="AF95" s="9">
        <v>7.9</v>
      </c>
      <c r="AG95" s="9">
        <v>3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0.1</v>
      </c>
      <c r="AQ95" s="9">
        <v>48</v>
      </c>
      <c r="AR95" s="9">
        <v>48</v>
      </c>
      <c r="AS95" s="9">
        <v>12</v>
      </c>
      <c r="AT95" s="9">
        <v>0</v>
      </c>
      <c r="AU95" s="9">
        <v>87.72025</v>
      </c>
      <c r="AV95" s="9">
        <v>65.262</v>
      </c>
      <c r="AW95" s="9">
        <v>66.766</v>
      </c>
      <c r="AX95" s="9">
        <v>422.713999999999</v>
      </c>
      <c r="AY95" s="9">
        <v>422.713999999999</v>
      </c>
      <c r="AZ95" s="9">
        <v>188.7785</v>
      </c>
      <c r="BA95" s="9">
        <v>19695.3970935</v>
      </c>
      <c r="BB95" s="9">
        <v>19695.3970935</v>
      </c>
      <c r="BC95" s="9">
        <v>7429.85762525</v>
      </c>
      <c r="BD95" s="9">
        <v>0.1</v>
      </c>
      <c r="BE95" s="9">
        <v>68.9</v>
      </c>
      <c r="BF95" s="9">
        <v>37.1</v>
      </c>
      <c r="BG95" s="9">
        <v>378.861333333333</v>
      </c>
      <c r="BH95" s="9">
        <v>272.878</v>
      </c>
      <c r="BI95" s="9">
        <v>112.294666666666</v>
      </c>
      <c r="BJ95" s="9">
        <v>11919.5273701333</v>
      </c>
      <c r="BK95" s="9">
        <v>8204.03729235556</v>
      </c>
      <c r="BL95" s="9">
        <v>2221.45148124444</v>
      </c>
      <c r="BM95" s="9">
        <v>0.1</v>
      </c>
      <c r="BN95" s="9">
        <v>68.9</v>
      </c>
      <c r="BO95" s="9">
        <v>37.1</v>
      </c>
      <c r="BP95" s="9">
        <v>427.372</v>
      </c>
      <c r="BQ95" s="9">
        <v>294.455333333333</v>
      </c>
      <c r="BR95" s="9">
        <v>130.805333333333</v>
      </c>
      <c r="BS95" s="9">
        <v>14797.8182279111</v>
      </c>
      <c r="BT95" s="9">
        <v>9775.90610568889</v>
      </c>
      <c r="BU95" s="9">
        <v>2988.23856124444</v>
      </c>
      <c r="BV95" s="9">
        <v>67.5525694960957</v>
      </c>
      <c r="BW95" s="9">
        <v>4945.63945833333</v>
      </c>
      <c r="BX95" s="9">
        <v>0</v>
      </c>
      <c r="BY95" s="9" t="s">
        <v>267</v>
      </c>
      <c r="BZ95" s="9" t="s">
        <v>600</v>
      </c>
    </row>
    <row r="96" s="7" customFormat="1" spans="1:78">
      <c r="A96" s="8">
        <v>44187.4729166667</v>
      </c>
      <c r="B96" s="9" t="s">
        <v>78</v>
      </c>
      <c r="C96" s="8">
        <v>44187.4729166667</v>
      </c>
      <c r="D96" s="9" t="s">
        <v>79</v>
      </c>
      <c r="E96" s="9" t="s">
        <v>399</v>
      </c>
      <c r="F96" s="9">
        <v>1</v>
      </c>
      <c r="G96" s="9">
        <v>2</v>
      </c>
      <c r="H96" s="9">
        <v>202</v>
      </c>
      <c r="I96" s="9">
        <v>5</v>
      </c>
      <c r="J96" s="9">
        <v>172.204</v>
      </c>
      <c r="K96" s="9">
        <v>172.276</v>
      </c>
      <c r="L96" s="9">
        <v>172.24</v>
      </c>
      <c r="M96" s="9">
        <v>36102</v>
      </c>
      <c r="N96" s="9">
        <v>36138</v>
      </c>
      <c r="O96" s="9">
        <v>36120</v>
      </c>
      <c r="P96" s="9">
        <v>1</v>
      </c>
      <c r="Q96" s="9">
        <v>3</v>
      </c>
      <c r="R96" s="9">
        <v>0</v>
      </c>
      <c r="S96" s="9">
        <v>0</v>
      </c>
      <c r="T96" s="9">
        <v>172.24</v>
      </c>
      <c r="U96" s="9">
        <v>3</v>
      </c>
      <c r="V96" s="9">
        <v>0</v>
      </c>
      <c r="W96" s="9">
        <v>0</v>
      </c>
      <c r="X96" s="9">
        <v>172.24</v>
      </c>
      <c r="Y96" s="9">
        <v>54</v>
      </c>
      <c r="Z96" s="9">
        <v>68</v>
      </c>
      <c r="AA96" s="9">
        <v>61</v>
      </c>
      <c r="AB96" s="9">
        <v>68.5</v>
      </c>
      <c r="AC96" s="10">
        <v>0.0951388888888889</v>
      </c>
      <c r="AD96" s="9">
        <v>0.5</v>
      </c>
      <c r="AE96" s="9">
        <v>10.87</v>
      </c>
      <c r="AF96" s="9">
        <v>7.9</v>
      </c>
      <c r="AG96" s="9">
        <v>3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0.1</v>
      </c>
      <c r="AQ96" s="9">
        <v>28</v>
      </c>
      <c r="AR96" s="9">
        <v>20</v>
      </c>
      <c r="AS96" s="9">
        <v>14</v>
      </c>
      <c r="AT96" s="9">
        <v>0</v>
      </c>
      <c r="AU96" s="9">
        <v>82.0907499999999</v>
      </c>
      <c r="AV96" s="9">
        <v>68.006</v>
      </c>
      <c r="AW96" s="9">
        <v>71.759</v>
      </c>
      <c r="AX96" s="9">
        <v>437.435875</v>
      </c>
      <c r="AY96" s="9">
        <v>364.701875</v>
      </c>
      <c r="AZ96" s="9">
        <v>201.835</v>
      </c>
      <c r="BA96" s="9">
        <v>22235.6371016406</v>
      </c>
      <c r="BB96" s="9">
        <v>17643.6587766406</v>
      </c>
      <c r="BC96" s="9">
        <v>7196.376001125</v>
      </c>
      <c r="BD96" s="9">
        <v>0.1</v>
      </c>
      <c r="BE96" s="9">
        <v>47.7</v>
      </c>
      <c r="BF96" s="9">
        <v>37.1</v>
      </c>
      <c r="BG96" s="9">
        <v>296.821166666666</v>
      </c>
      <c r="BH96" s="9">
        <v>148.0045</v>
      </c>
      <c r="BI96" s="9">
        <v>141.112833333333</v>
      </c>
      <c r="BJ96" s="9">
        <v>8366.4177803</v>
      </c>
      <c r="BK96" s="9">
        <v>3199.27116918889</v>
      </c>
      <c r="BL96" s="9">
        <v>3158.43675078611</v>
      </c>
      <c r="BM96" s="9">
        <v>0.1</v>
      </c>
      <c r="BN96" s="9">
        <v>47.7</v>
      </c>
      <c r="BO96" s="9">
        <v>42.4</v>
      </c>
      <c r="BP96" s="9">
        <v>376.53775</v>
      </c>
      <c r="BQ96" s="9">
        <v>185.43775</v>
      </c>
      <c r="BR96" s="9">
        <v>183.267958333333</v>
      </c>
      <c r="BS96" s="9">
        <v>13168.7355179638</v>
      </c>
      <c r="BT96" s="9">
        <v>4868.37914296389</v>
      </c>
      <c r="BU96" s="9">
        <v>4863.67114708715</v>
      </c>
      <c r="BV96" s="9">
        <v>140.902998204884</v>
      </c>
      <c r="BW96" s="9">
        <v>4967.2925</v>
      </c>
      <c r="BX96" s="9">
        <v>0</v>
      </c>
      <c r="BY96" s="9" t="s">
        <v>269</v>
      </c>
      <c r="BZ96" s="9" t="s">
        <v>601</v>
      </c>
    </row>
    <row r="97" s="7" customFormat="1" spans="1:78">
      <c r="A97" s="8">
        <v>44187.4729166667</v>
      </c>
      <c r="B97" s="9" t="s">
        <v>78</v>
      </c>
      <c r="C97" s="8">
        <v>44187.4729166667</v>
      </c>
      <c r="D97" s="9" t="s">
        <v>79</v>
      </c>
      <c r="E97" s="9" t="s">
        <v>399</v>
      </c>
      <c r="F97" s="9">
        <v>1</v>
      </c>
      <c r="G97" s="9">
        <v>2</v>
      </c>
      <c r="H97" s="9">
        <v>194</v>
      </c>
      <c r="I97" s="9">
        <v>5</v>
      </c>
      <c r="J97" s="9">
        <v>172.188</v>
      </c>
      <c r="K97" s="9">
        <v>172.302</v>
      </c>
      <c r="L97" s="9">
        <v>172.244</v>
      </c>
      <c r="M97" s="9">
        <v>36094</v>
      </c>
      <c r="N97" s="9">
        <v>36151</v>
      </c>
      <c r="O97" s="9">
        <v>36122</v>
      </c>
      <c r="P97" s="9">
        <v>1</v>
      </c>
      <c r="Q97" s="9">
        <v>3</v>
      </c>
      <c r="R97" s="9">
        <v>0</v>
      </c>
      <c r="S97" s="9">
        <v>0</v>
      </c>
      <c r="T97" s="9">
        <v>172.244</v>
      </c>
      <c r="U97" s="9">
        <v>3</v>
      </c>
      <c r="V97" s="9">
        <v>0</v>
      </c>
      <c r="W97" s="9">
        <v>0</v>
      </c>
      <c r="X97" s="9">
        <v>172.244</v>
      </c>
      <c r="Y97" s="9">
        <v>88</v>
      </c>
      <c r="Z97" s="9">
        <v>118</v>
      </c>
      <c r="AA97" s="9">
        <v>103</v>
      </c>
      <c r="AB97" s="9">
        <v>152.5</v>
      </c>
      <c r="AC97" s="10">
        <v>0.211805555555556</v>
      </c>
      <c r="AD97" s="9">
        <v>0.5</v>
      </c>
      <c r="AE97" s="9">
        <v>10.87</v>
      </c>
      <c r="AF97" s="9">
        <v>7.9</v>
      </c>
      <c r="AG97" s="9">
        <v>3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0.1</v>
      </c>
      <c r="AQ97" s="9">
        <v>48</v>
      </c>
      <c r="AR97" s="9">
        <v>44</v>
      </c>
      <c r="AS97" s="9">
        <v>40</v>
      </c>
      <c r="AT97" s="9">
        <v>26</v>
      </c>
      <c r="AU97" s="9">
        <v>63.4737499999999</v>
      </c>
      <c r="AV97" s="9">
        <v>94.505</v>
      </c>
      <c r="AW97" s="9">
        <v>74.244</v>
      </c>
      <c r="AX97" s="9">
        <v>1658.79475</v>
      </c>
      <c r="AY97" s="9">
        <v>1315.44575</v>
      </c>
      <c r="AZ97" s="9">
        <v>1011.96775</v>
      </c>
      <c r="BA97" s="9">
        <v>131959.758323312</v>
      </c>
      <c r="BB97" s="9">
        <v>89870.6981203125</v>
      </c>
      <c r="BC97" s="9">
        <v>57048.1463463125</v>
      </c>
      <c r="BD97" s="9">
        <v>0.1</v>
      </c>
      <c r="BE97" s="9">
        <v>90.1</v>
      </c>
      <c r="BF97" s="9">
        <v>47.7</v>
      </c>
      <c r="BG97" s="9">
        <v>691.894958333333</v>
      </c>
      <c r="BH97" s="9">
        <v>439.094958333333</v>
      </c>
      <c r="BI97" s="9">
        <v>190.594958333333</v>
      </c>
      <c r="BJ97" s="9">
        <v>24464.317899667</v>
      </c>
      <c r="BK97" s="9">
        <v>15498.7673107781</v>
      </c>
      <c r="BL97" s="9">
        <v>4729.0197260559</v>
      </c>
      <c r="BM97" s="9">
        <v>0.1</v>
      </c>
      <c r="BN97" s="9">
        <v>95.4</v>
      </c>
      <c r="BO97" s="9">
        <v>47.7</v>
      </c>
      <c r="BP97" s="9">
        <v>979.634645833333</v>
      </c>
      <c r="BQ97" s="9">
        <v>674.984645833333</v>
      </c>
      <c r="BR97" s="9">
        <v>251.0013125</v>
      </c>
      <c r="BS97" s="9">
        <v>54044.9366668028</v>
      </c>
      <c r="BT97" s="9">
        <v>35835.9921640251</v>
      </c>
      <c r="BU97" s="9">
        <v>8541.11755846953</v>
      </c>
      <c r="BV97" s="9">
        <v>123.260225836288</v>
      </c>
      <c r="BW97" s="9">
        <v>25852.9970625</v>
      </c>
      <c r="BX97" s="9">
        <v>0</v>
      </c>
      <c r="BY97" s="9" t="s">
        <v>271</v>
      </c>
      <c r="BZ97" s="9" t="s">
        <v>602</v>
      </c>
    </row>
    <row r="98" s="7" customFormat="1" spans="1:78">
      <c r="A98" s="8">
        <v>44187.4729166667</v>
      </c>
      <c r="B98" s="9" t="s">
        <v>78</v>
      </c>
      <c r="C98" s="8">
        <v>44187.4729166667</v>
      </c>
      <c r="D98" s="9" t="s">
        <v>79</v>
      </c>
      <c r="E98" s="9" t="s">
        <v>399</v>
      </c>
      <c r="F98" s="9">
        <v>1</v>
      </c>
      <c r="G98" s="9">
        <v>2</v>
      </c>
      <c r="H98" s="9">
        <v>211</v>
      </c>
      <c r="I98" s="9">
        <v>5</v>
      </c>
      <c r="J98" s="9">
        <v>172.494</v>
      </c>
      <c r="K98" s="9">
        <v>172.586</v>
      </c>
      <c r="L98" s="9">
        <v>172.54</v>
      </c>
      <c r="M98" s="9">
        <v>36247</v>
      </c>
      <c r="N98" s="9">
        <v>36293</v>
      </c>
      <c r="O98" s="9">
        <v>36270</v>
      </c>
      <c r="P98" s="9">
        <v>1</v>
      </c>
      <c r="Q98" s="9">
        <v>3</v>
      </c>
      <c r="R98" s="9">
        <v>0</v>
      </c>
      <c r="S98" s="9">
        <v>0</v>
      </c>
      <c r="T98" s="9">
        <v>172.54</v>
      </c>
      <c r="U98" s="9">
        <v>3</v>
      </c>
      <c r="V98" s="9">
        <v>0</v>
      </c>
      <c r="W98" s="9">
        <v>0</v>
      </c>
      <c r="X98" s="9">
        <v>172.54</v>
      </c>
      <c r="Y98" s="9">
        <v>5</v>
      </c>
      <c r="Z98" s="9">
        <v>26</v>
      </c>
      <c r="AA98" s="9">
        <v>15</v>
      </c>
      <c r="AB98" s="9">
        <v>336.6</v>
      </c>
      <c r="AC98" s="10">
        <v>0.467361111111111</v>
      </c>
      <c r="AD98" s="9">
        <v>0.5</v>
      </c>
      <c r="AE98" s="9">
        <v>10.87</v>
      </c>
      <c r="AF98" s="9">
        <v>7.9</v>
      </c>
      <c r="AG98" s="9">
        <v>3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0.1</v>
      </c>
      <c r="AQ98" s="9">
        <v>46</v>
      </c>
      <c r="AR98" s="9">
        <v>42</v>
      </c>
      <c r="AS98" s="9">
        <v>40</v>
      </c>
      <c r="AT98" s="9">
        <v>28</v>
      </c>
      <c r="AU98" s="9">
        <v>78.47225</v>
      </c>
      <c r="AV98" s="9">
        <v>42.2539999999999</v>
      </c>
      <c r="AW98" s="9">
        <v>36.4949999999999</v>
      </c>
      <c r="AX98" s="9">
        <v>683.4965</v>
      </c>
      <c r="AY98" s="9">
        <v>658.0245</v>
      </c>
      <c r="AZ98" s="9">
        <v>511.1085</v>
      </c>
      <c r="BA98" s="9">
        <v>23676.2907302499</v>
      </c>
      <c r="BB98" s="9">
        <v>22327.39372125</v>
      </c>
      <c r="BC98" s="9">
        <v>14148.13925325</v>
      </c>
      <c r="BD98" s="9">
        <v>0.1</v>
      </c>
      <c r="BE98" s="9">
        <v>74.2</v>
      </c>
      <c r="BF98" s="9">
        <v>37.1</v>
      </c>
      <c r="BG98" s="9">
        <v>180.950333333333</v>
      </c>
      <c r="BH98" s="9">
        <v>135.417</v>
      </c>
      <c r="BI98" s="9">
        <v>51.817</v>
      </c>
      <c r="BJ98" s="9">
        <v>2419.61390891111</v>
      </c>
      <c r="BK98" s="9">
        <v>1823.6298978</v>
      </c>
      <c r="BL98" s="9">
        <v>454.8097978</v>
      </c>
      <c r="BM98" s="9">
        <v>0.1</v>
      </c>
      <c r="BN98" s="9">
        <v>74.2</v>
      </c>
      <c r="BO98" s="9">
        <v>42.4</v>
      </c>
      <c r="BP98" s="9">
        <v>282.060777777777</v>
      </c>
      <c r="BQ98" s="9">
        <v>188.799666666666</v>
      </c>
      <c r="BR98" s="9">
        <v>103.066333333333</v>
      </c>
      <c r="BS98" s="9">
        <v>5503.88357014567</v>
      </c>
      <c r="BT98" s="9">
        <v>3529.35708002222</v>
      </c>
      <c r="BU98" s="9">
        <v>1540.25944668888</v>
      </c>
      <c r="BV98" s="9">
        <v>82.7183630194749</v>
      </c>
      <c r="BW98" s="9">
        <v>8486.94808333333</v>
      </c>
      <c r="BX98" s="9">
        <v>0</v>
      </c>
      <c r="BY98" s="9" t="s">
        <v>273</v>
      </c>
      <c r="BZ98" s="9" t="s">
        <v>603</v>
      </c>
    </row>
    <row r="99" s="7" customFormat="1" spans="1:78">
      <c r="A99" s="8">
        <v>44187.4729166667</v>
      </c>
      <c r="B99" s="9" t="s">
        <v>78</v>
      </c>
      <c r="C99" s="8">
        <v>44187.4729166667</v>
      </c>
      <c r="D99" s="9" t="s">
        <v>79</v>
      </c>
      <c r="E99" s="9" t="s">
        <v>399</v>
      </c>
      <c r="F99" s="9">
        <v>1</v>
      </c>
      <c r="G99" s="9">
        <v>2</v>
      </c>
      <c r="H99" s="9">
        <v>203</v>
      </c>
      <c r="I99" s="9">
        <v>5</v>
      </c>
      <c r="J99" s="9">
        <v>172.476</v>
      </c>
      <c r="K99" s="9">
        <v>172.572</v>
      </c>
      <c r="L99" s="9">
        <v>172.524</v>
      </c>
      <c r="M99" s="9">
        <v>36238</v>
      </c>
      <c r="N99" s="9">
        <v>36286</v>
      </c>
      <c r="O99" s="9">
        <v>36262</v>
      </c>
      <c r="P99" s="9">
        <v>1</v>
      </c>
      <c r="Q99" s="9">
        <v>3</v>
      </c>
      <c r="R99" s="9">
        <v>0</v>
      </c>
      <c r="S99" s="9">
        <v>0</v>
      </c>
      <c r="T99" s="9">
        <v>172.524</v>
      </c>
      <c r="U99" s="9">
        <v>3</v>
      </c>
      <c r="V99" s="9">
        <v>0</v>
      </c>
      <c r="W99" s="9">
        <v>0</v>
      </c>
      <c r="X99" s="9">
        <v>172.524</v>
      </c>
      <c r="Y99" s="9">
        <v>46</v>
      </c>
      <c r="Z99" s="9">
        <v>73</v>
      </c>
      <c r="AA99" s="9">
        <v>59</v>
      </c>
      <c r="AB99" s="9">
        <v>64.6</v>
      </c>
      <c r="AC99" s="10">
        <v>0.0895833333333333</v>
      </c>
      <c r="AD99" s="9">
        <v>0.5</v>
      </c>
      <c r="AE99" s="9">
        <v>10.87</v>
      </c>
      <c r="AF99" s="9">
        <v>7.9</v>
      </c>
      <c r="AG99" s="9">
        <v>3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0.1</v>
      </c>
      <c r="AQ99" s="9">
        <v>80</v>
      </c>
      <c r="AR99" s="9">
        <v>40</v>
      </c>
      <c r="AS99" s="9">
        <v>14</v>
      </c>
      <c r="AT99" s="9">
        <v>0</v>
      </c>
      <c r="AU99" s="9">
        <v>82.22125</v>
      </c>
      <c r="AV99" s="9">
        <v>79.267</v>
      </c>
      <c r="AW99" s="9">
        <v>84.251</v>
      </c>
      <c r="AX99" s="9">
        <v>1111.5455</v>
      </c>
      <c r="AY99" s="9">
        <v>671.097499999999</v>
      </c>
      <c r="AZ99" s="9">
        <v>228.40075</v>
      </c>
      <c r="BA99" s="9">
        <v>59657.252565125</v>
      </c>
      <c r="BB99" s="9">
        <v>32893.951758125</v>
      </c>
      <c r="BC99" s="9">
        <v>8345.9095520625</v>
      </c>
      <c r="BD99" s="9">
        <v>0.1</v>
      </c>
      <c r="BE99" s="9">
        <v>106</v>
      </c>
      <c r="BF99" s="9">
        <v>42.4</v>
      </c>
      <c r="BG99" s="9">
        <v>726.524</v>
      </c>
      <c r="BH99" s="9">
        <v>560.357333333333</v>
      </c>
      <c r="BI99" s="9">
        <v>155.574</v>
      </c>
      <c r="BJ99" s="9">
        <v>29969.0007018666</v>
      </c>
      <c r="BK99" s="9">
        <v>22753.9446796444</v>
      </c>
      <c r="BL99" s="9">
        <v>3471.40133520001</v>
      </c>
      <c r="BM99" s="9">
        <v>0.1</v>
      </c>
      <c r="BN99" s="9">
        <v>106</v>
      </c>
      <c r="BO99" s="9">
        <v>42.4</v>
      </c>
      <c r="BP99" s="9">
        <v>897.849666666666</v>
      </c>
      <c r="BQ99" s="9">
        <v>665.566333333333</v>
      </c>
      <c r="BR99" s="9">
        <v>182.983</v>
      </c>
      <c r="BS99" s="9">
        <v>44734.3264044666</v>
      </c>
      <c r="BT99" s="9">
        <v>31845.7966489111</v>
      </c>
      <c r="BU99" s="9">
        <v>4798.3383378</v>
      </c>
      <c r="BV99" s="9">
        <v>117.709343655808</v>
      </c>
      <c r="BW99" s="9">
        <v>17361.1859999999</v>
      </c>
      <c r="BX99" s="9">
        <v>0</v>
      </c>
      <c r="BY99" s="9" t="s">
        <v>275</v>
      </c>
      <c r="BZ99" s="9" t="s">
        <v>604</v>
      </c>
    </row>
    <row r="100" s="7" customFormat="1" spans="1:78">
      <c r="A100" s="8">
        <v>44187.4729166667</v>
      </c>
      <c r="B100" s="9" t="s">
        <v>78</v>
      </c>
      <c r="C100" s="8">
        <v>44187.4729166667</v>
      </c>
      <c r="D100" s="9" t="s">
        <v>79</v>
      </c>
      <c r="E100" s="9" t="s">
        <v>399</v>
      </c>
      <c r="F100" s="9">
        <v>1</v>
      </c>
      <c r="G100" s="9">
        <v>2</v>
      </c>
      <c r="H100" s="9">
        <v>195</v>
      </c>
      <c r="I100" s="9">
        <v>5</v>
      </c>
      <c r="J100" s="9">
        <v>172.482</v>
      </c>
      <c r="K100" s="9">
        <v>172.6</v>
      </c>
      <c r="L100" s="9">
        <v>172.54</v>
      </c>
      <c r="M100" s="9">
        <v>36241</v>
      </c>
      <c r="N100" s="9">
        <v>36300</v>
      </c>
      <c r="O100" s="9">
        <v>36270</v>
      </c>
      <c r="P100" s="9">
        <v>1</v>
      </c>
      <c r="Q100" s="9">
        <v>3</v>
      </c>
      <c r="R100" s="9">
        <v>0</v>
      </c>
      <c r="S100" s="9">
        <v>0</v>
      </c>
      <c r="T100" s="9">
        <v>172.54</v>
      </c>
      <c r="U100" s="9">
        <v>3</v>
      </c>
      <c r="V100" s="9">
        <v>0</v>
      </c>
      <c r="W100" s="9">
        <v>0</v>
      </c>
      <c r="X100" s="9">
        <v>172.54</v>
      </c>
      <c r="Y100" s="9">
        <v>88</v>
      </c>
      <c r="Z100" s="9">
        <v>118</v>
      </c>
      <c r="AA100" s="9">
        <v>103</v>
      </c>
      <c r="AB100" s="9">
        <v>152.6</v>
      </c>
      <c r="AC100" s="10">
        <v>0.211805555555556</v>
      </c>
      <c r="AD100" s="9">
        <v>0.5</v>
      </c>
      <c r="AE100" s="9">
        <v>10.87</v>
      </c>
      <c r="AF100" s="9">
        <v>7.9</v>
      </c>
      <c r="AG100" s="9">
        <v>3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0.1</v>
      </c>
      <c r="AQ100" s="9">
        <v>84</v>
      </c>
      <c r="AR100" s="9">
        <v>40</v>
      </c>
      <c r="AS100" s="9">
        <v>38</v>
      </c>
      <c r="AT100" s="9">
        <v>0</v>
      </c>
      <c r="AU100" s="9">
        <v>79.09975</v>
      </c>
      <c r="AV100" s="9">
        <v>92.264</v>
      </c>
      <c r="AW100" s="9">
        <v>104.495</v>
      </c>
      <c r="AX100" s="9">
        <v>2222.219625</v>
      </c>
      <c r="AY100" s="9">
        <v>1084.545125</v>
      </c>
      <c r="AZ100" s="9">
        <v>1014.605125</v>
      </c>
      <c r="BA100" s="9">
        <v>180279.258576578</v>
      </c>
      <c r="BB100" s="9">
        <v>66616.2734015781</v>
      </c>
      <c r="BC100" s="9">
        <v>59275.5449773281</v>
      </c>
      <c r="BD100" s="9">
        <v>0.1</v>
      </c>
      <c r="BE100" s="9">
        <v>106</v>
      </c>
      <c r="BF100" s="9">
        <v>63.6</v>
      </c>
      <c r="BG100" s="9">
        <v>981.769875</v>
      </c>
      <c r="BH100" s="9">
        <v>719.519875</v>
      </c>
      <c r="BI100" s="9">
        <v>339.419875</v>
      </c>
      <c r="BJ100" s="9">
        <v>46860.7247769198</v>
      </c>
      <c r="BK100" s="9">
        <v>33603.9631463642</v>
      </c>
      <c r="BL100" s="9">
        <v>10654.7647574753</v>
      </c>
      <c r="BM100" s="9">
        <v>0.1</v>
      </c>
      <c r="BN100" s="9">
        <v>116.6</v>
      </c>
      <c r="BO100" s="9">
        <v>63.6</v>
      </c>
      <c r="BP100" s="9">
        <v>1404.34610416666</v>
      </c>
      <c r="BQ100" s="9">
        <v>1057.11277083333</v>
      </c>
      <c r="BR100" s="9">
        <v>444.846104166666</v>
      </c>
      <c r="BS100" s="9">
        <v>101417.105607688</v>
      </c>
      <c r="BT100" s="9">
        <v>71766.9474986605</v>
      </c>
      <c r="BU100" s="9">
        <v>18901.0343764382</v>
      </c>
      <c r="BV100" s="9">
        <v>189.314860142034</v>
      </c>
      <c r="BW100" s="9">
        <v>34266.6563125</v>
      </c>
      <c r="BX100" s="9">
        <v>0</v>
      </c>
      <c r="BY100" s="9" t="s">
        <v>277</v>
      </c>
      <c r="BZ100" s="9" t="s">
        <v>605</v>
      </c>
    </row>
    <row r="101" s="7" customFormat="1" spans="1:78">
      <c r="A101" s="8">
        <v>44187.4729166667</v>
      </c>
      <c r="B101" s="9" t="s">
        <v>78</v>
      </c>
      <c r="C101" s="8">
        <v>44187.4729166667</v>
      </c>
      <c r="D101" s="9" t="s">
        <v>79</v>
      </c>
      <c r="E101" s="9" t="s">
        <v>399</v>
      </c>
      <c r="F101" s="9">
        <v>1</v>
      </c>
      <c r="G101" s="9">
        <v>2</v>
      </c>
      <c r="H101" s="9">
        <v>187</v>
      </c>
      <c r="I101" s="9">
        <v>5</v>
      </c>
      <c r="J101" s="9">
        <v>172.476</v>
      </c>
      <c r="K101" s="9">
        <v>172.602</v>
      </c>
      <c r="L101" s="9">
        <v>172.538</v>
      </c>
      <c r="M101" s="9">
        <v>36238</v>
      </c>
      <c r="N101" s="9">
        <v>36301</v>
      </c>
      <c r="O101" s="9">
        <v>36269</v>
      </c>
      <c r="P101" s="9">
        <v>1</v>
      </c>
      <c r="Q101" s="9">
        <v>3</v>
      </c>
      <c r="R101" s="9">
        <v>0</v>
      </c>
      <c r="S101" s="9">
        <v>0</v>
      </c>
      <c r="T101" s="9">
        <v>172.538</v>
      </c>
      <c r="U101" s="9">
        <v>3</v>
      </c>
      <c r="V101" s="9">
        <v>0</v>
      </c>
      <c r="W101" s="9">
        <v>0</v>
      </c>
      <c r="X101" s="9">
        <v>172.538</v>
      </c>
      <c r="Y101" s="9">
        <v>133</v>
      </c>
      <c r="Z101" s="9">
        <v>176</v>
      </c>
      <c r="AA101" s="9">
        <v>154</v>
      </c>
      <c r="AB101" s="9">
        <v>254.6</v>
      </c>
      <c r="AC101" s="10">
        <v>0.353472222222222</v>
      </c>
      <c r="AD101" s="9">
        <v>0.5</v>
      </c>
      <c r="AE101" s="9">
        <v>10.87</v>
      </c>
      <c r="AF101" s="9">
        <v>7.9</v>
      </c>
      <c r="AG101" s="9">
        <v>3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0.1</v>
      </c>
      <c r="AQ101" s="9">
        <v>98</v>
      </c>
      <c r="AR101" s="9">
        <v>28</v>
      </c>
      <c r="AS101" s="9">
        <v>12</v>
      </c>
      <c r="AT101" s="9">
        <v>0</v>
      </c>
      <c r="AU101" s="9">
        <v>77.10075</v>
      </c>
      <c r="AV101" s="9">
        <v>236.519999999999</v>
      </c>
      <c r="AW101" s="9">
        <v>237.750999999999</v>
      </c>
      <c r="AX101" s="9">
        <v>2399.028828125</v>
      </c>
      <c r="AY101" s="9">
        <v>1372.946328125</v>
      </c>
      <c r="AZ101" s="9">
        <v>484.9700625</v>
      </c>
      <c r="BA101" s="9">
        <v>335509.110281622</v>
      </c>
      <c r="BB101" s="9">
        <v>204991.963106387</v>
      </c>
      <c r="BC101" s="9">
        <v>48733.6725946132</v>
      </c>
      <c r="BD101" s="9">
        <v>0.1</v>
      </c>
      <c r="BE101" s="9">
        <v>148.4</v>
      </c>
      <c r="BF101" s="9">
        <v>68.9</v>
      </c>
      <c r="BG101" s="9">
        <v>2840.65395833333</v>
      </c>
      <c r="BH101" s="9">
        <v>2287.070625</v>
      </c>
      <c r="BI101" s="9">
        <v>798.487291666666</v>
      </c>
      <c r="BJ101" s="9">
        <v>339855.596272719</v>
      </c>
      <c r="BK101" s="9">
        <v>275395.681717163</v>
      </c>
      <c r="BL101" s="9">
        <v>54089.1288143858</v>
      </c>
      <c r="BM101" s="9">
        <v>0.1</v>
      </c>
      <c r="BN101" s="9">
        <v>153.7</v>
      </c>
      <c r="BO101" s="9">
        <v>68.9</v>
      </c>
      <c r="BP101" s="9">
        <v>3366.48892447916</v>
      </c>
      <c r="BQ101" s="9">
        <v>2840.9722578125</v>
      </c>
      <c r="BR101" s="9">
        <v>987.179028645833</v>
      </c>
      <c r="BS101" s="9">
        <v>489706.502528567</v>
      </c>
      <c r="BT101" s="9">
        <v>416179.019195755</v>
      </c>
      <c r="BU101" s="9">
        <v>82148.7299269029</v>
      </c>
      <c r="BV101" s="9">
        <v>155.945232847561</v>
      </c>
      <c r="BW101" s="9">
        <v>60536.9417627513</v>
      </c>
      <c r="BX101" s="9">
        <v>0</v>
      </c>
      <c r="BY101" s="9" t="s">
        <v>279</v>
      </c>
      <c r="BZ101" s="9" t="s">
        <v>606</v>
      </c>
    </row>
    <row r="102" s="7" customFormat="1" spans="1:78">
      <c r="A102" s="8">
        <v>44187.4729166667</v>
      </c>
      <c r="B102" s="9" t="s">
        <v>78</v>
      </c>
      <c r="C102" s="8">
        <v>44187.4729166667</v>
      </c>
      <c r="D102" s="9" t="s">
        <v>79</v>
      </c>
      <c r="E102" s="9" t="s">
        <v>399</v>
      </c>
      <c r="F102" s="9">
        <v>1</v>
      </c>
      <c r="G102" s="9">
        <v>2</v>
      </c>
      <c r="H102" s="9">
        <v>212</v>
      </c>
      <c r="I102" s="9">
        <v>5</v>
      </c>
      <c r="J102" s="9">
        <v>172.78</v>
      </c>
      <c r="K102" s="9">
        <v>172.898</v>
      </c>
      <c r="L102" s="9">
        <v>172.838</v>
      </c>
      <c r="M102" s="9">
        <v>36390</v>
      </c>
      <c r="N102" s="9">
        <v>36449</v>
      </c>
      <c r="O102" s="9">
        <v>36419</v>
      </c>
      <c r="P102" s="9">
        <v>1</v>
      </c>
      <c r="Q102" s="9">
        <v>3</v>
      </c>
      <c r="R102" s="9">
        <v>0</v>
      </c>
      <c r="S102" s="9">
        <v>0</v>
      </c>
      <c r="T102" s="9">
        <v>172.838</v>
      </c>
      <c r="U102" s="9">
        <v>3</v>
      </c>
      <c r="V102" s="9">
        <v>0</v>
      </c>
      <c r="W102" s="9">
        <v>0</v>
      </c>
      <c r="X102" s="9">
        <v>172.838</v>
      </c>
      <c r="Y102" s="9">
        <v>4</v>
      </c>
      <c r="Z102" s="9">
        <v>23</v>
      </c>
      <c r="AA102" s="9">
        <v>13</v>
      </c>
      <c r="AB102" s="9">
        <v>332.8</v>
      </c>
      <c r="AC102" s="10">
        <v>0.461805555555556</v>
      </c>
      <c r="AD102" s="9">
        <v>0.5</v>
      </c>
      <c r="AE102" s="9">
        <v>10.87</v>
      </c>
      <c r="AF102" s="9">
        <v>7.9</v>
      </c>
      <c r="AG102" s="9">
        <v>3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0.1</v>
      </c>
      <c r="AQ102" s="9">
        <v>64</v>
      </c>
      <c r="AR102" s="9">
        <v>60</v>
      </c>
      <c r="AS102" s="9">
        <v>56</v>
      </c>
      <c r="AT102" s="9">
        <v>44</v>
      </c>
      <c r="AU102" s="9">
        <v>81.47725</v>
      </c>
      <c r="AV102" s="9">
        <v>24.7549999999999</v>
      </c>
      <c r="AW102" s="9">
        <v>21.495</v>
      </c>
      <c r="AX102" s="9">
        <v>563.467</v>
      </c>
      <c r="AY102" s="9">
        <v>515.51</v>
      </c>
      <c r="AZ102" s="9">
        <v>313.923999999999</v>
      </c>
      <c r="BA102" s="9">
        <v>11129.906385</v>
      </c>
      <c r="BB102" s="9">
        <v>9512.53623</v>
      </c>
      <c r="BC102" s="9">
        <v>3821.38707399999</v>
      </c>
      <c r="BD102" s="9">
        <v>0.1</v>
      </c>
      <c r="BE102" s="9">
        <v>68.9</v>
      </c>
      <c r="BF102" s="9">
        <v>68.9</v>
      </c>
      <c r="BG102" s="9">
        <v>119.77</v>
      </c>
      <c r="BH102" s="9">
        <v>74.47</v>
      </c>
      <c r="BI102" s="9">
        <v>55.62</v>
      </c>
      <c r="BJ102" s="9">
        <v>927.705402222223</v>
      </c>
      <c r="BK102" s="9">
        <v>550.007402222222</v>
      </c>
      <c r="BL102" s="9">
        <v>326.777902222222</v>
      </c>
      <c r="BM102" s="9">
        <v>0.1</v>
      </c>
      <c r="BN102" s="9">
        <v>74.2</v>
      </c>
      <c r="BO102" s="9">
        <v>37.1</v>
      </c>
      <c r="BP102" s="9">
        <v>141.307666666666</v>
      </c>
      <c r="BQ102" s="9">
        <v>109.091</v>
      </c>
      <c r="BR102" s="9">
        <v>39.741</v>
      </c>
      <c r="BS102" s="9">
        <v>1471.25843397777</v>
      </c>
      <c r="BT102" s="9">
        <v>1132.4006562</v>
      </c>
      <c r="BU102" s="9">
        <v>258.0829562</v>
      </c>
      <c r="BV102" s="9">
        <v>110.072409326858</v>
      </c>
      <c r="BW102" s="9">
        <v>4533.357</v>
      </c>
      <c r="BX102" s="9">
        <v>0</v>
      </c>
      <c r="BY102" s="9" t="s">
        <v>281</v>
      </c>
      <c r="BZ102" s="9" t="s">
        <v>607</v>
      </c>
    </row>
    <row r="103" s="7" customFormat="1" spans="1:78">
      <c r="A103" s="8">
        <v>44187.4729166667</v>
      </c>
      <c r="B103" s="9" t="s">
        <v>78</v>
      </c>
      <c r="C103" s="8">
        <v>44187.4729166667</v>
      </c>
      <c r="D103" s="9" t="s">
        <v>79</v>
      </c>
      <c r="E103" s="9" t="s">
        <v>399</v>
      </c>
      <c r="F103" s="9">
        <v>1</v>
      </c>
      <c r="G103" s="9">
        <v>2</v>
      </c>
      <c r="H103" s="9">
        <v>204</v>
      </c>
      <c r="I103" s="9">
        <v>5</v>
      </c>
      <c r="J103" s="9">
        <v>172.782</v>
      </c>
      <c r="K103" s="9">
        <v>172.894</v>
      </c>
      <c r="L103" s="9">
        <v>172.838</v>
      </c>
      <c r="M103" s="9">
        <v>36391</v>
      </c>
      <c r="N103" s="9">
        <v>36447</v>
      </c>
      <c r="O103" s="9">
        <v>36419</v>
      </c>
      <c r="P103" s="9">
        <v>1</v>
      </c>
      <c r="Q103" s="9">
        <v>3</v>
      </c>
      <c r="R103" s="9">
        <v>0</v>
      </c>
      <c r="S103" s="9">
        <v>0</v>
      </c>
      <c r="T103" s="9">
        <v>172.838</v>
      </c>
      <c r="U103" s="9">
        <v>3</v>
      </c>
      <c r="V103" s="9">
        <v>0</v>
      </c>
      <c r="W103" s="9">
        <v>0</v>
      </c>
      <c r="X103" s="9">
        <v>172.838</v>
      </c>
      <c r="Y103" s="9">
        <v>48</v>
      </c>
      <c r="Z103" s="9">
        <v>70</v>
      </c>
      <c r="AA103" s="9">
        <v>59</v>
      </c>
      <c r="AB103" s="9">
        <v>64.8</v>
      </c>
      <c r="AC103" s="10">
        <v>0.0895833333333333</v>
      </c>
      <c r="AD103" s="9">
        <v>0.5</v>
      </c>
      <c r="AE103" s="9">
        <v>10.87</v>
      </c>
      <c r="AF103" s="9">
        <v>7.9</v>
      </c>
      <c r="AG103" s="9">
        <v>3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0.1</v>
      </c>
      <c r="AQ103" s="9">
        <v>84</v>
      </c>
      <c r="AR103" s="9">
        <v>36</v>
      </c>
      <c r="AS103" s="9">
        <v>36</v>
      </c>
      <c r="AT103" s="9">
        <v>0</v>
      </c>
      <c r="AU103" s="9">
        <v>83.84575</v>
      </c>
      <c r="AV103" s="9">
        <v>43.0199999999999</v>
      </c>
      <c r="AW103" s="9">
        <v>47.2549999999999</v>
      </c>
      <c r="AX103" s="9">
        <v>1219.633</v>
      </c>
      <c r="AY103" s="9">
        <v>566.42</v>
      </c>
      <c r="AZ103" s="9">
        <v>566.42</v>
      </c>
      <c r="BA103" s="9">
        <v>57967.559357</v>
      </c>
      <c r="BB103" s="9">
        <v>19970.305802</v>
      </c>
      <c r="BC103" s="9">
        <v>19970.305802</v>
      </c>
      <c r="BD103" s="9">
        <v>0.1</v>
      </c>
      <c r="BE103" s="9">
        <v>90.1</v>
      </c>
      <c r="BF103" s="9">
        <v>47.7</v>
      </c>
      <c r="BG103" s="9">
        <v>402.693666666666</v>
      </c>
      <c r="BH103" s="9">
        <v>291.943666666666</v>
      </c>
      <c r="BI103" s="9">
        <v>99.777</v>
      </c>
      <c r="BJ103" s="9">
        <v>9278.04135913334</v>
      </c>
      <c r="BK103" s="9">
        <v>6334.52857024444</v>
      </c>
      <c r="BL103" s="9">
        <v>1237.3001258</v>
      </c>
      <c r="BM103" s="9">
        <v>0.1</v>
      </c>
      <c r="BN103" s="9">
        <v>90.1</v>
      </c>
      <c r="BO103" s="9">
        <v>47.7</v>
      </c>
      <c r="BP103" s="9">
        <v>597.871333333333</v>
      </c>
      <c r="BQ103" s="9">
        <v>451.988</v>
      </c>
      <c r="BR103" s="9">
        <v>172.638</v>
      </c>
      <c r="BS103" s="9">
        <v>21449.4560799111</v>
      </c>
      <c r="BT103" s="9">
        <v>15570.3770688</v>
      </c>
      <c r="BU103" s="9">
        <v>3782.4351688</v>
      </c>
      <c r="BV103" s="9">
        <v>57.9827759223419</v>
      </c>
      <c r="BW103" s="9">
        <v>12661.9186875</v>
      </c>
      <c r="BX103" s="9">
        <v>0</v>
      </c>
      <c r="BY103" s="9" t="s">
        <v>283</v>
      </c>
      <c r="BZ103" s="9" t="s">
        <v>608</v>
      </c>
    </row>
    <row r="104" s="7" customFormat="1" spans="1:78">
      <c r="A104" s="8">
        <v>44187.4729166667</v>
      </c>
      <c r="B104" s="9" t="s">
        <v>78</v>
      </c>
      <c r="C104" s="8">
        <v>44187.4729166667</v>
      </c>
      <c r="D104" s="9" t="s">
        <v>79</v>
      </c>
      <c r="E104" s="9" t="s">
        <v>399</v>
      </c>
      <c r="F104" s="9">
        <v>1</v>
      </c>
      <c r="G104" s="9">
        <v>2</v>
      </c>
      <c r="H104" s="9">
        <v>196</v>
      </c>
      <c r="I104" s="9">
        <v>5</v>
      </c>
      <c r="J104" s="9">
        <v>172.78</v>
      </c>
      <c r="K104" s="9">
        <v>172.906</v>
      </c>
      <c r="L104" s="9">
        <v>172.842</v>
      </c>
      <c r="M104" s="9">
        <v>36390</v>
      </c>
      <c r="N104" s="9">
        <v>36453</v>
      </c>
      <c r="O104" s="9">
        <v>36421</v>
      </c>
      <c r="P104" s="9">
        <v>1</v>
      </c>
      <c r="Q104" s="9">
        <v>3</v>
      </c>
      <c r="R104" s="9">
        <v>0</v>
      </c>
      <c r="S104" s="9">
        <v>0</v>
      </c>
      <c r="T104" s="9">
        <v>172.842</v>
      </c>
      <c r="U104" s="9">
        <v>3</v>
      </c>
      <c r="V104" s="9">
        <v>0</v>
      </c>
      <c r="W104" s="9">
        <v>0</v>
      </c>
      <c r="X104" s="9">
        <v>172.842</v>
      </c>
      <c r="Y104" s="9">
        <v>89</v>
      </c>
      <c r="Z104" s="9">
        <v>121</v>
      </c>
      <c r="AA104" s="9">
        <v>105</v>
      </c>
      <c r="AB104" s="9">
        <v>156.8</v>
      </c>
      <c r="AC104" s="10">
        <v>0.217361111111111</v>
      </c>
      <c r="AD104" s="9">
        <v>0.5</v>
      </c>
      <c r="AE104" s="9">
        <v>10.87</v>
      </c>
      <c r="AF104" s="9">
        <v>7.9</v>
      </c>
      <c r="AG104" s="9">
        <v>3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0.1</v>
      </c>
      <c r="AQ104" s="9">
        <v>86</v>
      </c>
      <c r="AR104" s="9">
        <v>22</v>
      </c>
      <c r="AS104" s="9">
        <v>20</v>
      </c>
      <c r="AT104" s="9">
        <v>0</v>
      </c>
      <c r="AU104" s="9">
        <v>85.22425</v>
      </c>
      <c r="AV104" s="9">
        <v>142.768</v>
      </c>
      <c r="AW104" s="9">
        <v>144.754</v>
      </c>
      <c r="AX104" s="9">
        <v>2135.015</v>
      </c>
      <c r="AY104" s="9">
        <v>1019.83175</v>
      </c>
      <c r="AZ104" s="9">
        <v>854.34225</v>
      </c>
      <c r="BA104" s="9">
        <v>229202.901510625</v>
      </c>
      <c r="BB104" s="9">
        <v>111108.872746562</v>
      </c>
      <c r="BC104" s="9">
        <v>82912.8620035625</v>
      </c>
      <c r="BD104" s="9">
        <v>0.1</v>
      </c>
      <c r="BE104" s="9">
        <v>106</v>
      </c>
      <c r="BF104" s="9">
        <v>47.7</v>
      </c>
      <c r="BG104" s="9">
        <v>1362.16233333333</v>
      </c>
      <c r="BH104" s="9">
        <v>978.212333333333</v>
      </c>
      <c r="BI104" s="9">
        <v>335.229</v>
      </c>
      <c r="BJ104" s="9">
        <v>104587.4592282</v>
      </c>
      <c r="BK104" s="9">
        <v>73975.5340726444</v>
      </c>
      <c r="BL104" s="9">
        <v>14912.7190281999</v>
      </c>
      <c r="BM104" s="9">
        <v>0.1</v>
      </c>
      <c r="BN104" s="9">
        <v>106</v>
      </c>
      <c r="BO104" s="9">
        <v>47.7</v>
      </c>
      <c r="BP104" s="9">
        <v>1864.72333333333</v>
      </c>
      <c r="BQ104" s="9">
        <v>1378.99</v>
      </c>
      <c r="BR104" s="9">
        <v>415.506666666666</v>
      </c>
      <c r="BS104" s="9">
        <v>189398.764686666</v>
      </c>
      <c r="BT104" s="9">
        <v>139534.085131111</v>
      </c>
      <c r="BU104" s="9">
        <v>23404.7012977777</v>
      </c>
      <c r="BV104" s="9">
        <v>130.243171894746</v>
      </c>
      <c r="BW104" s="9">
        <v>32200.7909635416</v>
      </c>
      <c r="BX104" s="9">
        <v>0</v>
      </c>
      <c r="BY104" s="9" t="s">
        <v>285</v>
      </c>
      <c r="BZ104" s="9" t="s">
        <v>609</v>
      </c>
    </row>
    <row r="105" s="7" customFormat="1" spans="1:78">
      <c r="A105" s="8">
        <v>44187.4729166667</v>
      </c>
      <c r="B105" s="9" t="s">
        <v>78</v>
      </c>
      <c r="C105" s="8">
        <v>44187.4729166667</v>
      </c>
      <c r="D105" s="9" t="s">
        <v>79</v>
      </c>
      <c r="E105" s="9" t="s">
        <v>399</v>
      </c>
      <c r="F105" s="9">
        <v>1</v>
      </c>
      <c r="G105" s="9">
        <v>2</v>
      </c>
      <c r="H105" s="9">
        <v>188</v>
      </c>
      <c r="I105" s="9">
        <v>5</v>
      </c>
      <c r="J105" s="9">
        <v>172.802</v>
      </c>
      <c r="K105" s="9">
        <v>172.882</v>
      </c>
      <c r="L105" s="9">
        <v>172.842</v>
      </c>
      <c r="M105" s="9">
        <v>36401</v>
      </c>
      <c r="N105" s="9">
        <v>36441</v>
      </c>
      <c r="O105" s="9">
        <v>36421</v>
      </c>
      <c r="P105" s="9">
        <v>1</v>
      </c>
      <c r="Q105" s="9">
        <v>3</v>
      </c>
      <c r="R105" s="9">
        <v>0</v>
      </c>
      <c r="S105" s="9">
        <v>0</v>
      </c>
      <c r="T105" s="9">
        <v>172.842</v>
      </c>
      <c r="U105" s="9">
        <v>3</v>
      </c>
      <c r="V105" s="9">
        <v>0</v>
      </c>
      <c r="W105" s="9">
        <v>0</v>
      </c>
      <c r="X105" s="9">
        <v>172.842</v>
      </c>
      <c r="Y105" s="9">
        <v>138</v>
      </c>
      <c r="Z105" s="9">
        <v>166</v>
      </c>
      <c r="AA105" s="9">
        <v>152</v>
      </c>
      <c r="AB105" s="9">
        <v>250.8</v>
      </c>
      <c r="AC105" s="10">
        <v>0.347916666666667</v>
      </c>
      <c r="AD105" s="9">
        <v>0.5</v>
      </c>
      <c r="AE105" s="9">
        <v>10.87</v>
      </c>
      <c r="AF105" s="9">
        <v>7.9</v>
      </c>
      <c r="AG105" s="9">
        <v>3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0.1</v>
      </c>
      <c r="AQ105" s="9">
        <v>30</v>
      </c>
      <c r="AR105" s="9">
        <v>20</v>
      </c>
      <c r="AS105" s="9">
        <v>12</v>
      </c>
      <c r="AT105" s="9">
        <v>0</v>
      </c>
      <c r="AU105" s="9">
        <v>79.46625</v>
      </c>
      <c r="AV105" s="9">
        <v>93.008</v>
      </c>
      <c r="AW105" s="9">
        <v>94.014</v>
      </c>
      <c r="AX105" s="9">
        <v>494.069</v>
      </c>
      <c r="AY105" s="9">
        <v>451.321</v>
      </c>
      <c r="AZ105" s="9">
        <v>217.1455</v>
      </c>
      <c r="BA105" s="9">
        <v>32543.9076135</v>
      </c>
      <c r="BB105" s="9">
        <v>29247.2632035</v>
      </c>
      <c r="BC105" s="9">
        <v>10320.02169025</v>
      </c>
      <c r="BD105" s="9">
        <v>0.1</v>
      </c>
      <c r="BE105" s="9">
        <v>100.7</v>
      </c>
      <c r="BF105" s="9">
        <v>63.6</v>
      </c>
      <c r="BG105" s="9">
        <v>964.245479166667</v>
      </c>
      <c r="BH105" s="9">
        <v>666.462145833333</v>
      </c>
      <c r="BI105" s="9">
        <v>331.845479166666</v>
      </c>
      <c r="BJ105" s="9">
        <v>49569.5765029852</v>
      </c>
      <c r="BK105" s="9">
        <v>30793.0531238185</v>
      </c>
      <c r="BL105" s="9">
        <v>10570.141985624</v>
      </c>
      <c r="BM105" s="9">
        <v>0.1</v>
      </c>
      <c r="BN105" s="9">
        <v>100.7</v>
      </c>
      <c r="BO105" s="9">
        <v>63.6</v>
      </c>
      <c r="BP105" s="9">
        <v>1055.99239583333</v>
      </c>
      <c r="BQ105" s="9">
        <v>732.8590625</v>
      </c>
      <c r="BR105" s="9">
        <v>385.125729166666</v>
      </c>
      <c r="BS105" s="9">
        <v>61173.6221623893</v>
      </c>
      <c r="BT105" s="9">
        <v>37920.4834679449</v>
      </c>
      <c r="BU105" s="9">
        <v>14081.3067630837</v>
      </c>
      <c r="BV105" s="9">
        <v>89.7402861031093</v>
      </c>
      <c r="BW105" s="9">
        <v>10659.0777968749</v>
      </c>
      <c r="BX105" s="9">
        <v>0</v>
      </c>
      <c r="BY105" s="9" t="s">
        <v>287</v>
      </c>
      <c r="BZ105" s="9" t="s">
        <v>610</v>
      </c>
    </row>
    <row r="106" s="7" customFormat="1" spans="1:78">
      <c r="A106" s="8">
        <v>44187.4729166667</v>
      </c>
      <c r="B106" s="9" t="s">
        <v>78</v>
      </c>
      <c r="C106" s="8">
        <v>44187.4729166667</v>
      </c>
      <c r="D106" s="9" t="s">
        <v>79</v>
      </c>
      <c r="E106" s="9" t="s">
        <v>399</v>
      </c>
      <c r="F106" s="9">
        <v>1</v>
      </c>
      <c r="G106" s="9">
        <v>2</v>
      </c>
      <c r="H106" s="9">
        <v>183</v>
      </c>
      <c r="I106" s="9">
        <v>5</v>
      </c>
      <c r="J106" s="9">
        <v>171.26</v>
      </c>
      <c r="K106" s="9">
        <v>171.416</v>
      </c>
      <c r="L106" s="9">
        <v>171.338</v>
      </c>
      <c r="M106" s="9">
        <v>35630</v>
      </c>
      <c r="N106" s="9">
        <v>35708</v>
      </c>
      <c r="O106" s="9">
        <v>35669</v>
      </c>
      <c r="P106" s="9">
        <v>1</v>
      </c>
      <c r="Q106" s="9">
        <v>3</v>
      </c>
      <c r="R106" s="9">
        <v>0</v>
      </c>
      <c r="S106" s="9">
        <v>0</v>
      </c>
      <c r="T106" s="9">
        <v>171.338</v>
      </c>
      <c r="U106" s="9">
        <v>3</v>
      </c>
      <c r="V106" s="9">
        <v>0</v>
      </c>
      <c r="W106" s="9">
        <v>0</v>
      </c>
      <c r="X106" s="9">
        <v>171.338</v>
      </c>
      <c r="Y106" s="9">
        <v>136</v>
      </c>
      <c r="Z106" s="9">
        <v>164</v>
      </c>
      <c r="AA106" s="9">
        <v>150</v>
      </c>
      <c r="AB106" s="9">
        <v>245.9</v>
      </c>
      <c r="AC106" s="10">
        <v>0.340972222222222</v>
      </c>
      <c r="AD106" s="9">
        <v>0.5</v>
      </c>
      <c r="AE106" s="9">
        <v>10.87</v>
      </c>
      <c r="AF106" s="9">
        <v>7.9</v>
      </c>
      <c r="AG106" s="9">
        <v>3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0.1</v>
      </c>
      <c r="AQ106" s="9">
        <v>126</v>
      </c>
      <c r="AR106" s="9">
        <v>60</v>
      </c>
      <c r="AS106" s="9">
        <v>64</v>
      </c>
      <c r="AT106" s="9">
        <v>0</v>
      </c>
      <c r="AU106" s="9">
        <v>88.35325</v>
      </c>
      <c r="AV106" s="9">
        <v>50.0259999999999</v>
      </c>
      <c r="AW106" s="9">
        <v>54.2459999999999</v>
      </c>
      <c r="AX106" s="9">
        <v>2787.396</v>
      </c>
      <c r="AY106" s="9">
        <v>1022.964</v>
      </c>
      <c r="AZ106" s="9">
        <v>1696.651</v>
      </c>
      <c r="BA106" s="9">
        <v>170827.666565999</v>
      </c>
      <c r="BB106" s="9">
        <v>40250.00202</v>
      </c>
      <c r="BC106" s="9">
        <v>98262.323539</v>
      </c>
      <c r="BD106" s="9">
        <v>0.1</v>
      </c>
      <c r="BE106" s="9">
        <v>106</v>
      </c>
      <c r="BF106" s="9">
        <v>90.1</v>
      </c>
      <c r="BG106" s="9">
        <v>695.783</v>
      </c>
      <c r="BH106" s="9">
        <v>413.933</v>
      </c>
      <c r="BI106" s="9">
        <v>216.083</v>
      </c>
      <c r="BJ106" s="9">
        <v>20137.6519422444</v>
      </c>
      <c r="BK106" s="9">
        <v>9979.19805335556</v>
      </c>
      <c r="BL106" s="9">
        <v>3209.11115335556</v>
      </c>
      <c r="BM106" s="9">
        <v>0.1</v>
      </c>
      <c r="BN106" s="9">
        <v>106</v>
      </c>
      <c r="BO106" s="9">
        <v>74.2</v>
      </c>
      <c r="BP106" s="9">
        <v>1145.779</v>
      </c>
      <c r="BQ106" s="9">
        <v>700.762333333333</v>
      </c>
      <c r="BR106" s="9">
        <v>292.545666666666</v>
      </c>
      <c r="BS106" s="9">
        <v>57324.1264548667</v>
      </c>
      <c r="BT106" s="9">
        <v>29709.5807993111</v>
      </c>
      <c r="BU106" s="9">
        <v>7215.6523882</v>
      </c>
      <c r="BV106" s="9">
        <v>286.189242484999</v>
      </c>
      <c r="BW106" s="9">
        <v>30866.84825</v>
      </c>
      <c r="BX106" s="9">
        <v>0</v>
      </c>
      <c r="BY106" s="9" t="s">
        <v>289</v>
      </c>
      <c r="BZ106" s="9" t="s">
        <v>611</v>
      </c>
    </row>
    <row r="107" s="7" customFormat="1" spans="1:78">
      <c r="A107" s="8">
        <v>44187.4729166667</v>
      </c>
      <c r="B107" s="9" t="s">
        <v>78</v>
      </c>
      <c r="C107" s="8">
        <v>44187.4729166667</v>
      </c>
      <c r="D107" s="9" t="s">
        <v>79</v>
      </c>
      <c r="E107" s="9" t="s">
        <v>399</v>
      </c>
      <c r="F107" s="9">
        <v>1</v>
      </c>
      <c r="G107" s="9">
        <v>2</v>
      </c>
      <c r="H107" s="9">
        <v>186</v>
      </c>
      <c r="I107" s="9">
        <v>5</v>
      </c>
      <c r="J107" s="9">
        <v>172.174</v>
      </c>
      <c r="K107" s="9">
        <v>172.3</v>
      </c>
      <c r="L107" s="9">
        <v>172.236</v>
      </c>
      <c r="M107" s="9">
        <v>36087</v>
      </c>
      <c r="N107" s="9">
        <v>36150</v>
      </c>
      <c r="O107" s="9">
        <v>36118</v>
      </c>
      <c r="P107" s="9">
        <v>1</v>
      </c>
      <c r="Q107" s="9">
        <v>3</v>
      </c>
      <c r="R107" s="9">
        <v>0</v>
      </c>
      <c r="S107" s="9">
        <v>0</v>
      </c>
      <c r="T107" s="9">
        <v>172.236</v>
      </c>
      <c r="U107" s="9">
        <v>3</v>
      </c>
      <c r="V107" s="9">
        <v>0</v>
      </c>
      <c r="W107" s="9">
        <v>0</v>
      </c>
      <c r="X107" s="9">
        <v>172.236</v>
      </c>
      <c r="Y107" s="9">
        <v>132</v>
      </c>
      <c r="Z107" s="9">
        <v>168</v>
      </c>
      <c r="AA107" s="9">
        <v>150</v>
      </c>
      <c r="AB107" s="9">
        <v>246.5</v>
      </c>
      <c r="AC107" s="10">
        <v>0.342361111111111</v>
      </c>
      <c r="AD107" s="9">
        <v>0.5</v>
      </c>
      <c r="AE107" s="9">
        <v>10.87</v>
      </c>
      <c r="AF107" s="9">
        <v>7.9</v>
      </c>
      <c r="AG107" s="9">
        <v>3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0.1</v>
      </c>
      <c r="AQ107" s="9">
        <v>72</v>
      </c>
      <c r="AR107" s="9">
        <v>56</v>
      </c>
      <c r="AS107" s="9">
        <v>44</v>
      </c>
      <c r="AT107" s="9">
        <v>0</v>
      </c>
      <c r="AU107" s="9">
        <v>73.59975</v>
      </c>
      <c r="AV107" s="9">
        <v>63.263</v>
      </c>
      <c r="AW107" s="9">
        <v>71.004</v>
      </c>
      <c r="AX107" s="9">
        <v>1384.99325</v>
      </c>
      <c r="AY107" s="9">
        <v>1075.67225</v>
      </c>
      <c r="AZ107" s="9">
        <v>752.654749999999</v>
      </c>
      <c r="BA107" s="9">
        <v>74616.6659615625</v>
      </c>
      <c r="BB107" s="9">
        <v>51318.4974850625</v>
      </c>
      <c r="BC107" s="9">
        <v>29051.2211300625</v>
      </c>
      <c r="BD107" s="9">
        <v>0.1</v>
      </c>
      <c r="BE107" s="9">
        <v>164.3</v>
      </c>
      <c r="BF107" s="9">
        <v>79.5</v>
      </c>
      <c r="BG107" s="9">
        <v>758.510333333334</v>
      </c>
      <c r="BH107" s="9">
        <v>603.493666666667</v>
      </c>
      <c r="BI107" s="9">
        <v>204.977</v>
      </c>
      <c r="BJ107" s="9">
        <v>20861.4423546889</v>
      </c>
      <c r="BK107" s="9">
        <v>16242.3365769111</v>
      </c>
      <c r="BL107" s="9">
        <v>3105.4380658</v>
      </c>
      <c r="BM107" s="9">
        <v>0.1</v>
      </c>
      <c r="BN107" s="9">
        <v>137.8</v>
      </c>
      <c r="BO107" s="9">
        <v>74.2</v>
      </c>
      <c r="BP107" s="9">
        <v>1031.59922222222</v>
      </c>
      <c r="BQ107" s="9">
        <v>754.510333333333</v>
      </c>
      <c r="BR107" s="9">
        <v>256.243666666666</v>
      </c>
      <c r="BS107" s="9">
        <v>42213.5243529605</v>
      </c>
      <c r="BT107" s="9">
        <v>28625.2918702444</v>
      </c>
      <c r="BU107" s="9">
        <v>5283.88507024445</v>
      </c>
      <c r="BV107" s="9">
        <v>70.2447749446056</v>
      </c>
      <c r="BW107" s="9">
        <v>27139.0910208333</v>
      </c>
      <c r="BX107" s="9">
        <v>0</v>
      </c>
      <c r="BY107" s="9" t="s">
        <v>291</v>
      </c>
      <c r="BZ107" s="9" t="s">
        <v>612</v>
      </c>
    </row>
    <row r="108" spans="1:29">
      <c r="A108" s="5"/>
      <c r="C108" s="5"/>
      <c r="AC108" s="6"/>
    </row>
    <row r="109" spans="1:29">
      <c r="A109" s="5"/>
      <c r="C109" s="5"/>
      <c r="AC109" s="6"/>
    </row>
    <row r="110" spans="1:29">
      <c r="A110" s="5"/>
      <c r="C110" s="5"/>
      <c r="AC110" s="6"/>
    </row>
    <row r="111" spans="1:29">
      <c r="A111" s="5"/>
      <c r="C111" s="5"/>
      <c r="AC111" s="6"/>
    </row>
    <row r="112" spans="1:29">
      <c r="A112" s="5"/>
      <c r="C112" s="5"/>
      <c r="AC112" s="6"/>
    </row>
    <row r="113" spans="1:29">
      <c r="A113" s="5"/>
      <c r="C113" s="5"/>
      <c r="AC113" s="6"/>
    </row>
    <row r="114" spans="1:29">
      <c r="A114" s="5"/>
      <c r="C114" s="5"/>
      <c r="AC114" s="6"/>
    </row>
    <row r="115" spans="1:29">
      <c r="A115" s="5"/>
      <c r="C115" s="5"/>
      <c r="AC115" s="6"/>
    </row>
    <row r="116" spans="1:29">
      <c r="A116" s="5"/>
      <c r="C116" s="5"/>
      <c r="AC116" s="6"/>
    </row>
    <row r="117" spans="1:29">
      <c r="A117" s="5"/>
      <c r="C117" s="5"/>
      <c r="AC117" s="6"/>
    </row>
    <row r="118" spans="1:29">
      <c r="A118" s="5"/>
      <c r="C118" s="5"/>
      <c r="AC118" s="6"/>
    </row>
    <row r="119" spans="1:29">
      <c r="A119" s="5"/>
      <c r="C119" s="5"/>
      <c r="AC119" s="6"/>
    </row>
    <row r="120" spans="1:29">
      <c r="A120" s="5"/>
      <c r="C120" s="5"/>
      <c r="AC120" s="6"/>
    </row>
    <row r="121" spans="1:29">
      <c r="A121" s="5"/>
      <c r="C121" s="5"/>
      <c r="AC121" s="6"/>
    </row>
    <row r="122" spans="1:29">
      <c r="A122" s="5"/>
      <c r="C122" s="5"/>
      <c r="AC122" s="6"/>
    </row>
    <row r="123" spans="1:29">
      <c r="A123" s="5"/>
      <c r="C123" s="5"/>
      <c r="AC123" s="6"/>
    </row>
    <row r="124" spans="1:29">
      <c r="A124" s="5"/>
      <c r="C124" s="5"/>
      <c r="AC124" s="6"/>
    </row>
    <row r="125" spans="1:29">
      <c r="A125" s="5"/>
      <c r="C125" s="5"/>
      <c r="AC125" s="6"/>
    </row>
    <row r="126" spans="1:29">
      <c r="A126" s="5"/>
      <c r="C126" s="5"/>
      <c r="AC126" s="6"/>
    </row>
    <row r="127" spans="1:29">
      <c r="A127" s="5"/>
      <c r="C127" s="5"/>
      <c r="AC127" s="6"/>
    </row>
    <row r="128" spans="1:29">
      <c r="A128" s="5"/>
      <c r="C128" s="5"/>
      <c r="AC128" s="6"/>
    </row>
    <row r="129" spans="1:29">
      <c r="A129" s="5"/>
      <c r="C129" s="5"/>
      <c r="AC129" s="6"/>
    </row>
    <row r="130" spans="1:29">
      <c r="A130" s="5"/>
      <c r="C130" s="5"/>
      <c r="AC130" s="6"/>
    </row>
    <row r="131" spans="1:29">
      <c r="A131" s="5"/>
      <c r="C131" s="5"/>
      <c r="AC131" s="6"/>
    </row>
    <row r="132" spans="1:29">
      <c r="A132" s="5"/>
      <c r="C132" s="5"/>
      <c r="AC132" s="6"/>
    </row>
    <row r="133" spans="1:29">
      <c r="A133" s="5"/>
      <c r="C133" s="5"/>
      <c r="AC133" s="6"/>
    </row>
    <row r="134" spans="1:29">
      <c r="A134" s="5"/>
      <c r="C134" s="5"/>
      <c r="AC134" s="6"/>
    </row>
    <row r="135" spans="1:29">
      <c r="A135" s="5"/>
      <c r="C135" s="5"/>
      <c r="AC135" s="6"/>
    </row>
    <row r="136" spans="1:29">
      <c r="A136" s="5"/>
      <c r="C136" s="5"/>
      <c r="AC136" s="6"/>
    </row>
    <row r="137" spans="1:29">
      <c r="A137" s="5"/>
      <c r="C137" s="5"/>
      <c r="AC137" s="6"/>
    </row>
    <row r="138" spans="1:29">
      <c r="A138" s="5"/>
      <c r="C138" s="5"/>
      <c r="AC138" s="6"/>
    </row>
    <row r="139" spans="1:29">
      <c r="A139" s="5"/>
      <c r="C139" s="5"/>
      <c r="AC139" s="6"/>
    </row>
    <row r="140" spans="1:29">
      <c r="A140" s="5"/>
      <c r="C140" s="5"/>
      <c r="AC140" s="6"/>
    </row>
    <row r="141" spans="1:29">
      <c r="A141" s="5"/>
      <c r="C141" s="5"/>
      <c r="AC141" s="6"/>
    </row>
    <row r="142" spans="1:29">
      <c r="A142" s="5"/>
      <c r="C142" s="5"/>
      <c r="AC142" s="6"/>
    </row>
    <row r="143" spans="1:29">
      <c r="A143" s="5"/>
      <c r="C143" s="5"/>
      <c r="AC143" s="6"/>
    </row>
    <row r="144" spans="1:29">
      <c r="A144" s="5"/>
      <c r="C144" s="5"/>
      <c r="AC144" s="6"/>
    </row>
    <row r="145" spans="1:29">
      <c r="A145" s="5"/>
      <c r="C145" s="5"/>
      <c r="AC145" s="6"/>
    </row>
    <row r="146" spans="1:29">
      <c r="A146" s="5"/>
      <c r="C146" s="5"/>
      <c r="AC146" s="6"/>
    </row>
    <row r="147" spans="1:29">
      <c r="A147" s="5"/>
      <c r="C147" s="5"/>
      <c r="AC147" s="6"/>
    </row>
    <row r="148" spans="1:29">
      <c r="A148" s="5"/>
      <c r="C148" s="5"/>
      <c r="AC148" s="6"/>
    </row>
    <row r="149" spans="1:29">
      <c r="A149" s="5"/>
      <c r="C149" s="5"/>
      <c r="AC149" s="6"/>
    </row>
    <row r="150" spans="1:29">
      <c r="A150" s="5"/>
      <c r="C150" s="5"/>
      <c r="AC150" s="6"/>
    </row>
    <row r="151" spans="1:29">
      <c r="A151" s="5"/>
      <c r="C151" s="5"/>
      <c r="AC151" s="6"/>
    </row>
    <row r="152" spans="1:29">
      <c r="A152" s="5"/>
      <c r="C152" s="5"/>
      <c r="AC152" s="6"/>
    </row>
    <row r="153" spans="1:29">
      <c r="A153" s="5"/>
      <c r="C153" s="5"/>
      <c r="AC153" s="6"/>
    </row>
    <row r="154" spans="1:29">
      <c r="A154" s="5"/>
      <c r="C154" s="5"/>
      <c r="AC154" s="6"/>
    </row>
    <row r="155" spans="1:29">
      <c r="A155" s="5"/>
      <c r="C155" s="5"/>
      <c r="AC155" s="6"/>
    </row>
    <row r="156" spans="1:29">
      <c r="A156" s="5"/>
      <c r="C156" s="5"/>
      <c r="AC156" s="6"/>
    </row>
    <row r="157" spans="1:29">
      <c r="A157" s="5"/>
      <c r="C157" s="5"/>
      <c r="AC157" s="6"/>
    </row>
    <row r="158" spans="1:29">
      <c r="A158" s="5"/>
      <c r="C158" s="5"/>
      <c r="AC158" s="6"/>
    </row>
    <row r="159" spans="1:29">
      <c r="A159" s="5"/>
      <c r="C159" s="5"/>
      <c r="AC159" s="6"/>
    </row>
    <row r="160" spans="1:29">
      <c r="A160" s="5"/>
      <c r="C160" s="5"/>
      <c r="AC160" s="6"/>
    </row>
    <row r="161" spans="1:29">
      <c r="A161" s="5"/>
      <c r="C161" s="5"/>
      <c r="AC161" s="6"/>
    </row>
    <row r="162" spans="1:29">
      <c r="A162" s="5"/>
      <c r="C162" s="5"/>
      <c r="AC162" s="6"/>
    </row>
    <row r="163" spans="1:29">
      <c r="A163" s="5"/>
      <c r="C163" s="5"/>
      <c r="AC163" s="6"/>
    </row>
    <row r="164" spans="1:29">
      <c r="A164" s="5"/>
      <c r="C164" s="5"/>
      <c r="AC164" s="6"/>
    </row>
    <row r="165" spans="1:29">
      <c r="A165" s="5"/>
      <c r="C165" s="5"/>
      <c r="AC165" s="6"/>
    </row>
    <row r="166" spans="1:29">
      <c r="A166" s="5"/>
      <c r="C166" s="5"/>
      <c r="AC166" s="6"/>
    </row>
    <row r="167" spans="1:29">
      <c r="A167" s="5"/>
      <c r="C167" s="5"/>
      <c r="AC167" s="6"/>
    </row>
    <row r="168" spans="1:29">
      <c r="A168" s="5"/>
      <c r="C168" s="5"/>
      <c r="AC168" s="6"/>
    </row>
    <row r="169" spans="1:29">
      <c r="A169" s="5"/>
      <c r="C169" s="5"/>
      <c r="AC169" s="6"/>
    </row>
    <row r="170" spans="1:29">
      <c r="A170" s="5"/>
      <c r="C170" s="5"/>
      <c r="AC170" s="6"/>
    </row>
    <row r="171" spans="1:29">
      <c r="A171" s="5"/>
      <c r="C171" s="5"/>
      <c r="AC171" s="6"/>
    </row>
    <row r="172" spans="1:29">
      <c r="A172" s="5"/>
      <c r="C172" s="5"/>
      <c r="AC172" s="6"/>
    </row>
    <row r="173" spans="1:29">
      <c r="A173" s="5"/>
      <c r="C173" s="5"/>
      <c r="AC173" s="6"/>
    </row>
    <row r="174" spans="1:29">
      <c r="A174" s="5"/>
      <c r="C174" s="5"/>
      <c r="AC174" s="6"/>
    </row>
    <row r="175" spans="1:29">
      <c r="A175" s="5"/>
      <c r="C175" s="5"/>
      <c r="AC175" s="6"/>
    </row>
    <row r="176" spans="1:29">
      <c r="A176" s="5"/>
      <c r="C176" s="5"/>
      <c r="AC176" s="6"/>
    </row>
    <row r="177" spans="1:29">
      <c r="A177" s="5"/>
      <c r="C177" s="5"/>
      <c r="AC177" s="6"/>
    </row>
    <row r="178" spans="1:29">
      <c r="A178" s="5"/>
      <c r="C178" s="5"/>
      <c r="AC178" s="6"/>
    </row>
    <row r="179" spans="1:29">
      <c r="A179" s="5"/>
      <c r="C179" s="5"/>
      <c r="AC179" s="6"/>
    </row>
    <row r="180" spans="1:29">
      <c r="A180" s="5"/>
      <c r="C180" s="5"/>
      <c r="AC180" s="6"/>
    </row>
    <row r="181" spans="1:29">
      <c r="A181" s="5"/>
      <c r="C181" s="5"/>
      <c r="AC181" s="6"/>
    </row>
    <row r="182" spans="1:29">
      <c r="A182" s="5"/>
      <c r="C182" s="5"/>
      <c r="AC182" s="6"/>
    </row>
    <row r="183" spans="1:29">
      <c r="A183" s="5"/>
      <c r="C183" s="5"/>
      <c r="AC183" s="6"/>
    </row>
    <row r="184" spans="1:29">
      <c r="A184" s="5"/>
      <c r="C184" s="5"/>
      <c r="AC184" s="6"/>
    </row>
    <row r="185" spans="1:29">
      <c r="A185" s="5"/>
      <c r="C185" s="5"/>
      <c r="AC185" s="6"/>
    </row>
    <row r="186" spans="1:29">
      <c r="A186" s="5"/>
      <c r="C186" s="5"/>
      <c r="AC186" s="6"/>
    </row>
    <row r="187" spans="1:29">
      <c r="A187" s="5"/>
      <c r="C187" s="5"/>
      <c r="AC187" s="6"/>
    </row>
    <row r="188" spans="1:29">
      <c r="A188" s="5"/>
      <c r="C188" s="5"/>
      <c r="AC188" s="6"/>
    </row>
    <row r="189" spans="1:29">
      <c r="A189" s="5"/>
      <c r="C189" s="5"/>
      <c r="AC189" s="6"/>
    </row>
    <row r="190" spans="1:29">
      <c r="A190" s="5"/>
      <c r="C190" s="5"/>
      <c r="AC190" s="6"/>
    </row>
    <row r="191" spans="1:29">
      <c r="A191" s="5"/>
      <c r="C191" s="5"/>
      <c r="AC191" s="6"/>
    </row>
    <row r="192" spans="1:29">
      <c r="A192" s="5"/>
      <c r="C192" s="5"/>
      <c r="AC192" s="6"/>
    </row>
    <row r="193" spans="1:29">
      <c r="A193" s="5"/>
      <c r="C193" s="5"/>
      <c r="AC193" s="6"/>
    </row>
    <row r="194" spans="1:29">
      <c r="A194" s="5"/>
      <c r="C194" s="5"/>
      <c r="AC194" s="6"/>
    </row>
    <row r="195" spans="1:29">
      <c r="A195" s="5"/>
      <c r="C195" s="5"/>
      <c r="AC195" s="6"/>
    </row>
    <row r="196" spans="1:29">
      <c r="A196" s="5"/>
      <c r="C196" s="5"/>
      <c r="AC196" s="6"/>
    </row>
    <row r="197" spans="1:29">
      <c r="A197" s="5"/>
      <c r="C197" s="5"/>
      <c r="AC197" s="6"/>
    </row>
    <row r="198" spans="1:29">
      <c r="A198" s="5"/>
      <c r="C198" s="5"/>
      <c r="AC198" s="6"/>
    </row>
    <row r="199" spans="1:29">
      <c r="A199" s="5"/>
      <c r="C199" s="5"/>
      <c r="AC199" s="6"/>
    </row>
    <row r="200" spans="1:29">
      <c r="A200" s="5"/>
      <c r="C200" s="5"/>
      <c r="AC200" s="6"/>
    </row>
    <row r="201" spans="1:29">
      <c r="A201" s="5"/>
      <c r="C201" s="5"/>
      <c r="AC201" s="6"/>
    </row>
    <row r="202" spans="1:29">
      <c r="A202" s="5"/>
      <c r="C202" s="5"/>
      <c r="AC202" s="6"/>
    </row>
    <row r="203" spans="1:29">
      <c r="A203" s="5"/>
      <c r="C203" s="5"/>
      <c r="AC203" s="6"/>
    </row>
    <row r="204" spans="1:29">
      <c r="A204" s="5"/>
      <c r="C204" s="5"/>
      <c r="AC204" s="6"/>
    </row>
    <row r="205" spans="1:29">
      <c r="A205" s="5"/>
      <c r="C205" s="5"/>
      <c r="AC205" s="6"/>
    </row>
    <row r="206" spans="1:29">
      <c r="A206" s="5"/>
      <c r="C206" s="5"/>
      <c r="AC206" s="6"/>
    </row>
    <row r="207" spans="1:29">
      <c r="A207" s="5"/>
      <c r="C207" s="5"/>
      <c r="AC207" s="6"/>
    </row>
    <row r="208" spans="1:29">
      <c r="A208" s="5"/>
      <c r="C208" s="5"/>
      <c r="AC208" s="6"/>
    </row>
    <row r="209" spans="1:29">
      <c r="A209" s="5"/>
      <c r="C209" s="5"/>
      <c r="AC209" s="6"/>
    </row>
    <row r="210" spans="1:29">
      <c r="A210" s="5"/>
      <c r="C210" s="5"/>
      <c r="AC210" s="6"/>
    </row>
    <row r="211" spans="1:29">
      <c r="A211" s="5"/>
      <c r="C211" s="5"/>
      <c r="AC211" s="6"/>
    </row>
    <row r="212" spans="1:29">
      <c r="A212" s="5"/>
      <c r="C212" s="5"/>
      <c r="AC212" s="6"/>
    </row>
    <row r="213" spans="1:29">
      <c r="A213" s="5"/>
      <c r="C213" s="5"/>
      <c r="AC213" s="6"/>
    </row>
    <row r="214" spans="1:29">
      <c r="A214" s="5"/>
      <c r="C214" s="5"/>
      <c r="AC214" s="6"/>
    </row>
    <row r="215" spans="1:29">
      <c r="A215" s="5"/>
      <c r="C215" s="5"/>
      <c r="AC215" s="6"/>
    </row>
    <row r="216" spans="1:29">
      <c r="A216" s="5"/>
      <c r="C216" s="5"/>
      <c r="AC216" s="6"/>
    </row>
    <row r="217" spans="1:29">
      <c r="A217" s="5"/>
      <c r="C217" s="5"/>
      <c r="AC217" s="6"/>
    </row>
    <row r="218" spans="1:29">
      <c r="A218" s="5"/>
      <c r="C218" s="5"/>
      <c r="AC218" s="6"/>
    </row>
    <row r="219" spans="1:29">
      <c r="A219" s="5"/>
      <c r="C219" s="5"/>
      <c r="AC219" s="6"/>
    </row>
    <row r="220" spans="1:29">
      <c r="A220" s="5"/>
      <c r="C220" s="5"/>
      <c r="AC220" s="6"/>
    </row>
    <row r="221" spans="1:29">
      <c r="A221" s="5"/>
      <c r="C221" s="5"/>
      <c r="AC221" s="6"/>
    </row>
    <row r="222" spans="1:29">
      <c r="A222" s="5"/>
      <c r="C222" s="5"/>
      <c r="AC222" s="6"/>
    </row>
    <row r="223" spans="1:29">
      <c r="A223" s="5"/>
      <c r="C223" s="5"/>
      <c r="AC223" s="6"/>
    </row>
    <row r="224" spans="1:29">
      <c r="A224" s="5"/>
      <c r="C224" s="5"/>
      <c r="AC224" s="6"/>
    </row>
    <row r="225" spans="1:29">
      <c r="A225" s="5"/>
      <c r="C225" s="5"/>
      <c r="AC225" s="6"/>
    </row>
    <row r="226" spans="1:29">
      <c r="A226" s="5"/>
      <c r="C226" s="5"/>
      <c r="AC226" s="6"/>
    </row>
    <row r="227" spans="1:29">
      <c r="A227" s="5"/>
      <c r="C227" s="5"/>
      <c r="AC227" s="6"/>
    </row>
    <row r="228" spans="1:29">
      <c r="A228" s="5"/>
      <c r="C228" s="5"/>
      <c r="AC228" s="6"/>
    </row>
    <row r="229" spans="1:29">
      <c r="A229" s="5"/>
      <c r="C229" s="5"/>
      <c r="AC229" s="6"/>
    </row>
    <row r="230" spans="1:29">
      <c r="A230" s="5"/>
      <c r="C230" s="5"/>
      <c r="AC230" s="6"/>
    </row>
    <row r="231" spans="1:29">
      <c r="A231" s="5"/>
      <c r="C231" s="5"/>
      <c r="AC231" s="6"/>
    </row>
    <row r="232" spans="1:29">
      <c r="A232" s="5"/>
      <c r="C232" s="5"/>
      <c r="AC232" s="6"/>
    </row>
    <row r="233" spans="1:29">
      <c r="A233" s="5"/>
      <c r="C233" s="5"/>
      <c r="AC233" s="6"/>
    </row>
    <row r="234" spans="1:29">
      <c r="A234" s="5"/>
      <c r="C234" s="5"/>
      <c r="AC234" s="6"/>
    </row>
    <row r="235" spans="1:29">
      <c r="A235" s="5"/>
      <c r="C235" s="5"/>
      <c r="AC235" s="6"/>
    </row>
    <row r="236" spans="1:29">
      <c r="A236" s="5"/>
      <c r="C236" s="5"/>
      <c r="AC236" s="6"/>
    </row>
    <row r="237" spans="1:29">
      <c r="A237" s="5"/>
      <c r="C237" s="5"/>
      <c r="AC237" s="6"/>
    </row>
    <row r="238" spans="1:29">
      <c r="A238" s="5"/>
      <c r="C238" s="5"/>
      <c r="AC238" s="6"/>
    </row>
    <row r="239" spans="1:29">
      <c r="A239" s="5"/>
      <c r="C239" s="5"/>
      <c r="AC239" s="6"/>
    </row>
    <row r="240" spans="1:29">
      <c r="A240" s="5"/>
      <c r="C240" s="5"/>
      <c r="AC240" s="6"/>
    </row>
    <row r="241" spans="1:29">
      <c r="A241" s="5"/>
      <c r="C241" s="5"/>
      <c r="AC241" s="6"/>
    </row>
    <row r="242" spans="1:29">
      <c r="A242" s="5"/>
      <c r="C242" s="5"/>
      <c r="AC242" s="6"/>
    </row>
    <row r="243" spans="1:29">
      <c r="A243" s="5"/>
      <c r="C243" s="5"/>
      <c r="AC243" s="6"/>
    </row>
    <row r="244" spans="1:29">
      <c r="A244" s="5"/>
      <c r="C244" s="5"/>
      <c r="AC244" s="6"/>
    </row>
    <row r="245" spans="1:29">
      <c r="A245" s="5"/>
      <c r="C245" s="5"/>
      <c r="AC245" s="6"/>
    </row>
    <row r="246" spans="1:29">
      <c r="A246" s="5"/>
      <c r="C246" s="5"/>
      <c r="AC246" s="6"/>
    </row>
    <row r="247" spans="1:29">
      <c r="A247" s="5"/>
      <c r="C247" s="5"/>
      <c r="AC247" s="6"/>
    </row>
    <row r="248" spans="1:29">
      <c r="A248" s="5"/>
      <c r="C248" s="5"/>
      <c r="AC248" s="6"/>
    </row>
    <row r="249" spans="1:29">
      <c r="A249" s="5"/>
      <c r="C249" s="5"/>
      <c r="AC249" s="6"/>
    </row>
    <row r="250" spans="1:29">
      <c r="A250" s="5"/>
      <c r="C250" s="5"/>
      <c r="AC250" s="6"/>
    </row>
    <row r="251" spans="1:29">
      <c r="A251" s="5"/>
      <c r="C251" s="5"/>
      <c r="AC251" s="6"/>
    </row>
    <row r="252" spans="1:29">
      <c r="A252" s="5"/>
      <c r="C252" s="5"/>
      <c r="AC252" s="6"/>
    </row>
    <row r="253" spans="1:29">
      <c r="A253" s="5"/>
      <c r="C253" s="5"/>
      <c r="AC253" s="6"/>
    </row>
    <row r="254" spans="1:29">
      <c r="A254" s="5"/>
      <c r="C254" s="5"/>
      <c r="AC254" s="6"/>
    </row>
    <row r="255" spans="1:29">
      <c r="A255" s="5"/>
      <c r="C255" s="5"/>
      <c r="AC255" s="6"/>
    </row>
    <row r="256" spans="1:29">
      <c r="A256" s="5"/>
      <c r="C256" s="5"/>
      <c r="AC256" s="6"/>
    </row>
    <row r="257" spans="1:29">
      <c r="A257" s="5"/>
      <c r="C257" s="5"/>
      <c r="AC257" s="6"/>
    </row>
    <row r="258" spans="1:29">
      <c r="A258" s="5"/>
      <c r="C258" s="5"/>
      <c r="AC258" s="6"/>
    </row>
    <row r="259" spans="1:29">
      <c r="A259" s="5"/>
      <c r="C259" s="5"/>
      <c r="AC259" s="6"/>
    </row>
    <row r="260" spans="1:29">
      <c r="A260" s="5"/>
      <c r="C260" s="5"/>
      <c r="AC260" s="6"/>
    </row>
    <row r="261" spans="1:29">
      <c r="A261" s="5"/>
      <c r="C261" s="5"/>
      <c r="AC261" s="6"/>
    </row>
    <row r="262" spans="1:29">
      <c r="A262" s="5"/>
      <c r="C262" s="5"/>
      <c r="AC262" s="6"/>
    </row>
    <row r="263" spans="1:29">
      <c r="A263" s="5"/>
      <c r="C263" s="5"/>
      <c r="AC263" s="6"/>
    </row>
    <row r="264" spans="1:29">
      <c r="A264" s="5"/>
      <c r="C264" s="5"/>
      <c r="AC264" s="6"/>
    </row>
    <row r="265" spans="1:29">
      <c r="A265" s="5"/>
      <c r="C265" s="5"/>
      <c r="AC265" s="6"/>
    </row>
    <row r="266" spans="1:29">
      <c r="A266" s="5"/>
      <c r="C266" s="5"/>
      <c r="AC266" s="6"/>
    </row>
    <row r="267" spans="1:29">
      <c r="A267" s="5"/>
      <c r="C267" s="5"/>
      <c r="AC267" s="6"/>
    </row>
    <row r="268" spans="1:29">
      <c r="A268" s="5"/>
      <c r="C268" s="5"/>
      <c r="AC268" s="6"/>
    </row>
    <row r="269" spans="1:29">
      <c r="A269" s="5"/>
      <c r="C269" s="5"/>
      <c r="AC269" s="6"/>
    </row>
    <row r="270" spans="1:29">
      <c r="A270" s="5"/>
      <c r="C270" s="5"/>
      <c r="AC270" s="6"/>
    </row>
    <row r="271" spans="1:29">
      <c r="A271" s="5"/>
      <c r="C271" s="5"/>
      <c r="AC271" s="6"/>
    </row>
    <row r="272" spans="1:29">
      <c r="A272" s="5"/>
      <c r="C272" s="5"/>
      <c r="AC272" s="6"/>
    </row>
    <row r="273" spans="1:29">
      <c r="A273" s="5"/>
      <c r="C273" s="5"/>
      <c r="AC273" s="6"/>
    </row>
    <row r="274" spans="1:29">
      <c r="A274" s="5"/>
      <c r="C274" s="5"/>
      <c r="AC274" s="6"/>
    </row>
    <row r="275" spans="1:29">
      <c r="A275" s="5"/>
      <c r="C275" s="5"/>
      <c r="AC275" s="6"/>
    </row>
    <row r="276" spans="1:29">
      <c r="A276" s="5"/>
      <c r="C276" s="5"/>
      <c r="AC276" s="6"/>
    </row>
    <row r="277" spans="1:29">
      <c r="A277" s="5"/>
      <c r="C277" s="5"/>
      <c r="AC277" s="6"/>
    </row>
    <row r="278" spans="1:29">
      <c r="A278" s="5"/>
      <c r="C278" s="5"/>
      <c r="AC278" s="6"/>
    </row>
    <row r="279" spans="1:29">
      <c r="A279" s="5"/>
      <c r="C279" s="5"/>
      <c r="AC279" s="6"/>
    </row>
    <row r="280" spans="1:29">
      <c r="A280" s="5"/>
      <c r="C280" s="5"/>
      <c r="AC280" s="6"/>
    </row>
    <row r="281" spans="1:29">
      <c r="A281" s="5"/>
      <c r="C281" s="5"/>
      <c r="AC281" s="6"/>
    </row>
    <row r="282" spans="1:29">
      <c r="A282" s="5"/>
      <c r="C282" s="5"/>
      <c r="AC282" s="6"/>
    </row>
    <row r="283" spans="1:29">
      <c r="A283" s="5"/>
      <c r="C283" s="5"/>
      <c r="AC283" s="6"/>
    </row>
    <row r="284" spans="1:29">
      <c r="A284" s="5"/>
      <c r="C284" s="5"/>
      <c r="AC284" s="6"/>
    </row>
    <row r="285" spans="1:29">
      <c r="A285" s="5"/>
      <c r="C285" s="5"/>
      <c r="AC285" s="6"/>
    </row>
    <row r="286" spans="1:29">
      <c r="A286" s="5"/>
      <c r="C286" s="5"/>
      <c r="AC286" s="6"/>
    </row>
    <row r="287" spans="1:29">
      <c r="A287" s="5"/>
      <c r="C287" s="5"/>
      <c r="AC287" s="6"/>
    </row>
    <row r="288" spans="1:29">
      <c r="A288" s="5"/>
      <c r="C288" s="5"/>
      <c r="AC288" s="6"/>
    </row>
    <row r="289" spans="1:29">
      <c r="A289" s="5"/>
      <c r="C289" s="5"/>
      <c r="AC289" s="6"/>
    </row>
    <row r="290" spans="1:29">
      <c r="A290" s="5"/>
      <c r="C290" s="5"/>
      <c r="AC290" s="6"/>
    </row>
    <row r="291" spans="1:29">
      <c r="A291" s="5"/>
      <c r="C291" s="5"/>
      <c r="AC291" s="6"/>
    </row>
    <row r="292" spans="1:29">
      <c r="A292" s="5"/>
      <c r="C292" s="5"/>
      <c r="AC292" s="6"/>
    </row>
    <row r="293" spans="1:29">
      <c r="A293" s="5"/>
      <c r="C293" s="5"/>
      <c r="AC293" s="6"/>
    </row>
    <row r="294" spans="1:29">
      <c r="A294" s="5"/>
      <c r="C294" s="5"/>
      <c r="AC294" s="6"/>
    </row>
    <row r="295" spans="1:29">
      <c r="A295" s="5"/>
      <c r="C295" s="5"/>
      <c r="AC295" s="6"/>
    </row>
    <row r="296" spans="1:29">
      <c r="A296" s="5"/>
      <c r="C296" s="5"/>
      <c r="AC296" s="6"/>
    </row>
    <row r="297" spans="1:29">
      <c r="A297" s="5"/>
      <c r="C297" s="5"/>
      <c r="AC297" s="6"/>
    </row>
    <row r="298" spans="1:29">
      <c r="A298" s="5"/>
      <c r="C298" s="5"/>
      <c r="AC298" s="6"/>
    </row>
    <row r="299" spans="1:29">
      <c r="A299" s="5"/>
      <c r="C299" s="5"/>
      <c r="AC299" s="6"/>
    </row>
    <row r="300" spans="1:29">
      <c r="A300" s="5"/>
      <c r="C300" s="5"/>
      <c r="AC300" s="6"/>
    </row>
    <row r="301" spans="1:29">
      <c r="A301" s="5"/>
      <c r="C301" s="5"/>
      <c r="AC301" s="6"/>
    </row>
    <row r="302" spans="1:29">
      <c r="A302" s="5"/>
      <c r="C302" s="5"/>
      <c r="AC302" s="6"/>
    </row>
    <row r="303" spans="1:29">
      <c r="A303" s="5"/>
      <c r="C303" s="5"/>
      <c r="AC303" s="6"/>
    </row>
    <row r="304" spans="1:29">
      <c r="A304" s="5"/>
      <c r="C304" s="5"/>
      <c r="AC304" s="6"/>
    </row>
    <row r="305" spans="1:29">
      <c r="A305" s="5"/>
      <c r="C305" s="5"/>
      <c r="AC305" s="6"/>
    </row>
    <row r="306" spans="1:29">
      <c r="A306" s="5"/>
      <c r="C306" s="5"/>
      <c r="AC306" s="6"/>
    </row>
    <row r="307" spans="1:29">
      <c r="A307" s="5"/>
      <c r="C307" s="5"/>
      <c r="AC307" s="6"/>
    </row>
    <row r="308" spans="1:29">
      <c r="A308" s="5"/>
      <c r="C308" s="5"/>
      <c r="AC308" s="6"/>
    </row>
    <row r="309" spans="1:29">
      <c r="A309" s="5"/>
      <c r="C309" s="5"/>
      <c r="AC309" s="6"/>
    </row>
    <row r="310" spans="1:29">
      <c r="A310" s="5"/>
      <c r="C310" s="5"/>
      <c r="AC310" s="6"/>
    </row>
    <row r="311" spans="1:29">
      <c r="A311" s="5"/>
      <c r="C311" s="5"/>
      <c r="AC311" s="6"/>
    </row>
    <row r="312" spans="1:29">
      <c r="A312" s="5"/>
      <c r="C312" s="5"/>
      <c r="AC312" s="6"/>
    </row>
    <row r="313" spans="1:29">
      <c r="A313" s="5"/>
      <c r="C313" s="5"/>
      <c r="AC313" s="6"/>
    </row>
    <row r="314" spans="1:29">
      <c r="A314" s="5"/>
      <c r="C314" s="5"/>
      <c r="AC314" s="6"/>
    </row>
    <row r="315" spans="1:29">
      <c r="A315" s="5"/>
      <c r="C315" s="5"/>
      <c r="AC315" s="6"/>
    </row>
    <row r="316" spans="1:29">
      <c r="A316" s="5"/>
      <c r="C316" s="5"/>
      <c r="AC316" s="6"/>
    </row>
    <row r="317" spans="1:29">
      <c r="A317" s="5"/>
      <c r="C317" s="5"/>
      <c r="AC317" s="6"/>
    </row>
    <row r="318" spans="1:29">
      <c r="A318" s="5"/>
      <c r="C318" s="5"/>
      <c r="AC318" s="6"/>
    </row>
    <row r="319" spans="1:29">
      <c r="A319" s="5"/>
      <c r="C319" s="5"/>
      <c r="AC319" s="6"/>
    </row>
    <row r="320" spans="1:29">
      <c r="A320" s="5"/>
      <c r="C320" s="5"/>
      <c r="AC320" s="6"/>
    </row>
    <row r="321" spans="1:29">
      <c r="A321" s="5"/>
      <c r="C321" s="5"/>
      <c r="AC321" s="6"/>
    </row>
    <row r="322" spans="1:29">
      <c r="A322" s="5"/>
      <c r="C322" s="5"/>
      <c r="AC322" s="6"/>
    </row>
    <row r="323" spans="1:29">
      <c r="A323" s="5"/>
      <c r="C323" s="5"/>
      <c r="AC323" s="6"/>
    </row>
    <row r="324" spans="1:29">
      <c r="A324" s="5"/>
      <c r="C324" s="5"/>
      <c r="AC324" s="6"/>
    </row>
    <row r="325" spans="1:29">
      <c r="A325" s="5"/>
      <c r="C325" s="5"/>
      <c r="AC325" s="6"/>
    </row>
    <row r="326" spans="1:29">
      <c r="A326" s="5"/>
      <c r="C326" s="5"/>
      <c r="AC326" s="6"/>
    </row>
    <row r="327" spans="1:29">
      <c r="A327" s="5"/>
      <c r="C327" s="5"/>
      <c r="AC327" s="6"/>
    </row>
    <row r="328" spans="1:29">
      <c r="A328" s="5"/>
      <c r="C328" s="5"/>
      <c r="AC328" s="6"/>
    </row>
    <row r="329" spans="1:29">
      <c r="A329" s="5"/>
      <c r="C329" s="5"/>
      <c r="AC329" s="6"/>
    </row>
    <row r="330" spans="1:29">
      <c r="A330" s="5"/>
      <c r="C330" s="5"/>
      <c r="AC330" s="6"/>
    </row>
    <row r="331" spans="1:29">
      <c r="A331" s="5"/>
      <c r="C331" s="5"/>
      <c r="AC331" s="6"/>
    </row>
    <row r="332" spans="1:29">
      <c r="A332" s="5"/>
      <c r="C332" s="5"/>
      <c r="AC332" s="6"/>
    </row>
    <row r="333" spans="1:29">
      <c r="A333" s="5"/>
      <c r="C333" s="5"/>
      <c r="AC333" s="6"/>
    </row>
    <row r="334" spans="1:29">
      <c r="A334" s="5"/>
      <c r="C334" s="5"/>
      <c r="AC334" s="6"/>
    </row>
    <row r="335" spans="1:29">
      <c r="A335" s="5"/>
      <c r="C335" s="5"/>
      <c r="AC335" s="6"/>
    </row>
    <row r="336" spans="1:29">
      <c r="A336" s="5"/>
      <c r="C336" s="5"/>
      <c r="AC336" s="6"/>
    </row>
    <row r="337" spans="1:29">
      <c r="A337" s="5"/>
      <c r="C337" s="5"/>
      <c r="AC337" s="6"/>
    </row>
    <row r="338" spans="1:29">
      <c r="A338" s="5"/>
      <c r="C338" s="5"/>
      <c r="AC338" s="6"/>
    </row>
    <row r="339" spans="1:29">
      <c r="A339" s="5"/>
      <c r="C339" s="5"/>
      <c r="AC339" s="6"/>
    </row>
    <row r="340" spans="1:29">
      <c r="A340" s="5"/>
      <c r="C340" s="5"/>
      <c r="AC340" s="6"/>
    </row>
    <row r="341" spans="1:29">
      <c r="A341" s="5"/>
      <c r="C341" s="5"/>
      <c r="AC341" s="6"/>
    </row>
    <row r="342" spans="1:29">
      <c r="A342" s="5"/>
      <c r="C342" s="5"/>
      <c r="AC342" s="6"/>
    </row>
    <row r="343" spans="1:29">
      <c r="A343" s="5"/>
      <c r="C343" s="5"/>
      <c r="AC343" s="6"/>
    </row>
    <row r="344" spans="1:29">
      <c r="A344" s="5"/>
      <c r="C344" s="5"/>
      <c r="AC344" s="6"/>
    </row>
    <row r="345" spans="1:29">
      <c r="A345" s="5"/>
      <c r="C345" s="5"/>
      <c r="AC345" s="6"/>
    </row>
    <row r="346" spans="1:29">
      <c r="A346" s="5"/>
      <c r="C346" s="5"/>
      <c r="AC346" s="6"/>
    </row>
    <row r="347" spans="1:29">
      <c r="A347" s="5"/>
      <c r="C347" s="5"/>
      <c r="AC347" s="6"/>
    </row>
    <row r="348" spans="1:29">
      <c r="A348" s="5"/>
      <c r="C348" s="5"/>
      <c r="AC348" s="6"/>
    </row>
    <row r="349" spans="1:29">
      <c r="A349" s="5"/>
      <c r="C349" s="5"/>
      <c r="AC349" s="6"/>
    </row>
    <row r="350" spans="1:29">
      <c r="A350" s="5"/>
      <c r="C350" s="5"/>
      <c r="AC350" s="6"/>
    </row>
    <row r="351" spans="1:29">
      <c r="A351" s="5"/>
      <c r="C351" s="5"/>
      <c r="AC351" s="6"/>
    </row>
    <row r="352" spans="1:29">
      <c r="A352" s="5"/>
      <c r="C352" s="5"/>
      <c r="AC352" s="6"/>
    </row>
    <row r="353" spans="1:29">
      <c r="A353" s="5"/>
      <c r="C353" s="5"/>
      <c r="AC353" s="6"/>
    </row>
    <row r="354" spans="1:29">
      <c r="A354" s="5"/>
      <c r="C354" s="5"/>
      <c r="AC354" s="6"/>
    </row>
    <row r="355" spans="1:29">
      <c r="A355" s="5"/>
      <c r="C355" s="5"/>
      <c r="AC355" s="6"/>
    </row>
    <row r="356" spans="1:29">
      <c r="A356" s="5"/>
      <c r="C356" s="5"/>
      <c r="AC356" s="6"/>
    </row>
    <row r="357" spans="1:29">
      <c r="A357" s="5"/>
      <c r="C357" s="5"/>
      <c r="AC357" s="6"/>
    </row>
    <row r="358" spans="1:29">
      <c r="A358" s="5"/>
      <c r="C358" s="5"/>
      <c r="AC358" s="6"/>
    </row>
    <row r="359" spans="1:29">
      <c r="A359" s="5"/>
      <c r="C359" s="5"/>
      <c r="AC359" s="6"/>
    </row>
    <row r="360" spans="1:29">
      <c r="A360" s="5"/>
      <c r="C360" s="5"/>
      <c r="AC360" s="6"/>
    </row>
    <row r="361" spans="1:29">
      <c r="A361" s="5"/>
      <c r="C361" s="5"/>
      <c r="AC361" s="6"/>
    </row>
    <row r="362" spans="1:29">
      <c r="A362" s="5"/>
      <c r="C362" s="5"/>
      <c r="AC362" s="6"/>
    </row>
    <row r="363" spans="1:29">
      <c r="A363" s="5"/>
      <c r="C363" s="5"/>
      <c r="AC363" s="6"/>
    </row>
    <row r="364" spans="1:29">
      <c r="A364" s="5"/>
      <c r="C364" s="5"/>
      <c r="AC364" s="6"/>
    </row>
    <row r="365" spans="1:29">
      <c r="A365" s="5"/>
      <c r="C365" s="5"/>
      <c r="AC365" s="6"/>
    </row>
    <row r="366" spans="1:29">
      <c r="A366" s="5"/>
      <c r="C366" s="5"/>
      <c r="AC366" s="6"/>
    </row>
    <row r="367" spans="1:29">
      <c r="A367" s="5"/>
      <c r="C367" s="5"/>
      <c r="AC367" s="6"/>
    </row>
    <row r="368" spans="1:29">
      <c r="A368" s="5"/>
      <c r="C368" s="5"/>
      <c r="AC368" s="6"/>
    </row>
    <row r="369" spans="1:29">
      <c r="A369" s="5"/>
      <c r="C369" s="5"/>
      <c r="AC369" s="6"/>
    </row>
    <row r="370" spans="1:29">
      <c r="A370" s="5"/>
      <c r="C370" s="5"/>
      <c r="AC370" s="6"/>
    </row>
    <row r="371" spans="1:29">
      <c r="A371" s="5"/>
      <c r="C371" s="5"/>
      <c r="AC371" s="6"/>
    </row>
    <row r="372" spans="1:29">
      <c r="A372" s="5"/>
      <c r="C372" s="5"/>
      <c r="AC372" s="6"/>
    </row>
    <row r="373" spans="1:29">
      <c r="A373" s="5"/>
      <c r="C373" s="5"/>
      <c r="AC373" s="6"/>
    </row>
    <row r="374" spans="1:29">
      <c r="A374" s="5"/>
      <c r="C374" s="5"/>
      <c r="AC374" s="6"/>
    </row>
    <row r="375" spans="1:29">
      <c r="A375" s="5"/>
      <c r="C375" s="5"/>
      <c r="AC375" s="6"/>
    </row>
    <row r="376" spans="1:29">
      <c r="A376" s="5"/>
      <c r="C376" s="5"/>
      <c r="AC376" s="6"/>
    </row>
    <row r="377" spans="1:29">
      <c r="A377" s="5"/>
      <c r="C377" s="5"/>
      <c r="AC377" s="6"/>
    </row>
    <row r="378" spans="1:29">
      <c r="A378" s="5"/>
      <c r="C378" s="5"/>
      <c r="AC378" s="6"/>
    </row>
    <row r="379" spans="1:29">
      <c r="A379" s="5"/>
      <c r="C379" s="5"/>
      <c r="AC379" s="6"/>
    </row>
    <row r="380" spans="1:29">
      <c r="A380" s="5"/>
      <c r="C380" s="5"/>
      <c r="AC380" s="6"/>
    </row>
    <row r="381" spans="1:29">
      <c r="A381" s="5"/>
      <c r="C381" s="5"/>
      <c r="AC381" s="6"/>
    </row>
    <row r="382" spans="1:29">
      <c r="A382" s="5"/>
      <c r="C382" s="5"/>
      <c r="AC382" s="6"/>
    </row>
    <row r="383" spans="1:29">
      <c r="A383" s="5"/>
      <c r="C383" s="5"/>
      <c r="AC383" s="6"/>
    </row>
    <row r="384" spans="1:29">
      <c r="A384" s="5"/>
      <c r="C384" s="5"/>
      <c r="AC384" s="6"/>
    </row>
    <row r="385" spans="1:29">
      <c r="A385" s="5"/>
      <c r="C385" s="5"/>
      <c r="AC385" s="6"/>
    </row>
    <row r="386" spans="1:29">
      <c r="A386" s="5"/>
      <c r="C386" s="5"/>
      <c r="AC386" s="6"/>
    </row>
    <row r="387" spans="1:29">
      <c r="A387" s="5"/>
      <c r="C387" s="5"/>
      <c r="AC387" s="6"/>
    </row>
    <row r="388" spans="1:29">
      <c r="A388" s="5"/>
      <c r="C388" s="5"/>
      <c r="AC388" s="6"/>
    </row>
    <row r="389" spans="1:29">
      <c r="A389" s="5"/>
      <c r="C389" s="5"/>
      <c r="AC389" s="6"/>
    </row>
    <row r="390" spans="1:29">
      <c r="A390" s="5"/>
      <c r="C390" s="5"/>
      <c r="AC390" s="6"/>
    </row>
    <row r="391" spans="1:29">
      <c r="A391" s="5"/>
      <c r="C391" s="5"/>
      <c r="AC391" s="6"/>
    </row>
    <row r="392" spans="1:29">
      <c r="A392" s="5"/>
      <c r="C392" s="5"/>
      <c r="AC392" s="6"/>
    </row>
    <row r="393" spans="1:29">
      <c r="A393" s="5"/>
      <c r="C393" s="5"/>
      <c r="AC393" s="6"/>
    </row>
    <row r="394" spans="1:29">
      <c r="A394" s="5"/>
      <c r="C394" s="5"/>
      <c r="AC394" s="6"/>
    </row>
    <row r="395" spans="1:29">
      <c r="A395" s="5"/>
      <c r="C395" s="5"/>
      <c r="AC395" s="6"/>
    </row>
    <row r="396" spans="1:29">
      <c r="A396" s="5"/>
      <c r="C396" s="5"/>
      <c r="AC396" s="6"/>
    </row>
    <row r="397" spans="1:29">
      <c r="A397" s="5"/>
      <c r="C397" s="5"/>
      <c r="AC397" s="6"/>
    </row>
    <row r="398" spans="1:29">
      <c r="A398" s="5"/>
      <c r="C398" s="5"/>
      <c r="AC398" s="6"/>
    </row>
    <row r="399" spans="1:29">
      <c r="A399" s="5"/>
      <c r="C399" s="5"/>
      <c r="AC399" s="6"/>
    </row>
    <row r="400" spans="1:29">
      <c r="A400" s="5"/>
      <c r="C400" s="5"/>
      <c r="AC400" s="6"/>
    </row>
    <row r="401" spans="1:29">
      <c r="A401" s="5"/>
      <c r="C401" s="5"/>
      <c r="AC401" s="6"/>
    </row>
    <row r="402" spans="1:29">
      <c r="A402" s="5"/>
      <c r="C402" s="5"/>
      <c r="AC402" s="6"/>
    </row>
    <row r="403" spans="1:29">
      <c r="A403" s="5"/>
      <c r="C403" s="5"/>
      <c r="AC403" s="6"/>
    </row>
    <row r="404" spans="1:29">
      <c r="A404" s="5"/>
      <c r="C404" s="5"/>
      <c r="AC404" s="6"/>
    </row>
    <row r="405" spans="1:29">
      <c r="A405" s="5"/>
      <c r="C405" s="5"/>
      <c r="AC405" s="6"/>
    </row>
    <row r="406" spans="1:29">
      <c r="A406" s="5"/>
      <c r="C406" s="5"/>
      <c r="AC406" s="6"/>
    </row>
    <row r="407" spans="1:29">
      <c r="A407" s="5"/>
      <c r="C407" s="5"/>
      <c r="AC407" s="6"/>
    </row>
    <row r="408" spans="1:29">
      <c r="A408" s="5"/>
      <c r="C408" s="5"/>
      <c r="AC408" s="6"/>
    </row>
    <row r="409" spans="1:29">
      <c r="A409" s="5"/>
      <c r="C409" s="5"/>
      <c r="AC409" s="6"/>
    </row>
    <row r="410" spans="1:29">
      <c r="A410" s="5"/>
      <c r="C410" s="5"/>
      <c r="AC410" s="6"/>
    </row>
    <row r="411" spans="1:29">
      <c r="A411" s="5"/>
      <c r="C411" s="5"/>
      <c r="AC411" s="6"/>
    </row>
    <row r="412" spans="1:29">
      <c r="A412" s="5"/>
      <c r="C412" s="5"/>
      <c r="AC412" s="6"/>
    </row>
    <row r="413" spans="1:29">
      <c r="A413" s="5"/>
      <c r="C413" s="5"/>
      <c r="AC413" s="6"/>
    </row>
    <row r="414" spans="1:29">
      <c r="A414" s="5"/>
      <c r="C414" s="5"/>
      <c r="AC414" s="6"/>
    </row>
    <row r="415" spans="1:29">
      <c r="A415" s="5"/>
      <c r="C415" s="5"/>
      <c r="AC415" s="6"/>
    </row>
    <row r="416" spans="1:29">
      <c r="A416" s="5"/>
      <c r="C416" s="5"/>
      <c r="AC416" s="6"/>
    </row>
    <row r="417" spans="1:29">
      <c r="A417" s="5"/>
      <c r="C417" s="5"/>
      <c r="AC417" s="6"/>
    </row>
    <row r="418" spans="1:29">
      <c r="A418" s="5"/>
      <c r="C418" s="5"/>
      <c r="AC418" s="6"/>
    </row>
    <row r="419" spans="1:29">
      <c r="A419" s="5"/>
      <c r="C419" s="5"/>
      <c r="AC419" s="6"/>
    </row>
    <row r="420" spans="1:29">
      <c r="A420" s="5"/>
      <c r="C420" s="5"/>
      <c r="AC420" s="6"/>
    </row>
    <row r="421" spans="1:29">
      <c r="A421" s="5"/>
      <c r="C421" s="5"/>
      <c r="AC421" s="6"/>
    </row>
    <row r="422" spans="1:29">
      <c r="A422" s="5"/>
      <c r="C422" s="5"/>
      <c r="AC422" s="6"/>
    </row>
    <row r="423" spans="1:29">
      <c r="A423" s="5"/>
      <c r="C423" s="5"/>
      <c r="AC423" s="6"/>
    </row>
    <row r="424" spans="1:29">
      <c r="A424" s="5"/>
      <c r="C424" s="5"/>
      <c r="AC424" s="6"/>
    </row>
    <row r="425" spans="1:29">
      <c r="A425" s="5"/>
      <c r="C425" s="5"/>
      <c r="AC425" s="6"/>
    </row>
    <row r="426" spans="1:29">
      <c r="A426" s="5"/>
      <c r="C426" s="5"/>
      <c r="AC426" s="6"/>
    </row>
    <row r="427" spans="1:29">
      <c r="A427" s="5"/>
      <c r="C427" s="5"/>
      <c r="AC427" s="6"/>
    </row>
    <row r="428" spans="1:29">
      <c r="A428" s="5"/>
      <c r="C428" s="5"/>
      <c r="AC428" s="6"/>
    </row>
    <row r="429" spans="1:29">
      <c r="A429" s="5"/>
      <c r="C429" s="5"/>
      <c r="AC429" s="6"/>
    </row>
    <row r="430" spans="1:29">
      <c r="A430" s="5"/>
      <c r="C430" s="5"/>
      <c r="AC430" s="6"/>
    </row>
    <row r="431" spans="1:29">
      <c r="A431" s="5"/>
      <c r="C431" s="5"/>
      <c r="AC431" s="6"/>
    </row>
    <row r="432" spans="1:29">
      <c r="A432" s="5"/>
      <c r="C432" s="5"/>
      <c r="AC432" s="6"/>
    </row>
    <row r="433" spans="1:29">
      <c r="A433" s="5"/>
      <c r="C433" s="5"/>
      <c r="AC433" s="6"/>
    </row>
    <row r="434" spans="1:29">
      <c r="A434" s="5"/>
      <c r="C434" s="5"/>
      <c r="AC434" s="6"/>
    </row>
    <row r="435" spans="1:29">
      <c r="A435" s="5"/>
      <c r="C435" s="5"/>
      <c r="AC435" s="6"/>
    </row>
    <row r="436" spans="1:29">
      <c r="A436" s="5"/>
      <c r="C436" s="5"/>
      <c r="AC436" s="6"/>
    </row>
    <row r="437" spans="1:29">
      <c r="A437" s="5"/>
      <c r="C437" s="5"/>
      <c r="AC437" s="6"/>
    </row>
    <row r="438" spans="1:29">
      <c r="A438" s="5"/>
      <c r="C438" s="5"/>
      <c r="AC438" s="6"/>
    </row>
    <row r="439" spans="1:29">
      <c r="A439" s="5"/>
      <c r="C439" s="5"/>
      <c r="AC439" s="6"/>
    </row>
    <row r="440" spans="1:29">
      <c r="A440" s="5"/>
      <c r="C440" s="5"/>
      <c r="AC440" s="6"/>
    </row>
    <row r="441" spans="1:29">
      <c r="A441" s="5"/>
      <c r="C441" s="5"/>
      <c r="AC441" s="6"/>
    </row>
    <row r="442" spans="1:29">
      <c r="A442" s="5"/>
      <c r="C442" s="5"/>
      <c r="AC442" s="6"/>
    </row>
    <row r="443" spans="1:29">
      <c r="A443" s="5"/>
      <c r="C443" s="5"/>
      <c r="AC443" s="6"/>
    </row>
    <row r="444" spans="1:29">
      <c r="A444" s="5"/>
      <c r="C444" s="5"/>
      <c r="AC444" s="6"/>
    </row>
    <row r="445" spans="1:29">
      <c r="A445" s="5"/>
      <c r="C445" s="5"/>
      <c r="AC445" s="6"/>
    </row>
    <row r="446" spans="1:29">
      <c r="A446" s="5"/>
      <c r="C446" s="5"/>
      <c r="AC446" s="6"/>
    </row>
    <row r="447" spans="1:29">
      <c r="A447" s="5"/>
      <c r="C447" s="5"/>
      <c r="AC447" s="6"/>
    </row>
    <row r="448" spans="1:29">
      <c r="A448" s="5"/>
      <c r="C448" s="5"/>
      <c r="AC448" s="6"/>
    </row>
    <row r="449" spans="1:29">
      <c r="A449" s="5"/>
      <c r="C449" s="5"/>
      <c r="AC449" s="6"/>
    </row>
    <row r="450" spans="1:29">
      <c r="A450" s="5"/>
      <c r="C450" s="5"/>
      <c r="AC450" s="6"/>
    </row>
    <row r="451" spans="1:29">
      <c r="A451" s="5"/>
      <c r="C451" s="5"/>
      <c r="AC451" s="6"/>
    </row>
    <row r="452" spans="1:29">
      <c r="A452" s="5"/>
      <c r="C452" s="5"/>
      <c r="AC452" s="6"/>
    </row>
    <row r="453" spans="1:29">
      <c r="A453" s="5"/>
      <c r="C453" s="5"/>
      <c r="AC453" s="6"/>
    </row>
    <row r="454" spans="1:29">
      <c r="A454" s="5"/>
      <c r="C454" s="5"/>
      <c r="AC454" s="6"/>
    </row>
    <row r="455" spans="1:29">
      <c r="A455" s="5"/>
      <c r="C455" s="5"/>
      <c r="AC455" s="6"/>
    </row>
    <row r="456" spans="1:29">
      <c r="A456" s="5"/>
      <c r="C456" s="5"/>
      <c r="AC456" s="6"/>
    </row>
    <row r="457" spans="1:29">
      <c r="A457" s="5"/>
      <c r="C457" s="5"/>
      <c r="AC457" s="6"/>
    </row>
    <row r="458" spans="1:29">
      <c r="A458" s="5"/>
      <c r="C458" s="5"/>
      <c r="AC458" s="6"/>
    </row>
    <row r="459" spans="1:29">
      <c r="A459" s="5"/>
      <c r="C459" s="5"/>
      <c r="AC459" s="6"/>
    </row>
    <row r="460" spans="1:29">
      <c r="A460" s="5"/>
      <c r="C460" s="5"/>
      <c r="AC460" s="6"/>
    </row>
    <row r="461" spans="1:29">
      <c r="A461" s="5"/>
      <c r="C461" s="5"/>
      <c r="AC461" s="6"/>
    </row>
    <row r="462" spans="1:29">
      <c r="A462" s="5"/>
      <c r="C462" s="5"/>
      <c r="AC462" s="6"/>
    </row>
    <row r="463" spans="1:29">
      <c r="A463" s="5"/>
      <c r="C463" s="5"/>
      <c r="AC463" s="6"/>
    </row>
    <row r="464" spans="1:29">
      <c r="A464" s="5"/>
      <c r="C464" s="5"/>
      <c r="AC464" s="6"/>
    </row>
    <row r="465" spans="1:29">
      <c r="A465" s="5"/>
      <c r="C465" s="5"/>
      <c r="AC465" s="6"/>
    </row>
    <row r="466" spans="1:29">
      <c r="A466" s="5"/>
      <c r="C466" s="5"/>
      <c r="AC466" s="6"/>
    </row>
    <row r="467" spans="1:29">
      <c r="A467" s="5"/>
      <c r="C467" s="5"/>
      <c r="AC467" s="6"/>
    </row>
    <row r="468" spans="1:29">
      <c r="A468" s="5"/>
      <c r="C468" s="5"/>
      <c r="AC468" s="6"/>
    </row>
    <row r="469" spans="1:29">
      <c r="A469" s="5"/>
      <c r="C469" s="5"/>
      <c r="AC469" s="6"/>
    </row>
    <row r="470" spans="1:29">
      <c r="A470" s="5"/>
      <c r="C470" s="5"/>
      <c r="AC470" s="6"/>
    </row>
    <row r="471" spans="1:29">
      <c r="A471" s="5"/>
      <c r="C471" s="5"/>
      <c r="AC471" s="6"/>
    </row>
    <row r="472" spans="1:29">
      <c r="A472" s="5"/>
      <c r="C472" s="5"/>
      <c r="AC472" s="6"/>
    </row>
    <row r="473" spans="1:29">
      <c r="A473" s="5"/>
      <c r="C473" s="5"/>
      <c r="AC473" s="6"/>
    </row>
    <row r="474" spans="1:29">
      <c r="A474" s="5"/>
      <c r="C474" s="5"/>
      <c r="AC474" s="6"/>
    </row>
    <row r="475" spans="1:29">
      <c r="A475" s="5"/>
      <c r="C475" s="5"/>
      <c r="AC475" s="6"/>
    </row>
    <row r="476" spans="1:29">
      <c r="A476" s="5"/>
      <c r="C476" s="5"/>
      <c r="AC476" s="6"/>
    </row>
    <row r="477" spans="1:29">
      <c r="A477" s="5"/>
      <c r="C477" s="5"/>
      <c r="AC477" s="6"/>
    </row>
    <row r="478" spans="1:29">
      <c r="A478" s="5"/>
      <c r="C478" s="5"/>
      <c r="AC478" s="6"/>
    </row>
    <row r="479" spans="1:29">
      <c r="A479" s="5"/>
      <c r="C479" s="5"/>
      <c r="AC479" s="6"/>
    </row>
    <row r="480" spans="1:29">
      <c r="A480" s="5"/>
      <c r="C480" s="5"/>
      <c r="AC480" s="6"/>
    </row>
    <row r="481" spans="1:29">
      <c r="A481" s="5"/>
      <c r="C481" s="5"/>
      <c r="AC481" s="6"/>
    </row>
    <row r="482" spans="1:29">
      <c r="A482" s="5"/>
      <c r="C482" s="5"/>
      <c r="AC482" s="6"/>
    </row>
    <row r="483" spans="1:29">
      <c r="A483" s="5"/>
      <c r="C483" s="5"/>
      <c r="AC483" s="6"/>
    </row>
    <row r="484" spans="1:29">
      <c r="A484" s="5"/>
      <c r="C484" s="5"/>
      <c r="AC484" s="6"/>
    </row>
    <row r="485" spans="1:29">
      <c r="A485" s="5"/>
      <c r="C485" s="5"/>
      <c r="AC485" s="6"/>
    </row>
    <row r="486" spans="1:29">
      <c r="A486" s="5"/>
      <c r="C486" s="5"/>
      <c r="AC486" s="6"/>
    </row>
    <row r="487" spans="1:29">
      <c r="A487" s="5"/>
      <c r="C487" s="5"/>
      <c r="AC487" s="6"/>
    </row>
    <row r="488" spans="1:29">
      <c r="A488" s="5"/>
      <c r="C488" s="5"/>
      <c r="AC488" s="6"/>
    </row>
    <row r="489" spans="1:29">
      <c r="A489" s="5"/>
      <c r="C489" s="5"/>
      <c r="AC489" s="6"/>
    </row>
    <row r="490" spans="1:29">
      <c r="A490" s="5"/>
      <c r="C490" s="5"/>
      <c r="AC490" s="6"/>
    </row>
    <row r="491" spans="1:29">
      <c r="A491" s="5"/>
      <c r="C491" s="5"/>
      <c r="AC491" s="6"/>
    </row>
    <row r="492" spans="1:29">
      <c r="A492" s="5"/>
      <c r="C492" s="5"/>
      <c r="AC492" s="6"/>
    </row>
    <row r="493" spans="1:29">
      <c r="A493" s="5"/>
      <c r="C493" s="5"/>
      <c r="AC493" s="6"/>
    </row>
    <row r="494" spans="1:29">
      <c r="A494" s="5"/>
      <c r="C494" s="5"/>
      <c r="AC494" s="6"/>
    </row>
    <row r="495" spans="1:29">
      <c r="A495" s="5"/>
      <c r="C495" s="5"/>
      <c r="AC495" s="6"/>
    </row>
    <row r="496" spans="1:29">
      <c r="A496" s="5"/>
      <c r="C496" s="5"/>
      <c r="AC496" s="6"/>
    </row>
    <row r="497" spans="1:29">
      <c r="A497" s="5"/>
      <c r="C497" s="5"/>
      <c r="AC497" s="6"/>
    </row>
    <row r="498" spans="1:29">
      <c r="A498" s="5"/>
      <c r="C498" s="5"/>
      <c r="AC498" s="6"/>
    </row>
    <row r="499" spans="1:29">
      <c r="A499" s="5"/>
      <c r="C499" s="5"/>
      <c r="AC499" s="6"/>
    </row>
    <row r="500" spans="1:29">
      <c r="A500" s="5"/>
      <c r="C500" s="5"/>
      <c r="AC500" s="6"/>
    </row>
    <row r="501" spans="1:29">
      <c r="A501" s="5"/>
      <c r="C501" s="5"/>
      <c r="AC501" s="6"/>
    </row>
    <row r="502" spans="1:29">
      <c r="A502" s="5"/>
      <c r="C502" s="5"/>
      <c r="AC502" s="6"/>
    </row>
    <row r="503" spans="1:29">
      <c r="A503" s="5"/>
      <c r="C503" s="5"/>
      <c r="AC503" s="6"/>
    </row>
    <row r="504" spans="1:29">
      <c r="A504" s="5"/>
      <c r="C504" s="5"/>
      <c r="AC504" s="6"/>
    </row>
    <row r="505" spans="1:29">
      <c r="A505" s="5"/>
      <c r="C505" s="5"/>
      <c r="AC505" s="6"/>
    </row>
    <row r="506" spans="1:29">
      <c r="A506" s="5"/>
      <c r="C506" s="5"/>
      <c r="AC506" s="6"/>
    </row>
    <row r="507" spans="1:29">
      <c r="A507" s="5"/>
      <c r="C507" s="5"/>
      <c r="AC507" s="6"/>
    </row>
    <row r="508" spans="1:29">
      <c r="A508" s="5"/>
      <c r="C508" s="5"/>
      <c r="AC508" s="6"/>
    </row>
    <row r="509" spans="1:29">
      <c r="A509" s="5"/>
      <c r="C509" s="5"/>
      <c r="AC509" s="6"/>
    </row>
    <row r="510" spans="1:29">
      <c r="A510" s="5"/>
      <c r="C510" s="5"/>
      <c r="AC510" s="6"/>
    </row>
    <row r="511" spans="1:29">
      <c r="A511" s="5"/>
      <c r="C511" s="5"/>
      <c r="AC511" s="6"/>
    </row>
    <row r="512" spans="1:29">
      <c r="A512" s="5"/>
      <c r="C512" s="5"/>
      <c r="AC512" s="6"/>
    </row>
    <row r="513" spans="1:29">
      <c r="A513" s="5"/>
      <c r="C513" s="5"/>
      <c r="AC513" s="6"/>
    </row>
    <row r="514" spans="1:29">
      <c r="A514" s="5"/>
      <c r="C514" s="5"/>
      <c r="AC514" s="6"/>
    </row>
    <row r="515" spans="1:29">
      <c r="A515" s="5"/>
      <c r="C515" s="5"/>
      <c r="AC515" s="6"/>
    </row>
    <row r="516" spans="1:29">
      <c r="A516" s="5"/>
      <c r="C516" s="5"/>
      <c r="AC516" s="6"/>
    </row>
    <row r="517" spans="1:29">
      <c r="A517" s="5"/>
      <c r="C517" s="5"/>
      <c r="AC517" s="6"/>
    </row>
    <row r="518" spans="1:29">
      <c r="A518" s="5"/>
      <c r="C518" s="5"/>
      <c r="AC518" s="6"/>
    </row>
    <row r="519" spans="1:29">
      <c r="A519" s="5"/>
      <c r="C519" s="5"/>
      <c r="AC519" s="6"/>
    </row>
    <row r="520" spans="1:29">
      <c r="A520" s="5"/>
      <c r="C520" s="5"/>
      <c r="AC520" s="6"/>
    </row>
    <row r="521" spans="1:29">
      <c r="A521" s="5"/>
      <c r="C521" s="5"/>
      <c r="AC521" s="6"/>
    </row>
    <row r="522" spans="1:29">
      <c r="A522" s="5"/>
      <c r="C522" s="5"/>
      <c r="AC522" s="6"/>
    </row>
    <row r="523" spans="1:29">
      <c r="A523" s="5"/>
      <c r="C523" s="5"/>
      <c r="AC523" s="6"/>
    </row>
    <row r="524" spans="1:29">
      <c r="A524" s="5"/>
      <c r="C524" s="5"/>
      <c r="AC524" s="6"/>
    </row>
    <row r="525" spans="1:29">
      <c r="A525" s="5"/>
      <c r="C525" s="5"/>
      <c r="AC525" s="6"/>
    </row>
    <row r="526" spans="1:29">
      <c r="A526" s="5"/>
      <c r="C526" s="5"/>
      <c r="AC526" s="6"/>
    </row>
    <row r="527" spans="1:29">
      <c r="A527" s="5"/>
      <c r="C527" s="5"/>
      <c r="AC527" s="6"/>
    </row>
    <row r="528" spans="1:29">
      <c r="A528" s="5"/>
      <c r="C528" s="5"/>
      <c r="AC528" s="6"/>
    </row>
    <row r="529" spans="1:29">
      <c r="A529" s="5"/>
      <c r="C529" s="5"/>
      <c r="AC529" s="6"/>
    </row>
    <row r="530" spans="1:29">
      <c r="A530" s="5"/>
      <c r="C530" s="5"/>
      <c r="AC530" s="6"/>
    </row>
    <row r="531" spans="1:29">
      <c r="A531" s="5"/>
      <c r="C531" s="5"/>
      <c r="AC531" s="6"/>
    </row>
    <row r="532" spans="1:29">
      <c r="A532" s="5"/>
      <c r="C532" s="5"/>
      <c r="AC532" s="6"/>
    </row>
    <row r="533" spans="1:29">
      <c r="A533" s="5"/>
      <c r="C533" s="5"/>
      <c r="AC533" s="6"/>
    </row>
    <row r="534" spans="1:29">
      <c r="A534" s="5"/>
      <c r="C534" s="5"/>
      <c r="AC534" s="6"/>
    </row>
    <row r="535" spans="1:29">
      <c r="A535" s="5"/>
      <c r="C535" s="5"/>
      <c r="AC535" s="6"/>
    </row>
    <row r="536" spans="1:29">
      <c r="A536" s="5"/>
      <c r="C536" s="5"/>
      <c r="AC536" s="6"/>
    </row>
    <row r="537" spans="1:29">
      <c r="A537" s="5"/>
      <c r="C537" s="5"/>
      <c r="AC537" s="6"/>
    </row>
    <row r="538" spans="1:29">
      <c r="A538" s="5"/>
      <c r="C538" s="5"/>
      <c r="AC538" s="6"/>
    </row>
    <row r="539" spans="1:29">
      <c r="A539" s="5"/>
      <c r="C539" s="5"/>
      <c r="AC539" s="6"/>
    </row>
    <row r="540" spans="1:29">
      <c r="A540" s="5"/>
      <c r="C540" s="5"/>
      <c r="AC540" s="6"/>
    </row>
    <row r="541" spans="1:29">
      <c r="A541" s="5"/>
      <c r="C541" s="5"/>
      <c r="AC541" s="6"/>
    </row>
    <row r="542" spans="1:29">
      <c r="A542" s="5"/>
      <c r="C542" s="5"/>
      <c r="AC542" s="6"/>
    </row>
    <row r="543" spans="1:29">
      <c r="A543" s="5"/>
      <c r="C543" s="5"/>
      <c r="AC543" s="6"/>
    </row>
    <row r="544" spans="1:29">
      <c r="A544" s="5"/>
      <c r="C544" s="5"/>
      <c r="AC544" s="6"/>
    </row>
    <row r="545" spans="1:29">
      <c r="A545" s="5"/>
      <c r="C545" s="5"/>
      <c r="AC545" s="6"/>
    </row>
    <row r="546" spans="1:29">
      <c r="A546" s="5"/>
      <c r="C546" s="5"/>
      <c r="AC546" s="6"/>
    </row>
    <row r="547" spans="1:29">
      <c r="A547" s="5"/>
      <c r="C547" s="5"/>
      <c r="AC547" s="6"/>
    </row>
    <row r="548" spans="1:29">
      <c r="A548" s="5"/>
      <c r="C548" s="5"/>
      <c r="AC548" s="6"/>
    </row>
    <row r="549" spans="1:29">
      <c r="A549" s="5"/>
      <c r="C549" s="5"/>
      <c r="AC549" s="6"/>
    </row>
    <row r="550" spans="1:29">
      <c r="A550" s="5"/>
      <c r="C550" s="5"/>
      <c r="AC550" s="6"/>
    </row>
    <row r="551" spans="1:29">
      <c r="A551" s="5"/>
      <c r="C551" s="5"/>
      <c r="AC551" s="6"/>
    </row>
    <row r="552" spans="1:29">
      <c r="A552" s="5"/>
      <c r="C552" s="5"/>
      <c r="AC552" s="6"/>
    </row>
    <row r="553" spans="1:29">
      <c r="A553" s="5"/>
      <c r="C553" s="5"/>
      <c r="AC553" s="6"/>
    </row>
    <row r="554" spans="1:29">
      <c r="A554" s="5"/>
      <c r="C554" s="5"/>
      <c r="AC554" s="6"/>
    </row>
    <row r="555" spans="1:29">
      <c r="A555" s="5"/>
      <c r="C555" s="5"/>
      <c r="AC555" s="6"/>
    </row>
    <row r="556" spans="1:29">
      <c r="A556" s="5"/>
      <c r="C556" s="5"/>
      <c r="AC556" s="6"/>
    </row>
    <row r="557" spans="1:29">
      <c r="A557" s="5"/>
      <c r="C557" s="5"/>
      <c r="AC557" s="6"/>
    </row>
    <row r="558" spans="1:29">
      <c r="A558" s="5"/>
      <c r="C558" s="5"/>
      <c r="AC558" s="6"/>
    </row>
    <row r="559" spans="1:29">
      <c r="A559" s="5"/>
      <c r="C559" s="5"/>
      <c r="AC559" s="6"/>
    </row>
    <row r="560" spans="1:29">
      <c r="A560" s="5"/>
      <c r="C560" s="5"/>
      <c r="AC560" s="6"/>
    </row>
    <row r="561" spans="1:29">
      <c r="A561" s="5"/>
      <c r="C561" s="5"/>
      <c r="AC561" s="6"/>
    </row>
    <row r="562" spans="1:29">
      <c r="A562" s="5"/>
      <c r="C562" s="5"/>
      <c r="AC562" s="6"/>
    </row>
    <row r="563" spans="1:29">
      <c r="A563" s="5"/>
      <c r="C563" s="5"/>
      <c r="AC563" s="6"/>
    </row>
    <row r="564" spans="1:29">
      <c r="A564" s="5"/>
      <c r="C564" s="5"/>
      <c r="AC564" s="6"/>
    </row>
    <row r="565" spans="1:29">
      <c r="A565" s="5"/>
      <c r="C565" s="5"/>
      <c r="AC565" s="6"/>
    </row>
    <row r="566" spans="1:29">
      <c r="A566" s="5"/>
      <c r="C566" s="5"/>
      <c r="AC566" s="6"/>
    </row>
    <row r="567" spans="1:29">
      <c r="A567" s="5"/>
      <c r="C567" s="5"/>
      <c r="AC567" s="6"/>
    </row>
    <row r="568" spans="1:29">
      <c r="A568" s="5"/>
      <c r="C568" s="5"/>
      <c r="AC568" s="6"/>
    </row>
    <row r="569" spans="1:29">
      <c r="A569" s="5"/>
      <c r="C569" s="5"/>
      <c r="AC569" s="6"/>
    </row>
    <row r="570" spans="1:29">
      <c r="A570" s="5"/>
      <c r="C570" s="5"/>
      <c r="AC570" s="6"/>
    </row>
    <row r="571" spans="1:29">
      <c r="A571" s="5"/>
      <c r="C571" s="5"/>
      <c r="AC571" s="6"/>
    </row>
    <row r="572" spans="1:29">
      <c r="A572" s="5"/>
      <c r="C572" s="5"/>
      <c r="AC572" s="6"/>
    </row>
    <row r="573" spans="1:29">
      <c r="A573" s="5"/>
      <c r="C573" s="5"/>
      <c r="AC573" s="6"/>
    </row>
    <row r="574" spans="1:29">
      <c r="A574" s="5"/>
      <c r="C574" s="5"/>
      <c r="AC574" s="6"/>
    </row>
    <row r="575" spans="1:29">
      <c r="A575" s="5"/>
      <c r="C575" s="5"/>
      <c r="AC575" s="6"/>
    </row>
    <row r="576" spans="1:29">
      <c r="A576" s="5"/>
      <c r="C576" s="5"/>
      <c r="AC576" s="6"/>
    </row>
    <row r="577" spans="1:29">
      <c r="A577" s="5"/>
      <c r="C577" s="5"/>
      <c r="AC577" s="6"/>
    </row>
    <row r="578" spans="1:29">
      <c r="A578" s="5"/>
      <c r="C578" s="5"/>
      <c r="AC578" s="6"/>
    </row>
    <row r="579" spans="1:29">
      <c r="A579" s="5"/>
      <c r="C579" s="5"/>
      <c r="AC579" s="6"/>
    </row>
    <row r="580" spans="1:29">
      <c r="A580" s="5"/>
      <c r="C580" s="5"/>
      <c r="AC580" s="6"/>
    </row>
    <row r="581" spans="1:29">
      <c r="A581" s="5"/>
      <c r="C581" s="5"/>
      <c r="AC581" s="6"/>
    </row>
    <row r="582" spans="1:29">
      <c r="A582" s="5"/>
      <c r="C582" s="5"/>
      <c r="AC582" s="6"/>
    </row>
    <row r="583" spans="1:29">
      <c r="A583" s="5"/>
      <c r="C583" s="5"/>
      <c r="AC583" s="6"/>
    </row>
    <row r="584" spans="1:29">
      <c r="A584" s="5"/>
      <c r="C584" s="5"/>
      <c r="AC584" s="6"/>
    </row>
    <row r="585" spans="1:29">
      <c r="A585" s="5"/>
      <c r="C585" s="5"/>
      <c r="AC585" s="6"/>
    </row>
    <row r="586" spans="1:29">
      <c r="A586" s="5"/>
      <c r="C586" s="5"/>
      <c r="AC586" s="6"/>
    </row>
    <row r="587" spans="1:29">
      <c r="A587" s="5"/>
      <c r="C587" s="5"/>
      <c r="AC587" s="6"/>
    </row>
    <row r="588" spans="1:29">
      <c r="A588" s="5"/>
      <c r="C588" s="5"/>
      <c r="AC588" s="6"/>
    </row>
    <row r="589" spans="1:29">
      <c r="A589" s="5"/>
      <c r="C589" s="5"/>
      <c r="AC589" s="6"/>
    </row>
    <row r="590" spans="1:29">
      <c r="A590" s="5"/>
      <c r="C590" s="5"/>
      <c r="AC590" s="6"/>
    </row>
    <row r="591" spans="1:29">
      <c r="A591" s="5"/>
      <c r="C591" s="5"/>
      <c r="AC591" s="6"/>
    </row>
    <row r="592" spans="1:29">
      <c r="A592" s="5"/>
      <c r="C592" s="5"/>
      <c r="AC592" s="6"/>
    </row>
    <row r="593" spans="1:29">
      <c r="A593" s="5"/>
      <c r="C593" s="5"/>
      <c r="AC593" s="6"/>
    </row>
    <row r="594" spans="1:29">
      <c r="A594" s="5"/>
      <c r="C594" s="5"/>
      <c r="AC594" s="6"/>
    </row>
    <row r="595" spans="1:29">
      <c r="A595" s="5"/>
      <c r="C595" s="5"/>
      <c r="AC595" s="6"/>
    </row>
    <row r="596" spans="1:29">
      <c r="A596" s="5"/>
      <c r="C596" s="5"/>
      <c r="AC596" s="6"/>
    </row>
    <row r="597" spans="1:29">
      <c r="A597" s="5"/>
      <c r="C597" s="5"/>
      <c r="AC597" s="6"/>
    </row>
    <row r="598" spans="1:29">
      <c r="A598" s="5"/>
      <c r="C598" s="5"/>
      <c r="AC598" s="6"/>
    </row>
    <row r="599" spans="1:29">
      <c r="A599" s="5"/>
      <c r="C599" s="5"/>
      <c r="AC599" s="6"/>
    </row>
    <row r="600" spans="1:29">
      <c r="A600" s="5"/>
      <c r="C600" s="5"/>
      <c r="AC600" s="6"/>
    </row>
    <row r="601" spans="1:29">
      <c r="A601" s="5"/>
      <c r="C601" s="5"/>
      <c r="AC601" s="6"/>
    </row>
    <row r="602" spans="1:29">
      <c r="A602" s="5"/>
      <c r="C602" s="5"/>
      <c r="AC602" s="6"/>
    </row>
    <row r="603" spans="1:29">
      <c r="A603" s="5"/>
      <c r="C603" s="5"/>
      <c r="AC603" s="6"/>
    </row>
    <row r="604" spans="1:29">
      <c r="A604" s="5"/>
      <c r="C604" s="5"/>
      <c r="AC604" s="6"/>
    </row>
    <row r="605" spans="1:29">
      <c r="A605" s="5"/>
      <c r="C605" s="5"/>
      <c r="AC605" s="6"/>
    </row>
    <row r="606" spans="1:29">
      <c r="A606" s="5"/>
      <c r="C606" s="5"/>
      <c r="AC606" s="6"/>
    </row>
    <row r="607" spans="1:29">
      <c r="A607" s="5"/>
      <c r="C607" s="5"/>
      <c r="AC607" s="6"/>
    </row>
    <row r="608" spans="1:29">
      <c r="A608" s="5"/>
      <c r="C608" s="5"/>
      <c r="AC608" s="6"/>
    </row>
    <row r="609" spans="1:29">
      <c r="A609" s="5"/>
      <c r="C609" s="5"/>
      <c r="AC609" s="6"/>
    </row>
    <row r="610" spans="1:29">
      <c r="A610" s="5"/>
      <c r="C610" s="5"/>
      <c r="AC610" s="6"/>
    </row>
    <row r="611" spans="1:29">
      <c r="A611" s="5"/>
      <c r="C611" s="5"/>
      <c r="AC611" s="6"/>
    </row>
    <row r="612" spans="1:29">
      <c r="A612" s="5"/>
      <c r="C612" s="5"/>
      <c r="AC612" s="6"/>
    </row>
    <row r="613" spans="1:29">
      <c r="A613" s="5"/>
      <c r="C613" s="5"/>
      <c r="AC613" s="6"/>
    </row>
    <row r="614" spans="1:29">
      <c r="A614" s="5"/>
      <c r="C614" s="5"/>
      <c r="AC614" s="6"/>
    </row>
    <row r="615" spans="1:29">
      <c r="A615" s="5"/>
      <c r="C615" s="5"/>
      <c r="AC615" s="6"/>
    </row>
    <row r="616" spans="1:29">
      <c r="A616" s="5"/>
      <c r="C616" s="5"/>
      <c r="AC616" s="6"/>
    </row>
    <row r="617" spans="1:29">
      <c r="A617" s="5"/>
      <c r="C617" s="5"/>
      <c r="AC617" s="6"/>
    </row>
    <row r="618" spans="1:29">
      <c r="A618" s="5"/>
      <c r="C618" s="5"/>
      <c r="AC618" s="6"/>
    </row>
    <row r="619" spans="1:29">
      <c r="A619" s="5"/>
      <c r="C619" s="5"/>
      <c r="AC619" s="6"/>
    </row>
    <row r="620" spans="1:29">
      <c r="A620" s="5"/>
      <c r="C620" s="5"/>
      <c r="AC620" s="6"/>
    </row>
    <row r="621" spans="1:29">
      <c r="A621" s="5"/>
      <c r="C621" s="5"/>
      <c r="AC621" s="6"/>
    </row>
    <row r="622" spans="1:29">
      <c r="A622" s="5"/>
      <c r="C622" s="5"/>
      <c r="AC622" s="6"/>
    </row>
    <row r="623" spans="1:29">
      <c r="A623" s="5"/>
      <c r="C623" s="5"/>
      <c r="AC623" s="6"/>
    </row>
    <row r="624" spans="1:29">
      <c r="A624" s="5"/>
      <c r="C624" s="5"/>
      <c r="AC624" s="6"/>
    </row>
    <row r="625" spans="1:29">
      <c r="A625" s="5"/>
      <c r="C625" s="5"/>
      <c r="AC625" s="6"/>
    </row>
    <row r="626" spans="1:29">
      <c r="A626" s="5"/>
      <c r="C626" s="5"/>
      <c r="AC626" s="6"/>
    </row>
    <row r="627" spans="1:29">
      <c r="A627" s="5"/>
      <c r="C627" s="5"/>
      <c r="AC627" s="6"/>
    </row>
    <row r="628" spans="1:29">
      <c r="A628" s="5"/>
      <c r="C628" s="5"/>
      <c r="AC628" s="6"/>
    </row>
    <row r="629" spans="1:29">
      <c r="A629" s="5"/>
      <c r="C629" s="5"/>
      <c r="AC629" s="6"/>
    </row>
    <row r="630" spans="1:29">
      <c r="A630" s="5"/>
      <c r="C630" s="5"/>
      <c r="AC630" s="6"/>
    </row>
    <row r="631" spans="1:29">
      <c r="A631" s="5"/>
      <c r="C631" s="5"/>
      <c r="AC631" s="6"/>
    </row>
    <row r="632" spans="1:29">
      <c r="A632" s="5"/>
      <c r="C632" s="5"/>
      <c r="AC632" s="6"/>
    </row>
    <row r="633" spans="1:29">
      <c r="A633" s="5"/>
      <c r="C633" s="5"/>
      <c r="AC633" s="6"/>
    </row>
    <row r="634" spans="1:29">
      <c r="A634" s="5"/>
      <c r="C634" s="5"/>
      <c r="AC634" s="6"/>
    </row>
    <row r="635" spans="1:29">
      <c r="A635" s="5"/>
      <c r="C635" s="5"/>
      <c r="AC635" s="6"/>
    </row>
    <row r="636" spans="1:29">
      <c r="A636" s="5"/>
      <c r="C636" s="5"/>
      <c r="AC636" s="6"/>
    </row>
    <row r="637" spans="1:29">
      <c r="A637" s="5"/>
      <c r="C637" s="5"/>
      <c r="AC637" s="6"/>
    </row>
    <row r="638" spans="1:29">
      <c r="A638" s="5"/>
      <c r="C638" s="5"/>
      <c r="AC638" s="6"/>
    </row>
    <row r="639" spans="1:29">
      <c r="A639" s="5"/>
      <c r="C639" s="5"/>
      <c r="AC639" s="6"/>
    </row>
    <row r="640" spans="1:29">
      <c r="A640" s="5"/>
      <c r="C640" s="5"/>
      <c r="AC640" s="6"/>
    </row>
    <row r="641" spans="1:29">
      <c r="A641" s="5"/>
      <c r="C641" s="5"/>
      <c r="AC641" s="6"/>
    </row>
    <row r="642" spans="1:29">
      <c r="A642" s="5"/>
      <c r="C642" s="5"/>
      <c r="AC642" s="6"/>
    </row>
    <row r="643" spans="1:29">
      <c r="A643" s="5"/>
      <c r="C643" s="5"/>
      <c r="AC643" s="6"/>
    </row>
    <row r="644" spans="1:29">
      <c r="A644" s="5"/>
      <c r="C644" s="5"/>
      <c r="AC644" s="6"/>
    </row>
    <row r="645" spans="1:29">
      <c r="A645" s="5"/>
      <c r="C645" s="5"/>
      <c r="AC645" s="6"/>
    </row>
    <row r="646" spans="1:29">
      <c r="A646" s="5"/>
      <c r="C646" s="5"/>
      <c r="AC646" s="6"/>
    </row>
    <row r="647" spans="1:29">
      <c r="A647" s="5"/>
      <c r="C647" s="5"/>
      <c r="AC647" s="6"/>
    </row>
    <row r="648" spans="1:29">
      <c r="A648" s="5"/>
      <c r="C648" s="5"/>
      <c r="AC648" s="6"/>
    </row>
    <row r="649" spans="1:29">
      <c r="A649" s="5"/>
      <c r="C649" s="5"/>
      <c r="AC649" s="6"/>
    </row>
    <row r="650" spans="1:29">
      <c r="A650" s="5"/>
      <c r="C650" s="5"/>
      <c r="AC650" s="6"/>
    </row>
    <row r="651" spans="1:29">
      <c r="A651" s="5"/>
      <c r="C651" s="5"/>
      <c r="AC651" s="6"/>
    </row>
    <row r="652" spans="1:29">
      <c r="A652" s="5"/>
      <c r="C652" s="5"/>
      <c r="AC652" s="6"/>
    </row>
    <row r="653" spans="1:29">
      <c r="A653" s="5"/>
      <c r="C653" s="5"/>
      <c r="AC653" s="6"/>
    </row>
    <row r="654" spans="1:29">
      <c r="A654" s="5"/>
      <c r="C654" s="5"/>
      <c r="AC654" s="6"/>
    </row>
    <row r="655" spans="1:29">
      <c r="A655" s="5"/>
      <c r="C655" s="5"/>
      <c r="AC655" s="6"/>
    </row>
    <row r="656" spans="1:29">
      <c r="A656" s="5"/>
      <c r="C656" s="5"/>
      <c r="AC656" s="6"/>
    </row>
    <row r="657" spans="1:29">
      <c r="A657" s="5"/>
      <c r="C657" s="5"/>
      <c r="AC657" s="6"/>
    </row>
    <row r="658" spans="1:29">
      <c r="A658" s="5"/>
      <c r="C658" s="5"/>
      <c r="AC658" s="6"/>
    </row>
    <row r="659" spans="1:29">
      <c r="A659" s="5"/>
      <c r="C659" s="5"/>
      <c r="AC659" s="6"/>
    </row>
    <row r="660" spans="1:29">
      <c r="A660" s="5"/>
      <c r="C660" s="5"/>
      <c r="AC660" s="6"/>
    </row>
    <row r="661" spans="1:29">
      <c r="A661" s="5"/>
      <c r="C661" s="5"/>
      <c r="AC661" s="6"/>
    </row>
    <row r="662" spans="1:29">
      <c r="A662" s="5"/>
      <c r="C662" s="5"/>
      <c r="AC662" s="6"/>
    </row>
    <row r="663" spans="1:29">
      <c r="A663" s="5"/>
      <c r="C663" s="5"/>
      <c r="AC663" s="6"/>
    </row>
    <row r="664" spans="1:29">
      <c r="A664" s="5"/>
      <c r="C664" s="5"/>
      <c r="AC664" s="6"/>
    </row>
    <row r="665" spans="1:29">
      <c r="A665" s="5"/>
      <c r="C665" s="5"/>
      <c r="AC665" s="6"/>
    </row>
    <row r="666" spans="1:29">
      <c r="A666" s="5"/>
      <c r="C666" s="5"/>
      <c r="AC666" s="6"/>
    </row>
    <row r="667" spans="1:29">
      <c r="A667" s="5"/>
      <c r="C667" s="5"/>
      <c r="AC667" s="6"/>
    </row>
    <row r="668" spans="1:29">
      <c r="A668" s="5"/>
      <c r="C668" s="5"/>
      <c r="AC668" s="6"/>
    </row>
    <row r="669" spans="1:29">
      <c r="A669" s="5"/>
      <c r="C669" s="5"/>
      <c r="AC669" s="6"/>
    </row>
    <row r="670" spans="1:29">
      <c r="A670" s="5"/>
      <c r="C670" s="5"/>
      <c r="AC670" s="6"/>
    </row>
    <row r="671" spans="1:29">
      <c r="A671" s="5"/>
      <c r="C671" s="5"/>
      <c r="AC671" s="6"/>
    </row>
    <row r="672" spans="1:29">
      <c r="A672" s="5"/>
      <c r="C672" s="5"/>
      <c r="AC672" s="6"/>
    </row>
    <row r="673" spans="1:29">
      <c r="A673" s="5"/>
      <c r="C673" s="5"/>
      <c r="AC673" s="6"/>
    </row>
    <row r="674" spans="1:29">
      <c r="A674" s="5"/>
      <c r="C674" s="5"/>
      <c r="AC674" s="6"/>
    </row>
    <row r="675" spans="1:29">
      <c r="A675" s="5"/>
      <c r="C675" s="5"/>
      <c r="AC675" s="6"/>
    </row>
    <row r="676" spans="1:29">
      <c r="A676" s="5"/>
      <c r="C676" s="5"/>
      <c r="AC676" s="6"/>
    </row>
    <row r="677" spans="1:29">
      <c r="A677" s="5"/>
      <c r="C677" s="5"/>
      <c r="AC677" s="6"/>
    </row>
    <row r="678" spans="1:29">
      <c r="A678" s="5"/>
      <c r="C678" s="5"/>
      <c r="AC678" s="6"/>
    </row>
    <row r="679" spans="1:29">
      <c r="A679" s="5"/>
      <c r="C679" s="5"/>
      <c r="AC679" s="6"/>
    </row>
    <row r="680" spans="1:29">
      <c r="A680" s="5"/>
      <c r="C680" s="5"/>
      <c r="AC680" s="6"/>
    </row>
    <row r="681" spans="1:29">
      <c r="A681" s="5"/>
      <c r="C681" s="5"/>
      <c r="AC681" s="6"/>
    </row>
    <row r="682" spans="1:29">
      <c r="A682" s="5"/>
      <c r="C682" s="5"/>
      <c r="AC682" s="6"/>
    </row>
    <row r="683" spans="1:29">
      <c r="A683" s="5"/>
      <c r="C683" s="5"/>
      <c r="AC683" s="6"/>
    </row>
    <row r="684" spans="1:29">
      <c r="A684" s="5"/>
      <c r="C684" s="5"/>
      <c r="AC684" s="6"/>
    </row>
    <row r="685" spans="1:29">
      <c r="A685" s="5"/>
      <c r="C685" s="5"/>
      <c r="AC685" s="6"/>
    </row>
    <row r="686" spans="1:29">
      <c r="A686" s="5"/>
      <c r="C686" s="5"/>
      <c r="AC686" s="6"/>
    </row>
    <row r="687" spans="1:29">
      <c r="A687" s="5"/>
      <c r="C687" s="5"/>
      <c r="AC687" s="6"/>
    </row>
    <row r="688" spans="1:29">
      <c r="A688" s="5"/>
      <c r="C688" s="5"/>
      <c r="AC688" s="6"/>
    </row>
    <row r="689" spans="1:29">
      <c r="A689" s="5"/>
      <c r="C689" s="5"/>
      <c r="AC689" s="6"/>
    </row>
    <row r="690" spans="1:29">
      <c r="A690" s="5"/>
      <c r="C690" s="5"/>
      <c r="AC690" s="6"/>
    </row>
    <row r="691" spans="1:29">
      <c r="A691" s="5"/>
      <c r="C691" s="5"/>
      <c r="AC691" s="6"/>
    </row>
    <row r="692" spans="1:29">
      <c r="A692" s="5"/>
      <c r="C692" s="5"/>
      <c r="AC692" s="6"/>
    </row>
    <row r="693" spans="1:29">
      <c r="A693" s="5"/>
      <c r="C693" s="5"/>
      <c r="AC693" s="6"/>
    </row>
    <row r="694" spans="1:29">
      <c r="A694" s="5"/>
      <c r="C694" s="5"/>
      <c r="AC694" s="6"/>
    </row>
    <row r="695" spans="1:29">
      <c r="A695" s="5"/>
      <c r="C695" s="5"/>
      <c r="AC695" s="6"/>
    </row>
    <row r="696" spans="1:29">
      <c r="A696" s="5"/>
      <c r="C696" s="5"/>
      <c r="AC696" s="6"/>
    </row>
    <row r="697" spans="1:29">
      <c r="A697" s="5"/>
      <c r="C697" s="5"/>
      <c r="AC697" s="6"/>
    </row>
    <row r="698" spans="1:29">
      <c r="A698" s="5"/>
      <c r="C698" s="5"/>
      <c r="AC698" s="6"/>
    </row>
    <row r="699" spans="1:29">
      <c r="A699" s="5"/>
      <c r="C699" s="5"/>
      <c r="AC699" s="6"/>
    </row>
    <row r="700" spans="1:29">
      <c r="A700" s="5"/>
      <c r="C700" s="5"/>
      <c r="AC700" s="6"/>
    </row>
    <row r="701" spans="1:29">
      <c r="A701" s="5"/>
      <c r="C701" s="5"/>
      <c r="AC701" s="6"/>
    </row>
    <row r="702" spans="1:29">
      <c r="A702" s="5"/>
      <c r="C702" s="5"/>
      <c r="AC702" s="6"/>
    </row>
    <row r="703" spans="1:29">
      <c r="A703" s="5"/>
      <c r="C703" s="5"/>
      <c r="AC703" s="6"/>
    </row>
    <row r="704" spans="1:29">
      <c r="A704" s="5"/>
      <c r="C704" s="5"/>
      <c r="AC704" s="6"/>
    </row>
    <row r="705" spans="1:29">
      <c r="A705" s="5"/>
      <c r="C705" s="5"/>
      <c r="AC705" s="6"/>
    </row>
    <row r="706" spans="1:29">
      <c r="A706" s="5"/>
      <c r="C706" s="5"/>
      <c r="AC706" s="6"/>
    </row>
    <row r="707" spans="1:29">
      <c r="A707" s="5"/>
      <c r="C707" s="5"/>
      <c r="AC707" s="6"/>
    </row>
    <row r="708" spans="1:29">
      <c r="A708" s="5"/>
      <c r="C708" s="5"/>
      <c r="AC708" s="6"/>
    </row>
    <row r="709" spans="1:29">
      <c r="A709" s="5"/>
      <c r="C709" s="5"/>
      <c r="AC709" s="6"/>
    </row>
    <row r="710" spans="1:29">
      <c r="A710" s="5"/>
      <c r="C710" s="5"/>
      <c r="AC710" s="6"/>
    </row>
    <row r="711" spans="1:29">
      <c r="A711" s="5"/>
      <c r="C711" s="5"/>
      <c r="AC711" s="6"/>
    </row>
    <row r="712" spans="1:29">
      <c r="A712" s="5"/>
      <c r="C712" s="5"/>
      <c r="AC712" s="6"/>
    </row>
    <row r="713" spans="1:29">
      <c r="A713" s="5"/>
      <c r="C713" s="5"/>
      <c r="AC713" s="6"/>
    </row>
    <row r="714" spans="1:29">
      <c r="A714" s="5"/>
      <c r="C714" s="5"/>
      <c r="AC714" s="6"/>
    </row>
    <row r="715" spans="1:29">
      <c r="A715" s="5"/>
      <c r="C715" s="5"/>
      <c r="AC715" s="6"/>
    </row>
    <row r="716" spans="1:29">
      <c r="A716" s="5"/>
      <c r="C716" s="5"/>
      <c r="AC716" s="6"/>
    </row>
    <row r="717" spans="1:29">
      <c r="A717" s="5"/>
      <c r="C717" s="5"/>
      <c r="AC717" s="6"/>
    </row>
    <row r="718" spans="1:29">
      <c r="A718" s="5"/>
      <c r="C718" s="5"/>
      <c r="AC718" s="6"/>
    </row>
    <row r="719" spans="1:29">
      <c r="A719" s="5"/>
      <c r="C719" s="5"/>
      <c r="AC719" s="6"/>
    </row>
    <row r="720" spans="1:29">
      <c r="A720" s="5"/>
      <c r="C720" s="5"/>
      <c r="AC720" s="6"/>
    </row>
    <row r="721" spans="1:29">
      <c r="A721" s="5"/>
      <c r="C721" s="5"/>
      <c r="AC721" s="6"/>
    </row>
    <row r="722" spans="1:29">
      <c r="A722" s="5"/>
      <c r="C722" s="5"/>
      <c r="AC722" s="6"/>
    </row>
    <row r="723" spans="1:29">
      <c r="A723" s="5"/>
      <c r="C723" s="5"/>
      <c r="AC723" s="6"/>
    </row>
    <row r="724" spans="1:29">
      <c r="A724" s="5"/>
      <c r="C724" s="5"/>
      <c r="AC724" s="6"/>
    </row>
    <row r="725" spans="1:29">
      <c r="A725" s="5"/>
      <c r="C725" s="5"/>
      <c r="AC725" s="6"/>
    </row>
    <row r="726" spans="1:29">
      <c r="A726" s="5"/>
      <c r="C726" s="5"/>
      <c r="AC726" s="6"/>
    </row>
    <row r="727" spans="1:29">
      <c r="A727" s="5"/>
      <c r="C727" s="5"/>
      <c r="AC727" s="6"/>
    </row>
    <row r="728" spans="1:29">
      <c r="A728" s="5"/>
      <c r="C728" s="5"/>
      <c r="AC728" s="6"/>
    </row>
    <row r="729" spans="1:29">
      <c r="A729" s="5"/>
      <c r="C729" s="5"/>
      <c r="AC729" s="6"/>
    </row>
    <row r="730" spans="1:29">
      <c r="A730" s="5"/>
      <c r="C730" s="5"/>
      <c r="AC730" s="6"/>
    </row>
    <row r="731" spans="1:29">
      <c r="A731" s="5"/>
      <c r="C731" s="5"/>
      <c r="AC731" s="6"/>
    </row>
    <row r="732" spans="1:29">
      <c r="A732" s="5"/>
      <c r="C732" s="5"/>
      <c r="AC732" s="6"/>
    </row>
    <row r="733" spans="1:29">
      <c r="A733" s="5"/>
      <c r="C733" s="5"/>
      <c r="AC733" s="6"/>
    </row>
    <row r="734" spans="1:29">
      <c r="A734" s="5"/>
      <c r="C734" s="5"/>
      <c r="AC734" s="6"/>
    </row>
    <row r="735" spans="1:29">
      <c r="A735" s="5"/>
      <c r="C735" s="5"/>
      <c r="AC735" s="6"/>
    </row>
    <row r="736" spans="1:29">
      <c r="A736" s="5"/>
      <c r="C736" s="5"/>
      <c r="AC736" s="6"/>
    </row>
    <row r="737" spans="1:29">
      <c r="A737" s="5"/>
      <c r="C737" s="5"/>
      <c r="AC737" s="6"/>
    </row>
    <row r="738" spans="1:29">
      <c r="A738" s="5"/>
      <c r="C738" s="5"/>
      <c r="AC738" s="6"/>
    </row>
    <row r="739" spans="1:29">
      <c r="A739" s="5"/>
      <c r="C739" s="5"/>
      <c r="AC739" s="6"/>
    </row>
    <row r="740" spans="1:29">
      <c r="A740" s="5"/>
      <c r="C740" s="5"/>
      <c r="AC740" s="6"/>
    </row>
    <row r="741" spans="1:29">
      <c r="A741" s="5"/>
      <c r="C741" s="5"/>
      <c r="AC741" s="6"/>
    </row>
    <row r="742" spans="1:29">
      <c r="A742" s="5"/>
      <c r="C742" s="5"/>
      <c r="AC742" s="6"/>
    </row>
    <row r="743" spans="1:29">
      <c r="A743" s="5"/>
      <c r="C743" s="5"/>
      <c r="AC743" s="6"/>
    </row>
    <row r="744" spans="1:29">
      <c r="A744" s="5"/>
      <c r="C744" s="5"/>
      <c r="AC744" s="6"/>
    </row>
    <row r="745" spans="1:29">
      <c r="A745" s="5"/>
      <c r="C745" s="5"/>
      <c r="AC745" s="6"/>
    </row>
    <row r="746" spans="1:29">
      <c r="A746" s="5"/>
      <c r="C746" s="5"/>
      <c r="AC746" s="6"/>
    </row>
    <row r="747" spans="1:29">
      <c r="A747" s="5"/>
      <c r="C747" s="5"/>
      <c r="AC747" s="6"/>
    </row>
    <row r="748" spans="1:29">
      <c r="A748" s="5"/>
      <c r="C748" s="5"/>
      <c r="AC748" s="6"/>
    </row>
    <row r="749" spans="1:29">
      <c r="A749" s="5"/>
      <c r="C749" s="5"/>
      <c r="AC749" s="6"/>
    </row>
    <row r="750" spans="1:29">
      <c r="A750" s="5"/>
      <c r="C750" s="5"/>
      <c r="AC750" s="6"/>
    </row>
    <row r="751" spans="1:29">
      <c r="A751" s="5"/>
      <c r="C751" s="5"/>
      <c r="AC751" s="6"/>
    </row>
    <row r="752" spans="1:29">
      <c r="A752" s="5"/>
      <c r="C752" s="5"/>
      <c r="AC752" s="6"/>
    </row>
    <row r="753" spans="1:29">
      <c r="A753" s="5"/>
      <c r="C753" s="5"/>
      <c r="AC753" s="6"/>
    </row>
    <row r="754" spans="1:29">
      <c r="A754" s="5"/>
      <c r="C754" s="5"/>
      <c r="AC754" s="6"/>
    </row>
    <row r="755" spans="1:29">
      <c r="A755" s="5"/>
      <c r="C755" s="5"/>
      <c r="AC755" s="6"/>
    </row>
    <row r="756" spans="1:29">
      <c r="A756" s="5"/>
      <c r="C756" s="5"/>
      <c r="AC756" s="6"/>
    </row>
    <row r="757" spans="1:29">
      <c r="A757" s="5"/>
      <c r="C757" s="5"/>
      <c r="AC757" s="6"/>
    </row>
    <row r="758" spans="1:29">
      <c r="A758" s="5"/>
      <c r="C758" s="5"/>
      <c r="AC758" s="6"/>
    </row>
    <row r="759" spans="1:29">
      <c r="A759" s="5"/>
      <c r="C759" s="5"/>
      <c r="AC759" s="6"/>
    </row>
    <row r="760" spans="1:29">
      <c r="A760" s="5"/>
      <c r="C760" s="5"/>
      <c r="AC760" s="6"/>
    </row>
    <row r="761" spans="1:29">
      <c r="A761" s="5"/>
      <c r="C761" s="5"/>
      <c r="AC761" s="6"/>
    </row>
    <row r="762" spans="1:29">
      <c r="A762" s="5"/>
      <c r="C762" s="5"/>
      <c r="AC762" s="6"/>
    </row>
    <row r="763" spans="1:29">
      <c r="A763" s="5"/>
      <c r="C763" s="5"/>
      <c r="AC763" s="6"/>
    </row>
    <row r="764" spans="1:29">
      <c r="A764" s="5"/>
      <c r="C764" s="5"/>
      <c r="AC764" s="6"/>
    </row>
    <row r="765" spans="1:29">
      <c r="A765" s="5"/>
      <c r="C765" s="5"/>
      <c r="AC765" s="6"/>
    </row>
    <row r="766" spans="1:29">
      <c r="A766" s="5"/>
      <c r="C766" s="5"/>
      <c r="AC766" s="6"/>
    </row>
    <row r="767" spans="1:29">
      <c r="A767" s="5"/>
      <c r="C767" s="5"/>
      <c r="AC767" s="6"/>
    </row>
    <row r="768" spans="1:29">
      <c r="A768" s="5"/>
      <c r="C768" s="5"/>
      <c r="AC768" s="6"/>
    </row>
    <row r="769" spans="1:29">
      <c r="A769" s="5"/>
      <c r="C769" s="5"/>
      <c r="AC769" s="6"/>
    </row>
    <row r="770" spans="1:29">
      <c r="A770" s="5"/>
      <c r="C770" s="5"/>
      <c r="AC770" s="6"/>
    </row>
    <row r="771" spans="1:29">
      <c r="A771" s="5"/>
      <c r="C771" s="5"/>
      <c r="AC771" s="6"/>
    </row>
    <row r="772" spans="1:29">
      <c r="A772" s="5"/>
      <c r="C772" s="5"/>
      <c r="AC772" s="6"/>
    </row>
    <row r="773" spans="1:29">
      <c r="A773" s="5"/>
      <c r="C773" s="5"/>
      <c r="AC773" s="6"/>
    </row>
    <row r="774" spans="1:29">
      <c r="A774" s="5"/>
      <c r="C774" s="5"/>
      <c r="AC774" s="6"/>
    </row>
    <row r="775" spans="1:29">
      <c r="A775" s="5"/>
      <c r="C775" s="5"/>
      <c r="AC775" s="6"/>
    </row>
    <row r="776" spans="1:29">
      <c r="A776" s="5"/>
      <c r="C776" s="5"/>
      <c r="AC776" s="6"/>
    </row>
    <row r="777" spans="1:29">
      <c r="A777" s="5"/>
      <c r="C777" s="5"/>
      <c r="AC777" s="6"/>
    </row>
    <row r="778" spans="1:29">
      <c r="A778" s="5"/>
      <c r="C778" s="5"/>
      <c r="AC778" s="6"/>
    </row>
    <row r="779" spans="1:29">
      <c r="A779" s="5"/>
      <c r="C779" s="5"/>
      <c r="AC779" s="6"/>
    </row>
    <row r="780" spans="1:29">
      <c r="A780" s="5"/>
      <c r="C780" s="5"/>
      <c r="AC780" s="6"/>
    </row>
    <row r="781" spans="1:29">
      <c r="A781" s="5"/>
      <c r="C781" s="5"/>
      <c r="AC781" s="6"/>
    </row>
    <row r="782" spans="1:29">
      <c r="A782" s="5"/>
      <c r="C782" s="5"/>
      <c r="AC782" s="6"/>
    </row>
    <row r="783" spans="1:29">
      <c r="A783" s="5"/>
      <c r="C783" s="5"/>
      <c r="AC783" s="6"/>
    </row>
    <row r="784" spans="1:29">
      <c r="A784" s="5"/>
      <c r="C784" s="5"/>
      <c r="AC784" s="6"/>
    </row>
    <row r="785" spans="1:29">
      <c r="A785" s="5"/>
      <c r="C785" s="5"/>
      <c r="AC785" s="6"/>
    </row>
    <row r="786" spans="1:29">
      <c r="A786" s="5"/>
      <c r="C786" s="5"/>
      <c r="AC786" s="6"/>
    </row>
    <row r="787" spans="1:29">
      <c r="A787" s="5"/>
      <c r="C787" s="5"/>
      <c r="AC787" s="6"/>
    </row>
    <row r="788" spans="1:29">
      <c r="A788" s="5"/>
      <c r="C788" s="5"/>
      <c r="AC788" s="6"/>
    </row>
    <row r="789" spans="1:29">
      <c r="A789" s="5"/>
      <c r="C789" s="5"/>
      <c r="AC789" s="6"/>
    </row>
    <row r="790" spans="1:29">
      <c r="A790" s="5"/>
      <c r="C790" s="5"/>
      <c r="AC790" s="6"/>
    </row>
    <row r="791" spans="1:29">
      <c r="A791" s="5"/>
      <c r="C791" s="5"/>
      <c r="AC791" s="6"/>
    </row>
    <row r="792" spans="1:29">
      <c r="A792" s="5"/>
      <c r="C792" s="5"/>
      <c r="AC792" s="6"/>
    </row>
    <row r="793" spans="1:29">
      <c r="A793" s="5"/>
      <c r="C793" s="5"/>
      <c r="AC793" s="6"/>
    </row>
    <row r="794" spans="1:29">
      <c r="A794" s="5"/>
      <c r="C794" s="5"/>
      <c r="AC794" s="6"/>
    </row>
    <row r="795" spans="1:29">
      <c r="A795" s="5"/>
      <c r="C795" s="5"/>
      <c r="AC795" s="6"/>
    </row>
    <row r="796" spans="1:29">
      <c r="A796" s="5"/>
      <c r="C796" s="5"/>
      <c r="AC796" s="6"/>
    </row>
    <row r="797" spans="1:29">
      <c r="A797" s="5"/>
      <c r="C797" s="5"/>
      <c r="AC797" s="6"/>
    </row>
    <row r="798" spans="1:29">
      <c r="A798" s="5"/>
      <c r="C798" s="5"/>
      <c r="AC798" s="6"/>
    </row>
    <row r="799" spans="1:29">
      <c r="A799" s="5"/>
      <c r="C799" s="5"/>
      <c r="AC799" s="6"/>
    </row>
    <row r="800" spans="1:29">
      <c r="A800" s="5"/>
      <c r="C800" s="5"/>
      <c r="AC800" s="6"/>
    </row>
    <row r="801" spans="1:29">
      <c r="A801" s="5"/>
      <c r="C801" s="5"/>
      <c r="AC801" s="6"/>
    </row>
    <row r="802" spans="1:29">
      <c r="A802" s="5"/>
      <c r="C802" s="5"/>
      <c r="AC802" s="6"/>
    </row>
    <row r="803" spans="1:29">
      <c r="A803" s="5"/>
      <c r="C803" s="5"/>
      <c r="AC803" s="6"/>
    </row>
    <row r="804" spans="1:29">
      <c r="A804" s="5"/>
      <c r="C804" s="5"/>
      <c r="AC804" s="6"/>
    </row>
    <row r="805" spans="1:29">
      <c r="A805" s="5"/>
      <c r="C805" s="5"/>
      <c r="AC805" s="6"/>
    </row>
    <row r="806" spans="1:29">
      <c r="A806" s="5"/>
      <c r="C806" s="5"/>
      <c r="AC806" s="6"/>
    </row>
    <row r="807" spans="1:29">
      <c r="A807" s="5"/>
      <c r="C807" s="5"/>
      <c r="AC807" s="6"/>
    </row>
    <row r="808" spans="1:29">
      <c r="A808" s="5"/>
      <c r="C808" s="5"/>
      <c r="AC808" s="6"/>
    </row>
    <row r="809" spans="1:29">
      <c r="A809" s="5"/>
      <c r="C809" s="5"/>
      <c r="AC809" s="6"/>
    </row>
    <row r="810" spans="1:29">
      <c r="A810" s="5"/>
      <c r="C810" s="5"/>
      <c r="AC810" s="6"/>
    </row>
    <row r="811" spans="1:29">
      <c r="A811" s="5"/>
      <c r="C811" s="5"/>
      <c r="AC811" s="6"/>
    </row>
    <row r="812" spans="1:29">
      <c r="A812" s="5"/>
      <c r="C812" s="5"/>
      <c r="AC812" s="6"/>
    </row>
    <row r="813" spans="1:29">
      <c r="A813" s="5"/>
      <c r="C813" s="5"/>
      <c r="AC813" s="6"/>
    </row>
    <row r="814" spans="1:29">
      <c r="A814" s="5"/>
      <c r="C814" s="5"/>
      <c r="AC814" s="6"/>
    </row>
    <row r="815" spans="1:29">
      <c r="A815" s="5"/>
      <c r="C815" s="5"/>
      <c r="AC815" s="6"/>
    </row>
    <row r="816" spans="1:29">
      <c r="A816" s="5"/>
      <c r="C816" s="5"/>
      <c r="AC816" s="6"/>
    </row>
    <row r="817" spans="1:29">
      <c r="A817" s="5"/>
      <c r="C817" s="5"/>
      <c r="AC817" s="6"/>
    </row>
    <row r="818" spans="1:29">
      <c r="A818" s="5"/>
      <c r="C818" s="5"/>
      <c r="AC818" s="6"/>
    </row>
    <row r="819" spans="1:29">
      <c r="A819" s="5"/>
      <c r="C819" s="5"/>
      <c r="AC819" s="6"/>
    </row>
    <row r="820" spans="1:29">
      <c r="A820" s="5"/>
      <c r="C820" s="5"/>
      <c r="AC820" s="6"/>
    </row>
    <row r="821" spans="1:29">
      <c r="A821" s="5"/>
      <c r="C821" s="5"/>
      <c r="AC821" s="6"/>
    </row>
    <row r="822" spans="1:29">
      <c r="A822" s="5"/>
      <c r="C822" s="5"/>
      <c r="AC822" s="6"/>
    </row>
    <row r="823" spans="1:29">
      <c r="A823" s="5"/>
      <c r="C823" s="5"/>
      <c r="AC823" s="6"/>
    </row>
    <row r="824" spans="1:29">
      <c r="A824" s="5"/>
      <c r="C824" s="5"/>
      <c r="AC824" s="6"/>
    </row>
    <row r="825" spans="1:29">
      <c r="A825" s="5"/>
      <c r="C825" s="5"/>
      <c r="AC825" s="6"/>
    </row>
    <row r="826" spans="1:29">
      <c r="A826" s="5"/>
      <c r="C826" s="5"/>
      <c r="AC826" s="6"/>
    </row>
    <row r="827" spans="1:29">
      <c r="A827" s="5"/>
      <c r="C827" s="5"/>
      <c r="AC827" s="6"/>
    </row>
    <row r="828" spans="1:29">
      <c r="A828" s="5"/>
      <c r="C828" s="5"/>
      <c r="AC828" s="6"/>
    </row>
    <row r="829" spans="1:29">
      <c r="A829" s="5"/>
      <c r="C829" s="5"/>
      <c r="AC829" s="6"/>
    </row>
    <row r="830" spans="1:29">
      <c r="A830" s="5"/>
      <c r="C830" s="5"/>
      <c r="AC830" s="6"/>
    </row>
    <row r="831" spans="1:29">
      <c r="A831" s="5"/>
      <c r="C831" s="5"/>
      <c r="AC831" s="6"/>
    </row>
    <row r="832" spans="1:29">
      <c r="A832" s="5"/>
      <c r="C832" s="5"/>
      <c r="AC832" s="6"/>
    </row>
    <row r="833" spans="1:29">
      <c r="A833" s="5"/>
      <c r="C833" s="5"/>
      <c r="AC833" s="6"/>
    </row>
    <row r="834" spans="1:29">
      <c r="A834" s="5"/>
      <c r="C834" s="5"/>
      <c r="AC834" s="6"/>
    </row>
    <row r="835" spans="1:29">
      <c r="A835" s="5"/>
      <c r="C835" s="5"/>
      <c r="AC835" s="6"/>
    </row>
    <row r="836" spans="1:29">
      <c r="A836" s="5"/>
      <c r="C836" s="5"/>
      <c r="AC836" s="6"/>
    </row>
    <row r="837" spans="1:29">
      <c r="A837" s="5"/>
      <c r="C837" s="5"/>
      <c r="AC837" s="6"/>
    </row>
    <row r="838" spans="1:29">
      <c r="A838" s="5"/>
      <c r="C838" s="5"/>
      <c r="AC838" s="6"/>
    </row>
    <row r="839" spans="1:29">
      <c r="A839" s="5"/>
      <c r="C839" s="5"/>
      <c r="AC839" s="6"/>
    </row>
    <row r="840" spans="1:29">
      <c r="A840" s="5"/>
      <c r="C840" s="5"/>
      <c r="AC840" s="6"/>
    </row>
    <row r="841" spans="1:29">
      <c r="A841" s="5"/>
      <c r="C841" s="5"/>
      <c r="AC841" s="6"/>
    </row>
    <row r="842" spans="1:29">
      <c r="A842" s="5"/>
      <c r="C842" s="5"/>
      <c r="AC842" s="6"/>
    </row>
    <row r="843" spans="1:29">
      <c r="A843" s="5"/>
      <c r="C843" s="5"/>
      <c r="AC843" s="6"/>
    </row>
    <row r="844" spans="1:29">
      <c r="A844" s="5"/>
      <c r="C844" s="5"/>
      <c r="AC844" s="6"/>
    </row>
    <row r="845" spans="1:29">
      <c r="A845" s="5"/>
      <c r="C845" s="5"/>
      <c r="AC845" s="6"/>
    </row>
    <row r="846" spans="1:29">
      <c r="A846" s="5"/>
      <c r="C846" s="5"/>
      <c r="AC846" s="6"/>
    </row>
    <row r="847" spans="1:29">
      <c r="A847" s="5"/>
      <c r="C847" s="5"/>
      <c r="AC847" s="6"/>
    </row>
    <row r="848" spans="1:29">
      <c r="A848" s="5"/>
      <c r="C848" s="5"/>
      <c r="AC848" s="6"/>
    </row>
    <row r="849" spans="1:29">
      <c r="A849" s="5"/>
      <c r="C849" s="5"/>
      <c r="AC849" s="6"/>
    </row>
    <row r="850" spans="1:29">
      <c r="A850" s="5"/>
      <c r="C850" s="5"/>
      <c r="AC850" s="6"/>
    </row>
    <row r="851" spans="1:29">
      <c r="A851" s="5"/>
      <c r="C851" s="5"/>
      <c r="AC851" s="6"/>
    </row>
    <row r="852" spans="1:29">
      <c r="A852" s="5"/>
      <c r="C852" s="5"/>
      <c r="AC852" s="6"/>
    </row>
    <row r="853" spans="1:29">
      <c r="A853" s="5"/>
      <c r="C853" s="5"/>
      <c r="AC853" s="6"/>
    </row>
    <row r="854" spans="1:29">
      <c r="A854" s="5"/>
      <c r="C854" s="5"/>
      <c r="AC854" s="6"/>
    </row>
    <row r="855" spans="1:29">
      <c r="A855" s="5"/>
      <c r="C855" s="5"/>
      <c r="AC855" s="6"/>
    </row>
    <row r="856" spans="1:29">
      <c r="A856" s="5"/>
      <c r="C856" s="5"/>
      <c r="AC856" s="6"/>
    </row>
    <row r="857" spans="1:29">
      <c r="A857" s="5"/>
      <c r="C857" s="5"/>
      <c r="AC857" s="6"/>
    </row>
    <row r="858" spans="1:29">
      <c r="A858" s="5"/>
      <c r="C858" s="5"/>
      <c r="AC858" s="6"/>
    </row>
    <row r="859" spans="1:29">
      <c r="A859" s="5"/>
      <c r="C859" s="5"/>
      <c r="AC859" s="6"/>
    </row>
    <row r="860" spans="1:29">
      <c r="A860" s="5"/>
      <c r="C860" s="5"/>
      <c r="AC860" s="6"/>
    </row>
    <row r="861" spans="1:29">
      <c r="A861" s="5"/>
      <c r="C861" s="5"/>
      <c r="AC861" s="6"/>
    </row>
    <row r="862" spans="1:29">
      <c r="A862" s="5"/>
      <c r="C862" s="5"/>
      <c r="AC862" s="6"/>
    </row>
    <row r="863" spans="1:29">
      <c r="A863" s="5"/>
      <c r="C863" s="5"/>
      <c r="AC863" s="6"/>
    </row>
    <row r="864" spans="1:29">
      <c r="A864" s="5"/>
      <c r="C864" s="5"/>
      <c r="AC864" s="6"/>
    </row>
    <row r="865" spans="1:29">
      <c r="A865" s="5"/>
      <c r="C865" s="5"/>
      <c r="AC865" s="6"/>
    </row>
    <row r="866" spans="1:29">
      <c r="A866" s="5"/>
      <c r="C866" s="5"/>
      <c r="AC866" s="6"/>
    </row>
    <row r="867" spans="1:29">
      <c r="A867" s="5"/>
      <c r="C867" s="5"/>
      <c r="AC867" s="6"/>
    </row>
    <row r="868" spans="1:29">
      <c r="A868" s="5"/>
      <c r="C868" s="5"/>
      <c r="AC868" s="6"/>
    </row>
    <row r="869" spans="1:29">
      <c r="A869" s="5"/>
      <c r="C869" s="5"/>
      <c r="AC869" s="6"/>
    </row>
    <row r="870" spans="1:29">
      <c r="A870" s="5"/>
      <c r="C870" s="5"/>
      <c r="AC870" s="6"/>
    </row>
    <row r="871" spans="1:29">
      <c r="A871" s="5"/>
      <c r="C871" s="5"/>
      <c r="AC871" s="6"/>
    </row>
    <row r="872" spans="1:29">
      <c r="A872" s="5"/>
      <c r="C872" s="5"/>
      <c r="AC872" s="6"/>
    </row>
    <row r="873" spans="1:29">
      <c r="A873" s="5"/>
      <c r="C873" s="5"/>
      <c r="AC873" s="6"/>
    </row>
    <row r="874" spans="1:29">
      <c r="A874" s="5"/>
      <c r="C874" s="5"/>
      <c r="AC874" s="6"/>
    </row>
    <row r="875" spans="1:29">
      <c r="A875" s="5"/>
      <c r="C875" s="5"/>
      <c r="AC875" s="6"/>
    </row>
    <row r="876" spans="1:29">
      <c r="A876" s="5"/>
      <c r="C876" s="5"/>
      <c r="AC876" s="6"/>
    </row>
    <row r="877" spans="1:29">
      <c r="A877" s="5"/>
      <c r="C877" s="5"/>
      <c r="AC877" s="6"/>
    </row>
    <row r="878" spans="1:29">
      <c r="A878" s="5"/>
      <c r="C878" s="5"/>
      <c r="AC878" s="6"/>
    </row>
    <row r="879" spans="1:29">
      <c r="A879" s="5"/>
      <c r="C879" s="5"/>
      <c r="AC879" s="6"/>
    </row>
    <row r="880" spans="1:29">
      <c r="A880" s="5"/>
      <c r="C880" s="5"/>
      <c r="AC880" s="6"/>
    </row>
    <row r="881" spans="1:29">
      <c r="A881" s="5"/>
      <c r="C881" s="5"/>
      <c r="AC881" s="6"/>
    </row>
    <row r="882" spans="1:29">
      <c r="A882" s="5"/>
      <c r="C882" s="5"/>
      <c r="AC882" s="6"/>
    </row>
    <row r="883" spans="1:29">
      <c r="A883" s="5"/>
      <c r="C883" s="5"/>
      <c r="AC883" s="6"/>
    </row>
    <row r="884" spans="1:29">
      <c r="A884" s="5"/>
      <c r="C884" s="5"/>
      <c r="AC884" s="6"/>
    </row>
    <row r="885" spans="1:29">
      <c r="A885" s="5"/>
      <c r="C885" s="5"/>
      <c r="AC885" s="6"/>
    </row>
    <row r="886" spans="1:29">
      <c r="A886" s="5"/>
      <c r="C886" s="5"/>
      <c r="AC886" s="6"/>
    </row>
    <row r="887" spans="1:29">
      <c r="A887" s="5"/>
      <c r="C887" s="5"/>
      <c r="AC887" s="6"/>
    </row>
    <row r="888" spans="1:29">
      <c r="A888" s="5"/>
      <c r="C888" s="5"/>
      <c r="AC888" s="6"/>
    </row>
    <row r="889" spans="1:29">
      <c r="A889" s="5"/>
      <c r="C889" s="5"/>
      <c r="AC889" s="6"/>
    </row>
    <row r="890" spans="1:29">
      <c r="A890" s="5"/>
      <c r="C890" s="5"/>
      <c r="AC890" s="6"/>
    </row>
    <row r="891" spans="1:29">
      <c r="A891" s="5"/>
      <c r="C891" s="5"/>
      <c r="AC891" s="6"/>
    </row>
    <row r="892" spans="1:29">
      <c r="A892" s="5"/>
      <c r="C892" s="5"/>
      <c r="AC892" s="6"/>
    </row>
    <row r="893" spans="1:29">
      <c r="A893" s="5"/>
      <c r="C893" s="5"/>
      <c r="AC893" s="6"/>
    </row>
    <row r="894" spans="1:29">
      <c r="A894" s="5"/>
      <c r="C894" s="5"/>
      <c r="AC894" s="6"/>
    </row>
    <row r="895" spans="1:29">
      <c r="A895" s="5"/>
      <c r="C895" s="5"/>
      <c r="AC895" s="6"/>
    </row>
    <row r="896" spans="1:29">
      <c r="A896" s="5"/>
      <c r="C896" s="5"/>
      <c r="AC896" s="6"/>
    </row>
    <row r="897" spans="1:29">
      <c r="A897" s="5"/>
      <c r="C897" s="5"/>
      <c r="AC897" s="6"/>
    </row>
    <row r="898" spans="1:29">
      <c r="A898" s="5"/>
      <c r="C898" s="5"/>
      <c r="AC898" s="6"/>
    </row>
    <row r="899" spans="1:29">
      <c r="A899" s="5"/>
      <c r="C899" s="5"/>
      <c r="AC899" s="6"/>
    </row>
    <row r="900" spans="1:29">
      <c r="A900" s="5"/>
      <c r="C900" s="5"/>
      <c r="AC900" s="6"/>
    </row>
    <row r="901" spans="1:29">
      <c r="A901" s="5"/>
      <c r="C901" s="5"/>
      <c r="AC901" s="6"/>
    </row>
    <row r="902" spans="1:29">
      <c r="A902" s="5"/>
      <c r="C902" s="5"/>
      <c r="AC902" s="6"/>
    </row>
    <row r="903" spans="1:29">
      <c r="A903" s="5"/>
      <c r="C903" s="5"/>
      <c r="AC903" s="6"/>
    </row>
    <row r="904" spans="1:29">
      <c r="A904" s="5"/>
      <c r="C904" s="5"/>
      <c r="AC904" s="6"/>
    </row>
    <row r="905" spans="1:29">
      <c r="A905" s="5"/>
      <c r="C905" s="5"/>
      <c r="AC905" s="6"/>
    </row>
    <row r="906" spans="1:29">
      <c r="A906" s="5"/>
      <c r="C906" s="5"/>
      <c r="AC906" s="6"/>
    </row>
    <row r="907" spans="1:29">
      <c r="A907" s="5"/>
      <c r="C907" s="5"/>
      <c r="AC907" s="6"/>
    </row>
    <row r="908" spans="1:29">
      <c r="A908" s="5"/>
      <c r="C908" s="5"/>
      <c r="AC908" s="6"/>
    </row>
    <row r="909" spans="1:29">
      <c r="A909" s="5"/>
      <c r="C909" s="5"/>
      <c r="AC909" s="6"/>
    </row>
    <row r="910" spans="1:29">
      <c r="A910" s="5"/>
      <c r="C910" s="5"/>
      <c r="AC910" s="6"/>
    </row>
    <row r="911" spans="1:29">
      <c r="A911" s="5"/>
      <c r="C911" s="5"/>
      <c r="AC911" s="6"/>
    </row>
    <row r="912" spans="1:29">
      <c r="A912" s="5"/>
      <c r="C912" s="5"/>
      <c r="AC912" s="6"/>
    </row>
    <row r="913" spans="1:29">
      <c r="A913" s="5"/>
      <c r="C913" s="5"/>
      <c r="AC913" s="6"/>
    </row>
    <row r="914" spans="1:29">
      <c r="A914" s="5"/>
      <c r="C914" s="5"/>
      <c r="AC914" s="6"/>
    </row>
    <row r="915" spans="1:29">
      <c r="A915" s="5"/>
      <c r="C915" s="5"/>
      <c r="AC915" s="6"/>
    </row>
    <row r="916" spans="1:29">
      <c r="A916" s="5"/>
      <c r="C916" s="5"/>
      <c r="AC916" s="6"/>
    </row>
    <row r="917" spans="1:29">
      <c r="A917" s="5"/>
      <c r="C917" s="5"/>
      <c r="AC917" s="6"/>
    </row>
    <row r="918" spans="1:29">
      <c r="A918" s="5"/>
      <c r="C918" s="5"/>
      <c r="AC918" s="6"/>
    </row>
    <row r="919" spans="1:29">
      <c r="A919" s="5"/>
      <c r="C919" s="5"/>
      <c r="AC919" s="6"/>
    </row>
    <row r="920" spans="1:29">
      <c r="A920" s="5"/>
      <c r="C920" s="5"/>
      <c r="AC920" s="6"/>
    </row>
    <row r="921" spans="1:29">
      <c r="A921" s="5"/>
      <c r="C921" s="5"/>
      <c r="AC921" s="6"/>
    </row>
    <row r="922" spans="1:29">
      <c r="A922" s="5"/>
      <c r="C922" s="5"/>
      <c r="AC922" s="6"/>
    </row>
    <row r="923" spans="1:29">
      <c r="A923" s="5"/>
      <c r="C923" s="5"/>
      <c r="AC923" s="6"/>
    </row>
    <row r="924" spans="1:29">
      <c r="A924" s="5"/>
      <c r="C924" s="5"/>
      <c r="AC924" s="6"/>
    </row>
    <row r="925" spans="1:29">
      <c r="A925" s="5"/>
      <c r="C925" s="5"/>
      <c r="AC925" s="6"/>
    </row>
    <row r="926" spans="1:29">
      <c r="A926" s="5"/>
      <c r="C926" s="5"/>
      <c r="AC926" s="6"/>
    </row>
    <row r="927" spans="1:29">
      <c r="A927" s="5"/>
      <c r="C927" s="5"/>
      <c r="AC927" s="6"/>
    </row>
    <row r="928" spans="1:29">
      <c r="A928" s="5"/>
      <c r="C928" s="5"/>
      <c r="AC928" s="6"/>
    </row>
    <row r="929" spans="1:29">
      <c r="A929" s="5"/>
      <c r="C929" s="5"/>
      <c r="AC929" s="6"/>
    </row>
    <row r="930" spans="1:29">
      <c r="A930" s="5"/>
      <c r="C930" s="5"/>
      <c r="AC930" s="6"/>
    </row>
    <row r="931" spans="1:29">
      <c r="A931" s="5"/>
      <c r="C931" s="5"/>
      <c r="AC931" s="6"/>
    </row>
    <row r="932" spans="1:29">
      <c r="A932" s="5"/>
      <c r="C932" s="5"/>
      <c r="AC932" s="6"/>
    </row>
    <row r="933" spans="1:29">
      <c r="A933" s="5"/>
      <c r="C933" s="5"/>
      <c r="AC933" s="6"/>
    </row>
    <row r="934" spans="1:29">
      <c r="A934" s="5"/>
      <c r="C934" s="5"/>
      <c r="AC934" s="6"/>
    </row>
    <row r="935" spans="1:29">
      <c r="A935" s="5"/>
      <c r="C935" s="5"/>
      <c r="AC935" s="6"/>
    </row>
    <row r="936" spans="1:29">
      <c r="A936" s="5"/>
      <c r="C936" s="5"/>
      <c r="AC936" s="6"/>
    </row>
    <row r="937" spans="1:29">
      <c r="A937" s="5"/>
      <c r="C937" s="5"/>
      <c r="AC937" s="6"/>
    </row>
    <row r="938" spans="1:29">
      <c r="A938" s="5"/>
      <c r="C938" s="5"/>
      <c r="AC938" s="6"/>
    </row>
    <row r="939" spans="1:29">
      <c r="A939" s="5"/>
      <c r="C939" s="5"/>
      <c r="AC939" s="6"/>
    </row>
    <row r="940" spans="1:29">
      <c r="A940" s="5"/>
      <c r="C940" s="5"/>
      <c r="AC940" s="6"/>
    </row>
    <row r="941" spans="1:29">
      <c r="A941" s="5"/>
      <c r="C941" s="5"/>
      <c r="AC941" s="6"/>
    </row>
    <row r="942" spans="1:29">
      <c r="A942" s="5"/>
      <c r="C942" s="5"/>
      <c r="AC942" s="6"/>
    </row>
    <row r="943" spans="1:29">
      <c r="A943" s="5"/>
      <c r="C943" s="5"/>
      <c r="AC943" s="6"/>
    </row>
    <row r="944" spans="1:29">
      <c r="A944" s="5"/>
      <c r="C944" s="5"/>
      <c r="AC944" s="6"/>
    </row>
    <row r="945" spans="1:29">
      <c r="A945" s="5"/>
      <c r="C945" s="5"/>
      <c r="AC945" s="6"/>
    </row>
    <row r="946" spans="1:29">
      <c r="A946" s="5"/>
      <c r="C946" s="5"/>
      <c r="AC946" s="6"/>
    </row>
    <row r="947" spans="1:29">
      <c r="A947" s="5"/>
      <c r="C947" s="5"/>
      <c r="AC947" s="6"/>
    </row>
    <row r="948" spans="1:29">
      <c r="A948" s="5"/>
      <c r="C948" s="5"/>
      <c r="AC948" s="6"/>
    </row>
    <row r="949" spans="1:29">
      <c r="A949" s="5"/>
      <c r="C949" s="5"/>
      <c r="AC949" s="6"/>
    </row>
    <row r="950" spans="1:29">
      <c r="A950" s="5"/>
      <c r="C950" s="5"/>
      <c r="AC950" s="6"/>
    </row>
    <row r="951" spans="1:29">
      <c r="A951" s="5"/>
      <c r="C951" s="5"/>
      <c r="AC951" s="6"/>
    </row>
    <row r="952" spans="1:29">
      <c r="A952" s="5"/>
      <c r="C952" s="5"/>
      <c r="AC952" s="6"/>
    </row>
    <row r="953" spans="1:29">
      <c r="A953" s="5"/>
      <c r="C953" s="5"/>
      <c r="AC953" s="6"/>
    </row>
    <row r="954" spans="1:29">
      <c r="A954" s="5"/>
      <c r="C954" s="5"/>
      <c r="AC954" s="6"/>
    </row>
    <row r="955" spans="1:29">
      <c r="A955" s="5"/>
      <c r="C955" s="5"/>
      <c r="AC955" s="6"/>
    </row>
    <row r="956" spans="1:29">
      <c r="A956" s="5"/>
      <c r="C956" s="5"/>
      <c r="AC956" s="6"/>
    </row>
    <row r="957" spans="1:29">
      <c r="A957" s="5"/>
      <c r="C957" s="5"/>
      <c r="AC957" s="6"/>
    </row>
    <row r="958" spans="1:29">
      <c r="A958" s="5"/>
      <c r="C958" s="5"/>
      <c r="AC958" s="6"/>
    </row>
    <row r="959" spans="1:29">
      <c r="A959" s="5"/>
      <c r="C959" s="5"/>
      <c r="AC959" s="6"/>
    </row>
    <row r="960" spans="1:29">
      <c r="A960" s="5"/>
      <c r="C960" s="5"/>
      <c r="AC960" s="6"/>
    </row>
    <row r="961" spans="1:29">
      <c r="A961" s="5"/>
      <c r="C961" s="5"/>
      <c r="AC961" s="6"/>
    </row>
    <row r="962" spans="1:29">
      <c r="A962" s="5"/>
      <c r="C962" s="5"/>
      <c r="AC962" s="6"/>
    </row>
    <row r="963" spans="1:29">
      <c r="A963" s="5"/>
      <c r="C963" s="5"/>
      <c r="AC963" s="6"/>
    </row>
    <row r="964" spans="1:29">
      <c r="A964" s="5"/>
      <c r="C964" s="5"/>
      <c r="AC964" s="6"/>
    </row>
    <row r="965" spans="1:29">
      <c r="A965" s="5"/>
      <c r="C965" s="5"/>
      <c r="AC965" s="6"/>
    </row>
    <row r="966" spans="1:29">
      <c r="A966" s="5"/>
      <c r="C966" s="5"/>
      <c r="AC966" s="6"/>
    </row>
    <row r="967" spans="1:29">
      <c r="A967" s="5"/>
      <c r="C967" s="5"/>
      <c r="AC967" s="6"/>
    </row>
    <row r="968" spans="1:29">
      <c r="A968" s="5"/>
      <c r="C968" s="5"/>
      <c r="AC968" s="6"/>
    </row>
    <row r="969" spans="1:29">
      <c r="A969" s="5"/>
      <c r="C969" s="5"/>
      <c r="AC969" s="6"/>
    </row>
    <row r="970" spans="1:29">
      <c r="A970" s="5"/>
      <c r="C970" s="5"/>
      <c r="AC970" s="6"/>
    </row>
    <row r="971" spans="1:29">
      <c r="A971" s="5"/>
      <c r="C971" s="5"/>
      <c r="AC971" s="6"/>
    </row>
    <row r="972" spans="1:29">
      <c r="A972" s="5"/>
      <c r="C972" s="5"/>
      <c r="AC972" s="6"/>
    </row>
    <row r="973" spans="1:29">
      <c r="A973" s="5"/>
      <c r="C973" s="5"/>
      <c r="AC973" s="6"/>
    </row>
    <row r="974" spans="1:29">
      <c r="A974" s="5"/>
      <c r="C974" s="5"/>
      <c r="AC974" s="6"/>
    </row>
    <row r="975" spans="1:29">
      <c r="A975" s="5"/>
      <c r="C975" s="5"/>
      <c r="AC975" s="6"/>
    </row>
    <row r="976" spans="1:29">
      <c r="A976" s="5"/>
      <c r="C976" s="5"/>
      <c r="AC976" s="6"/>
    </row>
    <row r="977" spans="1:29">
      <c r="A977" s="5"/>
      <c r="C977" s="5"/>
      <c r="AC977" s="6"/>
    </row>
    <row r="978" spans="1:29">
      <c r="A978" s="5"/>
      <c r="C978" s="5"/>
      <c r="AC978" s="6"/>
    </row>
    <row r="979" spans="1:29">
      <c r="A979" s="5"/>
      <c r="C979" s="5"/>
      <c r="AC979" s="6"/>
    </row>
    <row r="980" spans="1:29">
      <c r="A980" s="5"/>
      <c r="C980" s="5"/>
      <c r="AC980" s="6"/>
    </row>
    <row r="981" spans="1:29">
      <c r="A981" s="5"/>
      <c r="C981" s="5"/>
      <c r="AC981" s="6"/>
    </row>
    <row r="982" spans="1:29">
      <c r="A982" s="5"/>
      <c r="C982" s="5"/>
      <c r="AC982" s="6"/>
    </row>
    <row r="983" spans="1:29">
      <c r="A983" s="5"/>
      <c r="C983" s="5"/>
      <c r="AC983" s="6"/>
    </row>
    <row r="984" spans="1:29">
      <c r="A984" s="5"/>
      <c r="C984" s="5"/>
      <c r="AC984" s="6"/>
    </row>
    <row r="985" spans="1:29">
      <c r="A985" s="5"/>
      <c r="C985" s="5"/>
      <c r="AC985" s="6"/>
    </row>
    <row r="986" spans="1:29">
      <c r="A986" s="5"/>
      <c r="C986" s="5"/>
      <c r="AC986" s="6"/>
    </row>
    <row r="987" spans="1:29">
      <c r="A987" s="5"/>
      <c r="C987" s="5"/>
      <c r="AC987" s="6"/>
    </row>
    <row r="988" spans="1:29">
      <c r="A988" s="5"/>
      <c r="C988" s="5"/>
      <c r="AC988" s="6"/>
    </row>
    <row r="989" spans="1:29">
      <c r="A989" s="5"/>
      <c r="C989" s="5"/>
      <c r="AC989" s="6"/>
    </row>
    <row r="990" spans="1:29">
      <c r="A990" s="5"/>
      <c r="C990" s="5"/>
      <c r="AC990" s="6"/>
    </row>
    <row r="991" spans="1:29">
      <c r="A991" s="5"/>
      <c r="C991" s="5"/>
      <c r="AC991" s="6"/>
    </row>
    <row r="992" spans="1:29">
      <c r="A992" s="5"/>
      <c r="C992" s="5"/>
      <c r="AC992" s="6"/>
    </row>
    <row r="993" spans="1:29">
      <c r="A993" s="5"/>
      <c r="C993" s="5"/>
      <c r="AC993" s="6"/>
    </row>
    <row r="994" spans="1:29">
      <c r="A994" s="5"/>
      <c r="C994" s="5"/>
      <c r="AC994" s="6"/>
    </row>
    <row r="995" spans="1:29">
      <c r="A995" s="5"/>
      <c r="C995" s="5"/>
      <c r="AC995" s="6"/>
    </row>
    <row r="996" spans="1:29">
      <c r="A996" s="5"/>
      <c r="C996" s="5"/>
      <c r="AC996" s="6"/>
    </row>
    <row r="997" spans="1:29">
      <c r="A997" s="5"/>
      <c r="C997" s="5"/>
      <c r="AC997" s="6"/>
    </row>
    <row r="998" spans="1:29">
      <c r="A998" s="5"/>
      <c r="C998" s="5"/>
      <c r="AC998" s="6"/>
    </row>
    <row r="999" spans="1:29">
      <c r="A999" s="5"/>
      <c r="C999" s="5"/>
      <c r="AC999" s="6"/>
    </row>
    <row r="1000" spans="1:29">
      <c r="A1000" s="5"/>
      <c r="C1000" s="5"/>
      <c r="AC1000" s="6"/>
    </row>
    <row r="1001" spans="1:29">
      <c r="A1001" s="5"/>
      <c r="C1001" s="5"/>
      <c r="AC1001" s="6"/>
    </row>
    <row r="1002" spans="1:29">
      <c r="A1002" s="5"/>
      <c r="C1002" s="5"/>
      <c r="AC1002" s="6"/>
    </row>
    <row r="1003" spans="1:29">
      <c r="A1003" s="5"/>
      <c r="C1003" s="5"/>
      <c r="AC1003" s="6"/>
    </row>
    <row r="1004" spans="1:29">
      <c r="A1004" s="5"/>
      <c r="C1004" s="5"/>
      <c r="AC1004" s="6"/>
    </row>
    <row r="1005" spans="1:29">
      <c r="A1005" s="5"/>
      <c r="C1005" s="5"/>
      <c r="AC1005" s="6"/>
    </row>
    <row r="1006" spans="1:29">
      <c r="A1006" s="5"/>
      <c r="C1006" s="5"/>
      <c r="AC1006" s="6"/>
    </row>
    <row r="1007" spans="1:29">
      <c r="A1007" s="5"/>
      <c r="C1007" s="5"/>
      <c r="AC1007" s="6"/>
    </row>
    <row r="1008" spans="1:29">
      <c r="A1008" s="5"/>
      <c r="C1008" s="5"/>
      <c r="AC1008" s="6"/>
    </row>
    <row r="1009" spans="1:29">
      <c r="A1009" s="5"/>
      <c r="C1009" s="5"/>
      <c r="AC1009" s="6"/>
    </row>
    <row r="1010" spans="1:29">
      <c r="A1010" s="5"/>
      <c r="C1010" s="5"/>
      <c r="AC1010" s="6"/>
    </row>
    <row r="1011" spans="1:29">
      <c r="A1011" s="5"/>
      <c r="C1011" s="5"/>
      <c r="AC1011" s="6"/>
    </row>
    <row r="1012" spans="1:29">
      <c r="A1012" s="5"/>
      <c r="C1012" s="5"/>
      <c r="AC1012" s="6"/>
    </row>
    <row r="1013" spans="1:29">
      <c r="A1013" s="5"/>
      <c r="C1013" s="5"/>
      <c r="AC1013" s="6"/>
    </row>
    <row r="1014" spans="1:29">
      <c r="A1014" s="5"/>
      <c r="C1014" s="5"/>
      <c r="AC1014" s="6"/>
    </row>
    <row r="1015" spans="1:29">
      <c r="A1015" s="5"/>
      <c r="C1015" s="5"/>
      <c r="AC1015" s="6"/>
    </row>
    <row r="1016" spans="1:29">
      <c r="A1016" s="5"/>
      <c r="C1016" s="5"/>
      <c r="AC1016" s="6"/>
    </row>
    <row r="1017" spans="1:29">
      <c r="A1017" s="5"/>
      <c r="C1017" s="5"/>
      <c r="AC1017" s="6"/>
    </row>
    <row r="1018" spans="1:29">
      <c r="A1018" s="5"/>
      <c r="C1018" s="5"/>
      <c r="AC1018" s="6"/>
    </row>
    <row r="1019" spans="1:29">
      <c r="A1019" s="5"/>
      <c r="C1019" s="5"/>
      <c r="AC1019" s="6"/>
    </row>
    <row r="1020" spans="1:29">
      <c r="A1020" s="5"/>
      <c r="C1020" s="5"/>
      <c r="AC1020" s="6"/>
    </row>
    <row r="1021" spans="1:29">
      <c r="A1021" s="5"/>
      <c r="C1021" s="5"/>
      <c r="AC1021" s="6"/>
    </row>
    <row r="1022" spans="1:29">
      <c r="A1022" s="5"/>
      <c r="C1022" s="5"/>
      <c r="AC1022" s="6"/>
    </row>
    <row r="1023" spans="1:29">
      <c r="A1023" s="5"/>
      <c r="C1023" s="5"/>
      <c r="AC1023" s="6"/>
    </row>
    <row r="1024" spans="1:29">
      <c r="A1024" s="5"/>
      <c r="C1024" s="5"/>
      <c r="AC1024" s="6"/>
    </row>
    <row r="1025" spans="1:29">
      <c r="A1025" s="5"/>
      <c r="C1025" s="5"/>
      <c r="AC1025" s="6"/>
    </row>
    <row r="1026" spans="1:29">
      <c r="A1026" s="5"/>
      <c r="C1026" s="5"/>
      <c r="AC1026" s="6"/>
    </row>
    <row r="1027" spans="1:29">
      <c r="A1027" s="5"/>
      <c r="C1027" s="5"/>
      <c r="AC1027" s="6"/>
    </row>
    <row r="1028" spans="1:29">
      <c r="A1028" s="5"/>
      <c r="C1028" s="5"/>
      <c r="AC1028" s="6"/>
    </row>
    <row r="1029" spans="1:29">
      <c r="A1029" s="5"/>
      <c r="C1029" s="5"/>
      <c r="AC1029" s="6"/>
    </row>
    <row r="1030" spans="1:29">
      <c r="A1030" s="5"/>
      <c r="C1030" s="5"/>
      <c r="AC1030" s="6"/>
    </row>
    <row r="1031" spans="1:29">
      <c r="A1031" s="5"/>
      <c r="C1031" s="5"/>
      <c r="AC1031" s="6"/>
    </row>
    <row r="1032" spans="1:29">
      <c r="A1032" s="5"/>
      <c r="C1032" s="5"/>
      <c r="AC1032" s="6"/>
    </row>
    <row r="1033" spans="1:29">
      <c r="A1033" s="5"/>
      <c r="C1033" s="5"/>
      <c r="AC1033" s="6"/>
    </row>
    <row r="1034" spans="1:29">
      <c r="A1034" s="5"/>
      <c r="C1034" s="5"/>
      <c r="AC1034" s="6"/>
    </row>
    <row r="1035" spans="1:29">
      <c r="A1035" s="5"/>
      <c r="C1035" s="5"/>
      <c r="AC1035" s="6"/>
    </row>
    <row r="1036" spans="1:29">
      <c r="A1036" s="5"/>
      <c r="C1036" s="5"/>
      <c r="AC1036" s="6"/>
    </row>
    <row r="1037" spans="1:29">
      <c r="A1037" s="5"/>
      <c r="C1037" s="5"/>
      <c r="AC1037" s="6"/>
    </row>
    <row r="1038" spans="1:29">
      <c r="A1038" s="5"/>
      <c r="C1038" s="5"/>
      <c r="AC1038" s="6"/>
    </row>
    <row r="1039" spans="1:29">
      <c r="A1039" s="5"/>
      <c r="C1039" s="5"/>
      <c r="AC1039" s="6"/>
    </row>
    <row r="1040" spans="1:29">
      <c r="A1040" s="5"/>
      <c r="C1040" s="5"/>
      <c r="AC1040" s="6"/>
    </row>
    <row r="1041" spans="1:29">
      <c r="A1041" s="5"/>
      <c r="C1041" s="5"/>
      <c r="AC1041" s="6"/>
    </row>
    <row r="1042" spans="1:29">
      <c r="A1042" s="5"/>
      <c r="C1042" s="5"/>
      <c r="AC1042" s="6"/>
    </row>
    <row r="1043" spans="1:29">
      <c r="A1043" s="5"/>
      <c r="C1043" s="5"/>
      <c r="AC1043" s="6"/>
    </row>
    <row r="1044" spans="1:29">
      <c r="A1044" s="5"/>
      <c r="C1044" s="5"/>
      <c r="AC1044" s="6"/>
    </row>
    <row r="1045" spans="1:29">
      <c r="A1045" s="5"/>
      <c r="C1045" s="5"/>
      <c r="AC1045" s="6"/>
    </row>
    <row r="1046" spans="1:29">
      <c r="A1046" s="5"/>
      <c r="C1046" s="5"/>
      <c r="AC1046" s="6"/>
    </row>
    <row r="1047" spans="1:29">
      <c r="A1047" s="5"/>
      <c r="C1047" s="5"/>
      <c r="AC1047" s="6"/>
    </row>
    <row r="1048" spans="1:29">
      <c r="A1048" s="5"/>
      <c r="C1048" s="5"/>
      <c r="AC1048" s="6"/>
    </row>
    <row r="1049" spans="1:29">
      <c r="A1049" s="5"/>
      <c r="C1049" s="5"/>
      <c r="AC1049" s="6"/>
    </row>
    <row r="1050" spans="1:29">
      <c r="A1050" s="5"/>
      <c r="C1050" s="5"/>
      <c r="AC1050" s="6"/>
    </row>
    <row r="1051" spans="1:29">
      <c r="A1051" s="5"/>
      <c r="C1051" s="5"/>
      <c r="AC1051" s="6"/>
    </row>
    <row r="1052" spans="1:29">
      <c r="A1052" s="5"/>
      <c r="C1052" s="5"/>
      <c r="AC1052" s="6"/>
    </row>
    <row r="1053" spans="1:29">
      <c r="A1053" s="5"/>
      <c r="C1053" s="5"/>
      <c r="AC1053" s="6"/>
    </row>
    <row r="1054" spans="1:29">
      <c r="A1054" s="5"/>
      <c r="C1054" s="5"/>
      <c r="AC1054" s="6"/>
    </row>
    <row r="1055" spans="1:29">
      <c r="A1055" s="5"/>
      <c r="C1055" s="5"/>
      <c r="AC1055" s="6"/>
    </row>
    <row r="1056" spans="1:29">
      <c r="A1056" s="5"/>
      <c r="C1056" s="5"/>
      <c r="AC1056" s="6"/>
    </row>
    <row r="1057" spans="1:29">
      <c r="A1057" s="5"/>
      <c r="C1057" s="5"/>
      <c r="AC1057" s="6"/>
    </row>
    <row r="1058" spans="1:29">
      <c r="A1058" s="5"/>
      <c r="C1058" s="5"/>
      <c r="AC1058" s="6"/>
    </row>
    <row r="1059" spans="1:29">
      <c r="A1059" s="5"/>
      <c r="C1059" s="5"/>
      <c r="AC1059" s="6"/>
    </row>
    <row r="1060" spans="1:29">
      <c r="A1060" s="5"/>
      <c r="C1060" s="5"/>
      <c r="AC1060" s="6"/>
    </row>
    <row r="1061" spans="1:29">
      <c r="A1061" s="5"/>
      <c r="C1061" s="5"/>
      <c r="AC1061" s="6"/>
    </row>
    <row r="1062" spans="1:29">
      <c r="A1062" s="5"/>
      <c r="C1062" s="5"/>
      <c r="AC1062" s="6"/>
    </row>
    <row r="1063" spans="1:29">
      <c r="A1063" s="5"/>
      <c r="C1063" s="5"/>
      <c r="AC1063" s="6"/>
    </row>
    <row r="1064" spans="1:29">
      <c r="A1064" s="5"/>
      <c r="C1064" s="5"/>
      <c r="AC1064" s="6"/>
    </row>
    <row r="1065" spans="1:29">
      <c r="A1065" s="5"/>
      <c r="C1065" s="5"/>
      <c r="AC1065" s="6"/>
    </row>
    <row r="1066" spans="1:29">
      <c r="A1066" s="5"/>
      <c r="C1066" s="5"/>
      <c r="AC1066" s="6"/>
    </row>
    <row r="1067" spans="1:29">
      <c r="A1067" s="5"/>
      <c r="C1067" s="5"/>
      <c r="AC1067" s="6"/>
    </row>
    <row r="1068" spans="1:29">
      <c r="A1068" s="5"/>
      <c r="C1068" s="5"/>
      <c r="AC1068" s="6"/>
    </row>
    <row r="1069" spans="1:29">
      <c r="A1069" s="5"/>
      <c r="C1069" s="5"/>
      <c r="AC1069" s="6"/>
    </row>
    <row r="1070" spans="1:29">
      <c r="A1070" s="5"/>
      <c r="C1070" s="5"/>
      <c r="AC1070" s="6"/>
    </row>
    <row r="1071" spans="1:29">
      <c r="A1071" s="5"/>
      <c r="C1071" s="5"/>
      <c r="AC1071" s="6"/>
    </row>
    <row r="1072" spans="1:29">
      <c r="A1072" s="5"/>
      <c r="C1072" s="5"/>
      <c r="AC1072" s="6"/>
    </row>
    <row r="1073" spans="1:29">
      <c r="A1073" s="5"/>
      <c r="C1073" s="5"/>
      <c r="AC1073" s="6"/>
    </row>
    <row r="1074" spans="1:29">
      <c r="A1074" s="5"/>
      <c r="C1074" s="5"/>
      <c r="AC1074" s="6"/>
    </row>
    <row r="1075" spans="1:29">
      <c r="A1075" s="5"/>
      <c r="C1075" s="5"/>
      <c r="AC1075" s="6"/>
    </row>
    <row r="1076" spans="1:29">
      <c r="A1076" s="5"/>
      <c r="C1076" s="5"/>
      <c r="AC1076" s="6"/>
    </row>
    <row r="1077" spans="1:29">
      <c r="A1077" s="5"/>
      <c r="C1077" s="5"/>
      <c r="AC1077" s="6"/>
    </row>
    <row r="1078" spans="1:29">
      <c r="A1078" s="5"/>
      <c r="C1078" s="5"/>
      <c r="AC1078" s="6"/>
    </row>
    <row r="1079" spans="1:29">
      <c r="A1079" s="5"/>
      <c r="C1079" s="5"/>
      <c r="AC1079" s="6"/>
    </row>
    <row r="1080" spans="1:29">
      <c r="A1080" s="5"/>
      <c r="C1080" s="5"/>
      <c r="AC1080" s="6"/>
    </row>
    <row r="1081" spans="1:29">
      <c r="A1081" s="5"/>
      <c r="C1081" s="5"/>
      <c r="AC1081" s="6"/>
    </row>
    <row r="1082" spans="1:29">
      <c r="A1082" s="5"/>
      <c r="C1082" s="5"/>
      <c r="AC1082" s="6"/>
    </row>
    <row r="1083" spans="1:29">
      <c r="A1083" s="5"/>
      <c r="C1083" s="5"/>
      <c r="AC1083" s="6"/>
    </row>
    <row r="1084" spans="1:29">
      <c r="A1084" s="5"/>
      <c r="C1084" s="5"/>
      <c r="AC1084" s="6"/>
    </row>
    <row r="1085" spans="1:29">
      <c r="A1085" s="5"/>
      <c r="C1085" s="5"/>
      <c r="AC1085" s="6"/>
    </row>
    <row r="1086" spans="1:29">
      <c r="A1086" s="5"/>
      <c r="C1086" s="5"/>
      <c r="AC1086" s="6"/>
    </row>
    <row r="1087" spans="1:29">
      <c r="A1087" s="5"/>
      <c r="C1087" s="5"/>
      <c r="AC1087" s="6"/>
    </row>
    <row r="1088" spans="1:29">
      <c r="A1088" s="5"/>
      <c r="C1088" s="5"/>
      <c r="AC1088" s="6"/>
    </row>
    <row r="1089" spans="1:29">
      <c r="A1089" s="5"/>
      <c r="C1089" s="5"/>
      <c r="AC1089" s="6"/>
    </row>
    <row r="1090" spans="1:29">
      <c r="A1090" s="5"/>
      <c r="C1090" s="5"/>
      <c r="AC1090" s="6"/>
    </row>
    <row r="1091" spans="1:29">
      <c r="A1091" s="5"/>
      <c r="C1091" s="5"/>
      <c r="AC1091" s="6"/>
    </row>
    <row r="1092" spans="1:29">
      <c r="A1092" s="5"/>
      <c r="C1092" s="5"/>
      <c r="AC1092" s="6"/>
    </row>
    <row r="1093" spans="1:29">
      <c r="A1093" s="5"/>
      <c r="C1093" s="5"/>
      <c r="AC1093" s="6"/>
    </row>
    <row r="1094" spans="1:29">
      <c r="A1094" s="5"/>
      <c r="C1094" s="5"/>
      <c r="AC1094" s="6"/>
    </row>
    <row r="1095" spans="1:29">
      <c r="A1095" s="5"/>
      <c r="C1095" s="5"/>
      <c r="AC1095" s="6"/>
    </row>
    <row r="1096" spans="1:29">
      <c r="A1096" s="5"/>
      <c r="C1096" s="5"/>
      <c r="AC1096" s="6"/>
    </row>
    <row r="1097" spans="1:29">
      <c r="A1097" s="5"/>
      <c r="C1097" s="5"/>
      <c r="AC1097" s="6"/>
    </row>
    <row r="1098" spans="1:29">
      <c r="A1098" s="5"/>
      <c r="C1098" s="5"/>
      <c r="AC1098" s="6"/>
    </row>
    <row r="1099" spans="1:29">
      <c r="A1099" s="5"/>
      <c r="C1099" s="5"/>
      <c r="AC1099" s="6"/>
    </row>
    <row r="1100" spans="1:29">
      <c r="A1100" s="5"/>
      <c r="C1100" s="5"/>
      <c r="AC1100" s="6"/>
    </row>
    <row r="1101" spans="1:29">
      <c r="A1101" s="5"/>
      <c r="C1101" s="5"/>
      <c r="AC1101" s="6"/>
    </row>
    <row r="1102" spans="1:29">
      <c r="A1102" s="5"/>
      <c r="C1102" s="5"/>
      <c r="AC1102" s="6"/>
    </row>
    <row r="1103" spans="1:29">
      <c r="A1103" s="5"/>
      <c r="C1103" s="5"/>
      <c r="AC1103" s="6"/>
    </row>
    <row r="1104" spans="1:29">
      <c r="A1104" s="5"/>
      <c r="C1104" s="5"/>
      <c r="AC1104" s="6"/>
    </row>
    <row r="1105" spans="1:29">
      <c r="A1105" s="5"/>
      <c r="C1105" s="5"/>
      <c r="AC1105" s="6"/>
    </row>
    <row r="1106" spans="1:29">
      <c r="A1106" s="5"/>
      <c r="C1106" s="5"/>
      <c r="AC1106" s="6"/>
    </row>
    <row r="1107" spans="1:29">
      <c r="A1107" s="5"/>
      <c r="C1107" s="5"/>
      <c r="AC1107" s="6"/>
    </row>
    <row r="1108" spans="1:29">
      <c r="A1108" s="5"/>
      <c r="C1108" s="5"/>
      <c r="AC1108" s="6"/>
    </row>
    <row r="1109" spans="1:29">
      <c r="A1109" s="5"/>
      <c r="C1109" s="5"/>
      <c r="AC1109" s="6"/>
    </row>
    <row r="1110" spans="1:29">
      <c r="A1110" s="5"/>
      <c r="C1110" s="5"/>
      <c r="AC1110" s="6"/>
    </row>
    <row r="1111" spans="1:29">
      <c r="A1111" s="5"/>
      <c r="C1111" s="5"/>
      <c r="AC1111" s="6"/>
    </row>
    <row r="1112" spans="1:29">
      <c r="A1112" s="5"/>
      <c r="C1112" s="5"/>
      <c r="AC1112" s="6"/>
    </row>
    <row r="1113" spans="1:29">
      <c r="A1113" s="5"/>
      <c r="C1113" s="5"/>
      <c r="AC1113" s="6"/>
    </row>
    <row r="1114" spans="1:29">
      <c r="A1114" s="5"/>
      <c r="C1114" s="5"/>
      <c r="AC1114" s="6"/>
    </row>
    <row r="1115" spans="1:29">
      <c r="A1115" s="5"/>
      <c r="C1115" s="5"/>
      <c r="AC1115" s="6"/>
    </row>
    <row r="1116" spans="1:29">
      <c r="A1116" s="5"/>
      <c r="C1116" s="5"/>
      <c r="AC1116" s="6"/>
    </row>
    <row r="1117" spans="1:29">
      <c r="A1117" s="5"/>
      <c r="C1117" s="5"/>
      <c r="AC1117" s="6"/>
    </row>
    <row r="1118" spans="1:29">
      <c r="A1118" s="5"/>
      <c r="C1118" s="5"/>
      <c r="AC1118" s="6"/>
    </row>
    <row r="1119" spans="1:29">
      <c r="A1119" s="5"/>
      <c r="C1119" s="5"/>
      <c r="AC1119" s="6"/>
    </row>
    <row r="1120" spans="1:29">
      <c r="A1120" s="5"/>
      <c r="C1120" s="5"/>
      <c r="AC1120" s="6"/>
    </row>
    <row r="1121" spans="1:29">
      <c r="A1121" s="5"/>
      <c r="C1121" s="5"/>
      <c r="AC1121" s="6"/>
    </row>
    <row r="1122" spans="1:29">
      <c r="A1122" s="5"/>
      <c r="C1122" s="5"/>
      <c r="AC1122" s="6"/>
    </row>
    <row r="1123" spans="1:29">
      <c r="A1123" s="5"/>
      <c r="C1123" s="5"/>
      <c r="AC1123" s="6"/>
    </row>
    <row r="1124" spans="1:29">
      <c r="A1124" s="5"/>
      <c r="C1124" s="5"/>
      <c r="AC1124" s="6"/>
    </row>
    <row r="1125" spans="1:29">
      <c r="A1125" s="5"/>
      <c r="C1125" s="5"/>
      <c r="AC1125" s="6"/>
    </row>
    <row r="1126" spans="1:29">
      <c r="A1126" s="5"/>
      <c r="C1126" s="5"/>
      <c r="AC1126" s="6"/>
    </row>
    <row r="1127" spans="1:29">
      <c r="A1127" s="5"/>
      <c r="C1127" s="5"/>
      <c r="AC1127" s="6"/>
    </row>
    <row r="1128" spans="1:29">
      <c r="A1128" s="5"/>
      <c r="C1128" s="5"/>
      <c r="AC1128" s="6"/>
    </row>
    <row r="1129" spans="1:29">
      <c r="A1129" s="5"/>
      <c r="C1129" s="5"/>
      <c r="AC1129" s="6"/>
    </row>
    <row r="1130" spans="1:29">
      <c r="A1130" s="5"/>
      <c r="C1130" s="5"/>
      <c r="AC1130" s="6"/>
    </row>
    <row r="1131" spans="1:29">
      <c r="A1131" s="5"/>
      <c r="C1131" s="5"/>
      <c r="AC1131" s="6"/>
    </row>
    <row r="1132" spans="1:29">
      <c r="A1132" s="5"/>
      <c r="C1132" s="5"/>
      <c r="AC1132" s="6"/>
    </row>
    <row r="1133" spans="1:29">
      <c r="A1133" s="5"/>
      <c r="C1133" s="5"/>
      <c r="AC1133" s="6"/>
    </row>
    <row r="1134" spans="1:29">
      <c r="A1134" s="5"/>
      <c r="C1134" s="5"/>
      <c r="AC1134" s="6"/>
    </row>
    <row r="1135" spans="1:29">
      <c r="A1135" s="5"/>
      <c r="C1135" s="5"/>
      <c r="AC1135" s="6"/>
    </row>
    <row r="1136" spans="1:29">
      <c r="A1136" s="5"/>
      <c r="C1136" s="5"/>
      <c r="AC1136" s="6"/>
    </row>
    <row r="1137" spans="1:29">
      <c r="A1137" s="5"/>
      <c r="C1137" s="5"/>
      <c r="AC1137" s="6"/>
    </row>
    <row r="1138" spans="1:29">
      <c r="A1138" s="5"/>
      <c r="C1138" s="5"/>
      <c r="AC1138" s="6"/>
    </row>
    <row r="1139" spans="1:29">
      <c r="A1139" s="5"/>
      <c r="C1139" s="5"/>
      <c r="AC1139" s="6"/>
    </row>
    <row r="1140" spans="1:29">
      <c r="A1140" s="5"/>
      <c r="C1140" s="5"/>
      <c r="AC1140" s="6"/>
    </row>
    <row r="1141" spans="1:29">
      <c r="A1141" s="5"/>
      <c r="C1141" s="5"/>
      <c r="AC1141" s="6"/>
    </row>
    <row r="1142" spans="1:29">
      <c r="A1142" s="5"/>
      <c r="C1142" s="5"/>
      <c r="AC1142" s="6"/>
    </row>
    <row r="1143" spans="1:29">
      <c r="A1143" s="5"/>
      <c r="C1143" s="5"/>
      <c r="AC1143" s="6"/>
    </row>
    <row r="1144" spans="1:29">
      <c r="A1144" s="5"/>
      <c r="C1144" s="5"/>
      <c r="AC1144" s="6"/>
    </row>
    <row r="1145" spans="1:29">
      <c r="A1145" s="5"/>
      <c r="C1145" s="5"/>
      <c r="AC1145" s="6"/>
    </row>
    <row r="1146" spans="1:29">
      <c r="A1146" s="5"/>
      <c r="C1146" s="5"/>
      <c r="AC1146" s="6"/>
    </row>
    <row r="1147" spans="1:29">
      <c r="A1147" s="5"/>
      <c r="C1147" s="5"/>
      <c r="AC1147" s="6"/>
    </row>
    <row r="1148" spans="1:29">
      <c r="A1148" s="5"/>
      <c r="C1148" s="5"/>
      <c r="AC1148" s="6"/>
    </row>
    <row r="1149" spans="1:29">
      <c r="A1149" s="5"/>
      <c r="C1149" s="5"/>
      <c r="AC1149" s="6"/>
    </row>
    <row r="1150" spans="1:29">
      <c r="A1150" s="5"/>
      <c r="C1150" s="5"/>
      <c r="AC1150" s="6"/>
    </row>
    <row r="1151" spans="1:29">
      <c r="A1151" s="5"/>
      <c r="C1151" s="5"/>
      <c r="AC1151" s="6"/>
    </row>
    <row r="1152" spans="1:29">
      <c r="A1152" s="5"/>
      <c r="C1152" s="5"/>
      <c r="AC1152" s="6"/>
    </row>
    <row r="1153" spans="1:29">
      <c r="A1153" s="5"/>
      <c r="C1153" s="5"/>
      <c r="AC1153" s="6"/>
    </row>
    <row r="1154" spans="1:29">
      <c r="A1154" s="5"/>
      <c r="C1154" s="5"/>
      <c r="AC1154" s="6"/>
    </row>
    <row r="1155" spans="1:29">
      <c r="A1155" s="5"/>
      <c r="C1155" s="5"/>
      <c r="AC1155" s="6"/>
    </row>
    <row r="1156" spans="1:29">
      <c r="A1156" s="5"/>
      <c r="C1156" s="5"/>
      <c r="AC1156" s="6"/>
    </row>
    <row r="1157" spans="1:29">
      <c r="A1157" s="5"/>
      <c r="C1157" s="5"/>
      <c r="AC1157" s="6"/>
    </row>
    <row r="1158" spans="1:29">
      <c r="A1158" s="5"/>
      <c r="C1158" s="5"/>
      <c r="AC1158" s="6"/>
    </row>
    <row r="1159" spans="1:29">
      <c r="A1159" s="5"/>
      <c r="C1159" s="5"/>
      <c r="AC1159" s="6"/>
    </row>
    <row r="1160" spans="1:29">
      <c r="A1160" s="5"/>
      <c r="C1160" s="5"/>
      <c r="AC1160" s="6"/>
    </row>
    <row r="1161" spans="1:29">
      <c r="A1161" s="5"/>
      <c r="C1161" s="5"/>
      <c r="AC1161" s="6"/>
    </row>
    <row r="1162" spans="1:29">
      <c r="A1162" s="5"/>
      <c r="C1162" s="5"/>
      <c r="AC1162" s="6"/>
    </row>
    <row r="1163" spans="1:29">
      <c r="A1163" s="5"/>
      <c r="C1163" s="5"/>
      <c r="AC1163" s="6"/>
    </row>
    <row r="1164" spans="1:29">
      <c r="A1164" s="5"/>
      <c r="C1164" s="5"/>
      <c r="AC1164" s="6"/>
    </row>
    <row r="1165" spans="1:29">
      <c r="A1165" s="5"/>
      <c r="C1165" s="5"/>
      <c r="AC1165" s="6"/>
    </row>
    <row r="1166" spans="1:29">
      <c r="A1166" s="5"/>
      <c r="C1166" s="5"/>
      <c r="AC1166" s="6"/>
    </row>
    <row r="1167" spans="1:29">
      <c r="A1167" s="5"/>
      <c r="C1167" s="5"/>
      <c r="AC1167" s="6"/>
    </row>
    <row r="1168" spans="1:29">
      <c r="A1168" s="5"/>
      <c r="C1168" s="5"/>
      <c r="AC1168" s="6"/>
    </row>
    <row r="1169" spans="1:29">
      <c r="A1169" s="5"/>
      <c r="C1169" s="5"/>
      <c r="AC1169" s="6"/>
    </row>
    <row r="1170" spans="1:29">
      <c r="A1170" s="5"/>
      <c r="C1170" s="5"/>
      <c r="AC1170" s="6"/>
    </row>
    <row r="1171" spans="1:29">
      <c r="A1171" s="5"/>
      <c r="C1171" s="5"/>
      <c r="AC1171" s="6"/>
    </row>
    <row r="1172" spans="1:29">
      <c r="A1172" s="5"/>
      <c r="C1172" s="5"/>
      <c r="AC1172" s="6"/>
    </row>
    <row r="1173" spans="1:29">
      <c r="A1173" s="5"/>
      <c r="C1173" s="5"/>
      <c r="AC1173" s="6"/>
    </row>
    <row r="1174" spans="1:29">
      <c r="A1174" s="5"/>
      <c r="C1174" s="5"/>
      <c r="AC1174" s="6"/>
    </row>
    <row r="1175" spans="1:29">
      <c r="A1175" s="5"/>
      <c r="C1175" s="5"/>
      <c r="AC1175" s="6"/>
    </row>
    <row r="1176" spans="1:29">
      <c r="A1176" s="5"/>
      <c r="C1176" s="5"/>
      <c r="AC1176" s="6"/>
    </row>
    <row r="1177" spans="1:29">
      <c r="A1177" s="5"/>
      <c r="C1177" s="5"/>
      <c r="AC1177" s="6"/>
    </row>
    <row r="1178" spans="1:29">
      <c r="A1178" s="5"/>
      <c r="C1178" s="5"/>
      <c r="AC1178" s="6"/>
    </row>
    <row r="1179" spans="1:29">
      <c r="A1179" s="5"/>
      <c r="C1179" s="5"/>
      <c r="AC1179" s="6"/>
    </row>
    <row r="1180" spans="1:29">
      <c r="A1180" s="5"/>
      <c r="C1180" s="5"/>
      <c r="AC1180" s="6"/>
    </row>
    <row r="1181" spans="1:29">
      <c r="A1181" s="5"/>
      <c r="C1181" s="5"/>
      <c r="AC1181" s="6"/>
    </row>
    <row r="1182" spans="1:29">
      <c r="A1182" s="5"/>
      <c r="C1182" s="5"/>
      <c r="AC1182" s="6"/>
    </row>
    <row r="1183" spans="1:29">
      <c r="A1183" s="5"/>
      <c r="C1183" s="5"/>
      <c r="AC1183" s="6"/>
    </row>
    <row r="1184" spans="1:29">
      <c r="A1184" s="5"/>
      <c r="C1184" s="5"/>
      <c r="AC1184" s="6"/>
    </row>
    <row r="1185" spans="1:29">
      <c r="A1185" s="5"/>
      <c r="C1185" s="5"/>
      <c r="AC1185" s="6"/>
    </row>
    <row r="1186" spans="1:29">
      <c r="A1186" s="5"/>
      <c r="C1186" s="5"/>
      <c r="AC1186" s="6"/>
    </row>
    <row r="1187" spans="1:29">
      <c r="A1187" s="5"/>
      <c r="C1187" s="5"/>
      <c r="AC1187" s="6"/>
    </row>
    <row r="1188" spans="1:29">
      <c r="A1188" s="5"/>
      <c r="C1188" s="5"/>
      <c r="AC1188" s="6"/>
    </row>
    <row r="1189" spans="1:29">
      <c r="A1189" s="5"/>
      <c r="C1189" s="5"/>
      <c r="AC1189" s="6"/>
    </row>
    <row r="1190" spans="1:29">
      <c r="A1190" s="5"/>
      <c r="C1190" s="5"/>
      <c r="AC1190" s="6"/>
    </row>
    <row r="1191" spans="1:29">
      <c r="A1191" s="5"/>
      <c r="C1191" s="5"/>
      <c r="AC1191" s="6"/>
    </row>
    <row r="1192" spans="1:29">
      <c r="A1192" s="5"/>
      <c r="C1192" s="5"/>
      <c r="AC1192" s="6"/>
    </row>
    <row r="1193" spans="1:29">
      <c r="A1193" s="5"/>
      <c r="C1193" s="5"/>
      <c r="AC1193" s="6"/>
    </row>
    <row r="1194" spans="1:29">
      <c r="A1194" s="5"/>
      <c r="C1194" s="5"/>
      <c r="AC1194" s="6"/>
    </row>
    <row r="1195" spans="1:29">
      <c r="A1195" s="5"/>
      <c r="C1195" s="5"/>
      <c r="AC1195" s="6"/>
    </row>
    <row r="1196" spans="1:29">
      <c r="A1196" s="5"/>
      <c r="C1196" s="5"/>
      <c r="AC1196" s="6"/>
    </row>
    <row r="1197" spans="1:29">
      <c r="A1197" s="5"/>
      <c r="C1197" s="5"/>
      <c r="AC1197" s="6"/>
    </row>
    <row r="1198" spans="1:29">
      <c r="A1198" s="5"/>
      <c r="C1198" s="5"/>
      <c r="AC1198" s="6"/>
    </row>
    <row r="1199" spans="1:29">
      <c r="A1199" s="5"/>
      <c r="C1199" s="5"/>
      <c r="AC1199" s="6"/>
    </row>
    <row r="1200" spans="1:29">
      <c r="A1200" s="5"/>
      <c r="C1200" s="5"/>
      <c r="AC1200" s="6"/>
    </row>
    <row r="1201" spans="1:29">
      <c r="A1201" s="5"/>
      <c r="C1201" s="5"/>
      <c r="AC1201" s="6"/>
    </row>
    <row r="1202" spans="1:29">
      <c r="A1202" s="5"/>
      <c r="C1202" s="5"/>
      <c r="AC1202" s="6"/>
    </row>
    <row r="1203" spans="1:29">
      <c r="A1203" s="5"/>
      <c r="C1203" s="5"/>
      <c r="AC1203" s="6"/>
    </row>
    <row r="1204" spans="1:29">
      <c r="A1204" s="5"/>
      <c r="C1204" s="5"/>
      <c r="AC1204" s="6"/>
    </row>
    <row r="1205" spans="1:29">
      <c r="A1205" s="5"/>
      <c r="C1205" s="5"/>
      <c r="AC1205" s="6"/>
    </row>
    <row r="1206" spans="1:29">
      <c r="A1206" s="5"/>
      <c r="C1206" s="5"/>
      <c r="AC1206" s="6"/>
    </row>
    <row r="1207" spans="1:29">
      <c r="A1207" s="5"/>
      <c r="C1207" s="5"/>
      <c r="AC1207" s="6"/>
    </row>
    <row r="1208" spans="1:29">
      <c r="A1208" s="5"/>
      <c r="C1208" s="5"/>
      <c r="AC1208" s="6"/>
    </row>
    <row r="1209" spans="1:29">
      <c r="A1209" s="5"/>
      <c r="C1209" s="5"/>
      <c r="AC1209" s="6"/>
    </row>
    <row r="1210" spans="1:29">
      <c r="A1210" s="5"/>
      <c r="C1210" s="5"/>
      <c r="AC1210" s="6"/>
    </row>
    <row r="1211" spans="1:29">
      <c r="A1211" s="5"/>
      <c r="C1211" s="5"/>
      <c r="AC1211" s="6"/>
    </row>
    <row r="1212" spans="1:29">
      <c r="A1212" s="5"/>
      <c r="C1212" s="5"/>
      <c r="AC1212" s="6"/>
    </row>
    <row r="1213" spans="1:29">
      <c r="A1213" s="5"/>
      <c r="C1213" s="5"/>
      <c r="AC1213" s="6"/>
    </row>
    <row r="1214" spans="1:29">
      <c r="A1214" s="5"/>
      <c r="C1214" s="5"/>
      <c r="AC1214" s="6"/>
    </row>
    <row r="1215" spans="1:29">
      <c r="A1215" s="5"/>
      <c r="C1215" s="5"/>
      <c r="AC1215" s="6"/>
    </row>
    <row r="1216" spans="1:29">
      <c r="A1216" s="5"/>
      <c r="C1216" s="5"/>
      <c r="AC1216" s="6"/>
    </row>
    <row r="1217" spans="1:29">
      <c r="A1217" s="5"/>
      <c r="C1217" s="5"/>
      <c r="AC1217" s="6"/>
    </row>
    <row r="1218" spans="1:29">
      <c r="A1218" s="5"/>
      <c r="C1218" s="5"/>
      <c r="AC1218" s="6"/>
    </row>
    <row r="1219" spans="1:29">
      <c r="A1219" s="5"/>
      <c r="C1219" s="5"/>
      <c r="AC1219" s="6"/>
    </row>
    <row r="1220" spans="1:29">
      <c r="A1220" s="5"/>
      <c r="C1220" s="5"/>
      <c r="AC1220" s="6"/>
    </row>
    <row r="1221" spans="1:29">
      <c r="A1221" s="5"/>
      <c r="C1221" s="5"/>
      <c r="AC1221" s="6"/>
    </row>
    <row r="1222" spans="1:29">
      <c r="A1222" s="5"/>
      <c r="C1222" s="5"/>
      <c r="AC1222" s="6"/>
    </row>
    <row r="1223" spans="1:29">
      <c r="A1223" s="5"/>
      <c r="C1223" s="5"/>
      <c r="AC1223" s="6"/>
    </row>
    <row r="1224" spans="1:29">
      <c r="A1224" s="5"/>
      <c r="C1224" s="5"/>
      <c r="AC1224" s="6"/>
    </row>
    <row r="1225" spans="1:29">
      <c r="A1225" s="5"/>
      <c r="C1225" s="5"/>
      <c r="AC1225" s="6"/>
    </row>
    <row r="1226" spans="1:29">
      <c r="A1226" s="5"/>
      <c r="C1226" s="5"/>
      <c r="AC1226" s="6"/>
    </row>
    <row r="1227" spans="1:29">
      <c r="A1227" s="5"/>
      <c r="C1227" s="5"/>
      <c r="AC1227" s="6"/>
    </row>
    <row r="1228" spans="1:29">
      <c r="A1228" s="5"/>
      <c r="C1228" s="5"/>
      <c r="AC1228" s="6"/>
    </row>
    <row r="1229" spans="1:29">
      <c r="A1229" s="5"/>
      <c r="C1229" s="5"/>
      <c r="AC1229" s="6"/>
    </row>
    <row r="1230" spans="1:29">
      <c r="A1230" s="5"/>
      <c r="C1230" s="5"/>
      <c r="AC1230" s="6"/>
    </row>
    <row r="1231" spans="1:29">
      <c r="A1231" s="5"/>
      <c r="C1231" s="5"/>
      <c r="AC1231" s="6"/>
    </row>
    <row r="1232" spans="1:29">
      <c r="A1232" s="5"/>
      <c r="C1232" s="5"/>
      <c r="AC1232" s="6"/>
    </row>
    <row r="1233" spans="1:29">
      <c r="A1233" s="5"/>
      <c r="C1233" s="5"/>
      <c r="AC1233" s="6"/>
    </row>
    <row r="1234" spans="1:29">
      <c r="A1234" s="5"/>
      <c r="C1234" s="5"/>
      <c r="AC1234" s="6"/>
    </row>
    <row r="1235" spans="1:29">
      <c r="A1235" s="5"/>
      <c r="C1235" s="5"/>
      <c r="AC1235" s="6"/>
    </row>
    <row r="1236" spans="1:29">
      <c r="A1236" s="5"/>
      <c r="C1236" s="5"/>
      <c r="AC1236" s="6"/>
    </row>
    <row r="1237" spans="1:29">
      <c r="A1237" s="5"/>
      <c r="C1237" s="5"/>
      <c r="AC1237" s="6"/>
    </row>
    <row r="1238" spans="1:29">
      <c r="A1238" s="5"/>
      <c r="C1238" s="5"/>
      <c r="AC1238" s="6"/>
    </row>
    <row r="1239" spans="1:29">
      <c r="A1239" s="5"/>
      <c r="C1239" s="5"/>
      <c r="AC1239" s="6"/>
    </row>
    <row r="1240" spans="1:29">
      <c r="A1240" s="5"/>
      <c r="C1240" s="5"/>
      <c r="AC1240" s="6"/>
    </row>
    <row r="1241" spans="1:29">
      <c r="A1241" s="5"/>
      <c r="C1241" s="5"/>
      <c r="AC1241" s="6"/>
    </row>
    <row r="1242" spans="1:29">
      <c r="A1242" s="5"/>
      <c r="C1242" s="5"/>
      <c r="AC1242" s="6"/>
    </row>
    <row r="1243" spans="1:29">
      <c r="A1243" s="5"/>
      <c r="C1243" s="5"/>
      <c r="AC1243" s="6"/>
    </row>
    <row r="1244" spans="1:29">
      <c r="A1244" s="5"/>
      <c r="C1244" s="5"/>
      <c r="AC1244" s="6"/>
    </row>
    <row r="1245" spans="1:29">
      <c r="A1245" s="5"/>
      <c r="C1245" s="5"/>
      <c r="AC1245" s="6"/>
    </row>
    <row r="1246" spans="1:29">
      <c r="A1246" s="5"/>
      <c r="C1246" s="5"/>
      <c r="AC1246" s="6"/>
    </row>
    <row r="1247" spans="1:29">
      <c r="A1247" s="5"/>
      <c r="C1247" s="5"/>
      <c r="AC1247" s="6"/>
    </row>
    <row r="1248" spans="1:29">
      <c r="A1248" s="5"/>
      <c r="C1248" s="5"/>
      <c r="AC1248" s="6"/>
    </row>
    <row r="1249" spans="1:29">
      <c r="A1249" s="5"/>
      <c r="C1249" s="5"/>
      <c r="AC1249" s="6"/>
    </row>
    <row r="1250" spans="1:29">
      <c r="A1250" s="5"/>
      <c r="C1250" s="5"/>
      <c r="AC1250" s="6"/>
    </row>
    <row r="1251" spans="1:29">
      <c r="A1251" s="5"/>
      <c r="C1251" s="5"/>
      <c r="AC1251" s="6"/>
    </row>
    <row r="1252" spans="1:29">
      <c r="A1252" s="5"/>
      <c r="C1252" s="5"/>
      <c r="AC1252" s="6"/>
    </row>
    <row r="1253" spans="1:29">
      <c r="A1253" s="5"/>
      <c r="C1253" s="5"/>
      <c r="AC1253" s="6"/>
    </row>
    <row r="1254" spans="1:29">
      <c r="A1254" s="5"/>
      <c r="C1254" s="5"/>
      <c r="AC1254" s="6"/>
    </row>
    <row r="1255" spans="1:29">
      <c r="A1255" s="5"/>
      <c r="C1255" s="5"/>
      <c r="AC1255" s="6"/>
    </row>
    <row r="1256" spans="1:29">
      <c r="A1256" s="5"/>
      <c r="C1256" s="5"/>
      <c r="AC1256" s="6"/>
    </row>
    <row r="1257" spans="1:29">
      <c r="A1257" s="5"/>
      <c r="C1257" s="5"/>
      <c r="AC1257" s="6"/>
    </row>
    <row r="1258" spans="1:29">
      <c r="A1258" s="5"/>
      <c r="C1258" s="5"/>
      <c r="AC1258" s="6"/>
    </row>
    <row r="1259" spans="1:29">
      <c r="A1259" s="5"/>
      <c r="C1259" s="5"/>
      <c r="AC1259" s="6"/>
    </row>
    <row r="1260" spans="1:29">
      <c r="A1260" s="5"/>
      <c r="C1260" s="5"/>
      <c r="AC1260" s="6"/>
    </row>
    <row r="1261" spans="1:29">
      <c r="A1261" s="5"/>
      <c r="C1261" s="5"/>
      <c r="AC1261" s="6"/>
    </row>
    <row r="1262" spans="1:29">
      <c r="A1262" s="5"/>
      <c r="C1262" s="5"/>
      <c r="AC1262" s="6"/>
    </row>
    <row r="1263" spans="1:29">
      <c r="A1263" s="5"/>
      <c r="C1263" s="5"/>
      <c r="AC1263" s="6"/>
    </row>
    <row r="1264" spans="1:29">
      <c r="A1264" s="5"/>
      <c r="C1264" s="5"/>
      <c r="AC1264" s="6"/>
    </row>
    <row r="1265" spans="1:29">
      <c r="A1265" s="5"/>
      <c r="C1265" s="5"/>
      <c r="AC1265" s="6"/>
    </row>
    <row r="1266" spans="1:29">
      <c r="A1266" s="5"/>
      <c r="C1266" s="5"/>
      <c r="AC1266" s="6"/>
    </row>
    <row r="1267" spans="1:29">
      <c r="A1267" s="5"/>
      <c r="C1267" s="5"/>
      <c r="AC1267" s="6"/>
    </row>
    <row r="1268" spans="1:29">
      <c r="A1268" s="5"/>
      <c r="C1268" s="5"/>
      <c r="AC1268" s="6"/>
    </row>
    <row r="1269" spans="1:29">
      <c r="A1269" s="5"/>
      <c r="C1269" s="5"/>
      <c r="AC1269" s="6"/>
    </row>
    <row r="1270" spans="1:29">
      <c r="A1270" s="5"/>
      <c r="C1270" s="5"/>
      <c r="AC1270" s="6"/>
    </row>
    <row r="1271" spans="1:29">
      <c r="A1271" s="5"/>
      <c r="C1271" s="5"/>
      <c r="AC1271" s="6"/>
    </row>
    <row r="1272" spans="1:29">
      <c r="A1272" s="5"/>
      <c r="C1272" s="5"/>
      <c r="AC1272" s="6"/>
    </row>
    <row r="1273" spans="1:29">
      <c r="A1273" s="5"/>
      <c r="C1273" s="5"/>
      <c r="AC1273" s="6"/>
    </row>
    <row r="1274" spans="1:29">
      <c r="A1274" s="5"/>
      <c r="C1274" s="5"/>
      <c r="AC1274" s="6"/>
    </row>
    <row r="1275" spans="1:29">
      <c r="A1275" s="5"/>
      <c r="C1275" s="5"/>
      <c r="AC1275" s="6"/>
    </row>
    <row r="1276" spans="1:29">
      <c r="A1276" s="5"/>
      <c r="C1276" s="5"/>
      <c r="AC1276" s="6"/>
    </row>
    <row r="1277" spans="1:29">
      <c r="A1277" s="5"/>
      <c r="C1277" s="5"/>
      <c r="AC1277" s="6"/>
    </row>
    <row r="1278" spans="1:29">
      <c r="A1278" s="5"/>
      <c r="C1278" s="5"/>
      <c r="AC1278" s="6"/>
    </row>
    <row r="1279" spans="1:29">
      <c r="A1279" s="5"/>
      <c r="C1279" s="5"/>
      <c r="AC1279" s="6"/>
    </row>
    <row r="1280" spans="1:29">
      <c r="A1280" s="5"/>
      <c r="C1280" s="5"/>
      <c r="AC1280" s="6"/>
    </row>
    <row r="1281" spans="1:29">
      <c r="A1281" s="5"/>
      <c r="C1281" s="5"/>
      <c r="AC1281" s="6"/>
    </row>
    <row r="1282" spans="1:29">
      <c r="A1282" s="5"/>
      <c r="C1282" s="5"/>
      <c r="AC1282" s="6"/>
    </row>
    <row r="1283" spans="1:29">
      <c r="A1283" s="5"/>
      <c r="C1283" s="5"/>
      <c r="AC1283" s="6"/>
    </row>
    <row r="1284" spans="1:29">
      <c r="A1284" s="5"/>
      <c r="C1284" s="5"/>
      <c r="AC1284" s="6"/>
    </row>
    <row r="1285" spans="1:29">
      <c r="A1285" s="5"/>
      <c r="C1285" s="5"/>
      <c r="AC1285" s="6"/>
    </row>
    <row r="1286" spans="1:29">
      <c r="A1286" s="5"/>
      <c r="C1286" s="5"/>
      <c r="AC1286" s="6"/>
    </row>
    <row r="1287" spans="1:29">
      <c r="A1287" s="5"/>
      <c r="C1287" s="5"/>
      <c r="AC1287" s="6"/>
    </row>
    <row r="1288" spans="1:29">
      <c r="A1288" s="5"/>
      <c r="C1288" s="5"/>
      <c r="AC1288" s="6"/>
    </row>
    <row r="1289" spans="1:29">
      <c r="A1289" s="5"/>
      <c r="C1289" s="5"/>
      <c r="AC1289" s="6"/>
    </row>
    <row r="1290" spans="1:29">
      <c r="A1290" s="5"/>
      <c r="C1290" s="5"/>
      <c r="AC1290" s="6"/>
    </row>
    <row r="1291" spans="1:29">
      <c r="A1291" s="5"/>
      <c r="C1291" s="5"/>
      <c r="AC1291" s="6"/>
    </row>
    <row r="1292" spans="1:29">
      <c r="A1292" s="5"/>
      <c r="C1292" s="5"/>
      <c r="AC1292" s="6"/>
    </row>
    <row r="1293" spans="1:29">
      <c r="A1293" s="5"/>
      <c r="C1293" s="5"/>
      <c r="AC1293" s="6"/>
    </row>
    <row r="1294" spans="1:29">
      <c r="A1294" s="5"/>
      <c r="C1294" s="5"/>
      <c r="AC1294" s="6"/>
    </row>
    <row r="1295" spans="1:29">
      <c r="A1295" s="5"/>
      <c r="C1295" s="5"/>
      <c r="AC1295" s="6"/>
    </row>
    <row r="1296" spans="1:29">
      <c r="A1296" s="5"/>
      <c r="C1296" s="5"/>
      <c r="AC1296" s="6"/>
    </row>
    <row r="1297" spans="1:29">
      <c r="A1297" s="5"/>
      <c r="C1297" s="5"/>
      <c r="AC1297" s="6"/>
    </row>
    <row r="1298" spans="1:29">
      <c r="A1298" s="5"/>
      <c r="C1298" s="5"/>
      <c r="AC1298" s="6"/>
    </row>
    <row r="1299" spans="1:29">
      <c r="A1299" s="5"/>
      <c r="C1299" s="5"/>
      <c r="AC1299" s="6"/>
    </row>
    <row r="1300" spans="1:29">
      <c r="A1300" s="5"/>
      <c r="C1300" s="5"/>
      <c r="AC1300" s="6"/>
    </row>
    <row r="1301" spans="1:29">
      <c r="A1301" s="5"/>
      <c r="C1301" s="5"/>
      <c r="AC1301" s="6"/>
    </row>
    <row r="1302" spans="1:29">
      <c r="A1302" s="5"/>
      <c r="C1302" s="5"/>
      <c r="AC1302" s="6"/>
    </row>
    <row r="1303" spans="1:29">
      <c r="A1303" s="5"/>
      <c r="C1303" s="5"/>
      <c r="AC1303" s="6"/>
    </row>
    <row r="1304" spans="1:29">
      <c r="A1304" s="5"/>
      <c r="C1304" s="5"/>
      <c r="AC1304" s="6"/>
    </row>
    <row r="1305" spans="1:29">
      <c r="A1305" s="5"/>
      <c r="C1305" s="5"/>
      <c r="AC1305" s="6"/>
    </row>
    <row r="1306" spans="1:29">
      <c r="A1306" s="5"/>
      <c r="C1306" s="5"/>
      <c r="AC1306" s="6"/>
    </row>
    <row r="1307" spans="1:29">
      <c r="A1307" s="5"/>
      <c r="C1307" s="5"/>
      <c r="AC1307" s="6"/>
    </row>
    <row r="1308" spans="1:29">
      <c r="A1308" s="5"/>
      <c r="C1308" s="5"/>
      <c r="AC1308" s="6"/>
    </row>
    <row r="1309" spans="1:29">
      <c r="A1309" s="5"/>
      <c r="C1309" s="5"/>
      <c r="AC1309" s="6"/>
    </row>
    <row r="1310" spans="1:29">
      <c r="A1310" s="5"/>
      <c r="C1310" s="5"/>
      <c r="AC1310" s="6"/>
    </row>
    <row r="1311" spans="1:29">
      <c r="A1311" s="5"/>
      <c r="C1311" s="5"/>
      <c r="AC1311" s="6"/>
    </row>
    <row r="1312" spans="1:29">
      <c r="A1312" s="5"/>
      <c r="C1312" s="5"/>
      <c r="AC1312" s="6"/>
    </row>
    <row r="1313" spans="1:29">
      <c r="A1313" s="5"/>
      <c r="C1313" s="5"/>
      <c r="AC1313" s="6"/>
    </row>
    <row r="1314" spans="1:29">
      <c r="A1314" s="5"/>
      <c r="C1314" s="5"/>
      <c r="AC1314" s="6"/>
    </row>
    <row r="1315" spans="1:29">
      <c r="A1315" s="5"/>
      <c r="C1315" s="5"/>
      <c r="AC1315" s="6"/>
    </row>
    <row r="1316" spans="1:29">
      <c r="A1316" s="5"/>
      <c r="C1316" s="5"/>
      <c r="AC1316" s="6"/>
    </row>
    <row r="1317" spans="1:29">
      <c r="A1317" s="5"/>
      <c r="C1317" s="5"/>
      <c r="AC1317" s="6"/>
    </row>
    <row r="1318" spans="1:29">
      <c r="A1318" s="5"/>
      <c r="C1318" s="5"/>
      <c r="AC1318" s="6"/>
    </row>
    <row r="1319" spans="1:29">
      <c r="A1319" s="5"/>
      <c r="C1319" s="5"/>
      <c r="AC1319" s="6"/>
    </row>
    <row r="1320" spans="1:29">
      <c r="A1320" s="5"/>
      <c r="C1320" s="5"/>
      <c r="AC1320" s="6"/>
    </row>
    <row r="1321" spans="1:29">
      <c r="A1321" s="5"/>
      <c r="C1321" s="5"/>
      <c r="AC1321" s="6"/>
    </row>
    <row r="1322" spans="1:29">
      <c r="A1322" s="5"/>
      <c r="C1322" s="5"/>
      <c r="AC1322" s="6"/>
    </row>
    <row r="1323" spans="1:29">
      <c r="A1323" s="5"/>
      <c r="C1323" s="5"/>
      <c r="AC1323" s="6"/>
    </row>
    <row r="1324" spans="1:29">
      <c r="A1324" s="5"/>
      <c r="C1324" s="5"/>
      <c r="AC1324" s="6"/>
    </row>
    <row r="1325" spans="1:29">
      <c r="A1325" s="5"/>
      <c r="C1325" s="5"/>
      <c r="AC1325" s="6"/>
    </row>
    <row r="1326" spans="1:29">
      <c r="A1326" s="5"/>
      <c r="C1326" s="5"/>
      <c r="AC1326" s="6"/>
    </row>
    <row r="1327" spans="1:29">
      <c r="A1327" s="5"/>
      <c r="C1327" s="5"/>
      <c r="AC1327" s="6"/>
    </row>
    <row r="1328" spans="1:29">
      <c r="A1328" s="5"/>
      <c r="C1328" s="5"/>
      <c r="AC1328" s="6"/>
    </row>
    <row r="1329" spans="1:29">
      <c r="A1329" s="5"/>
      <c r="C1329" s="5"/>
      <c r="AC1329" s="6"/>
    </row>
    <row r="1330" spans="1:29">
      <c r="A1330" s="5"/>
      <c r="C1330" s="5"/>
      <c r="AC1330" s="6"/>
    </row>
    <row r="1331" spans="1:29">
      <c r="A1331" s="5"/>
      <c r="C1331" s="5"/>
      <c r="AC1331" s="6"/>
    </row>
    <row r="1332" spans="1:29">
      <c r="A1332" s="5"/>
      <c r="C1332" s="5"/>
      <c r="AC1332" s="6"/>
    </row>
    <row r="1333" spans="1:29">
      <c r="A1333" s="5"/>
      <c r="C1333" s="5"/>
      <c r="AC1333" s="6"/>
    </row>
    <row r="1334" spans="1:29">
      <c r="A1334" s="5"/>
      <c r="C1334" s="5"/>
      <c r="AC1334" s="6"/>
    </row>
    <row r="1335" spans="1:29">
      <c r="A1335" s="5"/>
      <c r="C1335" s="5"/>
      <c r="AC1335" s="6"/>
    </row>
    <row r="1336" spans="1:29">
      <c r="A1336" s="5"/>
      <c r="C1336" s="5"/>
      <c r="AC1336" s="6"/>
    </row>
    <row r="1337" spans="1:29">
      <c r="A1337" s="5"/>
      <c r="C1337" s="5"/>
      <c r="AC1337" s="6"/>
    </row>
    <row r="1338" spans="1:29">
      <c r="A1338" s="5"/>
      <c r="C1338" s="5"/>
      <c r="AC1338" s="6"/>
    </row>
    <row r="1339" spans="1:29">
      <c r="A1339" s="5"/>
      <c r="C1339" s="5"/>
      <c r="AC1339" s="6"/>
    </row>
    <row r="1340" spans="1:29">
      <c r="A1340" s="5"/>
      <c r="C1340" s="5"/>
      <c r="AC1340" s="6"/>
    </row>
    <row r="1341" spans="1:29">
      <c r="A1341" s="5"/>
      <c r="C1341" s="5"/>
      <c r="AC1341" s="6"/>
    </row>
    <row r="1342" spans="1:29">
      <c r="A1342" s="5"/>
      <c r="C1342" s="5"/>
      <c r="AC1342" s="6"/>
    </row>
    <row r="1343" spans="1:29">
      <c r="A1343" s="5"/>
      <c r="C1343" s="5"/>
      <c r="AC1343" s="6"/>
    </row>
    <row r="1344" spans="1:29">
      <c r="A1344" s="5"/>
      <c r="C1344" s="5"/>
      <c r="AC1344" s="6"/>
    </row>
    <row r="1345" spans="1:29">
      <c r="A1345" s="5"/>
      <c r="C1345" s="5"/>
      <c r="AC1345" s="6"/>
    </row>
    <row r="1346" spans="1:29">
      <c r="A1346" s="5"/>
      <c r="C1346" s="5"/>
      <c r="AC1346" s="6"/>
    </row>
    <row r="1347" spans="1:29">
      <c r="A1347" s="5"/>
      <c r="C1347" s="5"/>
      <c r="AC1347" s="6"/>
    </row>
    <row r="1348" spans="1:29">
      <c r="A1348" s="5"/>
      <c r="C1348" s="5"/>
      <c r="AC1348" s="6"/>
    </row>
    <row r="1349" spans="1:29">
      <c r="A1349" s="5"/>
      <c r="C1349" s="5"/>
      <c r="AC1349" s="6"/>
    </row>
    <row r="1350" spans="1:29">
      <c r="A1350" s="5"/>
      <c r="C1350" s="5"/>
      <c r="AC1350" s="6"/>
    </row>
    <row r="1351" spans="1:29">
      <c r="A1351" s="5"/>
      <c r="C1351" s="5"/>
      <c r="AC1351" s="6"/>
    </row>
    <row r="1352" spans="1:29">
      <c r="A1352" s="5"/>
      <c r="C1352" s="5"/>
      <c r="AC1352" s="6"/>
    </row>
    <row r="1353" spans="1:29">
      <c r="A1353" s="5"/>
      <c r="C1353" s="5"/>
      <c r="AC1353" s="6"/>
    </row>
    <row r="1354" spans="1:29">
      <c r="A1354" s="5"/>
      <c r="C1354" s="5"/>
      <c r="AC1354" s="6"/>
    </row>
    <row r="1355" spans="1:29">
      <c r="A1355" s="5"/>
      <c r="C1355" s="5"/>
      <c r="AC1355" s="6"/>
    </row>
    <row r="1356" spans="1:29">
      <c r="A1356" s="5"/>
      <c r="C1356" s="5"/>
      <c r="AC1356" s="6"/>
    </row>
    <row r="1357" spans="1:29">
      <c r="A1357" s="5"/>
      <c r="C1357" s="5"/>
      <c r="AC1357" s="6"/>
    </row>
    <row r="1358" spans="1:29">
      <c r="A1358" s="5"/>
      <c r="C1358" s="5"/>
      <c r="AC1358" s="6"/>
    </row>
    <row r="1359" spans="1:29">
      <c r="A1359" s="5"/>
      <c r="C1359" s="5"/>
      <c r="AC1359" s="6"/>
    </row>
    <row r="1360" spans="1:29">
      <c r="A1360" s="5"/>
      <c r="C1360" s="5"/>
      <c r="AC1360" s="6"/>
    </row>
    <row r="1361" spans="1:29">
      <c r="A1361" s="5"/>
      <c r="C1361" s="5"/>
      <c r="AC1361" s="6"/>
    </row>
    <row r="1362" spans="1:29">
      <c r="A1362" s="5"/>
      <c r="C1362" s="5"/>
      <c r="AC1362" s="6"/>
    </row>
    <row r="1363" spans="1:29">
      <c r="A1363" s="5"/>
      <c r="C1363" s="5"/>
      <c r="AC1363" s="6"/>
    </row>
    <row r="1364" spans="1:29">
      <c r="A1364" s="5"/>
      <c r="C1364" s="5"/>
      <c r="AC1364" s="6"/>
    </row>
    <row r="1365" spans="1:29">
      <c r="A1365" s="5"/>
      <c r="C1365" s="5"/>
      <c r="AC1365" s="6"/>
    </row>
    <row r="1366" spans="1:29">
      <c r="A1366" s="5"/>
      <c r="C1366" s="5"/>
      <c r="AC1366" s="6"/>
    </row>
    <row r="1367" spans="1:29">
      <c r="A1367" s="5"/>
      <c r="C1367" s="5"/>
      <c r="AC1367" s="6"/>
    </row>
    <row r="1368" spans="1:29">
      <c r="A1368" s="5"/>
      <c r="C1368" s="5"/>
      <c r="AC1368" s="6"/>
    </row>
    <row r="1369" spans="1:29">
      <c r="A1369" s="5"/>
      <c r="C1369" s="5"/>
      <c r="AC1369" s="6"/>
    </row>
    <row r="1370" spans="1:29">
      <c r="A1370" s="5"/>
      <c r="C1370" s="5"/>
      <c r="AC1370" s="6"/>
    </row>
    <row r="1371" spans="1:29">
      <c r="A1371" s="5"/>
      <c r="C1371" s="5"/>
      <c r="AC1371" s="6"/>
    </row>
    <row r="1372" spans="1:29">
      <c r="A1372" s="5"/>
      <c r="C1372" s="5"/>
      <c r="AC1372" s="6"/>
    </row>
    <row r="1373" spans="1:29">
      <c r="A1373" s="5"/>
      <c r="C1373" s="5"/>
      <c r="AC1373" s="6"/>
    </row>
    <row r="1374" spans="1:29">
      <c r="A1374" s="5"/>
      <c r="C1374" s="5"/>
      <c r="AC1374" s="6"/>
    </row>
    <row r="1375" spans="1:29">
      <c r="A1375" s="5"/>
      <c r="C1375" s="5"/>
      <c r="AC1375" s="6"/>
    </row>
    <row r="1376" spans="1:29">
      <c r="A1376" s="5"/>
      <c r="C1376" s="5"/>
      <c r="AC1376" s="6"/>
    </row>
    <row r="1377" spans="1:29">
      <c r="A1377" s="5"/>
      <c r="C1377" s="5"/>
      <c r="AC1377" s="6"/>
    </row>
    <row r="1378" spans="1:29">
      <c r="A1378" s="5"/>
      <c r="C1378" s="5"/>
      <c r="AC1378" s="6"/>
    </row>
    <row r="1379" spans="1:29">
      <c r="A1379" s="5"/>
      <c r="C1379" s="5"/>
      <c r="AC1379" s="6"/>
    </row>
    <row r="1380" spans="1:29">
      <c r="A1380" s="5"/>
      <c r="C1380" s="5"/>
      <c r="AC1380" s="6"/>
    </row>
    <row r="1381" spans="1:29">
      <c r="A1381" s="5"/>
      <c r="C1381" s="5"/>
      <c r="AC1381" s="6"/>
    </row>
    <row r="1382" spans="1:29">
      <c r="A1382" s="5"/>
      <c r="C1382" s="5"/>
      <c r="AC1382" s="6"/>
    </row>
    <row r="1383" spans="1:29">
      <c r="A1383" s="5"/>
      <c r="C1383" s="5"/>
      <c r="AC1383" s="6"/>
    </row>
    <row r="1384" spans="1:29">
      <c r="A1384" s="5"/>
      <c r="C1384" s="5"/>
      <c r="AC1384" s="6"/>
    </row>
    <row r="1385" spans="1:29">
      <c r="A1385" s="5"/>
      <c r="C1385" s="5"/>
      <c r="AC1385" s="6"/>
    </row>
    <row r="1386" spans="1:29">
      <c r="A1386" s="5"/>
      <c r="C1386" s="5"/>
      <c r="AC1386" s="6"/>
    </row>
    <row r="1387" spans="1:29">
      <c r="A1387" s="5"/>
      <c r="C1387" s="5"/>
      <c r="AC1387" s="6"/>
    </row>
    <row r="1388" spans="1:29">
      <c r="A1388" s="5"/>
      <c r="C1388" s="5"/>
      <c r="AC1388" s="6"/>
    </row>
    <row r="1389" spans="1:29">
      <c r="A1389" s="5"/>
      <c r="C1389" s="5"/>
      <c r="AC1389" s="6"/>
    </row>
    <row r="1390" spans="1:29">
      <c r="A1390" s="5"/>
      <c r="C1390" s="5"/>
      <c r="AC1390" s="6"/>
    </row>
    <row r="1391" spans="1:29">
      <c r="A1391" s="5"/>
      <c r="C1391" s="5"/>
      <c r="AC1391" s="6"/>
    </row>
    <row r="1392" spans="1:29">
      <c r="A1392" s="5"/>
      <c r="C1392" s="5"/>
      <c r="AC1392" s="6"/>
    </row>
    <row r="1393" spans="1:29">
      <c r="A1393" s="5"/>
      <c r="C1393" s="5"/>
      <c r="AC1393" s="6"/>
    </row>
    <row r="1394" spans="1:29">
      <c r="A1394" s="5"/>
      <c r="C1394" s="5"/>
      <c r="AC1394" s="6"/>
    </row>
    <row r="1395" spans="1:29">
      <c r="A1395" s="5"/>
      <c r="C1395" s="5"/>
      <c r="AC1395" s="6"/>
    </row>
    <row r="1396" spans="1:29">
      <c r="A1396" s="5"/>
      <c r="C1396" s="5"/>
      <c r="AC1396" s="6"/>
    </row>
    <row r="1397" spans="1:29">
      <c r="A1397" s="5"/>
      <c r="C1397" s="5"/>
      <c r="AC1397" s="6"/>
    </row>
    <row r="1398" spans="1:29">
      <c r="A1398" s="5"/>
      <c r="C1398" s="5"/>
      <c r="AC1398" s="6"/>
    </row>
    <row r="1399" spans="1:29">
      <c r="A1399" s="5"/>
      <c r="C1399" s="5"/>
      <c r="AC1399" s="6"/>
    </row>
    <row r="1400" spans="1:29">
      <c r="A1400" s="5"/>
      <c r="C1400" s="5"/>
      <c r="AC1400" s="6"/>
    </row>
    <row r="1401" spans="1:29">
      <c r="A1401" s="5"/>
      <c r="C1401" s="5"/>
      <c r="AC1401" s="6"/>
    </row>
    <row r="1402" spans="1:29">
      <c r="A1402" s="5"/>
      <c r="C1402" s="5"/>
      <c r="AC1402" s="6"/>
    </row>
    <row r="1403" spans="1:29">
      <c r="A1403" s="5"/>
      <c r="C1403" s="5"/>
      <c r="AC1403" s="6"/>
    </row>
    <row r="1404" spans="1:29">
      <c r="A1404" s="5"/>
      <c r="C1404" s="5"/>
      <c r="AC1404" s="6"/>
    </row>
    <row r="1405" spans="1:29">
      <c r="A1405" s="5"/>
      <c r="C1405" s="5"/>
      <c r="AC1405" s="6"/>
    </row>
    <row r="1406" spans="1:29">
      <c r="A1406" s="5"/>
      <c r="C1406" s="5"/>
      <c r="AC1406" s="6"/>
    </row>
    <row r="1407" spans="1:29">
      <c r="A1407" s="5"/>
      <c r="C1407" s="5"/>
      <c r="AC1407" s="6"/>
    </row>
    <row r="1408" spans="1:29">
      <c r="A1408" s="5"/>
      <c r="C1408" s="5"/>
      <c r="AC1408" s="6"/>
    </row>
    <row r="1409" spans="1:29">
      <c r="A1409" s="5"/>
      <c r="C1409" s="5"/>
      <c r="AC1409" s="6"/>
    </row>
    <row r="1410" spans="1:29">
      <c r="A1410" s="5"/>
      <c r="C1410" s="5"/>
      <c r="AC1410" s="6"/>
    </row>
    <row r="1411" spans="1:29">
      <c r="A1411" s="5"/>
      <c r="C1411" s="5"/>
      <c r="AC1411" s="6"/>
    </row>
    <row r="1412" spans="1:29">
      <c r="A1412" s="5"/>
      <c r="C1412" s="5"/>
      <c r="AC1412" s="6"/>
    </row>
    <row r="1413" spans="1:29">
      <c r="A1413" s="5"/>
      <c r="C1413" s="5"/>
      <c r="AC1413" s="6"/>
    </row>
    <row r="1414" spans="1:29">
      <c r="A1414" s="5"/>
      <c r="C1414" s="5"/>
      <c r="AC1414" s="6"/>
    </row>
    <row r="1415" spans="1:29">
      <c r="A1415" s="5"/>
      <c r="C1415" s="5"/>
      <c r="AC1415" s="6"/>
    </row>
    <row r="1416" spans="1:29">
      <c r="A1416" s="5"/>
      <c r="C1416" s="5"/>
      <c r="AC1416" s="6"/>
    </row>
    <row r="1417" spans="1:29">
      <c r="A1417" s="5"/>
      <c r="C1417" s="5"/>
      <c r="AC1417" s="6"/>
    </row>
    <row r="1418" spans="1:29">
      <c r="A1418" s="5"/>
      <c r="C1418" s="5"/>
      <c r="AC1418" s="6"/>
    </row>
    <row r="1419" spans="1:29">
      <c r="A1419" s="5"/>
      <c r="C1419" s="5"/>
      <c r="AC1419" s="6"/>
    </row>
    <row r="1420" spans="1:29">
      <c r="A1420" s="5"/>
      <c r="C1420" s="5"/>
      <c r="AC1420" s="6"/>
    </row>
    <row r="1421" spans="1:29">
      <c r="A1421" s="5"/>
      <c r="C1421" s="5"/>
      <c r="AC1421" s="6"/>
    </row>
    <row r="1422" spans="1:29">
      <c r="A1422" s="5"/>
      <c r="C1422" s="5"/>
      <c r="AC1422" s="6"/>
    </row>
    <row r="1423" spans="1:29">
      <c r="A1423" s="5"/>
      <c r="C1423" s="5"/>
      <c r="AC1423" s="6"/>
    </row>
    <row r="1424" spans="1:29">
      <c r="A1424" s="5"/>
      <c r="C1424" s="5"/>
      <c r="AC1424" s="6"/>
    </row>
    <row r="1425" spans="1:29">
      <c r="A1425" s="5"/>
      <c r="C1425" s="5"/>
      <c r="AC1425" s="6"/>
    </row>
    <row r="1426" spans="1:29">
      <c r="A1426" s="5"/>
      <c r="C1426" s="5"/>
      <c r="AC1426" s="6"/>
    </row>
    <row r="1427" spans="1:29">
      <c r="A1427" s="5"/>
      <c r="C1427" s="5"/>
      <c r="AC1427" s="6"/>
    </row>
    <row r="1428" spans="1:29">
      <c r="A1428" s="5"/>
      <c r="C1428" s="5"/>
      <c r="AC1428" s="6"/>
    </row>
    <row r="1429" spans="1:29">
      <c r="A1429" s="5"/>
      <c r="C1429" s="5"/>
      <c r="AC1429" s="6"/>
    </row>
    <row r="1430" spans="1:29">
      <c r="A1430" s="5"/>
      <c r="C1430" s="5"/>
      <c r="AC1430" s="6"/>
    </row>
    <row r="1431" spans="1:29">
      <c r="A1431" s="5"/>
      <c r="C1431" s="5"/>
      <c r="AC1431" s="6"/>
    </row>
    <row r="1432" spans="1:29">
      <c r="A1432" s="5"/>
      <c r="C1432" s="5"/>
      <c r="AC1432" s="6"/>
    </row>
    <row r="1433" spans="1:29">
      <c r="A1433" s="5"/>
      <c r="C1433" s="5"/>
      <c r="AC1433" s="6"/>
    </row>
    <row r="1434" spans="1:29">
      <c r="A1434" s="5"/>
      <c r="C1434" s="5"/>
      <c r="AC1434" s="6"/>
    </row>
    <row r="1435" spans="1:29">
      <c r="A1435" s="5"/>
      <c r="C1435" s="5"/>
      <c r="AC1435" s="6"/>
    </row>
    <row r="1436" spans="1:29">
      <c r="A1436" s="5"/>
      <c r="C1436" s="5"/>
      <c r="AC1436" s="6"/>
    </row>
    <row r="1437" spans="1:29">
      <c r="A1437" s="5"/>
      <c r="C1437" s="5"/>
      <c r="AC1437" s="6"/>
    </row>
    <row r="1438" spans="1:29">
      <c r="A1438" s="5"/>
      <c r="C1438" s="5"/>
      <c r="AC1438" s="6"/>
    </row>
    <row r="1439" spans="1:29">
      <c r="A1439" s="5"/>
      <c r="C1439" s="5"/>
      <c r="AC1439" s="6"/>
    </row>
    <row r="1440" spans="1:29">
      <c r="A1440" s="5"/>
      <c r="C1440" s="5"/>
      <c r="AC1440" s="6"/>
    </row>
    <row r="1441" spans="1:29">
      <c r="A1441" s="5"/>
      <c r="C1441" s="5"/>
      <c r="AC1441" s="6"/>
    </row>
    <row r="1442" spans="1:29">
      <c r="A1442" s="5"/>
      <c r="C1442" s="5"/>
      <c r="AC1442" s="6"/>
    </row>
    <row r="1443" spans="1:29">
      <c r="A1443" s="5"/>
      <c r="C1443" s="5"/>
      <c r="AC1443" s="6"/>
    </row>
    <row r="1444" spans="1:29">
      <c r="A1444" s="5"/>
      <c r="C1444" s="5"/>
      <c r="AC1444" s="6"/>
    </row>
    <row r="1445" spans="1:29">
      <c r="A1445" s="5"/>
      <c r="C1445" s="5"/>
      <c r="AC1445" s="6"/>
    </row>
    <row r="1446" spans="1:29">
      <c r="A1446" s="5"/>
      <c r="C1446" s="5"/>
      <c r="AC1446" s="6"/>
    </row>
    <row r="1447" spans="1:29">
      <c r="A1447" s="5"/>
      <c r="C1447" s="5"/>
      <c r="AC1447" s="6"/>
    </row>
    <row r="1448" spans="1:29">
      <c r="A1448" s="5"/>
      <c r="C1448" s="5"/>
      <c r="AC1448" s="6"/>
    </row>
    <row r="1449" spans="1:29">
      <c r="A1449" s="5"/>
      <c r="C1449" s="5"/>
      <c r="AC1449" s="6"/>
    </row>
    <row r="1450" spans="1:29">
      <c r="A1450" s="5"/>
      <c r="C1450" s="5"/>
      <c r="AC1450" s="6"/>
    </row>
    <row r="1451" spans="1:29">
      <c r="A1451" s="5"/>
      <c r="C1451" s="5"/>
      <c r="AC1451" s="6"/>
    </row>
    <row r="1452" spans="1:29">
      <c r="A1452" s="5"/>
      <c r="C1452" s="5"/>
      <c r="AC1452" s="6"/>
    </row>
    <row r="1453" spans="1:29">
      <c r="A1453" s="5"/>
      <c r="C1453" s="5"/>
      <c r="AC1453" s="6"/>
    </row>
    <row r="1454" spans="1:29">
      <c r="A1454" s="5"/>
      <c r="C1454" s="5"/>
      <c r="AC1454" s="6"/>
    </row>
    <row r="1455" spans="1:29">
      <c r="A1455" s="5"/>
      <c r="C1455" s="5"/>
      <c r="AC1455" s="6"/>
    </row>
    <row r="1456" spans="1:29">
      <c r="A1456" s="5"/>
      <c r="C1456" s="5"/>
      <c r="AC1456" s="6"/>
    </row>
    <row r="1457" spans="1:29">
      <c r="A1457" s="5"/>
      <c r="C1457" s="5"/>
      <c r="AC1457" s="6"/>
    </row>
    <row r="1458" spans="1:29">
      <c r="A1458" s="5"/>
      <c r="C1458" s="5"/>
      <c r="AC1458" s="6"/>
    </row>
    <row r="1459" spans="1:29">
      <c r="A1459" s="5"/>
      <c r="C1459" s="5"/>
      <c r="AC1459" s="6"/>
    </row>
    <row r="1460" spans="1:29">
      <c r="A1460" s="5"/>
      <c r="C1460" s="5"/>
      <c r="AC1460" s="6"/>
    </row>
    <row r="1461" spans="1:29">
      <c r="A1461" s="5"/>
      <c r="C1461" s="5"/>
      <c r="AC1461" s="6"/>
    </row>
    <row r="1462" spans="1:29">
      <c r="A1462" s="5"/>
      <c r="C1462" s="5"/>
      <c r="AC1462" s="6"/>
    </row>
    <row r="1463" spans="1:29">
      <c r="A1463" s="5"/>
      <c r="C1463" s="5"/>
      <c r="AC1463" s="6"/>
    </row>
    <row r="1464" spans="1:29">
      <c r="A1464" s="5"/>
      <c r="C1464" s="5"/>
      <c r="AC1464" s="6"/>
    </row>
    <row r="1465" spans="1:29">
      <c r="A1465" s="5"/>
      <c r="C1465" s="5"/>
      <c r="AC1465" s="6"/>
    </row>
    <row r="1466" spans="1:29">
      <c r="A1466" s="5"/>
      <c r="C1466" s="5"/>
      <c r="AC1466" s="6"/>
    </row>
    <row r="1467" spans="1:29">
      <c r="A1467" s="5"/>
      <c r="C1467" s="5"/>
      <c r="AC1467" s="6"/>
    </row>
    <row r="1468" spans="1:29">
      <c r="A1468" s="5"/>
      <c r="C1468" s="5"/>
      <c r="AC1468" s="6"/>
    </row>
    <row r="1469" spans="1:29">
      <c r="A1469" s="5"/>
      <c r="C1469" s="5"/>
      <c r="AC1469" s="6"/>
    </row>
    <row r="1470" spans="1:29">
      <c r="A1470" s="5"/>
      <c r="C1470" s="5"/>
      <c r="AC1470" s="6"/>
    </row>
    <row r="1471" spans="1:29">
      <c r="A1471" s="5"/>
      <c r="C1471" s="5"/>
      <c r="AC1471" s="6"/>
    </row>
    <row r="1472" spans="1:29">
      <c r="A1472" s="5"/>
      <c r="C1472" s="5"/>
      <c r="AC1472" s="6"/>
    </row>
    <row r="1473" spans="1:29">
      <c r="A1473" s="5"/>
      <c r="C1473" s="5"/>
      <c r="AC1473" s="6"/>
    </row>
    <row r="1474" spans="1:29">
      <c r="A1474" s="5"/>
      <c r="C1474" s="5"/>
      <c r="AC1474" s="6"/>
    </row>
    <row r="1475" spans="1:29">
      <c r="A1475" s="5"/>
      <c r="C1475" s="5"/>
      <c r="AC1475" s="6"/>
    </row>
    <row r="1476" spans="1:29">
      <c r="A1476" s="5"/>
      <c r="C1476" s="5"/>
      <c r="AC1476" s="6"/>
    </row>
    <row r="1477" spans="1:29">
      <c r="A1477" s="5"/>
      <c r="C1477" s="5"/>
      <c r="AC1477" s="6"/>
    </row>
    <row r="1478" spans="1:29">
      <c r="A1478" s="5"/>
      <c r="C1478" s="5"/>
      <c r="AC1478" s="6"/>
    </row>
    <row r="1479" spans="1:29">
      <c r="A1479" s="5"/>
      <c r="C1479" s="5"/>
      <c r="AC1479" s="6"/>
    </row>
    <row r="1480" spans="1:29">
      <c r="A1480" s="5"/>
      <c r="C1480" s="5"/>
      <c r="AC1480" s="6"/>
    </row>
    <row r="1481" spans="1:29">
      <c r="A1481" s="5"/>
      <c r="C1481" s="5"/>
      <c r="AC1481" s="6"/>
    </row>
    <row r="1482" spans="1:29">
      <c r="A1482" s="5"/>
      <c r="C1482" s="5"/>
      <c r="AC1482" s="6"/>
    </row>
    <row r="1483" spans="1:29">
      <c r="A1483" s="5"/>
      <c r="C1483" s="5"/>
      <c r="AC1483" s="6"/>
    </row>
    <row r="1484" spans="1:29">
      <c r="A1484" s="5"/>
      <c r="C1484" s="5"/>
      <c r="AC1484" s="6"/>
    </row>
    <row r="1485" spans="1:29">
      <c r="A1485" s="5"/>
      <c r="C1485" s="5"/>
      <c r="AC1485" s="6"/>
    </row>
    <row r="1486" spans="1:29">
      <c r="A1486" s="5"/>
      <c r="C1486" s="5"/>
      <c r="AC1486" s="6"/>
    </row>
    <row r="1487" spans="1:29">
      <c r="A1487" s="5"/>
      <c r="C1487" s="5"/>
      <c r="AC1487" s="6"/>
    </row>
    <row r="1488" spans="1:29">
      <c r="A1488" s="5"/>
      <c r="C1488" s="5"/>
      <c r="AC1488" s="6"/>
    </row>
    <row r="1489" spans="1:29">
      <c r="A1489" s="5"/>
      <c r="C1489" s="5"/>
      <c r="AC1489" s="6"/>
    </row>
    <row r="1490" spans="1:29">
      <c r="A1490" s="5"/>
      <c r="C1490" s="5"/>
      <c r="AC1490" s="6"/>
    </row>
    <row r="1491" spans="1:29">
      <c r="A1491" s="5"/>
      <c r="C1491" s="5"/>
      <c r="AC1491" s="6"/>
    </row>
    <row r="1492" spans="1:29">
      <c r="A1492" s="5"/>
      <c r="C1492" s="5"/>
      <c r="AC1492" s="6"/>
    </row>
    <row r="1493" spans="1:29">
      <c r="A1493" s="5"/>
      <c r="C1493" s="5"/>
      <c r="AC1493" s="6"/>
    </row>
    <row r="1494" spans="1:29">
      <c r="A1494" s="5"/>
      <c r="C1494" s="5"/>
      <c r="AC1494" s="6"/>
    </row>
    <row r="1495" spans="1:29">
      <c r="A1495" s="5"/>
      <c r="C1495" s="5"/>
      <c r="AC1495" s="6"/>
    </row>
    <row r="1496" spans="1:29">
      <c r="A1496" s="5"/>
      <c r="C1496" s="5"/>
      <c r="AC1496" s="6"/>
    </row>
    <row r="1497" spans="1:29">
      <c r="A1497" s="5"/>
      <c r="C1497" s="5"/>
      <c r="AC1497" s="6"/>
    </row>
    <row r="1498" spans="1:29">
      <c r="A1498" s="5"/>
      <c r="C1498" s="5"/>
      <c r="AC1498" s="6"/>
    </row>
    <row r="1499" spans="1:29">
      <c r="A1499" s="5"/>
      <c r="C1499" s="5"/>
      <c r="AC1499" s="6"/>
    </row>
    <row r="1500" spans="1:29">
      <c r="A1500" s="5"/>
      <c r="C1500" s="5"/>
      <c r="AC1500" s="6"/>
    </row>
    <row r="1501" spans="1:29">
      <c r="A1501" s="5"/>
      <c r="C1501" s="5"/>
      <c r="AC1501" s="6"/>
    </row>
    <row r="1502" spans="1:29">
      <c r="A1502" s="5"/>
      <c r="C1502" s="5"/>
      <c r="AC1502" s="6"/>
    </row>
    <row r="1503" spans="1:29">
      <c r="A1503" s="5"/>
      <c r="C1503" s="5"/>
      <c r="AC1503" s="6"/>
    </row>
    <row r="1504" spans="1:29">
      <c r="A1504" s="5"/>
      <c r="C1504" s="5"/>
      <c r="AC1504" s="6"/>
    </row>
    <row r="1505" spans="1:29">
      <c r="A1505" s="5"/>
      <c r="C1505" s="5"/>
      <c r="AC1505" s="6"/>
    </row>
    <row r="1506" spans="1:29">
      <c r="A1506" s="5"/>
      <c r="C1506" s="5"/>
      <c r="AC1506" s="6"/>
    </row>
    <row r="1507" spans="1:29">
      <c r="A1507" s="5"/>
      <c r="C1507" s="5"/>
      <c r="AC1507" s="6"/>
    </row>
    <row r="1508" spans="1:29">
      <c r="A1508" s="5"/>
      <c r="C1508" s="5"/>
      <c r="AC1508" s="6"/>
    </row>
    <row r="1509" spans="1:29">
      <c r="A1509" s="5"/>
      <c r="C1509" s="5"/>
      <c r="AC1509" s="6"/>
    </row>
    <row r="1510" spans="1:29">
      <c r="A1510" s="5"/>
      <c r="C1510" s="5"/>
      <c r="AC1510" s="6"/>
    </row>
    <row r="1511" spans="1:29">
      <c r="A1511" s="5"/>
      <c r="C1511" s="5"/>
      <c r="AC1511" s="6"/>
    </row>
    <row r="1512" spans="1:29">
      <c r="A1512" s="5"/>
      <c r="C1512" s="5"/>
      <c r="AC1512" s="6"/>
    </row>
    <row r="1513" spans="1:29">
      <c r="A1513" s="5"/>
      <c r="C1513" s="5"/>
      <c r="AC1513" s="6"/>
    </row>
    <row r="1514" spans="1:29">
      <c r="A1514" s="5"/>
      <c r="C1514" s="5"/>
      <c r="AC1514" s="6"/>
    </row>
    <row r="1515" spans="1:29">
      <c r="A1515" s="5"/>
      <c r="C1515" s="5"/>
      <c r="AC1515" s="6"/>
    </row>
    <row r="1516" spans="1:29">
      <c r="A1516" s="5"/>
      <c r="C1516" s="5"/>
      <c r="AC1516" s="6"/>
    </row>
    <row r="1517" spans="1:29">
      <c r="A1517" s="5"/>
      <c r="C1517" s="5"/>
      <c r="AC1517" s="6"/>
    </row>
    <row r="1518" spans="1:29">
      <c r="A1518" s="5"/>
      <c r="C1518" s="5"/>
      <c r="AC1518" s="6"/>
    </row>
    <row r="1519" spans="1:29">
      <c r="A1519" s="5"/>
      <c r="C1519" s="5"/>
      <c r="AC1519" s="6"/>
    </row>
    <row r="1520" spans="1:29">
      <c r="A1520" s="5"/>
      <c r="C1520" s="5"/>
      <c r="AC1520" s="6"/>
    </row>
    <row r="1521" spans="1:29">
      <c r="A1521" s="5"/>
      <c r="C1521" s="5"/>
      <c r="AC1521" s="6"/>
    </row>
    <row r="1522" spans="1:29">
      <c r="A1522" s="5"/>
      <c r="C1522" s="5"/>
      <c r="AC1522" s="6"/>
    </row>
    <row r="1523" spans="1:29">
      <c r="A1523" s="5"/>
      <c r="C1523" s="5"/>
      <c r="AC1523" s="6"/>
    </row>
    <row r="1524" spans="1:29">
      <c r="A1524" s="5"/>
      <c r="C1524" s="5"/>
      <c r="AC1524" s="6"/>
    </row>
    <row r="1525" spans="1:29">
      <c r="A1525" s="5"/>
      <c r="C1525" s="5"/>
      <c r="AC1525" s="6"/>
    </row>
    <row r="1526" spans="1:29">
      <c r="A1526" s="5"/>
      <c r="C1526" s="5"/>
      <c r="AC1526" s="6"/>
    </row>
    <row r="1527" spans="1:29">
      <c r="A1527" s="5"/>
      <c r="C1527" s="5"/>
      <c r="AC1527" s="6"/>
    </row>
    <row r="1528" spans="1:29">
      <c r="A1528" s="5"/>
      <c r="C1528" s="5"/>
      <c r="AC1528" s="6"/>
    </row>
    <row r="1529" spans="1:29">
      <c r="A1529" s="5"/>
      <c r="C1529" s="5"/>
      <c r="AC1529" s="6"/>
    </row>
    <row r="1530" spans="1:29">
      <c r="A1530" s="5"/>
      <c r="C1530" s="5"/>
      <c r="AC1530" s="6"/>
    </row>
    <row r="1531" spans="1:29">
      <c r="A1531" s="5"/>
      <c r="C1531" s="5"/>
      <c r="AC1531" s="6"/>
    </row>
    <row r="1532" spans="1:29">
      <c r="A1532" s="5"/>
      <c r="C1532" s="5"/>
      <c r="AC1532" s="6"/>
    </row>
    <row r="1533" spans="1:29">
      <c r="A1533" s="5"/>
      <c r="C1533" s="5"/>
      <c r="AC1533" s="6"/>
    </row>
    <row r="1534" spans="1:29">
      <c r="A1534" s="5"/>
      <c r="C1534" s="5"/>
      <c r="AC1534" s="6"/>
    </row>
    <row r="1535" spans="1:29">
      <c r="A1535" s="5"/>
      <c r="C1535" s="5"/>
      <c r="AC1535" s="6"/>
    </row>
    <row r="1536" spans="1:29">
      <c r="A1536" s="5"/>
      <c r="C1536" s="5"/>
      <c r="AC1536" s="6"/>
    </row>
    <row r="1537" spans="1:29">
      <c r="A1537" s="5"/>
      <c r="C1537" s="5"/>
      <c r="AC1537" s="6"/>
    </row>
    <row r="1538" spans="1:29">
      <c r="A1538" s="5"/>
      <c r="C1538" s="5"/>
      <c r="AC1538" s="6"/>
    </row>
    <row r="1539" spans="1:29">
      <c r="A1539" s="5"/>
      <c r="C1539" s="5"/>
      <c r="AC1539" s="6"/>
    </row>
    <row r="1540" spans="1:29">
      <c r="A1540" s="5"/>
      <c r="C1540" s="5"/>
      <c r="AC1540" s="6"/>
    </row>
    <row r="1541" spans="1:29">
      <c r="A1541" s="5"/>
      <c r="C1541" s="5"/>
      <c r="AC1541" s="6"/>
    </row>
    <row r="1542" spans="1:29">
      <c r="A1542" s="5"/>
      <c r="C1542" s="5"/>
      <c r="AC1542" s="6"/>
    </row>
    <row r="1543" spans="1:29">
      <c r="A1543" s="5"/>
      <c r="C1543" s="5"/>
      <c r="AC1543" s="6"/>
    </row>
    <row r="1544" spans="1:29">
      <c r="A1544" s="5"/>
      <c r="C1544" s="5"/>
      <c r="AC1544" s="6"/>
    </row>
    <row r="1545" spans="1:29">
      <c r="A1545" s="5"/>
      <c r="C1545" s="5"/>
      <c r="AC1545" s="6"/>
    </row>
    <row r="1546" spans="1:29">
      <c r="A1546" s="5"/>
      <c r="C1546" s="5"/>
      <c r="AC1546" s="6"/>
    </row>
    <row r="1547" spans="1:29">
      <c r="A1547" s="5"/>
      <c r="C1547" s="5"/>
      <c r="AC1547" s="6"/>
    </row>
    <row r="1548" spans="1:29">
      <c r="A1548" s="5"/>
      <c r="C1548" s="5"/>
      <c r="AC1548" s="6"/>
    </row>
    <row r="1549" spans="1:29">
      <c r="A1549" s="5"/>
      <c r="C1549" s="5"/>
      <c r="AC1549" s="6"/>
    </row>
    <row r="1550" spans="1:29">
      <c r="A1550" s="5"/>
      <c r="C1550" s="5"/>
      <c r="AC1550" s="6"/>
    </row>
    <row r="1551" spans="1:29">
      <c r="A1551" s="5"/>
      <c r="C1551" s="5"/>
      <c r="AC1551" s="6"/>
    </row>
    <row r="1552" spans="1:29">
      <c r="A1552" s="5"/>
      <c r="C1552" s="5"/>
      <c r="AC1552" s="6"/>
    </row>
    <row r="1553" spans="1:29">
      <c r="A1553" s="5"/>
      <c r="C1553" s="5"/>
      <c r="AC1553" s="6"/>
    </row>
    <row r="1554" spans="1:29">
      <c r="A1554" s="5"/>
      <c r="C1554" s="5"/>
      <c r="AC1554" s="6"/>
    </row>
    <row r="1555" spans="1:29">
      <c r="A1555" s="5"/>
      <c r="C1555" s="5"/>
      <c r="AC1555" s="6"/>
    </row>
    <row r="1556" spans="1:29">
      <c r="A1556" s="5"/>
      <c r="C1556" s="5"/>
      <c r="AC1556" s="6"/>
    </row>
    <row r="1557" spans="1:29">
      <c r="A1557" s="5"/>
      <c r="C1557" s="5"/>
      <c r="AC1557" s="6"/>
    </row>
    <row r="1558" spans="1:29">
      <c r="A1558" s="5"/>
      <c r="C1558" s="5"/>
      <c r="AC1558" s="6"/>
    </row>
    <row r="1559" spans="1:29">
      <c r="A1559" s="5"/>
      <c r="C1559" s="5"/>
      <c r="AC1559" s="6"/>
    </row>
    <row r="1560" spans="1:29">
      <c r="A1560" s="5"/>
      <c r="C1560" s="5"/>
      <c r="AC1560" s="6"/>
    </row>
    <row r="1561" spans="1:29">
      <c r="A1561" s="5"/>
      <c r="C1561" s="5"/>
      <c r="AC1561" s="6"/>
    </row>
    <row r="1562" spans="1:29">
      <c r="A1562" s="5"/>
      <c r="C1562" s="5"/>
      <c r="AC1562" s="6"/>
    </row>
    <row r="1563" spans="1:29">
      <c r="A1563" s="5"/>
      <c r="C1563" s="5"/>
      <c r="AC1563" s="6"/>
    </row>
    <row r="1564" spans="1:29">
      <c r="A1564" s="5"/>
      <c r="C1564" s="5"/>
      <c r="AC1564" s="6"/>
    </row>
    <row r="1565" spans="1:29">
      <c r="A1565" s="5"/>
      <c r="C1565" s="5"/>
      <c r="AC1565" s="6"/>
    </row>
    <row r="1566" spans="1:29">
      <c r="A1566" s="5"/>
      <c r="C1566" s="5"/>
      <c r="AC1566" s="6"/>
    </row>
    <row r="1567" spans="1:29">
      <c r="A1567" s="5"/>
      <c r="C1567" s="5"/>
      <c r="AC1567" s="6"/>
    </row>
    <row r="1568" spans="1:29">
      <c r="A1568" s="5"/>
      <c r="C1568" s="5"/>
      <c r="AC1568" s="6"/>
    </row>
    <row r="1569" spans="1:29">
      <c r="A1569" s="5"/>
      <c r="C1569" s="5"/>
      <c r="AC1569" s="6"/>
    </row>
    <row r="1570" spans="1:29">
      <c r="A1570" s="5"/>
      <c r="C1570" s="5"/>
      <c r="AC1570" s="6"/>
    </row>
    <row r="1571" spans="1:29">
      <c r="A1571" s="5"/>
      <c r="C1571" s="5"/>
      <c r="AC1571" s="6"/>
    </row>
    <row r="1572" spans="1:29">
      <c r="A1572" s="5"/>
      <c r="C1572" s="5"/>
      <c r="AC1572" s="6"/>
    </row>
    <row r="1573" spans="1:29">
      <c r="A1573" s="5"/>
      <c r="C1573" s="5"/>
      <c r="AC1573" s="6"/>
    </row>
    <row r="1574" spans="1:29">
      <c r="A1574" s="5"/>
      <c r="C1574" s="5"/>
      <c r="AC1574" s="6"/>
    </row>
    <row r="1575" spans="1:29">
      <c r="A1575" s="5"/>
      <c r="C1575" s="5"/>
      <c r="AC1575" s="6"/>
    </row>
    <row r="1576" spans="1:29">
      <c r="A1576" s="5"/>
      <c r="C1576" s="5"/>
      <c r="AC1576" s="6"/>
    </row>
    <row r="1577" spans="1:29">
      <c r="A1577" s="5"/>
      <c r="C1577" s="5"/>
      <c r="AC1577" s="6"/>
    </row>
    <row r="1578" spans="1:29">
      <c r="A1578" s="5"/>
      <c r="C1578" s="5"/>
      <c r="AC1578" s="6"/>
    </row>
    <row r="1579" spans="1:29">
      <c r="A1579" s="5"/>
      <c r="C1579" s="5"/>
      <c r="AC1579" s="6"/>
    </row>
    <row r="1580" spans="1:29">
      <c r="A1580" s="5"/>
      <c r="C1580" s="5"/>
      <c r="AC1580" s="6"/>
    </row>
    <row r="1581" spans="1:29">
      <c r="A1581" s="5"/>
      <c r="C1581" s="5"/>
      <c r="AC1581" s="6"/>
    </row>
    <row r="1582" spans="1:29">
      <c r="A1582" s="5"/>
      <c r="C1582" s="5"/>
      <c r="AC1582" s="6"/>
    </row>
    <row r="1583" spans="1:29">
      <c r="A1583" s="5"/>
      <c r="C1583" s="5"/>
      <c r="AC1583" s="6"/>
    </row>
    <row r="1584" spans="1:29">
      <c r="A1584" s="5"/>
      <c r="C1584" s="5"/>
      <c r="AC1584" s="6"/>
    </row>
    <row r="1585" spans="1:29">
      <c r="A1585" s="5"/>
      <c r="C1585" s="5"/>
      <c r="AC1585" s="6"/>
    </row>
    <row r="1586" spans="1:29">
      <c r="A1586" s="5"/>
      <c r="C1586" s="5"/>
      <c r="AC1586" s="6"/>
    </row>
    <row r="1587" spans="1:29">
      <c r="A1587" s="5"/>
      <c r="C1587" s="5"/>
      <c r="AC1587" s="6"/>
    </row>
    <row r="1588" spans="1:29">
      <c r="A1588" s="5"/>
      <c r="C1588" s="5"/>
      <c r="AC1588" s="6"/>
    </row>
    <row r="1589" spans="1:29">
      <c r="A1589" s="5"/>
      <c r="C1589" s="5"/>
      <c r="AC1589" s="6"/>
    </row>
    <row r="1590" spans="1:29">
      <c r="A1590" s="5"/>
      <c r="C1590" s="5"/>
      <c r="AC1590" s="6"/>
    </row>
    <row r="1591" spans="1:29">
      <c r="A1591" s="5"/>
      <c r="C1591" s="5"/>
      <c r="AC1591" s="6"/>
    </row>
    <row r="1592" spans="1:29">
      <c r="A1592" s="5"/>
      <c r="C1592" s="5"/>
      <c r="AC1592" s="6"/>
    </row>
    <row r="1593" spans="1:29">
      <c r="A1593" s="5"/>
      <c r="C1593" s="5"/>
      <c r="AC1593" s="6"/>
    </row>
    <row r="1594" spans="1:29">
      <c r="A1594" s="5"/>
      <c r="C1594" s="5"/>
      <c r="AC1594" s="6"/>
    </row>
    <row r="1595" spans="1:29">
      <c r="A1595" s="5"/>
      <c r="C1595" s="5"/>
      <c r="AC1595" s="6"/>
    </row>
    <row r="1596" spans="1:29">
      <c r="A1596" s="5"/>
      <c r="C1596" s="5"/>
      <c r="AC1596" s="6"/>
    </row>
    <row r="1597" spans="1:29">
      <c r="A1597" s="5"/>
      <c r="C1597" s="5"/>
      <c r="AC1597" s="6"/>
    </row>
    <row r="1598" spans="1:29">
      <c r="A1598" s="5"/>
      <c r="C1598" s="5"/>
      <c r="AC1598" s="6"/>
    </row>
    <row r="1599" spans="1:29">
      <c r="A1599" s="5"/>
      <c r="C1599" s="5"/>
      <c r="AC1599" s="6"/>
    </row>
    <row r="1600" spans="1:29">
      <c r="A1600" s="5"/>
      <c r="C1600" s="5"/>
      <c r="AC1600" s="6"/>
    </row>
    <row r="1601" spans="1:29">
      <c r="A1601" s="5"/>
      <c r="C1601" s="5"/>
      <c r="AC1601" s="6"/>
    </row>
    <row r="1602" spans="1:29">
      <c r="A1602" s="5"/>
      <c r="C1602" s="5"/>
      <c r="AC1602" s="6"/>
    </row>
    <row r="1603" spans="1:29">
      <c r="A1603" s="5"/>
      <c r="C1603" s="5"/>
      <c r="AC1603" s="6"/>
    </row>
    <row r="1604" spans="1:29">
      <c r="A1604" s="5"/>
      <c r="C1604" s="5"/>
      <c r="AC1604" s="6"/>
    </row>
    <row r="1605" spans="1:29">
      <c r="A1605" s="5"/>
      <c r="C1605" s="5"/>
      <c r="AC1605" s="6"/>
    </row>
    <row r="1606" spans="1:29">
      <c r="A1606" s="5"/>
      <c r="C1606" s="5"/>
      <c r="AC1606" s="6"/>
    </row>
    <row r="1607" spans="1:29">
      <c r="A1607" s="5"/>
      <c r="C1607" s="5"/>
      <c r="AC1607" s="6"/>
    </row>
    <row r="1608" spans="1:29">
      <c r="A1608" s="5"/>
      <c r="C1608" s="5"/>
      <c r="AC1608" s="6"/>
    </row>
    <row r="1609" spans="1:29">
      <c r="A1609" s="5"/>
      <c r="C1609" s="5"/>
      <c r="AC1609" s="6"/>
    </row>
    <row r="1610" spans="1:29">
      <c r="A1610" s="5"/>
      <c r="C1610" s="5"/>
      <c r="AC1610" s="6"/>
    </row>
    <row r="1611" spans="1:29">
      <c r="A1611" s="5"/>
      <c r="C1611" s="5"/>
      <c r="AC1611" s="6"/>
    </row>
    <row r="1612" spans="1:29">
      <c r="A1612" s="5"/>
      <c r="C1612" s="5"/>
      <c r="AC1612" s="6"/>
    </row>
    <row r="1613" spans="1:29">
      <c r="A1613" s="5"/>
      <c r="C1613" s="5"/>
      <c r="AC1613" s="6"/>
    </row>
    <row r="1614" spans="1:29">
      <c r="A1614" s="5"/>
      <c r="C1614" s="5"/>
      <c r="AC1614" s="6"/>
    </row>
    <row r="1615" spans="1:29">
      <c r="A1615" s="5"/>
      <c r="C1615" s="5"/>
      <c r="AC1615" s="6"/>
    </row>
    <row r="1616" spans="1:29">
      <c r="A1616" s="5"/>
      <c r="C1616" s="5"/>
      <c r="AC1616" s="6"/>
    </row>
    <row r="1617" spans="1:29">
      <c r="A1617" s="5"/>
      <c r="C1617" s="5"/>
      <c r="AC1617" s="6"/>
    </row>
    <row r="1618" spans="1:29">
      <c r="A1618" s="5"/>
      <c r="C1618" s="5"/>
      <c r="AC1618" s="6"/>
    </row>
    <row r="1619" spans="1:29">
      <c r="A1619" s="5"/>
      <c r="C1619" s="5"/>
      <c r="AC1619" s="6"/>
    </row>
    <row r="1620" spans="1:29">
      <c r="A1620" s="5"/>
      <c r="C1620" s="5"/>
      <c r="AC1620" s="6"/>
    </row>
    <row r="1621" spans="1:29">
      <c r="A1621" s="5"/>
      <c r="C1621" s="5"/>
      <c r="AC1621" s="6"/>
    </row>
    <row r="1622" spans="1:29">
      <c r="A1622" s="5"/>
      <c r="C1622" s="5"/>
      <c r="AC1622" s="6"/>
    </row>
    <row r="1623" spans="1:29">
      <c r="A1623" s="5"/>
      <c r="C1623" s="5"/>
      <c r="AC1623" s="6"/>
    </row>
    <row r="1624" spans="1:29">
      <c r="A1624" s="5"/>
      <c r="C1624" s="5"/>
      <c r="AC1624" s="6"/>
    </row>
    <row r="1625" spans="1:29">
      <c r="A1625" s="5"/>
      <c r="C1625" s="5"/>
      <c r="AC1625" s="6"/>
    </row>
    <row r="1626" spans="1:29">
      <c r="A1626" s="5"/>
      <c r="C1626" s="5"/>
      <c r="AC1626" s="6"/>
    </row>
    <row r="1627" spans="1:29">
      <c r="A1627" s="5"/>
      <c r="C1627" s="5"/>
      <c r="AC1627" s="6"/>
    </row>
    <row r="1628" spans="1:29">
      <c r="A1628" s="5"/>
      <c r="C1628" s="5"/>
      <c r="AC1628" s="6"/>
    </row>
    <row r="1629" spans="1:29">
      <c r="A1629" s="5"/>
      <c r="C1629" s="5"/>
      <c r="AC1629" s="6"/>
    </row>
    <row r="1630" spans="1:29">
      <c r="A1630" s="5"/>
      <c r="C1630" s="5"/>
      <c r="AC1630" s="6"/>
    </row>
    <row r="1631" spans="1:29">
      <c r="A1631" s="5"/>
      <c r="C1631" s="5"/>
      <c r="AC1631" s="6"/>
    </row>
    <row r="1632" spans="1:29">
      <c r="A1632" s="5"/>
      <c r="C1632" s="5"/>
      <c r="AC1632" s="6"/>
    </row>
    <row r="1633" spans="1:29">
      <c r="A1633" s="5"/>
      <c r="C1633" s="5"/>
      <c r="AC1633" s="6"/>
    </row>
    <row r="1634" spans="1:29">
      <c r="A1634" s="5"/>
      <c r="C1634" s="5"/>
      <c r="AC1634" s="6"/>
    </row>
    <row r="1635" spans="1:29">
      <c r="A1635" s="5"/>
      <c r="C1635" s="5"/>
      <c r="AC1635" s="6"/>
    </row>
    <row r="1636" spans="1:29">
      <c r="A1636" s="5"/>
      <c r="C1636" s="5"/>
      <c r="AC1636" s="6"/>
    </row>
    <row r="1637" spans="1:29">
      <c r="A1637" s="5"/>
      <c r="C1637" s="5"/>
      <c r="AC1637" s="6"/>
    </row>
    <row r="1638" spans="1:29">
      <c r="A1638" s="5"/>
      <c r="C1638" s="5"/>
      <c r="AC1638" s="6"/>
    </row>
    <row r="1639" spans="1:29">
      <c r="A1639" s="5"/>
      <c r="C1639" s="5"/>
      <c r="AC1639" s="6"/>
    </row>
    <row r="1640" spans="1:29">
      <c r="A1640" s="5"/>
      <c r="C1640" s="5"/>
      <c r="AC1640" s="6"/>
    </row>
    <row r="1641" spans="1:29">
      <c r="A1641" s="5"/>
      <c r="C1641" s="5"/>
      <c r="AC1641" s="6"/>
    </row>
    <row r="1642" spans="1:29">
      <c r="A1642" s="5"/>
      <c r="C1642" s="5"/>
      <c r="AC1642" s="6"/>
    </row>
    <row r="1643" spans="1:29">
      <c r="A1643" s="5"/>
      <c r="C1643" s="5"/>
      <c r="AC1643" s="6"/>
    </row>
    <row r="1644" spans="1:29">
      <c r="A1644" s="5"/>
      <c r="C1644" s="5"/>
      <c r="AC1644" s="6"/>
    </row>
    <row r="1645" spans="1:29">
      <c r="A1645" s="5"/>
      <c r="C1645" s="5"/>
      <c r="AC1645" s="6"/>
    </row>
    <row r="1646" spans="1:29">
      <c r="A1646" s="5"/>
      <c r="C1646" s="5"/>
      <c r="AC1646" s="6"/>
    </row>
    <row r="1647" spans="1:29">
      <c r="A1647" s="5"/>
      <c r="C1647" s="5"/>
      <c r="AC1647" s="6"/>
    </row>
    <row r="1648" spans="1:29">
      <c r="A1648" s="5"/>
      <c r="C1648" s="5"/>
      <c r="AC1648" s="6"/>
    </row>
    <row r="1649" spans="1:29">
      <c r="A1649" s="5"/>
      <c r="C1649" s="5"/>
      <c r="AC1649" s="6"/>
    </row>
    <row r="1650" spans="1:29">
      <c r="A1650" s="5"/>
      <c r="C1650" s="5"/>
      <c r="AC1650" s="6"/>
    </row>
    <row r="1651" spans="1:29">
      <c r="A1651" s="5"/>
      <c r="C1651" s="5"/>
      <c r="AC1651" s="6"/>
    </row>
    <row r="1652" spans="1:29">
      <c r="A1652" s="5"/>
      <c r="C1652" s="5"/>
      <c r="AC1652" s="6"/>
    </row>
    <row r="1653" spans="1:29">
      <c r="A1653" s="5"/>
      <c r="C1653" s="5"/>
      <c r="AC1653" s="6"/>
    </row>
    <row r="1654" spans="1:29">
      <c r="A1654" s="5"/>
      <c r="C1654" s="5"/>
      <c r="AC1654" s="6"/>
    </row>
    <row r="1655" spans="1:29">
      <c r="A1655" s="5"/>
      <c r="C1655" s="5"/>
      <c r="AC1655" s="6"/>
    </row>
    <row r="1656" spans="1:29">
      <c r="A1656" s="5"/>
      <c r="C1656" s="5"/>
      <c r="AC1656" s="6"/>
    </row>
    <row r="1657" spans="1:29">
      <c r="A1657" s="5"/>
      <c r="C1657" s="5"/>
      <c r="AC1657" s="6"/>
    </row>
    <row r="1658" spans="1:29">
      <c r="A1658" s="5"/>
      <c r="C1658" s="5"/>
      <c r="AC1658" s="6"/>
    </row>
    <row r="1659" spans="1:29">
      <c r="A1659" s="5"/>
      <c r="C1659" s="5"/>
      <c r="AC1659" s="6"/>
    </row>
    <row r="1660" spans="1:29">
      <c r="A1660" s="5"/>
      <c r="C1660" s="5"/>
      <c r="AC1660" s="6"/>
    </row>
    <row r="1661" spans="1:29">
      <c r="A1661" s="5"/>
      <c r="C1661" s="5"/>
      <c r="AC1661" s="6"/>
    </row>
    <row r="1662" spans="1:29">
      <c r="A1662" s="5"/>
      <c r="C1662" s="5"/>
      <c r="AC1662" s="6"/>
    </row>
    <row r="1663" spans="1:29">
      <c r="A1663" s="5"/>
      <c r="C1663" s="5"/>
      <c r="AC1663" s="6"/>
    </row>
    <row r="1664" spans="1:29">
      <c r="A1664" s="5"/>
      <c r="C1664" s="5"/>
      <c r="AC1664" s="6"/>
    </row>
    <row r="1665" spans="1:29">
      <c r="A1665" s="5"/>
      <c r="C1665" s="5"/>
      <c r="AC1665" s="6"/>
    </row>
    <row r="1666" spans="1:29">
      <c r="A1666" s="5"/>
      <c r="C1666" s="5"/>
      <c r="AC1666" s="6"/>
    </row>
    <row r="1667" spans="1:29">
      <c r="A1667" s="5"/>
      <c r="C1667" s="5"/>
      <c r="AC1667" s="6"/>
    </row>
    <row r="1668" spans="1:29">
      <c r="A1668" s="5"/>
      <c r="C1668" s="5"/>
      <c r="AC1668" s="6"/>
    </row>
    <row r="1669" spans="1:29">
      <c r="A1669" s="5"/>
      <c r="C1669" s="5"/>
      <c r="AC1669" s="6"/>
    </row>
    <row r="1670" spans="1:29">
      <c r="A1670" s="5"/>
      <c r="C1670" s="5"/>
      <c r="AC1670" s="6"/>
    </row>
    <row r="1671" spans="1:29">
      <c r="A1671" s="5"/>
      <c r="C1671" s="5"/>
      <c r="AC1671" s="6"/>
    </row>
    <row r="1672" spans="1:29">
      <c r="A1672" s="5"/>
      <c r="C1672" s="5"/>
      <c r="AC1672" s="6"/>
    </row>
    <row r="1673" spans="1:29">
      <c r="A1673" s="5"/>
      <c r="C1673" s="5"/>
      <c r="AC1673" s="6"/>
    </row>
    <row r="1674" spans="1:29">
      <c r="A1674" s="5"/>
      <c r="C1674" s="5"/>
      <c r="AC1674" s="6"/>
    </row>
    <row r="1675" spans="1:29">
      <c r="A1675" s="5"/>
      <c r="C1675" s="5"/>
      <c r="AC1675" s="6"/>
    </row>
    <row r="1676" spans="1:29">
      <c r="A1676" s="5"/>
      <c r="C1676" s="5"/>
      <c r="AC1676" s="6"/>
    </row>
    <row r="1677" spans="1:29">
      <c r="A1677" s="5"/>
      <c r="C1677" s="5"/>
      <c r="AC1677" s="6"/>
    </row>
    <row r="1678" spans="1:29">
      <c r="A1678" s="5"/>
      <c r="C1678" s="5"/>
      <c r="AC1678" s="6"/>
    </row>
    <row r="1679" spans="1:29">
      <c r="A1679" s="5"/>
      <c r="C1679" s="5"/>
      <c r="AC1679" s="6"/>
    </row>
    <row r="1680" spans="1:29">
      <c r="A1680" s="5"/>
      <c r="C1680" s="5"/>
      <c r="AC1680" s="6"/>
    </row>
    <row r="1681" spans="1:29">
      <c r="A1681" s="5"/>
      <c r="C1681" s="5"/>
      <c r="AC1681" s="6"/>
    </row>
    <row r="1682" spans="1:29">
      <c r="A1682" s="5"/>
      <c r="C1682" s="5"/>
      <c r="AC1682" s="6"/>
    </row>
    <row r="1683" spans="1:29">
      <c r="A1683" s="5"/>
      <c r="C1683" s="5"/>
      <c r="AC1683" s="6"/>
    </row>
    <row r="1684" spans="1:29">
      <c r="A1684" s="5"/>
      <c r="C1684" s="5"/>
      <c r="AC1684" s="6"/>
    </row>
    <row r="1685" spans="1:29">
      <c r="A1685" s="5"/>
      <c r="C1685" s="5"/>
      <c r="AC1685" s="6"/>
    </row>
    <row r="1686" spans="1:29">
      <c r="A1686" s="5"/>
      <c r="C1686" s="5"/>
      <c r="AC1686" s="6"/>
    </row>
    <row r="1687" spans="1:29">
      <c r="A1687" s="5"/>
      <c r="C1687" s="5"/>
      <c r="AC1687" s="6"/>
    </row>
    <row r="1688" spans="1:29">
      <c r="A1688" s="5"/>
      <c r="C1688" s="5"/>
      <c r="AC1688" s="6"/>
    </row>
    <row r="1689" spans="1:29">
      <c r="A1689" s="5"/>
      <c r="C1689" s="5"/>
      <c r="AC1689" s="6"/>
    </row>
    <row r="1690" spans="1:29">
      <c r="A1690" s="5"/>
      <c r="C1690" s="5"/>
      <c r="AC1690" s="6"/>
    </row>
    <row r="1691" spans="1:29">
      <c r="A1691" s="5"/>
      <c r="C1691" s="5"/>
      <c r="AC1691" s="6"/>
    </row>
    <row r="1692" spans="1:29">
      <c r="A1692" s="5"/>
      <c r="C1692" s="5"/>
      <c r="AC1692" s="6"/>
    </row>
    <row r="1693" spans="1:29">
      <c r="A1693" s="5"/>
      <c r="C1693" s="5"/>
      <c r="AC1693" s="6"/>
    </row>
    <row r="1694" spans="1:29">
      <c r="A1694" s="5"/>
      <c r="C1694" s="5"/>
      <c r="AC1694" s="6"/>
    </row>
    <row r="1695" spans="1:29">
      <c r="A1695" s="5"/>
      <c r="C1695" s="5"/>
      <c r="AC1695" s="6"/>
    </row>
    <row r="1696" spans="1:29">
      <c r="A1696" s="5"/>
      <c r="C1696" s="5"/>
      <c r="AC1696" s="6"/>
    </row>
    <row r="1697" spans="1:29">
      <c r="A1697" s="5"/>
      <c r="C1697" s="5"/>
      <c r="AC1697" s="6"/>
    </row>
    <row r="1698" spans="1:29">
      <c r="A1698" s="5"/>
      <c r="C1698" s="5"/>
      <c r="AC1698" s="6"/>
    </row>
    <row r="1699" spans="1:29">
      <c r="A1699" s="5"/>
      <c r="C1699" s="5"/>
      <c r="AC1699" s="6"/>
    </row>
    <row r="1700" spans="1:29">
      <c r="A1700" s="5"/>
      <c r="C1700" s="5"/>
      <c r="AC1700" s="6"/>
    </row>
    <row r="1701" spans="1:29">
      <c r="A1701" s="5"/>
      <c r="C1701" s="5"/>
      <c r="AC1701" s="6"/>
    </row>
    <row r="1702" spans="1:29">
      <c r="A1702" s="5"/>
      <c r="C1702" s="5"/>
      <c r="AC1702" s="6"/>
    </row>
    <row r="1703" spans="1:29">
      <c r="A1703" s="5"/>
      <c r="C1703" s="5"/>
      <c r="AC1703" s="6"/>
    </row>
    <row r="1704" spans="1:29">
      <c r="A1704" s="5"/>
      <c r="C1704" s="5"/>
      <c r="AC1704" s="6"/>
    </row>
    <row r="1705" spans="1:29">
      <c r="A1705" s="5"/>
      <c r="C1705" s="5"/>
      <c r="AC1705" s="6"/>
    </row>
    <row r="1706" spans="1:29">
      <c r="A1706" s="5"/>
      <c r="C1706" s="5"/>
      <c r="AC1706" s="6"/>
    </row>
    <row r="1707" spans="1:29">
      <c r="A1707" s="5"/>
      <c r="C1707" s="5"/>
      <c r="AC1707" s="6"/>
    </row>
    <row r="1708" spans="1:29">
      <c r="A1708" s="5"/>
      <c r="C1708" s="5"/>
      <c r="AC1708" s="6"/>
    </row>
    <row r="1709" spans="1:29">
      <c r="A1709" s="5"/>
      <c r="C1709" s="5"/>
      <c r="AC1709" s="6"/>
    </row>
    <row r="1710" spans="1:29">
      <c r="A1710" s="5"/>
      <c r="C1710" s="5"/>
      <c r="AC1710" s="6"/>
    </row>
    <row r="1711" spans="1:29">
      <c r="A1711" s="5"/>
      <c r="C1711" s="5"/>
      <c r="AC1711" s="6"/>
    </row>
    <row r="1712" spans="1:29">
      <c r="A1712" s="5"/>
      <c r="C1712" s="5"/>
      <c r="AC1712" s="6"/>
    </row>
    <row r="1713" spans="1:29">
      <c r="A1713" s="5"/>
      <c r="C1713" s="5"/>
      <c r="AC1713" s="6"/>
    </row>
    <row r="1714" spans="1:29">
      <c r="A1714" s="5"/>
      <c r="C1714" s="5"/>
      <c r="AC1714" s="6"/>
    </row>
    <row r="1715" spans="1:29">
      <c r="A1715" s="5"/>
      <c r="C1715" s="5"/>
      <c r="AC1715" s="6"/>
    </row>
    <row r="1716" spans="1:29">
      <c r="A1716" s="5"/>
      <c r="C1716" s="5"/>
      <c r="AC1716" s="6"/>
    </row>
    <row r="1717" spans="1:29">
      <c r="A1717" s="5"/>
      <c r="C1717" s="5"/>
      <c r="AC1717" s="6"/>
    </row>
    <row r="1718" spans="1:29">
      <c r="A1718" s="5"/>
      <c r="C1718" s="5"/>
      <c r="AC1718" s="6"/>
    </row>
    <row r="1719" spans="1:29">
      <c r="A1719" s="5"/>
      <c r="C1719" s="5"/>
      <c r="AC1719" s="6"/>
    </row>
    <row r="1720" spans="1:29">
      <c r="A1720" s="5"/>
      <c r="C1720" s="5"/>
      <c r="AC1720" s="6"/>
    </row>
    <row r="1721" spans="1:29">
      <c r="A1721" s="5"/>
      <c r="C1721" s="5"/>
      <c r="AC1721" s="6"/>
    </row>
    <row r="1722" spans="1:29">
      <c r="A1722" s="5"/>
      <c r="C1722" s="5"/>
      <c r="AC1722" s="6"/>
    </row>
    <row r="1723" spans="1:29">
      <c r="A1723" s="5"/>
      <c r="C1723" s="5"/>
      <c r="AC1723" s="6"/>
    </row>
    <row r="1724" spans="1:29">
      <c r="A1724" s="5"/>
      <c r="C1724" s="5"/>
      <c r="AC1724" s="6"/>
    </row>
    <row r="1725" spans="1:29">
      <c r="A1725" s="5"/>
      <c r="C1725" s="5"/>
      <c r="AC1725" s="6"/>
    </row>
    <row r="1726" spans="1:29">
      <c r="A1726" s="5"/>
      <c r="C1726" s="5"/>
      <c r="AC1726" s="6"/>
    </row>
    <row r="1727" spans="1:29">
      <c r="A1727" s="5"/>
      <c r="C1727" s="5"/>
      <c r="AC1727" s="6"/>
    </row>
    <row r="1728" spans="1:29">
      <c r="A1728" s="5"/>
      <c r="C1728" s="5"/>
      <c r="AC1728" s="6"/>
    </row>
    <row r="1729" spans="1:29">
      <c r="A1729" s="5"/>
      <c r="C1729" s="5"/>
      <c r="AC1729" s="6"/>
    </row>
    <row r="1730" spans="1:29">
      <c r="A1730" s="5"/>
      <c r="C1730" s="5"/>
      <c r="AC1730" s="6"/>
    </row>
    <row r="1731" spans="1:29">
      <c r="A1731" s="5"/>
      <c r="C1731" s="5"/>
      <c r="AC1731" s="6"/>
    </row>
    <row r="1732" spans="1:29">
      <c r="A1732" s="5"/>
      <c r="C1732" s="5"/>
      <c r="AC1732" s="6"/>
    </row>
    <row r="1733" spans="1:29">
      <c r="A1733" s="5"/>
      <c r="C1733" s="5"/>
      <c r="AC1733" s="6"/>
    </row>
    <row r="1734" spans="1:29">
      <c r="A1734" s="5"/>
      <c r="C1734" s="5"/>
      <c r="AC1734" s="6"/>
    </row>
    <row r="1735" spans="1:29">
      <c r="A1735" s="5"/>
      <c r="C1735" s="5"/>
      <c r="AC1735" s="6"/>
    </row>
    <row r="1736" spans="1:29">
      <c r="A1736" s="5"/>
      <c r="C1736" s="5"/>
      <c r="AC1736" s="6"/>
    </row>
    <row r="1737" spans="1:29">
      <c r="A1737" s="5"/>
      <c r="C1737" s="5"/>
      <c r="AC1737" s="6"/>
    </row>
    <row r="1738" spans="1:29">
      <c r="A1738" s="5"/>
      <c r="C1738" s="5"/>
      <c r="AC1738" s="6"/>
    </row>
    <row r="1739" spans="1:29">
      <c r="A1739" s="5"/>
      <c r="C1739" s="5"/>
      <c r="AC1739" s="6"/>
    </row>
    <row r="1740" spans="1:29">
      <c r="A1740" s="5"/>
      <c r="C1740" s="5"/>
      <c r="AC1740" s="6"/>
    </row>
    <row r="1741" spans="1:29">
      <c r="A1741" s="5"/>
      <c r="C1741" s="5"/>
      <c r="AC1741" s="6"/>
    </row>
    <row r="1742" spans="1:29">
      <c r="A1742" s="5"/>
      <c r="C1742" s="5"/>
      <c r="AC1742" s="6"/>
    </row>
    <row r="1743" spans="1:29">
      <c r="A1743" s="5"/>
      <c r="C1743" s="5"/>
      <c r="AC1743" s="6"/>
    </row>
    <row r="1744" spans="1:29">
      <c r="A1744" s="5"/>
      <c r="C1744" s="5"/>
      <c r="AC1744" s="6"/>
    </row>
    <row r="1745" spans="1:29">
      <c r="A1745" s="5"/>
      <c r="C1745" s="5"/>
      <c r="AC1745" s="6"/>
    </row>
    <row r="1746" spans="1:29">
      <c r="A1746" s="5"/>
      <c r="C1746" s="5"/>
      <c r="AC1746" s="6"/>
    </row>
    <row r="1747" spans="1:29">
      <c r="A1747" s="5"/>
      <c r="C1747" s="5"/>
      <c r="AC1747" s="6"/>
    </row>
    <row r="1748" spans="1:29">
      <c r="A1748" s="5"/>
      <c r="C1748" s="5"/>
      <c r="AC1748" s="6"/>
    </row>
    <row r="1749" spans="1:29">
      <c r="A1749" s="5"/>
      <c r="C1749" s="5"/>
      <c r="AC1749" s="6"/>
    </row>
    <row r="1750" spans="1:29">
      <c r="A1750" s="5"/>
      <c r="C1750" s="5"/>
      <c r="AC1750" s="6"/>
    </row>
    <row r="1751" spans="1:29">
      <c r="A1751" s="5"/>
      <c r="C1751" s="5"/>
      <c r="AC1751" s="6"/>
    </row>
    <row r="1752" spans="1:29">
      <c r="A1752" s="5"/>
      <c r="C1752" s="5"/>
      <c r="AC1752" s="6"/>
    </row>
    <row r="1753" spans="1:29">
      <c r="A1753" s="5"/>
      <c r="C1753" s="5"/>
      <c r="AC1753" s="6"/>
    </row>
    <row r="1754" spans="1:29">
      <c r="A1754" s="5"/>
      <c r="C1754" s="5"/>
      <c r="AC1754" s="6"/>
    </row>
    <row r="1755" spans="1:29">
      <c r="A1755" s="5"/>
      <c r="C1755" s="5"/>
      <c r="AC1755" s="6"/>
    </row>
    <row r="1756" spans="1:29">
      <c r="A1756" s="5"/>
      <c r="C1756" s="5"/>
      <c r="AC1756" s="6"/>
    </row>
    <row r="1757" spans="1:29">
      <c r="A1757" s="5"/>
      <c r="C1757" s="5"/>
      <c r="AC1757" s="6"/>
    </row>
    <row r="1758" spans="1:29">
      <c r="A1758" s="5"/>
      <c r="C1758" s="5"/>
      <c r="AC1758" s="6"/>
    </row>
    <row r="1759" spans="1:29">
      <c r="A1759" s="5"/>
      <c r="C1759" s="5"/>
      <c r="AC1759" s="6"/>
    </row>
    <row r="1760" spans="1:29">
      <c r="A1760" s="5"/>
      <c r="C1760" s="5"/>
      <c r="AC1760" s="6"/>
    </row>
    <row r="1761" spans="1:29">
      <c r="A1761" s="5"/>
      <c r="C1761" s="5"/>
      <c r="AC1761" s="6"/>
    </row>
    <row r="1762" spans="1:29">
      <c r="A1762" s="5"/>
      <c r="C1762" s="5"/>
      <c r="AC1762" s="6"/>
    </row>
    <row r="1763" spans="1:29">
      <c r="A1763" s="5"/>
      <c r="C1763" s="5"/>
      <c r="AC1763" s="6"/>
    </row>
    <row r="1764" spans="1:29">
      <c r="A1764" s="5"/>
      <c r="C1764" s="5"/>
      <c r="AC1764" s="6"/>
    </row>
    <row r="1765" spans="1:29">
      <c r="A1765" s="5"/>
      <c r="C1765" s="5"/>
      <c r="AC1765" s="6"/>
    </row>
    <row r="1766" spans="1:29">
      <c r="A1766" s="5"/>
      <c r="C1766" s="5"/>
      <c r="AC1766" s="6"/>
    </row>
    <row r="1767" spans="1:29">
      <c r="A1767" s="5"/>
      <c r="C1767" s="5"/>
      <c r="AC1767" s="6"/>
    </row>
    <row r="1768" spans="1:29">
      <c r="A1768" s="5"/>
      <c r="C1768" s="5"/>
      <c r="AC1768" s="6"/>
    </row>
    <row r="1769" spans="1:29">
      <c r="A1769" s="5"/>
      <c r="C1769" s="5"/>
      <c r="AC1769" s="6"/>
    </row>
    <row r="1770" spans="1:29">
      <c r="A1770" s="5"/>
      <c r="C1770" s="5"/>
      <c r="AC1770" s="6"/>
    </row>
    <row r="1771" spans="1:29">
      <c r="A1771" s="5"/>
      <c r="C1771" s="5"/>
      <c r="AC1771" s="6"/>
    </row>
    <row r="1772" spans="1:29">
      <c r="A1772" s="5"/>
      <c r="C1772" s="5"/>
      <c r="AC1772" s="6"/>
    </row>
    <row r="1773" spans="1:29">
      <c r="A1773" s="5"/>
      <c r="C1773" s="5"/>
      <c r="AC1773" s="6"/>
    </row>
    <row r="1774" spans="1:29">
      <c r="A1774" s="5"/>
      <c r="C1774" s="5"/>
      <c r="AC1774" s="6"/>
    </row>
    <row r="1775" spans="1:29">
      <c r="A1775" s="5"/>
      <c r="C1775" s="5"/>
      <c r="AC1775" s="6"/>
    </row>
    <row r="1776" spans="1:29">
      <c r="A1776" s="5"/>
      <c r="C1776" s="5"/>
      <c r="AC1776" s="6"/>
    </row>
    <row r="1777" spans="1:29">
      <c r="A1777" s="5"/>
      <c r="C1777" s="5"/>
      <c r="AC1777" s="6"/>
    </row>
    <row r="1778" spans="1:29">
      <c r="A1778" s="5"/>
      <c r="C1778" s="5"/>
      <c r="AC1778" s="6"/>
    </row>
    <row r="1779" spans="1:29">
      <c r="A1779" s="5"/>
      <c r="C1779" s="5"/>
      <c r="AC1779" s="6"/>
    </row>
    <row r="1780" spans="1:29">
      <c r="A1780" s="5"/>
      <c r="C1780" s="5"/>
      <c r="AC1780" s="6"/>
    </row>
    <row r="1781" spans="1:29">
      <c r="A1781" s="5"/>
      <c r="C1781" s="5"/>
      <c r="AC1781" s="6"/>
    </row>
    <row r="1782" spans="1:29">
      <c r="A1782" s="5"/>
      <c r="C1782" s="5"/>
      <c r="AC1782" s="6"/>
    </row>
    <row r="1783" spans="1:29">
      <c r="A1783" s="5"/>
      <c r="C1783" s="5"/>
      <c r="AC1783" s="6"/>
    </row>
    <row r="1784" spans="1:29">
      <c r="A1784" s="5"/>
      <c r="C1784" s="5"/>
      <c r="AC1784" s="6"/>
    </row>
    <row r="1785" spans="1:29">
      <c r="A1785" s="5"/>
      <c r="C1785" s="5"/>
      <c r="AC1785" s="6"/>
    </row>
    <row r="1786" spans="1:29">
      <c r="A1786" s="5"/>
      <c r="C1786" s="5"/>
      <c r="AC1786" s="6"/>
    </row>
    <row r="1787" spans="1:29">
      <c r="A1787" s="5"/>
      <c r="C1787" s="5"/>
      <c r="AC1787" s="6"/>
    </row>
    <row r="1788" spans="1:29">
      <c r="A1788" s="5"/>
      <c r="C1788" s="5"/>
      <c r="AC1788" s="6"/>
    </row>
    <row r="1789" spans="1:29">
      <c r="A1789" s="5"/>
      <c r="C1789" s="5"/>
      <c r="AC1789" s="6"/>
    </row>
    <row r="1790" spans="1:29">
      <c r="A1790" s="5"/>
      <c r="C1790" s="5"/>
      <c r="AC1790" s="6"/>
    </row>
    <row r="1791" spans="1:29">
      <c r="A1791" s="5"/>
      <c r="C1791" s="5"/>
      <c r="AC1791" s="6"/>
    </row>
    <row r="1792" spans="1:29">
      <c r="A1792" s="5"/>
      <c r="C1792" s="5"/>
      <c r="AC1792" s="6"/>
    </row>
    <row r="1793" spans="1:29">
      <c r="A1793" s="5"/>
      <c r="C1793" s="5"/>
      <c r="AC1793" s="6"/>
    </row>
    <row r="1794" spans="1:29">
      <c r="A1794" s="5"/>
      <c r="C1794" s="5"/>
      <c r="AC1794" s="6"/>
    </row>
    <row r="1795" spans="1:29">
      <c r="A1795" s="5"/>
      <c r="C1795" s="5"/>
      <c r="AC1795" s="6"/>
    </row>
    <row r="1796" spans="1:29">
      <c r="A1796" s="5"/>
      <c r="C1796" s="5"/>
      <c r="AC1796" s="6"/>
    </row>
    <row r="1797" spans="1:29">
      <c r="A1797" s="5"/>
      <c r="C1797" s="5"/>
      <c r="AC1797" s="6"/>
    </row>
    <row r="1798" spans="1:29">
      <c r="A1798" s="5"/>
      <c r="C1798" s="5"/>
      <c r="AC1798" s="6"/>
    </row>
    <row r="1799" spans="1:29">
      <c r="A1799" s="5"/>
      <c r="C1799" s="5"/>
      <c r="AC1799" s="6"/>
    </row>
    <row r="1800" spans="1:29">
      <c r="A1800" s="5"/>
      <c r="C1800" s="5"/>
      <c r="AC1800" s="6"/>
    </row>
    <row r="1801" spans="1:29">
      <c r="A1801" s="5"/>
      <c r="C1801" s="5"/>
      <c r="AC1801" s="6"/>
    </row>
    <row r="1802" spans="1:29">
      <c r="A1802" s="5"/>
      <c r="C1802" s="5"/>
      <c r="AC1802" s="6"/>
    </row>
    <row r="1803" spans="1:29">
      <c r="A1803" s="5"/>
      <c r="C1803" s="5"/>
      <c r="AC1803" s="6"/>
    </row>
    <row r="1804" spans="1:29">
      <c r="A1804" s="5"/>
      <c r="C1804" s="5"/>
      <c r="AC1804" s="6"/>
    </row>
    <row r="1805" spans="1:29">
      <c r="A1805" s="5"/>
      <c r="C1805" s="5"/>
      <c r="AC1805" s="6"/>
    </row>
    <row r="1806" spans="1:29">
      <c r="A1806" s="5"/>
      <c r="C1806" s="5"/>
      <c r="AC1806" s="6"/>
    </row>
    <row r="1807" spans="1:29">
      <c r="A1807" s="5"/>
      <c r="C1807" s="5"/>
      <c r="AC1807" s="6"/>
    </row>
    <row r="1808" spans="1:29">
      <c r="A1808" s="5"/>
      <c r="C1808" s="5"/>
      <c r="AC1808" s="6"/>
    </row>
    <row r="1809" spans="1:29">
      <c r="A1809" s="5"/>
      <c r="C1809" s="5"/>
      <c r="AC1809" s="6"/>
    </row>
    <row r="1810" spans="1:29">
      <c r="A1810" s="5"/>
      <c r="C1810" s="5"/>
      <c r="AC1810" s="6"/>
    </row>
    <row r="1811" spans="1:29">
      <c r="A1811" s="5"/>
      <c r="C1811" s="5"/>
      <c r="AC1811" s="6"/>
    </row>
    <row r="1812" spans="1:29">
      <c r="A1812" s="5"/>
      <c r="C1812" s="5"/>
      <c r="AC1812" s="6"/>
    </row>
    <row r="1813" spans="1:29">
      <c r="A1813" s="5"/>
      <c r="C1813" s="5"/>
      <c r="AC1813" s="6"/>
    </row>
    <row r="1814" spans="1:29">
      <c r="A1814" s="5"/>
      <c r="C1814" s="5"/>
      <c r="AC1814" s="6"/>
    </row>
    <row r="1815" spans="1:29">
      <c r="A1815" s="5"/>
      <c r="C1815" s="5"/>
      <c r="AC1815" s="6"/>
    </row>
    <row r="1816" spans="1:29">
      <c r="A1816" s="5"/>
      <c r="C1816" s="5"/>
      <c r="AC1816" s="6"/>
    </row>
    <row r="1817" spans="1:29">
      <c r="A1817" s="5"/>
      <c r="C1817" s="5"/>
      <c r="AC1817" s="6"/>
    </row>
    <row r="1818" spans="1:29">
      <c r="A1818" s="5"/>
      <c r="C1818" s="5"/>
      <c r="AC1818" s="6"/>
    </row>
    <row r="1819" spans="1:29">
      <c r="A1819" s="5"/>
      <c r="C1819" s="5"/>
      <c r="AC1819" s="6"/>
    </row>
    <row r="1820" spans="1:29">
      <c r="A1820" s="5"/>
      <c r="C1820" s="5"/>
      <c r="AC1820" s="6"/>
    </row>
    <row r="1821" spans="1:29">
      <c r="A1821" s="5"/>
      <c r="C1821" s="5"/>
      <c r="AC1821" s="6"/>
    </row>
    <row r="1822" spans="1:29">
      <c r="A1822" s="5"/>
      <c r="C1822" s="5"/>
      <c r="AC1822" s="6"/>
    </row>
    <row r="1823" spans="1:29">
      <c r="A1823" s="5"/>
      <c r="C1823" s="5"/>
      <c r="AC1823" s="6"/>
    </row>
    <row r="1824" spans="1:29">
      <c r="A1824" s="5"/>
      <c r="C1824" s="5"/>
      <c r="AC1824" s="6"/>
    </row>
    <row r="1825" spans="1:29">
      <c r="A1825" s="5"/>
      <c r="C1825" s="5"/>
      <c r="AC1825" s="6"/>
    </row>
    <row r="1826" spans="1:29">
      <c r="A1826" s="5"/>
      <c r="C1826" s="5"/>
      <c r="AC1826" s="6"/>
    </row>
    <row r="1827" spans="1:29">
      <c r="A1827" s="5"/>
      <c r="C1827" s="5"/>
      <c r="AC1827" s="6"/>
    </row>
    <row r="1828" spans="1:29">
      <c r="A1828" s="5"/>
      <c r="C1828" s="5"/>
      <c r="AC1828" s="6"/>
    </row>
    <row r="1829" spans="1:29">
      <c r="A1829" s="5"/>
      <c r="C1829" s="5"/>
      <c r="AC1829" s="6"/>
    </row>
    <row r="1830" spans="1:29">
      <c r="A1830" s="5"/>
      <c r="C1830" s="5"/>
      <c r="AC1830" s="6"/>
    </row>
    <row r="1831" spans="1:29">
      <c r="A1831" s="5"/>
      <c r="C1831" s="5"/>
      <c r="AC1831" s="6"/>
    </row>
    <row r="1832" spans="1:29">
      <c r="A1832" s="5"/>
      <c r="C1832" s="5"/>
      <c r="AC1832" s="6"/>
    </row>
    <row r="1833" spans="1:29">
      <c r="A1833" s="5"/>
      <c r="C1833" s="5"/>
      <c r="AC1833" s="6"/>
    </row>
    <row r="1834" spans="1:29">
      <c r="A1834" s="5"/>
      <c r="C1834" s="5"/>
      <c r="AC1834" s="6"/>
    </row>
    <row r="1835" spans="1:29">
      <c r="A1835" s="5"/>
      <c r="C1835" s="5"/>
      <c r="AC1835" s="6"/>
    </row>
    <row r="1836" spans="1:29">
      <c r="A1836" s="5"/>
      <c r="C1836" s="5"/>
      <c r="AC1836" s="6"/>
    </row>
    <row r="1837" spans="1:29">
      <c r="A1837" s="5"/>
      <c r="C1837" s="5"/>
      <c r="AC1837" s="6"/>
    </row>
    <row r="1838" spans="1:29">
      <c r="A1838" s="5"/>
      <c r="C1838" s="5"/>
      <c r="AC1838" s="6"/>
    </row>
    <row r="1839" spans="1:29">
      <c r="A1839" s="5"/>
      <c r="C1839" s="5"/>
      <c r="AC1839" s="6"/>
    </row>
    <row r="1840" spans="1:29">
      <c r="A1840" s="5"/>
      <c r="C1840" s="5"/>
      <c r="AC1840" s="6"/>
    </row>
    <row r="1841" spans="1:29">
      <c r="A1841" s="5"/>
      <c r="C1841" s="5"/>
      <c r="AC1841" s="6"/>
    </row>
    <row r="1842" spans="1:29">
      <c r="A1842" s="5"/>
      <c r="C1842" s="5"/>
      <c r="AC1842" s="6"/>
    </row>
    <row r="1843" spans="1:29">
      <c r="A1843" s="5"/>
      <c r="C1843" s="5"/>
      <c r="AC1843" s="6"/>
    </row>
    <row r="1844" spans="1:29">
      <c r="A1844" s="5"/>
      <c r="C1844" s="5"/>
      <c r="AC1844" s="6"/>
    </row>
    <row r="1845" spans="1:29">
      <c r="A1845" s="5"/>
      <c r="C1845" s="5"/>
      <c r="AC1845" s="6"/>
    </row>
    <row r="1846" spans="1:29">
      <c r="A1846" s="5"/>
      <c r="C1846" s="5"/>
      <c r="AC1846" s="6"/>
    </row>
    <row r="1847" spans="1:29">
      <c r="A1847" s="5"/>
      <c r="C1847" s="5"/>
      <c r="AC1847" s="6"/>
    </row>
    <row r="1848" spans="1:29">
      <c r="A1848" s="5"/>
      <c r="C1848" s="5"/>
      <c r="AC1848" s="6"/>
    </row>
    <row r="1849" spans="1:29">
      <c r="A1849" s="5"/>
      <c r="C1849" s="5"/>
      <c r="AC1849" s="6"/>
    </row>
    <row r="1850" spans="1:29">
      <c r="A1850" s="5"/>
      <c r="C1850" s="5"/>
      <c r="AC1850" s="6"/>
    </row>
    <row r="1851" spans="1:29">
      <c r="A1851" s="5"/>
      <c r="C1851" s="5"/>
      <c r="AC1851" s="6"/>
    </row>
    <row r="1852" spans="1:29">
      <c r="A1852" s="5"/>
      <c r="C1852" s="5"/>
      <c r="AC1852" s="6"/>
    </row>
    <row r="1853" spans="1:29">
      <c r="A1853" s="5"/>
      <c r="C1853" s="5"/>
      <c r="AC1853" s="6"/>
    </row>
    <row r="1854" spans="1:29">
      <c r="A1854" s="5"/>
      <c r="C1854" s="5"/>
      <c r="AC1854" s="6"/>
    </row>
    <row r="1855" spans="1:29">
      <c r="A1855" s="5"/>
      <c r="C1855" s="5"/>
      <c r="AC1855" s="6"/>
    </row>
    <row r="1856" spans="1:29">
      <c r="A1856" s="5"/>
      <c r="C1856" s="5"/>
      <c r="AC1856" s="6"/>
    </row>
    <row r="1857" spans="1:29">
      <c r="A1857" s="5"/>
      <c r="C1857" s="5"/>
      <c r="AC1857" s="6"/>
    </row>
    <row r="1858" spans="1:29">
      <c r="A1858" s="5"/>
      <c r="C1858" s="5"/>
      <c r="AC1858" s="6"/>
    </row>
    <row r="1859" spans="1:29">
      <c r="A1859" s="5"/>
      <c r="C1859" s="5"/>
      <c r="AC1859" s="6"/>
    </row>
    <row r="1860" spans="1:29">
      <c r="A1860" s="5"/>
      <c r="C1860" s="5"/>
      <c r="AC1860" s="6"/>
    </row>
    <row r="1861" spans="1:29">
      <c r="A1861" s="5"/>
      <c r="C1861" s="5"/>
      <c r="AC1861" s="6"/>
    </row>
    <row r="1862" spans="1:29">
      <c r="A1862" s="5"/>
      <c r="C1862" s="5"/>
      <c r="AC1862" s="6"/>
    </row>
    <row r="1863" spans="1:29">
      <c r="A1863" s="5"/>
      <c r="C1863" s="5"/>
      <c r="AC1863" s="6"/>
    </row>
    <row r="1864" spans="1:29">
      <c r="A1864" s="5"/>
      <c r="C1864" s="5"/>
      <c r="AC1864" s="6"/>
    </row>
    <row r="1865" spans="1:29">
      <c r="A1865" s="5"/>
      <c r="C1865" s="5"/>
      <c r="AC1865" s="6"/>
    </row>
    <row r="1866" spans="1:29">
      <c r="A1866" s="5"/>
      <c r="C1866" s="5"/>
      <c r="AC1866" s="6"/>
    </row>
    <row r="1867" spans="1:29">
      <c r="A1867" s="5"/>
      <c r="C1867" s="5"/>
      <c r="AC1867" s="6"/>
    </row>
    <row r="1868" spans="1:29">
      <c r="A1868" s="5"/>
      <c r="C1868" s="5"/>
      <c r="AC1868" s="6"/>
    </row>
    <row r="1869" spans="1:29">
      <c r="A1869" s="5"/>
      <c r="C1869" s="5"/>
      <c r="AC1869" s="6"/>
    </row>
    <row r="1870" spans="1:29">
      <c r="A1870" s="5"/>
      <c r="C1870" s="5"/>
      <c r="AC1870" s="6"/>
    </row>
    <row r="1871" spans="1:29">
      <c r="A1871" s="5"/>
      <c r="C1871" s="5"/>
      <c r="AC1871" s="6"/>
    </row>
    <row r="1872" spans="1:29">
      <c r="A1872" s="5"/>
      <c r="C1872" s="5"/>
      <c r="AC1872" s="6"/>
    </row>
    <row r="1873" spans="1:29">
      <c r="A1873" s="5"/>
      <c r="C1873" s="5"/>
      <c r="AC1873" s="6"/>
    </row>
    <row r="1874" spans="1:29">
      <c r="A1874" s="5"/>
      <c r="C1874" s="5"/>
      <c r="AC1874" s="6"/>
    </row>
    <row r="1875" spans="1:29">
      <c r="A1875" s="5"/>
      <c r="C1875" s="5"/>
      <c r="AC1875" s="6"/>
    </row>
    <row r="1876" spans="1:29">
      <c r="A1876" s="5"/>
      <c r="C1876" s="5"/>
      <c r="AC1876" s="6"/>
    </row>
    <row r="1877" spans="1:29">
      <c r="A1877" s="5"/>
      <c r="C1877" s="5"/>
      <c r="AC1877" s="6"/>
    </row>
    <row r="1878" spans="1:29">
      <c r="A1878" s="5"/>
      <c r="C1878" s="5"/>
      <c r="AC1878" s="6"/>
    </row>
    <row r="1879" spans="1:29">
      <c r="A1879" s="5"/>
      <c r="C1879" s="5"/>
      <c r="AC1879" s="6"/>
    </row>
    <row r="1880" spans="1:29">
      <c r="A1880" s="5"/>
      <c r="C1880" s="5"/>
      <c r="AC1880" s="6"/>
    </row>
    <row r="1881" spans="1:29">
      <c r="A1881" s="5"/>
      <c r="C1881" s="5"/>
      <c r="AC1881" s="6"/>
    </row>
    <row r="1882" spans="1:29">
      <c r="A1882" s="5"/>
      <c r="C1882" s="5"/>
      <c r="AC1882" s="6"/>
    </row>
    <row r="1883" spans="1:29">
      <c r="A1883" s="5"/>
      <c r="C1883" s="5"/>
      <c r="AC1883" s="6"/>
    </row>
    <row r="1884" spans="1:29">
      <c r="A1884" s="5"/>
      <c r="C1884" s="5"/>
      <c r="AC1884" s="6"/>
    </row>
    <row r="1885" spans="1:29">
      <c r="A1885" s="5"/>
      <c r="C1885" s="5"/>
      <c r="AC1885" s="6"/>
    </row>
    <row r="1886" spans="1:29">
      <c r="A1886" s="5"/>
      <c r="C1886" s="5"/>
      <c r="AC1886" s="6"/>
    </row>
    <row r="1887" spans="1:29">
      <c r="A1887" s="5"/>
      <c r="C1887" s="5"/>
      <c r="AC1887" s="6"/>
    </row>
    <row r="1888" spans="1:29">
      <c r="A1888" s="5"/>
      <c r="C1888" s="5"/>
      <c r="AC1888" s="6"/>
    </row>
    <row r="1889" spans="1:29">
      <c r="A1889" s="5"/>
      <c r="C1889" s="5"/>
      <c r="AC1889" s="6"/>
    </row>
    <row r="1890" spans="1:29">
      <c r="A1890" s="5"/>
      <c r="C1890" s="5"/>
      <c r="AC1890" s="6"/>
    </row>
    <row r="1891" spans="1:29">
      <c r="A1891" s="5"/>
      <c r="C1891" s="5"/>
      <c r="AC1891" s="6"/>
    </row>
    <row r="1892" spans="1:29">
      <c r="A1892" s="5"/>
      <c r="C1892" s="5"/>
      <c r="AC1892" s="6"/>
    </row>
    <row r="1893" spans="1:29">
      <c r="A1893" s="5"/>
      <c r="C1893" s="5"/>
      <c r="AC1893" s="6"/>
    </row>
    <row r="1894" spans="1:29">
      <c r="A1894" s="5"/>
      <c r="C1894" s="5"/>
      <c r="AC1894" s="6"/>
    </row>
    <row r="1895" spans="1:29">
      <c r="A1895" s="5"/>
      <c r="C1895" s="5"/>
      <c r="AC1895" s="6"/>
    </row>
    <row r="1896" spans="1:29">
      <c r="A1896" s="5"/>
      <c r="C1896" s="5"/>
      <c r="AC1896" s="6"/>
    </row>
    <row r="1897" spans="1:29">
      <c r="A1897" s="5"/>
      <c r="C1897" s="5"/>
      <c r="AC1897" s="6"/>
    </row>
    <row r="1898" spans="1:29">
      <c r="A1898" s="5"/>
      <c r="C1898" s="5"/>
      <c r="AC1898" s="6"/>
    </row>
    <row r="1899" spans="1:29">
      <c r="A1899" s="5"/>
      <c r="C1899" s="5"/>
      <c r="AC1899" s="6"/>
    </row>
    <row r="1900" spans="1:29">
      <c r="A1900" s="5"/>
      <c r="C1900" s="5"/>
      <c r="AC1900" s="6"/>
    </row>
    <row r="1901" spans="1:29">
      <c r="A1901" s="5"/>
      <c r="C1901" s="5"/>
      <c r="AC1901" s="6"/>
    </row>
    <row r="1902" spans="1:29">
      <c r="A1902" s="5"/>
      <c r="C1902" s="5"/>
      <c r="AC1902" s="6"/>
    </row>
    <row r="1903" spans="1:29">
      <c r="A1903" s="5"/>
      <c r="C1903" s="5"/>
      <c r="AC1903" s="6"/>
    </row>
    <row r="1904" spans="1:29">
      <c r="A1904" s="5"/>
      <c r="C1904" s="5"/>
      <c r="AC1904" s="6"/>
    </row>
    <row r="1905" spans="1:29">
      <c r="A1905" s="5"/>
      <c r="C1905" s="5"/>
      <c r="AC1905" s="6"/>
    </row>
    <row r="1906" spans="1:29">
      <c r="A1906" s="5"/>
      <c r="C1906" s="5"/>
      <c r="AC1906" s="6"/>
    </row>
    <row r="1907" spans="1:29">
      <c r="A1907" s="5"/>
      <c r="C1907" s="5"/>
      <c r="AC1907" s="6"/>
    </row>
    <row r="1908" spans="1:29">
      <c r="A1908" s="5"/>
      <c r="C1908" s="5"/>
      <c r="AC1908" s="6"/>
    </row>
    <row r="1909" spans="1:29">
      <c r="A1909" s="5"/>
      <c r="C1909" s="5"/>
      <c r="AC1909" s="6"/>
    </row>
    <row r="1910" spans="1:29">
      <c r="A1910" s="5"/>
      <c r="C1910" s="5"/>
      <c r="AC1910" s="6"/>
    </row>
    <row r="1911" spans="1:29">
      <c r="A1911" s="5"/>
      <c r="C1911" s="5"/>
      <c r="AC1911" s="6"/>
    </row>
    <row r="1912" spans="1:29">
      <c r="A1912" s="5"/>
      <c r="C1912" s="5"/>
      <c r="AC1912" s="6"/>
    </row>
    <row r="1913" spans="1:29">
      <c r="A1913" s="5"/>
      <c r="C1913" s="5"/>
      <c r="AC1913" s="6"/>
    </row>
    <row r="1914" spans="1:29">
      <c r="A1914" s="5"/>
      <c r="C1914" s="5"/>
      <c r="AC1914" s="6"/>
    </row>
    <row r="1915" spans="1:29">
      <c r="A1915" s="5"/>
      <c r="C1915" s="5"/>
      <c r="AC1915" s="6"/>
    </row>
    <row r="1916" spans="1:29">
      <c r="A1916" s="5"/>
      <c r="C1916" s="5"/>
      <c r="AC1916" s="6"/>
    </row>
    <row r="1917" spans="1:29">
      <c r="A1917" s="5"/>
      <c r="C1917" s="5"/>
      <c r="AC1917" s="6"/>
    </row>
    <row r="1918" spans="1:29">
      <c r="A1918" s="5"/>
      <c r="C1918" s="5"/>
      <c r="AC1918" s="6"/>
    </row>
    <row r="1919" spans="1:29">
      <c r="A1919" s="5"/>
      <c r="C1919" s="5"/>
      <c r="AC1919" s="6"/>
    </row>
    <row r="1920" spans="1:29">
      <c r="A1920" s="5"/>
      <c r="C1920" s="5"/>
      <c r="AC1920" s="6"/>
    </row>
    <row r="1921" spans="1:29">
      <c r="A1921" s="5"/>
      <c r="C1921" s="5"/>
      <c r="AC1921" s="6"/>
    </row>
    <row r="1922" spans="1:29">
      <c r="A1922" s="5"/>
      <c r="C1922" s="5"/>
      <c r="AC1922" s="6"/>
    </row>
    <row r="1923" spans="1:29">
      <c r="A1923" s="5"/>
      <c r="C1923" s="5"/>
      <c r="AC1923" s="6"/>
    </row>
    <row r="1924" spans="1:29">
      <c r="A1924" s="5"/>
      <c r="C1924" s="5"/>
      <c r="AC1924" s="6"/>
    </row>
    <row r="1925" spans="1:29">
      <c r="A1925" s="5"/>
      <c r="C1925" s="5"/>
      <c r="AC1925" s="6"/>
    </row>
    <row r="1926" spans="1:29">
      <c r="A1926" s="5"/>
      <c r="C1926" s="5"/>
      <c r="AC1926" s="6"/>
    </row>
    <row r="1927" spans="1:29">
      <c r="A1927" s="5"/>
      <c r="C1927" s="5"/>
      <c r="AC1927" s="6"/>
    </row>
    <row r="1928" spans="1:29">
      <c r="A1928" s="5"/>
      <c r="C1928" s="5"/>
      <c r="AC1928" s="6"/>
    </row>
    <row r="1929" spans="1:29">
      <c r="A1929" s="5"/>
      <c r="C1929" s="5"/>
      <c r="AC1929" s="6"/>
    </row>
    <row r="1930" spans="1:29">
      <c r="A1930" s="5"/>
      <c r="C1930" s="5"/>
      <c r="AC1930" s="6"/>
    </row>
    <row r="1931" spans="1:29">
      <c r="A1931" s="5"/>
      <c r="C1931" s="5"/>
      <c r="AC1931" s="6"/>
    </row>
    <row r="1932" spans="1:29">
      <c r="A1932" s="5"/>
      <c r="C1932" s="5"/>
      <c r="AC1932" s="6"/>
    </row>
    <row r="1933" spans="1:29">
      <c r="A1933" s="5"/>
      <c r="C1933" s="5"/>
      <c r="AC1933" s="6"/>
    </row>
    <row r="1934" spans="1:29">
      <c r="A1934" s="5"/>
      <c r="C1934" s="5"/>
      <c r="AC1934" s="6"/>
    </row>
    <row r="1935" spans="1:29">
      <c r="A1935" s="5"/>
      <c r="C1935" s="5"/>
      <c r="AC1935" s="6"/>
    </row>
    <row r="1936" spans="1:29">
      <c r="A1936" s="5"/>
      <c r="C1936" s="5"/>
      <c r="AC1936" s="6"/>
    </row>
    <row r="1937" spans="1:29">
      <c r="A1937" s="5"/>
      <c r="C1937" s="5"/>
      <c r="AC1937" s="6"/>
    </row>
    <row r="1938" spans="1:29">
      <c r="A1938" s="5"/>
      <c r="C1938" s="5"/>
      <c r="AC1938" s="6"/>
    </row>
    <row r="1939" spans="1:29">
      <c r="A1939" s="5"/>
      <c r="C1939" s="5"/>
      <c r="AC1939" s="6"/>
    </row>
    <row r="1940" spans="1:29">
      <c r="A1940" s="5"/>
      <c r="C1940" s="5"/>
      <c r="AC1940" s="6"/>
    </row>
    <row r="1941" spans="1:29">
      <c r="A1941" s="5"/>
      <c r="C1941" s="5"/>
      <c r="AC1941" s="6"/>
    </row>
    <row r="1942" spans="1:29">
      <c r="A1942" s="5"/>
      <c r="C1942" s="5"/>
      <c r="AC1942" s="6"/>
    </row>
  </sheetData>
  <sortState ref="A2:BZ1942">
    <sortCondition ref="BY2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1942"/>
  <sheetViews>
    <sheetView topLeftCell="BP79" workbookViewId="0">
      <selection activeCell="BR21" sqref="BR21"/>
    </sheetView>
  </sheetViews>
  <sheetFormatPr defaultColWidth="9" defaultRowHeight="12.4"/>
  <cols>
    <col min="1" max="1" width="16.375"/>
    <col min="3" max="3" width="16.375"/>
    <col min="5" max="5" width="37.375" customWidth="1"/>
    <col min="47" max="55" width="12.625"/>
    <col min="59" max="64" width="12.625"/>
    <col min="68" max="75" width="12.625"/>
    <col min="77" max="77" width="15.25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="1" customFormat="1" spans="1:78">
      <c r="A2" s="2">
        <v>44187.5607291667</v>
      </c>
      <c r="B2" s="3" t="s">
        <v>78</v>
      </c>
      <c r="C2" s="2">
        <v>44187.5607291667</v>
      </c>
      <c r="D2" s="3" t="s">
        <v>79</v>
      </c>
      <c r="E2" s="3" t="s">
        <v>613</v>
      </c>
      <c r="F2" s="3">
        <v>1</v>
      </c>
      <c r="G2" s="3">
        <v>3</v>
      </c>
      <c r="H2" s="3">
        <v>18</v>
      </c>
      <c r="I2" s="3">
        <v>5</v>
      </c>
      <c r="J2" s="3">
        <v>206.408</v>
      </c>
      <c r="K2" s="3">
        <v>206.562</v>
      </c>
      <c r="L2" s="3">
        <v>206.484</v>
      </c>
      <c r="M2" s="3">
        <v>3204</v>
      </c>
      <c r="N2" s="3">
        <v>3281</v>
      </c>
      <c r="O2" s="3">
        <v>3242</v>
      </c>
      <c r="P2" s="3">
        <v>1</v>
      </c>
      <c r="Q2" s="3">
        <v>3</v>
      </c>
      <c r="R2" s="3">
        <v>0</v>
      </c>
      <c r="S2" s="3">
        <v>0</v>
      </c>
      <c r="T2" s="3">
        <v>206.484</v>
      </c>
      <c r="U2" s="3">
        <v>3</v>
      </c>
      <c r="V2" s="3">
        <v>0</v>
      </c>
      <c r="W2" s="3">
        <v>0</v>
      </c>
      <c r="X2" s="3">
        <v>206.484</v>
      </c>
      <c r="Y2" s="3">
        <v>22</v>
      </c>
      <c r="Z2" s="3">
        <v>39</v>
      </c>
      <c r="AA2" s="3">
        <v>30</v>
      </c>
      <c r="AB2" s="3">
        <v>17.1</v>
      </c>
      <c r="AC2" s="4">
        <v>0.0236111111111111</v>
      </c>
      <c r="AD2" s="3">
        <v>0.5</v>
      </c>
      <c r="AE2" s="3">
        <v>8.44</v>
      </c>
      <c r="AF2" s="3">
        <v>7.9</v>
      </c>
      <c r="AG2" s="3">
        <v>3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0.1</v>
      </c>
      <c r="AQ2" s="3">
        <v>46</v>
      </c>
      <c r="AR2" s="3">
        <v>36</v>
      </c>
      <c r="AS2" s="3">
        <v>32</v>
      </c>
      <c r="AT2" s="3">
        <v>16</v>
      </c>
      <c r="AU2" s="3">
        <v>78.8833888888889</v>
      </c>
      <c r="AV2" s="3">
        <v>24.7569999999999</v>
      </c>
      <c r="AW2" s="3">
        <v>23.788</v>
      </c>
      <c r="AX2" s="3">
        <v>385.782999999999</v>
      </c>
      <c r="AY2" s="3">
        <v>336.066</v>
      </c>
      <c r="AZ2" s="3">
        <v>226.576999999999</v>
      </c>
      <c r="BA2" s="3">
        <v>8538.10527499999</v>
      </c>
      <c r="BB2" s="3">
        <v>6913.052704</v>
      </c>
      <c r="BC2" s="3">
        <v>3405.73074899999</v>
      </c>
      <c r="BD2" s="3">
        <v>0.1</v>
      </c>
      <c r="BE2" s="3">
        <v>68.9</v>
      </c>
      <c r="BF2" s="3">
        <v>47.7</v>
      </c>
      <c r="BG2" s="3">
        <v>107.512666666666</v>
      </c>
      <c r="BH2" s="3">
        <v>79.5126666666666</v>
      </c>
      <c r="BI2" s="3">
        <v>43.3460000000001</v>
      </c>
      <c r="BJ2" s="3">
        <v>866.298156533335</v>
      </c>
      <c r="BK2" s="3">
        <v>611.749667644444</v>
      </c>
      <c r="BL2" s="3">
        <v>243.794223200001</v>
      </c>
      <c r="BM2" s="3">
        <v>0.1</v>
      </c>
      <c r="BN2" s="3">
        <v>68.9</v>
      </c>
      <c r="BO2" s="3">
        <v>47.7</v>
      </c>
      <c r="BP2" s="3">
        <v>182.169</v>
      </c>
      <c r="BQ2" s="3">
        <v>123.419</v>
      </c>
      <c r="BR2" s="3">
        <v>57.3523333333333</v>
      </c>
      <c r="BS2" s="3">
        <v>2365.39126331111</v>
      </c>
      <c r="BT2" s="3">
        <v>1449.53777442222</v>
      </c>
      <c r="BU2" s="3">
        <v>446.370296644444</v>
      </c>
      <c r="BV2" s="3">
        <v>92.6102055396841</v>
      </c>
      <c r="BW2" s="3">
        <v>4219.72983333333</v>
      </c>
      <c r="BX2" s="3">
        <v>0</v>
      </c>
      <c r="BY2" s="3" t="s">
        <v>81</v>
      </c>
      <c r="BZ2" s="3" t="s">
        <v>614</v>
      </c>
    </row>
    <row r="3" s="1" customFormat="1" spans="1:78">
      <c r="A3" s="2">
        <v>44187.5607291667</v>
      </c>
      <c r="B3" s="3" t="s">
        <v>78</v>
      </c>
      <c r="C3" s="2">
        <v>44187.5607291667</v>
      </c>
      <c r="D3" s="3" t="s">
        <v>79</v>
      </c>
      <c r="E3" s="3" t="s">
        <v>613</v>
      </c>
      <c r="F3" s="3">
        <v>1</v>
      </c>
      <c r="G3" s="3">
        <v>3</v>
      </c>
      <c r="H3" s="3">
        <v>1</v>
      </c>
      <c r="I3" s="3">
        <v>5</v>
      </c>
      <c r="J3" s="3">
        <v>206.404</v>
      </c>
      <c r="K3" s="3">
        <v>206.588</v>
      </c>
      <c r="L3" s="3">
        <v>206.496</v>
      </c>
      <c r="M3" s="3">
        <v>3202</v>
      </c>
      <c r="N3" s="3">
        <v>3294</v>
      </c>
      <c r="O3" s="3">
        <v>3248</v>
      </c>
      <c r="P3" s="3">
        <v>1</v>
      </c>
      <c r="Q3" s="3">
        <v>3</v>
      </c>
      <c r="R3" s="3">
        <v>0</v>
      </c>
      <c r="S3" s="3">
        <v>0</v>
      </c>
      <c r="T3" s="3">
        <v>206.496</v>
      </c>
      <c r="U3" s="3">
        <v>3</v>
      </c>
      <c r="V3" s="3">
        <v>0</v>
      </c>
      <c r="W3" s="3">
        <v>0</v>
      </c>
      <c r="X3" s="3">
        <v>206.496</v>
      </c>
      <c r="Y3" s="3">
        <v>111</v>
      </c>
      <c r="Z3" s="3">
        <v>128</v>
      </c>
      <c r="AA3" s="3">
        <v>119</v>
      </c>
      <c r="AB3" s="3">
        <v>195.1</v>
      </c>
      <c r="AC3" s="4">
        <v>0.270833333333333</v>
      </c>
      <c r="AD3" s="3">
        <v>0.5</v>
      </c>
      <c r="AE3" s="3">
        <v>8.44</v>
      </c>
      <c r="AF3" s="3">
        <v>7.9</v>
      </c>
      <c r="AG3" s="3">
        <v>3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0.1</v>
      </c>
      <c r="AQ3" s="3">
        <v>46</v>
      </c>
      <c r="AR3" s="3">
        <v>38</v>
      </c>
      <c r="AS3" s="3">
        <v>32</v>
      </c>
      <c r="AT3" s="3">
        <v>18</v>
      </c>
      <c r="AU3" s="3">
        <v>81.8878888888889</v>
      </c>
      <c r="AV3" s="3">
        <v>17.7569999999999</v>
      </c>
      <c r="AW3" s="3">
        <v>14.993</v>
      </c>
      <c r="AX3" s="3">
        <v>266.173999999999</v>
      </c>
      <c r="AY3" s="3">
        <v>226.424</v>
      </c>
      <c r="AZ3" s="3">
        <v>151.872</v>
      </c>
      <c r="BA3" s="3">
        <v>4030.89534399999</v>
      </c>
      <c r="BB3" s="3">
        <v>3165.98672599999</v>
      </c>
      <c r="BC3" s="3">
        <v>1575.451624</v>
      </c>
      <c r="BD3" s="3">
        <v>0.1</v>
      </c>
      <c r="BE3" s="3">
        <v>63.6</v>
      </c>
      <c r="BF3" s="3">
        <v>42.4</v>
      </c>
      <c r="BG3" s="3">
        <v>114.493</v>
      </c>
      <c r="BH3" s="3">
        <v>66.4429999999999</v>
      </c>
      <c r="BI3" s="3">
        <v>31.1929999999999</v>
      </c>
      <c r="BJ3" s="3">
        <v>830.828007577779</v>
      </c>
      <c r="BK3" s="3">
        <v>435.688485355555</v>
      </c>
      <c r="BL3" s="3">
        <v>133.743685355555</v>
      </c>
      <c r="BM3" s="3">
        <v>0.1</v>
      </c>
      <c r="BN3" s="3">
        <v>63.6</v>
      </c>
      <c r="BO3" s="3">
        <v>53</v>
      </c>
      <c r="BP3" s="3">
        <v>111.568</v>
      </c>
      <c r="BQ3" s="3">
        <v>74.9513333333333</v>
      </c>
      <c r="BR3" s="3">
        <v>47.5013333333333</v>
      </c>
      <c r="BS3" s="3">
        <v>884.904155911111</v>
      </c>
      <c r="BT3" s="3">
        <v>548.470033688888</v>
      </c>
      <c r="BU3" s="3">
        <v>256.001133688888</v>
      </c>
      <c r="BV3" s="3">
        <v>102.510037442772</v>
      </c>
      <c r="BW3" s="3">
        <v>2843.65666666666</v>
      </c>
      <c r="BX3" s="3">
        <v>0</v>
      </c>
      <c r="BY3" s="3" t="s">
        <v>83</v>
      </c>
      <c r="BZ3" s="3" t="s">
        <v>615</v>
      </c>
    </row>
    <row r="4" s="1" customFormat="1" spans="1:78">
      <c r="A4" s="2">
        <v>44187.5607291667</v>
      </c>
      <c r="B4" s="3" t="s">
        <v>78</v>
      </c>
      <c r="C4" s="2">
        <v>44187.5607291667</v>
      </c>
      <c r="D4" s="3" t="s">
        <v>79</v>
      </c>
      <c r="E4" s="3" t="s">
        <v>613</v>
      </c>
      <c r="F4" s="3">
        <v>1</v>
      </c>
      <c r="G4" s="3">
        <v>3</v>
      </c>
      <c r="H4" s="3">
        <v>49</v>
      </c>
      <c r="I4" s="3">
        <v>5</v>
      </c>
      <c r="J4" s="3">
        <v>209.392</v>
      </c>
      <c r="K4" s="3">
        <v>209.586</v>
      </c>
      <c r="L4" s="3">
        <v>209.488</v>
      </c>
      <c r="M4" s="3">
        <v>4696</v>
      </c>
      <c r="N4" s="3">
        <v>4793</v>
      </c>
      <c r="O4" s="3">
        <v>4744</v>
      </c>
      <c r="P4" s="3">
        <v>1</v>
      </c>
      <c r="Q4" s="3">
        <v>3</v>
      </c>
      <c r="R4" s="3">
        <v>0</v>
      </c>
      <c r="S4" s="3">
        <v>0</v>
      </c>
      <c r="T4" s="3">
        <v>209.488</v>
      </c>
      <c r="U4" s="3">
        <v>3</v>
      </c>
      <c r="V4" s="3">
        <v>0</v>
      </c>
      <c r="W4" s="3">
        <v>0</v>
      </c>
      <c r="X4" s="3">
        <v>209.488</v>
      </c>
      <c r="Y4" s="3">
        <v>7</v>
      </c>
      <c r="Z4" s="3">
        <v>24</v>
      </c>
      <c r="AA4" s="3">
        <v>15</v>
      </c>
      <c r="AB4" s="3">
        <v>347.2</v>
      </c>
      <c r="AC4" s="4">
        <v>0.481944444444444</v>
      </c>
      <c r="AD4" s="3">
        <v>0.5</v>
      </c>
      <c r="AE4" s="3">
        <v>8.44</v>
      </c>
      <c r="AF4" s="3">
        <v>7.9</v>
      </c>
      <c r="AG4" s="3">
        <v>3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0.1</v>
      </c>
      <c r="AQ4" s="3">
        <v>166</v>
      </c>
      <c r="AR4" s="3">
        <v>74</v>
      </c>
      <c r="AS4" s="3">
        <v>34</v>
      </c>
      <c r="AT4" s="3">
        <v>20</v>
      </c>
      <c r="AU4" s="3">
        <v>85.8813888888888</v>
      </c>
      <c r="AV4" s="3">
        <v>3.793</v>
      </c>
      <c r="AW4" s="3">
        <v>6.46999999999999</v>
      </c>
      <c r="AX4" s="3">
        <v>277.822</v>
      </c>
      <c r="AY4" s="3">
        <v>123.007</v>
      </c>
      <c r="AZ4" s="3">
        <v>44.2990000000001</v>
      </c>
      <c r="BA4" s="3">
        <v>1191.045766</v>
      </c>
      <c r="BB4" s="3">
        <v>559.379335000001</v>
      </c>
      <c r="BC4" s="3">
        <v>122.305249</v>
      </c>
      <c r="BD4" s="3">
        <v>0.1</v>
      </c>
      <c r="BE4" s="3">
        <v>63.6</v>
      </c>
      <c r="BF4" s="3">
        <v>79.5</v>
      </c>
      <c r="BG4" s="3">
        <v>58.6206666666667</v>
      </c>
      <c r="BH4" s="3">
        <v>13.854</v>
      </c>
      <c r="BI4" s="3">
        <v>19.004</v>
      </c>
      <c r="BJ4" s="3">
        <v>202.595969866667</v>
      </c>
      <c r="BK4" s="3">
        <v>20.5998587555556</v>
      </c>
      <c r="BL4" s="3">
        <v>30.4643587555556</v>
      </c>
      <c r="BM4" s="3">
        <v>0.1</v>
      </c>
      <c r="BN4" s="3">
        <v>58.3</v>
      </c>
      <c r="BO4" s="3">
        <v>47.7</v>
      </c>
      <c r="BP4" s="3">
        <v>34.0966666666666</v>
      </c>
      <c r="BQ4" s="3">
        <v>17.6966666666666</v>
      </c>
      <c r="BR4" s="3">
        <v>13.03</v>
      </c>
      <c r="BS4" s="3">
        <v>81.1904244444444</v>
      </c>
      <c r="BT4" s="3">
        <v>37.7282022222222</v>
      </c>
      <c r="BU4" s="3">
        <v>20.9126466666667</v>
      </c>
      <c r="BV4" s="3">
        <v>210.252172923468</v>
      </c>
      <c r="BW4" s="3">
        <v>2146.74099999999</v>
      </c>
      <c r="BX4" s="3">
        <v>0</v>
      </c>
      <c r="BY4" s="3" t="s">
        <v>85</v>
      </c>
      <c r="BZ4" s="3" t="s">
        <v>616</v>
      </c>
    </row>
    <row r="5" s="1" customFormat="1" spans="1:78">
      <c r="A5" s="2">
        <v>44187.5607291667</v>
      </c>
      <c r="B5" s="3" t="s">
        <v>78</v>
      </c>
      <c r="C5" s="2">
        <v>44187.5607291667</v>
      </c>
      <c r="D5" s="3" t="s">
        <v>79</v>
      </c>
      <c r="E5" s="3" t="s">
        <v>613</v>
      </c>
      <c r="F5" s="3">
        <v>1</v>
      </c>
      <c r="G5" s="3">
        <v>3</v>
      </c>
      <c r="H5" s="3">
        <v>45</v>
      </c>
      <c r="I5" s="3">
        <v>5</v>
      </c>
      <c r="J5" s="3">
        <v>209.41</v>
      </c>
      <c r="K5" s="3">
        <v>209.59</v>
      </c>
      <c r="L5" s="3">
        <v>209.5</v>
      </c>
      <c r="M5" s="3">
        <v>4705</v>
      </c>
      <c r="N5" s="3">
        <v>4795</v>
      </c>
      <c r="O5" s="3">
        <v>4750</v>
      </c>
      <c r="P5" s="3">
        <v>1</v>
      </c>
      <c r="Q5" s="3">
        <v>3</v>
      </c>
      <c r="R5" s="3">
        <v>0</v>
      </c>
      <c r="S5" s="3">
        <v>0</v>
      </c>
      <c r="T5" s="3">
        <v>209.5</v>
      </c>
      <c r="U5" s="3">
        <v>3</v>
      </c>
      <c r="V5" s="3">
        <v>0</v>
      </c>
      <c r="W5" s="3">
        <v>0</v>
      </c>
      <c r="X5" s="3">
        <v>209.5</v>
      </c>
      <c r="Y5" s="3">
        <v>50</v>
      </c>
      <c r="Z5" s="3">
        <v>68</v>
      </c>
      <c r="AA5" s="3">
        <v>59</v>
      </c>
      <c r="AB5" s="3">
        <v>75.2</v>
      </c>
      <c r="AC5" s="4">
        <v>0.104166666666667</v>
      </c>
      <c r="AD5" s="3">
        <v>0.5</v>
      </c>
      <c r="AE5" s="3">
        <v>8.44</v>
      </c>
      <c r="AF5" s="3">
        <v>7.9</v>
      </c>
      <c r="AG5" s="3">
        <v>3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0.1</v>
      </c>
      <c r="AQ5" s="3">
        <v>64</v>
      </c>
      <c r="AR5" s="3">
        <v>54</v>
      </c>
      <c r="AS5" s="3">
        <v>32</v>
      </c>
      <c r="AT5" s="3">
        <v>20</v>
      </c>
      <c r="AU5" s="3">
        <v>87.9888888888889</v>
      </c>
      <c r="AV5" s="3">
        <v>4.25</v>
      </c>
      <c r="AW5" s="3">
        <v>7.75</v>
      </c>
      <c r="AX5" s="3">
        <v>126.25</v>
      </c>
      <c r="AY5" s="3">
        <v>106.25</v>
      </c>
      <c r="AZ5" s="3">
        <v>56.25</v>
      </c>
      <c r="BA5" s="3">
        <v>700.8125</v>
      </c>
      <c r="BB5" s="3">
        <v>577.6875</v>
      </c>
      <c r="BC5" s="3">
        <v>221.9375</v>
      </c>
      <c r="BD5" s="3">
        <v>0.1</v>
      </c>
      <c r="BE5" s="3">
        <v>63.6</v>
      </c>
      <c r="BF5" s="3">
        <v>42.4</v>
      </c>
      <c r="BG5" s="3">
        <v>28.7949999999999</v>
      </c>
      <c r="BH5" s="3">
        <v>17.7949999999999</v>
      </c>
      <c r="BI5" s="3">
        <v>8.79499999999991</v>
      </c>
      <c r="BJ5" s="3">
        <v>58.0073938888888</v>
      </c>
      <c r="BK5" s="3">
        <v>33.2650049999999</v>
      </c>
      <c r="BL5" s="3">
        <v>11.0685049999998</v>
      </c>
      <c r="BM5" s="3">
        <v>0.1</v>
      </c>
      <c r="BN5" s="3">
        <v>74.2</v>
      </c>
      <c r="BO5" s="3">
        <v>68.9</v>
      </c>
      <c r="BP5" s="3">
        <v>33.336</v>
      </c>
      <c r="BQ5" s="3">
        <v>21.2526666666666</v>
      </c>
      <c r="BR5" s="3">
        <v>21.9026666666666</v>
      </c>
      <c r="BS5" s="3">
        <v>68.5622414222222</v>
      </c>
      <c r="BT5" s="3">
        <v>41.3522969777778</v>
      </c>
      <c r="BU5" s="3">
        <v>48.0661303111111</v>
      </c>
      <c r="BV5" s="3">
        <v>207.194596834384</v>
      </c>
      <c r="BW5" s="3">
        <v>2045.70166666666</v>
      </c>
      <c r="BX5" s="3">
        <v>0</v>
      </c>
      <c r="BY5" s="3" t="s">
        <v>87</v>
      </c>
      <c r="BZ5" s="3" t="s">
        <v>617</v>
      </c>
    </row>
    <row r="6" s="1" customFormat="1" spans="1:78">
      <c r="A6" s="2">
        <v>44187.5607291667</v>
      </c>
      <c r="B6" s="3" t="s">
        <v>78</v>
      </c>
      <c r="C6" s="2">
        <v>44187.5607291667</v>
      </c>
      <c r="D6" s="3" t="s">
        <v>79</v>
      </c>
      <c r="E6" s="3" t="s">
        <v>613</v>
      </c>
      <c r="F6" s="3">
        <v>1</v>
      </c>
      <c r="G6" s="3">
        <v>3</v>
      </c>
      <c r="H6" s="3">
        <v>50</v>
      </c>
      <c r="I6" s="3">
        <v>5</v>
      </c>
      <c r="J6" s="3">
        <v>209.906</v>
      </c>
      <c r="K6" s="3">
        <v>210.092</v>
      </c>
      <c r="L6" s="3">
        <v>209.998</v>
      </c>
      <c r="M6" s="3">
        <v>4953</v>
      </c>
      <c r="N6" s="3">
        <v>5046</v>
      </c>
      <c r="O6" s="3">
        <v>4999</v>
      </c>
      <c r="P6" s="3">
        <v>1</v>
      </c>
      <c r="Q6" s="3">
        <v>3</v>
      </c>
      <c r="R6" s="3">
        <v>0</v>
      </c>
      <c r="S6" s="3">
        <v>0</v>
      </c>
      <c r="T6" s="3">
        <v>209.998</v>
      </c>
      <c r="U6" s="3">
        <v>3</v>
      </c>
      <c r="V6" s="3">
        <v>0</v>
      </c>
      <c r="W6" s="3">
        <v>0</v>
      </c>
      <c r="X6" s="3">
        <v>209.998</v>
      </c>
      <c r="Y6" s="3">
        <v>7</v>
      </c>
      <c r="Z6" s="3">
        <v>24</v>
      </c>
      <c r="AA6" s="3">
        <v>15</v>
      </c>
      <c r="AB6" s="3">
        <v>347.2</v>
      </c>
      <c r="AC6" s="4">
        <v>0.481944444444444</v>
      </c>
      <c r="AD6" s="3">
        <v>0.5</v>
      </c>
      <c r="AE6" s="3">
        <v>8.44</v>
      </c>
      <c r="AF6" s="3">
        <v>7.9</v>
      </c>
      <c r="AG6" s="3">
        <v>3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0.1</v>
      </c>
      <c r="AQ6" s="3">
        <v>50</v>
      </c>
      <c r="AR6" s="3">
        <v>46</v>
      </c>
      <c r="AS6" s="3">
        <v>34</v>
      </c>
      <c r="AT6" s="3">
        <v>18</v>
      </c>
      <c r="AU6" s="3">
        <v>84.2613888888888</v>
      </c>
      <c r="AV6" s="3">
        <v>8.259</v>
      </c>
      <c r="AW6" s="3">
        <v>8.74300000000001</v>
      </c>
      <c r="AX6" s="3">
        <v>142.929</v>
      </c>
      <c r="AY6" s="3">
        <v>124.185999999999</v>
      </c>
      <c r="AZ6" s="3">
        <v>79.641</v>
      </c>
      <c r="BA6" s="3">
        <v>1052.644537</v>
      </c>
      <c r="BB6" s="3">
        <v>852.561595999999</v>
      </c>
      <c r="BC6" s="3">
        <v>399.511901</v>
      </c>
      <c r="BD6" s="3">
        <v>0.1</v>
      </c>
      <c r="BE6" s="3">
        <v>74.2</v>
      </c>
      <c r="BF6" s="3">
        <v>95.4</v>
      </c>
      <c r="BG6" s="3">
        <v>57.7586666666667</v>
      </c>
      <c r="BH6" s="3">
        <v>33.292</v>
      </c>
      <c r="BI6" s="3">
        <v>45.0919999999999</v>
      </c>
      <c r="BJ6" s="3">
        <v>204.397697244444</v>
      </c>
      <c r="BK6" s="3">
        <v>87.7232528000001</v>
      </c>
      <c r="BL6" s="3">
        <v>135.830586133333</v>
      </c>
      <c r="BM6" s="3">
        <v>0.1</v>
      </c>
      <c r="BN6" s="3">
        <v>63.6</v>
      </c>
      <c r="BO6" s="3">
        <v>68.9</v>
      </c>
      <c r="BP6" s="3">
        <v>56.924</v>
      </c>
      <c r="BQ6" s="3">
        <v>30.424</v>
      </c>
      <c r="BR6" s="3">
        <v>39.7406666666666</v>
      </c>
      <c r="BS6" s="3">
        <v>234.042070755555</v>
      </c>
      <c r="BT6" s="3">
        <v>100.3121152</v>
      </c>
      <c r="BU6" s="3">
        <v>154.692459644444</v>
      </c>
      <c r="BV6" s="3">
        <v>84.7257072179179</v>
      </c>
      <c r="BW6" s="3">
        <v>1894.42933333333</v>
      </c>
      <c r="BX6" s="3">
        <v>0</v>
      </c>
      <c r="BY6" s="3" t="s">
        <v>89</v>
      </c>
      <c r="BZ6" s="3" t="s">
        <v>618</v>
      </c>
    </row>
    <row r="7" s="1" customFormat="1" spans="1:78">
      <c r="A7" s="2">
        <v>44187.5607291667</v>
      </c>
      <c r="B7" s="3" t="s">
        <v>78</v>
      </c>
      <c r="C7" s="2">
        <v>44187.5607291667</v>
      </c>
      <c r="D7" s="3" t="s">
        <v>79</v>
      </c>
      <c r="E7" s="3" t="s">
        <v>613</v>
      </c>
      <c r="F7" s="3">
        <v>1</v>
      </c>
      <c r="G7" s="3">
        <v>3</v>
      </c>
      <c r="H7" s="3">
        <v>46</v>
      </c>
      <c r="I7" s="3">
        <v>5</v>
      </c>
      <c r="J7" s="3">
        <v>209.908</v>
      </c>
      <c r="K7" s="3">
        <v>210.094</v>
      </c>
      <c r="L7" s="3">
        <v>210</v>
      </c>
      <c r="M7" s="3">
        <v>4954</v>
      </c>
      <c r="N7" s="3">
        <v>5047</v>
      </c>
      <c r="O7" s="3">
        <v>5000</v>
      </c>
      <c r="P7" s="3">
        <v>1</v>
      </c>
      <c r="Q7" s="3">
        <v>3</v>
      </c>
      <c r="R7" s="3">
        <v>0</v>
      </c>
      <c r="S7" s="3">
        <v>0</v>
      </c>
      <c r="T7" s="3">
        <v>210</v>
      </c>
      <c r="U7" s="3">
        <v>3</v>
      </c>
      <c r="V7" s="3">
        <v>0</v>
      </c>
      <c r="W7" s="3">
        <v>0</v>
      </c>
      <c r="X7" s="3">
        <v>210</v>
      </c>
      <c r="Y7" s="3">
        <v>51</v>
      </c>
      <c r="Z7" s="3">
        <v>68</v>
      </c>
      <c r="AA7" s="3">
        <v>59</v>
      </c>
      <c r="AB7" s="3">
        <v>75.2</v>
      </c>
      <c r="AC7" s="4">
        <v>0.104166666666667</v>
      </c>
      <c r="AD7" s="3">
        <v>0.5</v>
      </c>
      <c r="AE7" s="3">
        <v>8.44</v>
      </c>
      <c r="AF7" s="3">
        <v>7.9</v>
      </c>
      <c r="AG7" s="3">
        <v>3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0.1</v>
      </c>
      <c r="AQ7" s="3">
        <v>44</v>
      </c>
      <c r="AR7" s="3">
        <v>40</v>
      </c>
      <c r="AS7" s="3">
        <v>34</v>
      </c>
      <c r="AT7" s="3">
        <v>22</v>
      </c>
      <c r="AU7" s="3">
        <v>85.5138888888888</v>
      </c>
      <c r="AV7" s="3">
        <v>8.75499999999999</v>
      </c>
      <c r="AW7" s="3">
        <v>9.994</v>
      </c>
      <c r="AX7" s="3">
        <v>162.225</v>
      </c>
      <c r="AY7" s="3">
        <v>144.729999999999</v>
      </c>
      <c r="AZ7" s="3">
        <v>90.871</v>
      </c>
      <c r="BA7" s="3">
        <v>1402.127567</v>
      </c>
      <c r="BB7" s="3">
        <v>1170.42224999999</v>
      </c>
      <c r="BC7" s="3">
        <v>520.982329</v>
      </c>
      <c r="BD7" s="3">
        <v>0.1</v>
      </c>
      <c r="BE7" s="3">
        <v>63.6</v>
      </c>
      <c r="BF7" s="3">
        <v>37.1</v>
      </c>
      <c r="BG7" s="3">
        <v>58.538</v>
      </c>
      <c r="BH7" s="3">
        <v>35.588</v>
      </c>
      <c r="BI7" s="3">
        <v>15.238</v>
      </c>
      <c r="BJ7" s="3">
        <v>231.238964355556</v>
      </c>
      <c r="BK7" s="3">
        <v>128.3749088</v>
      </c>
      <c r="BL7" s="3">
        <v>36.8456088000002</v>
      </c>
      <c r="BM7" s="3">
        <v>0.1</v>
      </c>
      <c r="BN7" s="3">
        <v>68.9</v>
      </c>
      <c r="BO7" s="3">
        <v>37.1</v>
      </c>
      <c r="BP7" s="3">
        <v>52.5183333333333</v>
      </c>
      <c r="BQ7" s="3">
        <v>36.7016666666666</v>
      </c>
      <c r="BR7" s="3">
        <v>14.9016666666666</v>
      </c>
      <c r="BS7" s="3">
        <v>197.523322777777</v>
      </c>
      <c r="BT7" s="3">
        <v>133.611933888888</v>
      </c>
      <c r="BU7" s="3">
        <v>35.5588227777777</v>
      </c>
      <c r="BV7" s="3">
        <v>88.4166834569726</v>
      </c>
      <c r="BW7" s="3">
        <v>1482.42199999999</v>
      </c>
      <c r="BX7" s="3">
        <v>0</v>
      </c>
      <c r="BY7" s="3" t="s">
        <v>91</v>
      </c>
      <c r="BZ7" s="3" t="s">
        <v>619</v>
      </c>
    </row>
    <row r="8" s="1" customFormat="1" spans="1:78">
      <c r="A8" s="2">
        <v>44187.5607291667</v>
      </c>
      <c r="B8" s="3" t="s">
        <v>78</v>
      </c>
      <c r="C8" s="2">
        <v>44187.5607291667</v>
      </c>
      <c r="D8" s="3" t="s">
        <v>79</v>
      </c>
      <c r="E8" s="3" t="s">
        <v>613</v>
      </c>
      <c r="F8" s="3">
        <v>1</v>
      </c>
      <c r="G8" s="3">
        <v>3</v>
      </c>
      <c r="H8" s="3">
        <v>51</v>
      </c>
      <c r="I8" s="3">
        <v>5</v>
      </c>
      <c r="J8" s="3">
        <v>210.396</v>
      </c>
      <c r="K8" s="3">
        <v>210.606</v>
      </c>
      <c r="L8" s="3">
        <v>210.5</v>
      </c>
      <c r="M8" s="3">
        <v>5198</v>
      </c>
      <c r="N8" s="3">
        <v>5303</v>
      </c>
      <c r="O8" s="3">
        <v>5250</v>
      </c>
      <c r="P8" s="3">
        <v>1</v>
      </c>
      <c r="Q8" s="3">
        <v>3</v>
      </c>
      <c r="R8" s="3">
        <v>0</v>
      </c>
      <c r="S8" s="3">
        <v>0</v>
      </c>
      <c r="T8" s="3">
        <v>210.5</v>
      </c>
      <c r="U8" s="3">
        <v>3</v>
      </c>
      <c r="V8" s="3">
        <v>0</v>
      </c>
      <c r="W8" s="3">
        <v>0</v>
      </c>
      <c r="X8" s="3">
        <v>210.5</v>
      </c>
      <c r="Y8" s="3">
        <v>6</v>
      </c>
      <c r="Z8" s="3">
        <v>26</v>
      </c>
      <c r="AA8" s="3">
        <v>16</v>
      </c>
      <c r="AB8" s="3">
        <v>349.3</v>
      </c>
      <c r="AC8" s="4">
        <v>0.484722222222222</v>
      </c>
      <c r="AD8" s="3">
        <v>0.5</v>
      </c>
      <c r="AE8" s="3">
        <v>8.44</v>
      </c>
      <c r="AF8" s="3">
        <v>7.9</v>
      </c>
      <c r="AG8" s="3">
        <v>3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0.1</v>
      </c>
      <c r="AQ8" s="3">
        <v>44</v>
      </c>
      <c r="AR8" s="3">
        <v>40</v>
      </c>
      <c r="AS8" s="3">
        <v>36</v>
      </c>
      <c r="AT8" s="3">
        <v>20</v>
      </c>
      <c r="AU8" s="3">
        <v>82.3928888888889</v>
      </c>
      <c r="AV8" s="3">
        <v>14.256</v>
      </c>
      <c r="AW8" s="3">
        <v>15.244</v>
      </c>
      <c r="AX8" s="3">
        <v>254.582999999999</v>
      </c>
      <c r="AY8" s="3">
        <v>236.828</v>
      </c>
      <c r="AZ8" s="3">
        <v>168.319</v>
      </c>
      <c r="BA8" s="3">
        <v>3499.97165499999</v>
      </c>
      <c r="BB8" s="3">
        <v>3129.317614</v>
      </c>
      <c r="BC8" s="3">
        <v>1714.691449</v>
      </c>
      <c r="BD8" s="3">
        <v>0.1</v>
      </c>
      <c r="BE8" s="3">
        <v>79.5</v>
      </c>
      <c r="BF8" s="3">
        <v>58.3</v>
      </c>
      <c r="BG8" s="3">
        <v>92.0702222222223</v>
      </c>
      <c r="BH8" s="3">
        <v>53.498</v>
      </c>
      <c r="BI8" s="3">
        <v>26.298</v>
      </c>
      <c r="BJ8" s="3">
        <v>480.764584256791</v>
      </c>
      <c r="BK8" s="3">
        <v>228.086183022222</v>
      </c>
      <c r="BL8" s="3">
        <v>72.9190496888892</v>
      </c>
      <c r="BM8" s="3">
        <v>0.1</v>
      </c>
      <c r="BN8" s="3">
        <v>74.2</v>
      </c>
      <c r="BO8" s="3">
        <v>42.4</v>
      </c>
      <c r="BP8" s="3">
        <v>111.039555555555</v>
      </c>
      <c r="BQ8" s="3">
        <v>74.634</v>
      </c>
      <c r="BR8" s="3">
        <v>33.084</v>
      </c>
      <c r="BS8" s="3">
        <v>819.554565767901</v>
      </c>
      <c r="BT8" s="3">
        <v>510.8236312</v>
      </c>
      <c r="BU8" s="3">
        <v>156.6483312</v>
      </c>
      <c r="BV8" s="3">
        <v>118.17067096359</v>
      </c>
      <c r="BW8" s="3">
        <v>2876.14866666666</v>
      </c>
      <c r="BX8" s="3">
        <v>0</v>
      </c>
      <c r="BY8" s="3" t="s">
        <v>93</v>
      </c>
      <c r="BZ8" s="3" t="s">
        <v>620</v>
      </c>
    </row>
    <row r="9" s="1" customFormat="1" spans="1:78">
      <c r="A9" s="2">
        <v>44187.5607291667</v>
      </c>
      <c r="B9" s="3" t="s">
        <v>78</v>
      </c>
      <c r="C9" s="2">
        <v>44187.5607291667</v>
      </c>
      <c r="D9" s="3" t="s">
        <v>79</v>
      </c>
      <c r="E9" s="3" t="s">
        <v>613</v>
      </c>
      <c r="F9" s="3">
        <v>1</v>
      </c>
      <c r="G9" s="3">
        <v>3</v>
      </c>
      <c r="H9" s="3">
        <v>47</v>
      </c>
      <c r="I9" s="3">
        <v>5</v>
      </c>
      <c r="J9" s="3">
        <v>210.41</v>
      </c>
      <c r="K9" s="3">
        <v>210.592</v>
      </c>
      <c r="L9" s="3">
        <v>210.5</v>
      </c>
      <c r="M9" s="3">
        <v>5205</v>
      </c>
      <c r="N9" s="3">
        <v>5296</v>
      </c>
      <c r="O9" s="3">
        <v>5250</v>
      </c>
      <c r="P9" s="3">
        <v>1</v>
      </c>
      <c r="Q9" s="3">
        <v>3</v>
      </c>
      <c r="R9" s="3">
        <v>0</v>
      </c>
      <c r="S9" s="3">
        <v>0</v>
      </c>
      <c r="T9" s="3">
        <v>210.5</v>
      </c>
      <c r="U9" s="3">
        <v>3</v>
      </c>
      <c r="V9" s="3">
        <v>0</v>
      </c>
      <c r="W9" s="3">
        <v>0</v>
      </c>
      <c r="X9" s="3">
        <v>210.5</v>
      </c>
      <c r="Y9" s="3">
        <v>49</v>
      </c>
      <c r="Z9" s="3">
        <v>68</v>
      </c>
      <c r="AA9" s="3">
        <v>58</v>
      </c>
      <c r="AB9" s="3">
        <v>73.3</v>
      </c>
      <c r="AC9" s="4">
        <v>0.101388888888889</v>
      </c>
      <c r="AD9" s="3">
        <v>0.5</v>
      </c>
      <c r="AE9" s="3">
        <v>8.44</v>
      </c>
      <c r="AF9" s="3">
        <v>7.9</v>
      </c>
      <c r="AG9" s="3">
        <v>3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0.1</v>
      </c>
      <c r="AQ9" s="3">
        <v>44</v>
      </c>
      <c r="AR9" s="3">
        <v>38</v>
      </c>
      <c r="AS9" s="3">
        <v>34</v>
      </c>
      <c r="AT9" s="3">
        <v>20</v>
      </c>
      <c r="AU9" s="3">
        <v>82.8888888888888</v>
      </c>
      <c r="AV9" s="3">
        <v>17.507</v>
      </c>
      <c r="AW9" s="3">
        <v>15.245</v>
      </c>
      <c r="AX9" s="3">
        <v>259.623</v>
      </c>
      <c r="AY9" s="3">
        <v>223.312</v>
      </c>
      <c r="AZ9" s="3">
        <v>178.306999999999</v>
      </c>
      <c r="BA9" s="3">
        <v>3877.287355</v>
      </c>
      <c r="BB9" s="3">
        <v>3043.490238</v>
      </c>
      <c r="BC9" s="3">
        <v>2039.90130499999</v>
      </c>
      <c r="BD9" s="3">
        <v>0.1</v>
      </c>
      <c r="BE9" s="3">
        <v>68.9</v>
      </c>
      <c r="BF9" s="3">
        <v>74.2</v>
      </c>
      <c r="BG9" s="3">
        <v>89.1086666666667</v>
      </c>
      <c r="BH9" s="3">
        <v>51.5419999999999</v>
      </c>
      <c r="BI9" s="3">
        <v>66.2586666666667</v>
      </c>
      <c r="BJ9" s="3">
        <v>493.971579466668</v>
      </c>
      <c r="BK9" s="3">
        <v>258.423601688888</v>
      </c>
      <c r="BL9" s="3">
        <v>412.105190577778</v>
      </c>
      <c r="BM9" s="3">
        <v>0.1</v>
      </c>
      <c r="BN9" s="3">
        <v>74.2</v>
      </c>
      <c r="BO9" s="3">
        <v>68.9</v>
      </c>
      <c r="BP9" s="3">
        <v>110.701666666666</v>
      </c>
      <c r="BQ9" s="3">
        <v>75.9683333333333</v>
      </c>
      <c r="BR9" s="3">
        <v>60.8683333333333</v>
      </c>
      <c r="BS9" s="3">
        <v>784.778045</v>
      </c>
      <c r="BT9" s="3">
        <v>519.916267222222</v>
      </c>
      <c r="BU9" s="3">
        <v>351.638600555555</v>
      </c>
      <c r="BV9" s="3">
        <v>109.095667133655</v>
      </c>
      <c r="BW9" s="3">
        <v>2672.96599999999</v>
      </c>
      <c r="BX9" s="3">
        <v>0</v>
      </c>
      <c r="BY9" s="3" t="s">
        <v>95</v>
      </c>
      <c r="BZ9" s="3" t="s">
        <v>621</v>
      </c>
    </row>
    <row r="10" s="1" customFormat="1" spans="1:78">
      <c r="A10" s="2">
        <v>44187.5607291667</v>
      </c>
      <c r="B10" s="3" t="s">
        <v>78</v>
      </c>
      <c r="C10" s="2">
        <v>44187.5607291667</v>
      </c>
      <c r="D10" s="3" t="s">
        <v>79</v>
      </c>
      <c r="E10" s="3" t="s">
        <v>613</v>
      </c>
      <c r="F10" s="3">
        <v>1</v>
      </c>
      <c r="G10" s="3">
        <v>3</v>
      </c>
      <c r="H10" s="3">
        <v>52</v>
      </c>
      <c r="I10" s="3">
        <v>5</v>
      </c>
      <c r="J10" s="3">
        <v>210.92</v>
      </c>
      <c r="K10" s="3">
        <v>211.086</v>
      </c>
      <c r="L10" s="3">
        <v>211.002</v>
      </c>
      <c r="M10" s="3">
        <v>5460</v>
      </c>
      <c r="N10" s="3">
        <v>5543</v>
      </c>
      <c r="O10" s="3">
        <v>5501</v>
      </c>
      <c r="P10" s="3">
        <v>1</v>
      </c>
      <c r="Q10" s="3">
        <v>3</v>
      </c>
      <c r="R10" s="3">
        <v>0</v>
      </c>
      <c r="S10" s="3">
        <v>0</v>
      </c>
      <c r="T10" s="3">
        <v>211.002</v>
      </c>
      <c r="U10" s="3">
        <v>3</v>
      </c>
      <c r="V10" s="3">
        <v>0</v>
      </c>
      <c r="W10" s="3">
        <v>0</v>
      </c>
      <c r="X10" s="3">
        <v>211.002</v>
      </c>
      <c r="Y10" s="3">
        <v>6</v>
      </c>
      <c r="Z10" s="3">
        <v>25</v>
      </c>
      <c r="AA10" s="3">
        <v>15</v>
      </c>
      <c r="AB10" s="3">
        <v>347.4</v>
      </c>
      <c r="AC10" s="4">
        <v>0.481944444444444</v>
      </c>
      <c r="AD10" s="3">
        <v>0.5</v>
      </c>
      <c r="AE10" s="3">
        <v>8.44</v>
      </c>
      <c r="AF10" s="3">
        <v>7.9</v>
      </c>
      <c r="AG10" s="3">
        <v>3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0.1</v>
      </c>
      <c r="AQ10" s="3">
        <v>48</v>
      </c>
      <c r="AR10" s="3">
        <v>40</v>
      </c>
      <c r="AS10" s="3">
        <v>34</v>
      </c>
      <c r="AT10" s="3">
        <v>20</v>
      </c>
      <c r="AU10" s="3">
        <v>79.3868888888888</v>
      </c>
      <c r="AV10" s="3">
        <v>20.757</v>
      </c>
      <c r="AW10" s="3">
        <v>21.993</v>
      </c>
      <c r="AX10" s="3">
        <v>360.988</v>
      </c>
      <c r="AY10" s="3">
        <v>320.006</v>
      </c>
      <c r="AZ10" s="3">
        <v>224.991</v>
      </c>
      <c r="BA10" s="3">
        <v>7007.17996</v>
      </c>
      <c r="BB10" s="3">
        <v>5816.111086</v>
      </c>
      <c r="BC10" s="3">
        <v>3099.662505</v>
      </c>
      <c r="BD10" s="3">
        <v>0.1</v>
      </c>
      <c r="BE10" s="3">
        <v>68.9</v>
      </c>
      <c r="BF10" s="3">
        <v>47.7</v>
      </c>
      <c r="BG10" s="3">
        <v>101.469333333333</v>
      </c>
      <c r="BH10" s="3">
        <v>56.786</v>
      </c>
      <c r="BI10" s="3">
        <v>22.9693333333333</v>
      </c>
      <c r="BJ10" s="3">
        <v>693.397956977781</v>
      </c>
      <c r="BK10" s="3">
        <v>304.674901422222</v>
      </c>
      <c r="BL10" s="3">
        <v>75.4338903111111</v>
      </c>
      <c r="BM10" s="3">
        <v>0.1</v>
      </c>
      <c r="BN10" s="3">
        <v>74.2</v>
      </c>
      <c r="BO10" s="3">
        <v>42.4</v>
      </c>
      <c r="BP10" s="3">
        <v>150.085</v>
      </c>
      <c r="BQ10" s="3">
        <v>98.5516666666666</v>
      </c>
      <c r="BR10" s="3">
        <v>39.1516666666666</v>
      </c>
      <c r="BS10" s="3">
        <v>1531.40060055555</v>
      </c>
      <c r="BT10" s="3">
        <v>898.488767222222</v>
      </c>
      <c r="BU10" s="3">
        <v>228.686989444444</v>
      </c>
      <c r="BV10" s="3">
        <v>120.905904420076</v>
      </c>
      <c r="BW10" s="3">
        <v>4553.358</v>
      </c>
      <c r="BX10" s="3">
        <v>0</v>
      </c>
      <c r="BY10" s="3" t="s">
        <v>97</v>
      </c>
      <c r="BZ10" s="3" t="s">
        <v>622</v>
      </c>
    </row>
    <row r="11" s="1" customFormat="1" spans="1:78">
      <c r="A11" s="2">
        <v>44187.5607291667</v>
      </c>
      <c r="B11" s="3" t="s">
        <v>78</v>
      </c>
      <c r="C11" s="2">
        <v>44187.5607291667</v>
      </c>
      <c r="D11" s="3" t="s">
        <v>79</v>
      </c>
      <c r="E11" s="3" t="s">
        <v>613</v>
      </c>
      <c r="F11" s="3">
        <v>1</v>
      </c>
      <c r="G11" s="3">
        <v>3</v>
      </c>
      <c r="H11" s="3">
        <v>48</v>
      </c>
      <c r="I11" s="3">
        <v>5</v>
      </c>
      <c r="J11" s="3">
        <v>210.904</v>
      </c>
      <c r="K11" s="3">
        <v>211.106</v>
      </c>
      <c r="L11" s="3">
        <v>211.004</v>
      </c>
      <c r="M11" s="3">
        <v>5452</v>
      </c>
      <c r="N11" s="3">
        <v>5553</v>
      </c>
      <c r="O11" s="3">
        <v>5502</v>
      </c>
      <c r="P11" s="3">
        <v>1</v>
      </c>
      <c r="Q11" s="3">
        <v>3</v>
      </c>
      <c r="R11" s="3">
        <v>0</v>
      </c>
      <c r="S11" s="3">
        <v>0</v>
      </c>
      <c r="T11" s="3">
        <v>211.004</v>
      </c>
      <c r="U11" s="3">
        <v>3</v>
      </c>
      <c r="V11" s="3">
        <v>0</v>
      </c>
      <c r="W11" s="3">
        <v>0</v>
      </c>
      <c r="X11" s="3">
        <v>211.004</v>
      </c>
      <c r="Y11" s="3">
        <v>49</v>
      </c>
      <c r="Z11" s="3">
        <v>68</v>
      </c>
      <c r="AA11" s="3">
        <v>58</v>
      </c>
      <c r="AB11" s="3">
        <v>73.4</v>
      </c>
      <c r="AC11" s="4">
        <v>0.101388888888889</v>
      </c>
      <c r="AD11" s="3">
        <v>0.5</v>
      </c>
      <c r="AE11" s="3">
        <v>8.44</v>
      </c>
      <c r="AF11" s="3">
        <v>7.9</v>
      </c>
      <c r="AG11" s="3">
        <v>3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0.1</v>
      </c>
      <c r="AQ11" s="3">
        <v>44</v>
      </c>
      <c r="AR11" s="3">
        <v>38</v>
      </c>
      <c r="AS11" s="3">
        <v>34</v>
      </c>
      <c r="AT11" s="3">
        <v>20</v>
      </c>
      <c r="AU11" s="3">
        <v>81.0163888888889</v>
      </c>
      <c r="AV11" s="3">
        <v>22.506</v>
      </c>
      <c r="AW11" s="3">
        <v>21.244</v>
      </c>
      <c r="AX11" s="3">
        <v>355.624499999999</v>
      </c>
      <c r="AY11" s="3">
        <v>294.122499999999</v>
      </c>
      <c r="AZ11" s="3">
        <v>187.8805</v>
      </c>
      <c r="BA11" s="3">
        <v>7031.56553124999</v>
      </c>
      <c r="BB11" s="3">
        <v>5069.16160124999</v>
      </c>
      <c r="BC11" s="3">
        <v>2239.47252125</v>
      </c>
      <c r="BD11" s="3">
        <v>0.1</v>
      </c>
      <c r="BE11" s="3">
        <v>63.6</v>
      </c>
      <c r="BF11" s="3">
        <v>42.4</v>
      </c>
      <c r="BG11" s="3">
        <v>100.894999999999</v>
      </c>
      <c r="BH11" s="3">
        <v>61.895</v>
      </c>
      <c r="BI11" s="3">
        <v>35.0616666666667</v>
      </c>
      <c r="BJ11" s="3">
        <v>712.60672722222</v>
      </c>
      <c r="BK11" s="3">
        <v>396.660893888889</v>
      </c>
      <c r="BL11" s="3">
        <v>176.690616111111</v>
      </c>
      <c r="BM11" s="3">
        <v>0.1</v>
      </c>
      <c r="BN11" s="3">
        <v>68.9</v>
      </c>
      <c r="BO11" s="3">
        <v>42.4</v>
      </c>
      <c r="BP11" s="3">
        <v>125.645666666666</v>
      </c>
      <c r="BQ11" s="3">
        <v>89.029</v>
      </c>
      <c r="BR11" s="3">
        <v>42.829</v>
      </c>
      <c r="BS11" s="3">
        <v>1186.64515931111</v>
      </c>
      <c r="BT11" s="3">
        <v>773.4713482</v>
      </c>
      <c r="BU11" s="3">
        <v>263.8101482</v>
      </c>
      <c r="BV11" s="3">
        <v>95.4923728672</v>
      </c>
      <c r="BW11" s="3">
        <v>3673.414</v>
      </c>
      <c r="BX11" s="3">
        <v>0</v>
      </c>
      <c r="BY11" s="3" t="s">
        <v>99</v>
      </c>
      <c r="BZ11" s="3" t="s">
        <v>623</v>
      </c>
    </row>
    <row r="12" s="1" customFormat="1" spans="1:78">
      <c r="A12" s="2">
        <v>44187.5607291667</v>
      </c>
      <c r="B12" s="3" t="s">
        <v>78</v>
      </c>
      <c r="C12" s="2">
        <v>44187.5607291667</v>
      </c>
      <c r="D12" s="3" t="s">
        <v>79</v>
      </c>
      <c r="E12" s="3" t="s">
        <v>613</v>
      </c>
      <c r="F12" s="3">
        <v>1</v>
      </c>
      <c r="G12" s="3">
        <v>3</v>
      </c>
      <c r="H12" s="3">
        <v>42</v>
      </c>
      <c r="I12" s="3">
        <v>5</v>
      </c>
      <c r="J12" s="3">
        <v>209.394</v>
      </c>
      <c r="K12" s="3">
        <v>209.596</v>
      </c>
      <c r="L12" s="3">
        <v>209.494</v>
      </c>
      <c r="M12" s="3">
        <v>4697</v>
      </c>
      <c r="N12" s="3">
        <v>4798</v>
      </c>
      <c r="O12" s="3">
        <v>4747</v>
      </c>
      <c r="P12" s="3">
        <v>1</v>
      </c>
      <c r="Q12" s="3">
        <v>3</v>
      </c>
      <c r="R12" s="3">
        <v>0</v>
      </c>
      <c r="S12" s="3">
        <v>0</v>
      </c>
      <c r="T12" s="3">
        <v>209.494</v>
      </c>
      <c r="U12" s="3">
        <v>3</v>
      </c>
      <c r="V12" s="3">
        <v>0</v>
      </c>
      <c r="W12" s="3">
        <v>0</v>
      </c>
      <c r="X12" s="3">
        <v>209.494</v>
      </c>
      <c r="Y12" s="3">
        <v>81</v>
      </c>
      <c r="Z12" s="3">
        <v>99</v>
      </c>
      <c r="AA12" s="3">
        <v>90</v>
      </c>
      <c r="AB12" s="3">
        <v>137.2</v>
      </c>
      <c r="AC12" s="4">
        <v>0.190277777777778</v>
      </c>
      <c r="AD12" s="3">
        <v>0.5</v>
      </c>
      <c r="AE12" s="3">
        <v>8.44</v>
      </c>
      <c r="AF12" s="3">
        <v>7.9</v>
      </c>
      <c r="AG12" s="3">
        <v>3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0.1</v>
      </c>
      <c r="AQ12" s="3">
        <v>46</v>
      </c>
      <c r="AR12" s="3">
        <v>40</v>
      </c>
      <c r="AS12" s="3">
        <v>36</v>
      </c>
      <c r="AT12" s="3">
        <v>22</v>
      </c>
      <c r="AU12" s="3">
        <v>82.5118888888889</v>
      </c>
      <c r="AV12" s="3">
        <v>17.257</v>
      </c>
      <c r="AW12" s="3">
        <v>20.2449999999999</v>
      </c>
      <c r="AX12" s="3">
        <v>319.034</v>
      </c>
      <c r="AY12" s="3">
        <v>278.74</v>
      </c>
      <c r="AZ12" s="3">
        <v>220.021</v>
      </c>
      <c r="BA12" s="3">
        <v>5523.38557399999</v>
      </c>
      <c r="BB12" s="3">
        <v>4477.75942</v>
      </c>
      <c r="BC12" s="3">
        <v>2965.592059</v>
      </c>
      <c r="BD12" s="3">
        <v>0.1</v>
      </c>
      <c r="BE12" s="3">
        <v>68.9</v>
      </c>
      <c r="BF12" s="3">
        <v>68.9</v>
      </c>
      <c r="BG12" s="3">
        <v>103.638333333333</v>
      </c>
      <c r="BH12" s="3">
        <v>47.0049999999999</v>
      </c>
      <c r="BI12" s="3">
        <v>75.7716666666667</v>
      </c>
      <c r="BJ12" s="3">
        <v>628.471916111111</v>
      </c>
      <c r="BK12" s="3">
        <v>226.192693888888</v>
      </c>
      <c r="BL12" s="3">
        <v>536.042471666666</v>
      </c>
      <c r="BM12" s="3">
        <v>0.1</v>
      </c>
      <c r="BN12" s="3">
        <v>68.9</v>
      </c>
      <c r="BO12" s="3">
        <v>42.4</v>
      </c>
      <c r="BP12" s="3">
        <v>137.046</v>
      </c>
      <c r="BQ12" s="3">
        <v>66.6293333333333</v>
      </c>
      <c r="BR12" s="3">
        <v>35.196</v>
      </c>
      <c r="BS12" s="3">
        <v>1219.54632986666</v>
      </c>
      <c r="BT12" s="3">
        <v>457.415874311111</v>
      </c>
      <c r="BU12" s="3">
        <v>176.9953632</v>
      </c>
      <c r="BV12" s="3">
        <v>102.513541328935</v>
      </c>
      <c r="BW12" s="3">
        <v>3477.84833333333</v>
      </c>
      <c r="BX12" s="3">
        <v>0</v>
      </c>
      <c r="BY12" s="3" t="s">
        <v>101</v>
      </c>
      <c r="BZ12" s="3" t="s">
        <v>624</v>
      </c>
    </row>
    <row r="13" s="1" customFormat="1" spans="1:78">
      <c r="A13" s="2">
        <v>44187.5607291667</v>
      </c>
      <c r="B13" s="3" t="s">
        <v>78</v>
      </c>
      <c r="C13" s="2">
        <v>44187.5607291667</v>
      </c>
      <c r="D13" s="3" t="s">
        <v>79</v>
      </c>
      <c r="E13" s="3" t="s">
        <v>613</v>
      </c>
      <c r="F13" s="3">
        <v>1</v>
      </c>
      <c r="G13" s="3">
        <v>3</v>
      </c>
      <c r="H13" s="3">
        <v>39</v>
      </c>
      <c r="I13" s="3">
        <v>5</v>
      </c>
      <c r="J13" s="3">
        <v>209.418</v>
      </c>
      <c r="K13" s="3">
        <v>209.58</v>
      </c>
      <c r="L13" s="3">
        <v>209.498</v>
      </c>
      <c r="M13" s="3">
        <v>4709</v>
      </c>
      <c r="N13" s="3">
        <v>4790</v>
      </c>
      <c r="O13" s="3">
        <v>4749</v>
      </c>
      <c r="P13" s="3">
        <v>1</v>
      </c>
      <c r="Q13" s="3">
        <v>3</v>
      </c>
      <c r="R13" s="3">
        <v>0</v>
      </c>
      <c r="S13" s="3">
        <v>0</v>
      </c>
      <c r="T13" s="3">
        <v>209.498</v>
      </c>
      <c r="U13" s="3">
        <v>3</v>
      </c>
      <c r="V13" s="3">
        <v>0</v>
      </c>
      <c r="W13" s="3">
        <v>0</v>
      </c>
      <c r="X13" s="3">
        <v>209.498</v>
      </c>
      <c r="Y13" s="3">
        <v>126</v>
      </c>
      <c r="Z13" s="3">
        <v>144</v>
      </c>
      <c r="AA13" s="3">
        <v>135</v>
      </c>
      <c r="AB13" s="3">
        <v>227.2</v>
      </c>
      <c r="AC13" s="4">
        <v>0.315277777777778</v>
      </c>
      <c r="AD13" s="3">
        <v>0.5</v>
      </c>
      <c r="AE13" s="3">
        <v>8.44</v>
      </c>
      <c r="AF13" s="3">
        <v>7.9</v>
      </c>
      <c r="AG13" s="3">
        <v>3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0.1</v>
      </c>
      <c r="AQ13" s="3">
        <v>44</v>
      </c>
      <c r="AR13" s="3">
        <v>36</v>
      </c>
      <c r="AS13" s="3">
        <v>34</v>
      </c>
      <c r="AT13" s="3">
        <v>8</v>
      </c>
      <c r="AU13" s="3">
        <v>83.0088888888888</v>
      </c>
      <c r="AV13" s="3">
        <v>21.5099999999999</v>
      </c>
      <c r="AW13" s="3">
        <v>22.242</v>
      </c>
      <c r="AX13" s="3">
        <v>352.664999999999</v>
      </c>
      <c r="AY13" s="3">
        <v>307.920999999999</v>
      </c>
      <c r="AZ13" s="3">
        <v>231.060999999999</v>
      </c>
      <c r="BA13" s="3">
        <v>7119.558967</v>
      </c>
      <c r="BB13" s="3">
        <v>5795.50752899999</v>
      </c>
      <c r="BC13" s="3">
        <v>3494.054389</v>
      </c>
      <c r="BD13" s="3">
        <v>0.1</v>
      </c>
      <c r="BE13" s="3">
        <v>68.9</v>
      </c>
      <c r="BF13" s="3">
        <v>68.9</v>
      </c>
      <c r="BG13" s="3">
        <v>80.4546666666667</v>
      </c>
      <c r="BH13" s="3">
        <v>53.1379999999999</v>
      </c>
      <c r="BI13" s="3">
        <v>70.2713333333333</v>
      </c>
      <c r="BJ13" s="3">
        <v>525.630771022223</v>
      </c>
      <c r="BK13" s="3">
        <v>313.659448799999</v>
      </c>
      <c r="BL13" s="3">
        <v>498.413826577778</v>
      </c>
      <c r="BM13" s="3">
        <v>0.1</v>
      </c>
      <c r="BN13" s="3">
        <v>63.6</v>
      </c>
      <c r="BO13" s="3">
        <v>37.1</v>
      </c>
      <c r="BP13" s="3">
        <v>140.106666666666</v>
      </c>
      <c r="BQ13" s="3">
        <v>91.1066666666666</v>
      </c>
      <c r="BR13" s="3">
        <v>47.4066666666666</v>
      </c>
      <c r="BS13" s="3">
        <v>1533.07367555555</v>
      </c>
      <c r="BT13" s="3">
        <v>918.598342222222</v>
      </c>
      <c r="BU13" s="3">
        <v>361.956231111111</v>
      </c>
      <c r="BV13" s="3">
        <v>116.196849233531</v>
      </c>
      <c r="BW13" s="3">
        <v>3144.06133333333</v>
      </c>
      <c r="BX13" s="3">
        <v>0</v>
      </c>
      <c r="BY13" s="3" t="s">
        <v>103</v>
      </c>
      <c r="BZ13" s="3" t="s">
        <v>625</v>
      </c>
    </row>
    <row r="14" s="1" customFormat="1" spans="1:78">
      <c r="A14" s="2">
        <v>44187.5607291667</v>
      </c>
      <c r="B14" s="3" t="s">
        <v>78</v>
      </c>
      <c r="C14" s="2">
        <v>44187.5607291667</v>
      </c>
      <c r="D14" s="3" t="s">
        <v>79</v>
      </c>
      <c r="E14" s="3" t="s">
        <v>613</v>
      </c>
      <c r="F14" s="3">
        <v>1</v>
      </c>
      <c r="G14" s="3">
        <v>3</v>
      </c>
      <c r="H14" s="3">
        <v>43</v>
      </c>
      <c r="I14" s="3">
        <v>5</v>
      </c>
      <c r="J14" s="3">
        <v>209.898</v>
      </c>
      <c r="K14" s="3">
        <v>210.098</v>
      </c>
      <c r="L14" s="3">
        <v>209.998</v>
      </c>
      <c r="M14" s="3">
        <v>4949</v>
      </c>
      <c r="N14" s="3">
        <v>5049</v>
      </c>
      <c r="O14" s="3">
        <v>4999</v>
      </c>
      <c r="P14" s="3">
        <v>1</v>
      </c>
      <c r="Q14" s="3">
        <v>3</v>
      </c>
      <c r="R14" s="3">
        <v>0</v>
      </c>
      <c r="S14" s="3">
        <v>0</v>
      </c>
      <c r="T14" s="3">
        <v>209.998</v>
      </c>
      <c r="U14" s="3">
        <v>3</v>
      </c>
      <c r="V14" s="3">
        <v>0</v>
      </c>
      <c r="W14" s="3">
        <v>0</v>
      </c>
      <c r="X14" s="3">
        <v>209.998</v>
      </c>
      <c r="Y14" s="3">
        <v>81</v>
      </c>
      <c r="Z14" s="3">
        <v>99</v>
      </c>
      <c r="AA14" s="3">
        <v>90</v>
      </c>
      <c r="AB14" s="3">
        <v>137.2</v>
      </c>
      <c r="AC14" s="4">
        <v>0.190277777777778</v>
      </c>
      <c r="AD14" s="3">
        <v>0.5</v>
      </c>
      <c r="AE14" s="3">
        <v>8.44</v>
      </c>
      <c r="AF14" s="3">
        <v>7.9</v>
      </c>
      <c r="AG14" s="3">
        <v>3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0.1</v>
      </c>
      <c r="AQ14" s="3">
        <v>46</v>
      </c>
      <c r="AR14" s="3">
        <v>42</v>
      </c>
      <c r="AS14" s="3">
        <v>36</v>
      </c>
      <c r="AT14" s="3">
        <v>24</v>
      </c>
      <c r="AU14" s="3">
        <v>75.1423888888888</v>
      </c>
      <c r="AV14" s="3">
        <v>35.5049999999999</v>
      </c>
      <c r="AW14" s="3">
        <v>34.994</v>
      </c>
      <c r="AX14" s="3">
        <v>575.488</v>
      </c>
      <c r="AY14" s="3">
        <v>552.010999999999</v>
      </c>
      <c r="AZ14" s="3">
        <v>374.13</v>
      </c>
      <c r="BA14" s="3">
        <v>17816.6086159999</v>
      </c>
      <c r="BB14" s="3">
        <v>16690.5691309999</v>
      </c>
      <c r="BC14" s="3">
        <v>8261.27817</v>
      </c>
      <c r="BD14" s="3">
        <v>0.1</v>
      </c>
      <c r="BE14" s="3">
        <v>68.9</v>
      </c>
      <c r="BF14" s="3">
        <v>37.1</v>
      </c>
      <c r="BG14" s="3">
        <v>151.110666666666</v>
      </c>
      <c r="BH14" s="3">
        <v>99.8606666666667</v>
      </c>
      <c r="BI14" s="3">
        <v>43.994</v>
      </c>
      <c r="BJ14" s="3">
        <v>1635.25233386666</v>
      </c>
      <c r="BK14" s="3">
        <v>1020.23867831111</v>
      </c>
      <c r="BL14" s="3">
        <v>312.3331672</v>
      </c>
      <c r="BM14" s="3">
        <v>0.1</v>
      </c>
      <c r="BN14" s="3">
        <v>74.2</v>
      </c>
      <c r="BO14" s="3">
        <v>42.4</v>
      </c>
      <c r="BP14" s="3">
        <v>229.740666666666</v>
      </c>
      <c r="BQ14" s="3">
        <v>165.540666666666</v>
      </c>
      <c r="BR14" s="3">
        <v>77.8406666666666</v>
      </c>
      <c r="BS14" s="3">
        <v>3901.20777075555</v>
      </c>
      <c r="BT14" s="3">
        <v>2549.22797075555</v>
      </c>
      <c r="BU14" s="3">
        <v>862.948392977778</v>
      </c>
      <c r="BV14" s="3">
        <v>144.262172216924</v>
      </c>
      <c r="BW14" s="3">
        <v>5810.90883333333</v>
      </c>
      <c r="BX14" s="3">
        <v>0</v>
      </c>
      <c r="BY14" s="3" t="s">
        <v>105</v>
      </c>
      <c r="BZ14" s="3" t="s">
        <v>626</v>
      </c>
    </row>
    <row r="15" s="1" customFormat="1" spans="1:78">
      <c r="A15" s="2">
        <v>44187.5607291667</v>
      </c>
      <c r="B15" s="3" t="s">
        <v>78</v>
      </c>
      <c r="C15" s="2">
        <v>44187.5607291667</v>
      </c>
      <c r="D15" s="3" t="s">
        <v>79</v>
      </c>
      <c r="E15" s="3" t="s">
        <v>613</v>
      </c>
      <c r="F15" s="3">
        <v>1</v>
      </c>
      <c r="G15" s="3">
        <v>3</v>
      </c>
      <c r="H15" s="3">
        <v>40</v>
      </c>
      <c r="I15" s="3">
        <v>5</v>
      </c>
      <c r="J15" s="3">
        <v>209.898</v>
      </c>
      <c r="K15" s="3">
        <v>210.102</v>
      </c>
      <c r="L15" s="3">
        <v>210</v>
      </c>
      <c r="M15" s="3">
        <v>4949</v>
      </c>
      <c r="N15" s="3">
        <v>5051</v>
      </c>
      <c r="O15" s="3">
        <v>5000</v>
      </c>
      <c r="P15" s="3">
        <v>1</v>
      </c>
      <c r="Q15" s="3">
        <v>3</v>
      </c>
      <c r="R15" s="3">
        <v>0</v>
      </c>
      <c r="S15" s="3">
        <v>0</v>
      </c>
      <c r="T15" s="3">
        <v>210</v>
      </c>
      <c r="U15" s="3">
        <v>3</v>
      </c>
      <c r="V15" s="3">
        <v>0</v>
      </c>
      <c r="W15" s="3">
        <v>0</v>
      </c>
      <c r="X15" s="3">
        <v>210</v>
      </c>
      <c r="Y15" s="3">
        <v>126</v>
      </c>
      <c r="Z15" s="3">
        <v>146</v>
      </c>
      <c r="AA15" s="3">
        <v>136</v>
      </c>
      <c r="AB15" s="3">
        <v>229.2</v>
      </c>
      <c r="AC15" s="4">
        <v>0.318055555555556</v>
      </c>
      <c r="AD15" s="3">
        <v>0.5</v>
      </c>
      <c r="AE15" s="3">
        <v>8.44</v>
      </c>
      <c r="AF15" s="3">
        <v>7.9</v>
      </c>
      <c r="AG15" s="3">
        <v>3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0.1</v>
      </c>
      <c r="AQ15" s="3">
        <v>44</v>
      </c>
      <c r="AR15" s="3">
        <v>38</v>
      </c>
      <c r="AS15" s="3">
        <v>34</v>
      </c>
      <c r="AT15" s="3">
        <v>14</v>
      </c>
      <c r="AU15" s="3">
        <v>77.1388888888888</v>
      </c>
      <c r="AV15" s="3">
        <v>34.01</v>
      </c>
      <c r="AW15" s="3">
        <v>33.995</v>
      </c>
      <c r="AX15" s="3">
        <v>592.7125</v>
      </c>
      <c r="AY15" s="3">
        <v>499.6795</v>
      </c>
      <c r="AZ15" s="3">
        <v>334.043499999999</v>
      </c>
      <c r="BA15" s="3">
        <v>19115.2300932499</v>
      </c>
      <c r="BB15" s="3">
        <v>14474.94727725</v>
      </c>
      <c r="BC15" s="3">
        <v>7044.25038024999</v>
      </c>
      <c r="BD15" s="3">
        <v>0.1</v>
      </c>
      <c r="BE15" s="3">
        <v>74.2</v>
      </c>
      <c r="BF15" s="3">
        <v>37.1</v>
      </c>
      <c r="BG15" s="3">
        <v>206.614666666666</v>
      </c>
      <c r="BH15" s="3">
        <v>87.398</v>
      </c>
      <c r="BI15" s="3">
        <v>41.348</v>
      </c>
      <c r="BJ15" s="3">
        <v>2459.50976302222</v>
      </c>
      <c r="BK15" s="3">
        <v>796.1610408</v>
      </c>
      <c r="BL15" s="3">
        <v>274.655140800001</v>
      </c>
      <c r="BM15" s="3">
        <v>0.1</v>
      </c>
      <c r="BN15" s="3">
        <v>68.9</v>
      </c>
      <c r="BO15" s="3">
        <v>37.1</v>
      </c>
      <c r="BP15" s="3">
        <v>252.610222222222</v>
      </c>
      <c r="BQ15" s="3">
        <v>129.254666666666</v>
      </c>
      <c r="BR15" s="3">
        <v>69.538</v>
      </c>
      <c r="BS15" s="3">
        <v>4293.93065447901</v>
      </c>
      <c r="BT15" s="3">
        <v>1860.66559768888</v>
      </c>
      <c r="BU15" s="3">
        <v>778.932475466667</v>
      </c>
      <c r="BV15" s="3">
        <v>144.813566040867</v>
      </c>
      <c r="BW15" s="3">
        <v>5327.84949999999</v>
      </c>
      <c r="BX15" s="3">
        <v>0</v>
      </c>
      <c r="BY15" s="3" t="s">
        <v>107</v>
      </c>
      <c r="BZ15" s="3" t="s">
        <v>627</v>
      </c>
    </row>
    <row r="16" s="1" customFormat="1" spans="1:78">
      <c r="A16" s="2">
        <v>44187.5607291667</v>
      </c>
      <c r="B16" s="3" t="s">
        <v>78</v>
      </c>
      <c r="C16" s="2">
        <v>44187.5607291667</v>
      </c>
      <c r="D16" s="3" t="s">
        <v>79</v>
      </c>
      <c r="E16" s="3" t="s">
        <v>613</v>
      </c>
      <c r="F16" s="3">
        <v>1</v>
      </c>
      <c r="G16" s="3">
        <v>3</v>
      </c>
      <c r="H16" s="3">
        <v>44</v>
      </c>
      <c r="I16" s="3">
        <v>5</v>
      </c>
      <c r="J16" s="3">
        <v>210.418</v>
      </c>
      <c r="K16" s="3">
        <v>210.592</v>
      </c>
      <c r="L16" s="3">
        <v>210.504</v>
      </c>
      <c r="M16" s="3">
        <v>5209</v>
      </c>
      <c r="N16" s="3">
        <v>5296</v>
      </c>
      <c r="O16" s="3">
        <v>5252</v>
      </c>
      <c r="P16" s="3">
        <v>1</v>
      </c>
      <c r="Q16" s="3">
        <v>3</v>
      </c>
      <c r="R16" s="3">
        <v>0</v>
      </c>
      <c r="S16" s="3">
        <v>0</v>
      </c>
      <c r="T16" s="3">
        <v>210.504</v>
      </c>
      <c r="U16" s="3">
        <v>3</v>
      </c>
      <c r="V16" s="3">
        <v>0</v>
      </c>
      <c r="W16" s="3">
        <v>0</v>
      </c>
      <c r="X16" s="3">
        <v>210.504</v>
      </c>
      <c r="Y16" s="3">
        <v>80</v>
      </c>
      <c r="Z16" s="3">
        <v>99</v>
      </c>
      <c r="AA16" s="3">
        <v>89</v>
      </c>
      <c r="AB16" s="3">
        <v>135.3</v>
      </c>
      <c r="AC16" s="4">
        <v>0.1875</v>
      </c>
      <c r="AD16" s="3">
        <v>0.5</v>
      </c>
      <c r="AE16" s="3">
        <v>8.44</v>
      </c>
      <c r="AF16" s="3">
        <v>7.9</v>
      </c>
      <c r="AG16" s="3">
        <v>3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0.1</v>
      </c>
      <c r="AQ16" s="3">
        <v>44</v>
      </c>
      <c r="AR16" s="3">
        <v>40</v>
      </c>
      <c r="AS16" s="3">
        <v>36</v>
      </c>
      <c r="AT16" s="3">
        <v>24</v>
      </c>
      <c r="AU16" s="3">
        <v>70.0133888888889</v>
      </c>
      <c r="AV16" s="3">
        <v>54.755</v>
      </c>
      <c r="AW16" s="3">
        <v>50.995</v>
      </c>
      <c r="AX16" s="3">
        <v>822.00025</v>
      </c>
      <c r="AY16" s="3">
        <v>751.006249999999</v>
      </c>
      <c r="AZ16" s="3">
        <v>529.522249999999</v>
      </c>
      <c r="BA16" s="3">
        <v>37144.2075463125</v>
      </c>
      <c r="BB16" s="3">
        <v>32034.8476878124</v>
      </c>
      <c r="BC16" s="3">
        <v>17128.6917543124</v>
      </c>
      <c r="BD16" s="3">
        <v>0.1</v>
      </c>
      <c r="BE16" s="3">
        <v>63.6</v>
      </c>
      <c r="BF16" s="3">
        <v>37.1</v>
      </c>
      <c r="BG16" s="3">
        <v>176.403666666666</v>
      </c>
      <c r="BH16" s="3">
        <v>122.203666666666</v>
      </c>
      <c r="BI16" s="3">
        <v>68.6036666666666</v>
      </c>
      <c r="BJ16" s="3">
        <v>2781.48522046667</v>
      </c>
      <c r="BK16" s="3">
        <v>1786.40306491111</v>
      </c>
      <c r="BL16" s="3">
        <v>769.308464911111</v>
      </c>
      <c r="BM16" s="3">
        <v>0.1</v>
      </c>
      <c r="BN16" s="3">
        <v>68.9</v>
      </c>
      <c r="BO16" s="3">
        <v>37.1</v>
      </c>
      <c r="BP16" s="3">
        <v>367.433</v>
      </c>
      <c r="BQ16" s="3">
        <v>212.916333333333</v>
      </c>
      <c r="BR16" s="3">
        <v>87.1996666666666</v>
      </c>
      <c r="BS16" s="3">
        <v>9595.95080446666</v>
      </c>
      <c r="BT16" s="3">
        <v>4837.27280446666</v>
      </c>
      <c r="BU16" s="3">
        <v>1277.28131557777</v>
      </c>
      <c r="BV16" s="3">
        <v>135.814629648468</v>
      </c>
      <c r="BW16" s="3">
        <v>8091.80866666666</v>
      </c>
      <c r="BX16" s="3">
        <v>0</v>
      </c>
      <c r="BY16" s="3" t="s">
        <v>109</v>
      </c>
      <c r="BZ16" s="3" t="s">
        <v>628</v>
      </c>
    </row>
    <row r="17" s="1" customFormat="1" spans="1:78">
      <c r="A17" s="2">
        <v>44187.5607291667</v>
      </c>
      <c r="B17" s="3" t="s">
        <v>78</v>
      </c>
      <c r="C17" s="2">
        <v>44187.5607291667</v>
      </c>
      <c r="D17" s="3" t="s">
        <v>79</v>
      </c>
      <c r="E17" s="3" t="s">
        <v>613</v>
      </c>
      <c r="F17" s="3">
        <v>1</v>
      </c>
      <c r="G17" s="3">
        <v>3</v>
      </c>
      <c r="H17" s="3">
        <v>41</v>
      </c>
      <c r="I17" s="3">
        <v>5</v>
      </c>
      <c r="J17" s="3">
        <v>210.396</v>
      </c>
      <c r="K17" s="3">
        <v>210.61</v>
      </c>
      <c r="L17" s="3">
        <v>210.502</v>
      </c>
      <c r="M17" s="3">
        <v>5198</v>
      </c>
      <c r="N17" s="3">
        <v>5305</v>
      </c>
      <c r="O17" s="3">
        <v>5251</v>
      </c>
      <c r="P17" s="3">
        <v>1</v>
      </c>
      <c r="Q17" s="3">
        <v>3</v>
      </c>
      <c r="R17" s="3">
        <v>0</v>
      </c>
      <c r="S17" s="3">
        <v>0</v>
      </c>
      <c r="T17" s="3">
        <v>210.502</v>
      </c>
      <c r="U17" s="3">
        <v>3</v>
      </c>
      <c r="V17" s="3">
        <v>0</v>
      </c>
      <c r="W17" s="3">
        <v>0</v>
      </c>
      <c r="X17" s="3">
        <v>210.502</v>
      </c>
      <c r="Y17" s="3">
        <v>127</v>
      </c>
      <c r="Z17" s="3">
        <v>144</v>
      </c>
      <c r="AA17" s="3">
        <v>135</v>
      </c>
      <c r="AB17" s="3">
        <v>227.3</v>
      </c>
      <c r="AC17" s="4">
        <v>0.315277777777778</v>
      </c>
      <c r="AD17" s="3">
        <v>0.5</v>
      </c>
      <c r="AE17" s="3">
        <v>8.44</v>
      </c>
      <c r="AF17" s="3">
        <v>7.9</v>
      </c>
      <c r="AG17" s="3">
        <v>3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0.1</v>
      </c>
      <c r="AQ17" s="3">
        <v>44</v>
      </c>
      <c r="AR17" s="3">
        <v>38</v>
      </c>
      <c r="AS17" s="3">
        <v>34</v>
      </c>
      <c r="AT17" s="3">
        <v>20</v>
      </c>
      <c r="AU17" s="3">
        <v>71.8923888888888</v>
      </c>
      <c r="AV17" s="3">
        <v>51.257</v>
      </c>
      <c r="AW17" s="3">
        <v>46.745</v>
      </c>
      <c r="AX17" s="3">
        <v>794.826499999999</v>
      </c>
      <c r="AY17" s="3">
        <v>683.9415</v>
      </c>
      <c r="AZ17" s="3">
        <v>448.967</v>
      </c>
      <c r="BA17" s="3">
        <v>35474.17290525</v>
      </c>
      <c r="BB17" s="3">
        <v>27680.90771525</v>
      </c>
      <c r="BC17" s="3">
        <v>13164.1060649999</v>
      </c>
      <c r="BD17" s="3">
        <v>0.1</v>
      </c>
      <c r="BE17" s="3">
        <v>53</v>
      </c>
      <c r="BF17" s="3">
        <v>37.1</v>
      </c>
      <c r="BG17" s="3">
        <v>170.532333333333</v>
      </c>
      <c r="BH17" s="3">
        <v>101.048999999999</v>
      </c>
      <c r="BI17" s="3">
        <v>69.499</v>
      </c>
      <c r="BJ17" s="3">
        <v>2608.74105797778</v>
      </c>
      <c r="BK17" s="3">
        <v>1312.87558019999</v>
      </c>
      <c r="BL17" s="3">
        <v>776.3692802</v>
      </c>
      <c r="BM17" s="3">
        <v>0.1</v>
      </c>
      <c r="BN17" s="3">
        <v>58.3</v>
      </c>
      <c r="BO17" s="3">
        <v>37.1</v>
      </c>
      <c r="BP17" s="3">
        <v>289.731999999999</v>
      </c>
      <c r="BQ17" s="3">
        <v>196.281999999999</v>
      </c>
      <c r="BR17" s="3">
        <v>109.198666666666</v>
      </c>
      <c r="BS17" s="3">
        <v>7153.22957368889</v>
      </c>
      <c r="BT17" s="3">
        <v>4427.30367368888</v>
      </c>
      <c r="BU17" s="3">
        <v>1912.22859591111</v>
      </c>
      <c r="BV17" s="3">
        <v>196.196953439178</v>
      </c>
      <c r="BW17" s="3">
        <v>7184.52249999999</v>
      </c>
      <c r="BX17" s="3">
        <v>0</v>
      </c>
      <c r="BY17" s="3" t="s">
        <v>111</v>
      </c>
      <c r="BZ17" s="3" t="s">
        <v>629</v>
      </c>
    </row>
    <row r="18" s="1" customFormat="1" spans="1:78">
      <c r="A18" s="2">
        <v>44187.5607291667</v>
      </c>
      <c r="B18" s="3" t="s">
        <v>78</v>
      </c>
      <c r="C18" s="2">
        <v>44187.5607291667</v>
      </c>
      <c r="D18" s="3" t="s">
        <v>79</v>
      </c>
      <c r="E18" s="3" t="s">
        <v>613</v>
      </c>
      <c r="F18" s="3">
        <v>1</v>
      </c>
      <c r="G18" s="3">
        <v>3</v>
      </c>
      <c r="H18" s="3">
        <v>22</v>
      </c>
      <c r="I18" s="3">
        <v>5</v>
      </c>
      <c r="J18" s="3">
        <v>206.91</v>
      </c>
      <c r="K18" s="3">
        <v>207.074</v>
      </c>
      <c r="L18" s="3">
        <v>206.992</v>
      </c>
      <c r="M18" s="3">
        <v>3455</v>
      </c>
      <c r="N18" s="3">
        <v>3537</v>
      </c>
      <c r="O18" s="3">
        <v>3496</v>
      </c>
      <c r="P18" s="3">
        <v>1</v>
      </c>
      <c r="Q18" s="3">
        <v>3</v>
      </c>
      <c r="R18" s="3">
        <v>0</v>
      </c>
      <c r="S18" s="3">
        <v>0</v>
      </c>
      <c r="T18" s="3">
        <v>206.992</v>
      </c>
      <c r="U18" s="3">
        <v>3</v>
      </c>
      <c r="V18" s="3">
        <v>0</v>
      </c>
      <c r="W18" s="3">
        <v>0</v>
      </c>
      <c r="X18" s="3">
        <v>206.992</v>
      </c>
      <c r="Y18" s="3">
        <v>9</v>
      </c>
      <c r="Z18" s="3">
        <v>21</v>
      </c>
      <c r="AA18" s="3">
        <v>15</v>
      </c>
      <c r="AB18" s="3">
        <v>347.2</v>
      </c>
      <c r="AC18" s="4">
        <v>0.481944444444444</v>
      </c>
      <c r="AD18" s="3">
        <v>0.5</v>
      </c>
      <c r="AE18" s="3">
        <v>8.44</v>
      </c>
      <c r="AF18" s="3">
        <v>7.9</v>
      </c>
      <c r="AG18" s="3">
        <v>3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1</v>
      </c>
      <c r="BY18" s="3" t="s">
        <v>113</v>
      </c>
      <c r="BZ18" s="3" t="s">
        <v>630</v>
      </c>
    </row>
    <row r="19" s="1" customFormat="1" spans="1:78">
      <c r="A19" s="2">
        <v>44187.5607291667</v>
      </c>
      <c r="B19" s="3" t="s">
        <v>78</v>
      </c>
      <c r="C19" s="2">
        <v>44187.5607291667</v>
      </c>
      <c r="D19" s="3" t="s">
        <v>79</v>
      </c>
      <c r="E19" s="3" t="s">
        <v>613</v>
      </c>
      <c r="F19" s="3">
        <v>1</v>
      </c>
      <c r="G19" s="3">
        <v>3</v>
      </c>
      <c r="H19" s="3">
        <v>21</v>
      </c>
      <c r="I19" s="3">
        <v>5</v>
      </c>
      <c r="J19" s="3">
        <v>206.916</v>
      </c>
      <c r="K19" s="3">
        <v>207.068</v>
      </c>
      <c r="L19" s="3">
        <v>206.992</v>
      </c>
      <c r="M19" s="3">
        <v>3458</v>
      </c>
      <c r="N19" s="3">
        <v>3534</v>
      </c>
      <c r="O19" s="3">
        <v>3496</v>
      </c>
      <c r="P19" s="3">
        <v>1</v>
      </c>
      <c r="Q19" s="3">
        <v>3</v>
      </c>
      <c r="R19" s="3">
        <v>0</v>
      </c>
      <c r="S19" s="3">
        <v>0</v>
      </c>
      <c r="T19" s="3">
        <v>206.992</v>
      </c>
      <c r="U19" s="3">
        <v>3</v>
      </c>
      <c r="V19" s="3">
        <v>0</v>
      </c>
      <c r="W19" s="3">
        <v>0</v>
      </c>
      <c r="X19" s="3">
        <v>206.992</v>
      </c>
      <c r="Y19" s="3">
        <v>24</v>
      </c>
      <c r="Z19" s="3">
        <v>36</v>
      </c>
      <c r="AA19" s="3">
        <v>30</v>
      </c>
      <c r="AB19" s="3">
        <v>17.2</v>
      </c>
      <c r="AC19" s="4">
        <v>0.0236111111111111</v>
      </c>
      <c r="AD19" s="3">
        <v>0.5</v>
      </c>
      <c r="AE19" s="3">
        <v>8.44</v>
      </c>
      <c r="AF19" s="3">
        <v>7.9</v>
      </c>
      <c r="AG19" s="3">
        <v>3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0.1</v>
      </c>
      <c r="AQ19" s="3">
        <v>110</v>
      </c>
      <c r="AR19" s="3">
        <v>58</v>
      </c>
      <c r="AS19" s="3">
        <v>12</v>
      </c>
      <c r="AT19" s="3">
        <v>0</v>
      </c>
      <c r="AU19" s="3">
        <v>85.6328888888888</v>
      </c>
      <c r="AV19" s="3">
        <v>3.528</v>
      </c>
      <c r="AW19" s="3">
        <v>5.512</v>
      </c>
      <c r="AX19" s="3">
        <v>130.590999999999</v>
      </c>
      <c r="AY19" s="3">
        <v>47.7210000000001</v>
      </c>
      <c r="AZ19" s="3">
        <v>13.4039999999999</v>
      </c>
      <c r="BA19" s="3">
        <v>375.918346999999</v>
      </c>
      <c r="BB19" s="3">
        <v>130.868059</v>
      </c>
      <c r="BC19" s="3">
        <v>33.873484</v>
      </c>
      <c r="BD19" s="3">
        <v>0.1</v>
      </c>
      <c r="BE19" s="3">
        <v>58.3</v>
      </c>
      <c r="BF19" s="3">
        <v>26.5</v>
      </c>
      <c r="BG19" s="3">
        <v>18.1056666666665</v>
      </c>
      <c r="BH19" s="3">
        <v>14.5389999999999</v>
      </c>
      <c r="BI19" s="3">
        <v>5.08899999999994</v>
      </c>
      <c r="BJ19" s="3">
        <v>29.0309619777775</v>
      </c>
      <c r="BK19" s="3">
        <v>24.7481841999997</v>
      </c>
      <c r="BL19" s="3">
        <v>5.36158419999988</v>
      </c>
      <c r="BM19" s="3">
        <v>0.1</v>
      </c>
      <c r="BN19" s="3">
        <v>31.8</v>
      </c>
      <c r="BO19" s="3">
        <v>26.5</v>
      </c>
      <c r="BP19" s="3">
        <v>13.9583333333333</v>
      </c>
      <c r="BQ19" s="3">
        <v>4.12500000000001</v>
      </c>
      <c r="BR19" s="3">
        <v>3.72500000000001</v>
      </c>
      <c r="BS19" s="3">
        <v>17.0620694444444</v>
      </c>
      <c r="BT19" s="3">
        <v>3.08012500000001</v>
      </c>
      <c r="BU19" s="3">
        <v>2.92012500000001</v>
      </c>
      <c r="BV19" s="3">
        <v>49.7171247164858</v>
      </c>
      <c r="BW19" s="3">
        <v>739.959999999998</v>
      </c>
      <c r="BX19" s="3">
        <v>0</v>
      </c>
      <c r="BY19" s="3" t="s">
        <v>115</v>
      </c>
      <c r="BZ19" s="3" t="s">
        <v>631</v>
      </c>
    </row>
    <row r="20" s="1" customFormat="1" spans="1:78">
      <c r="A20" s="2">
        <v>44187.5607291667</v>
      </c>
      <c r="B20" s="3" t="s">
        <v>78</v>
      </c>
      <c r="C20" s="2">
        <v>44187.5607291667</v>
      </c>
      <c r="D20" s="3" t="s">
        <v>79</v>
      </c>
      <c r="E20" s="3" t="s">
        <v>613</v>
      </c>
      <c r="F20" s="3">
        <v>1</v>
      </c>
      <c r="G20" s="3">
        <v>3</v>
      </c>
      <c r="H20" s="3">
        <v>20</v>
      </c>
      <c r="I20" s="3">
        <v>5</v>
      </c>
      <c r="J20" s="3">
        <v>206.902</v>
      </c>
      <c r="K20" s="3">
        <v>207.078</v>
      </c>
      <c r="L20" s="3">
        <v>206.99</v>
      </c>
      <c r="M20" s="3">
        <v>3451</v>
      </c>
      <c r="N20" s="3">
        <v>3539</v>
      </c>
      <c r="O20" s="3">
        <v>3495</v>
      </c>
      <c r="P20" s="3">
        <v>1</v>
      </c>
      <c r="Q20" s="3">
        <v>3</v>
      </c>
      <c r="R20" s="3">
        <v>0</v>
      </c>
      <c r="S20" s="3">
        <v>0</v>
      </c>
      <c r="T20" s="3">
        <v>206.99</v>
      </c>
      <c r="U20" s="3">
        <v>3</v>
      </c>
      <c r="V20" s="3">
        <v>0</v>
      </c>
      <c r="W20" s="3">
        <v>0</v>
      </c>
      <c r="X20" s="3">
        <v>206.99</v>
      </c>
      <c r="Y20" s="3">
        <v>38</v>
      </c>
      <c r="Z20" s="3">
        <v>50</v>
      </c>
      <c r="AA20" s="3">
        <v>44</v>
      </c>
      <c r="AB20" s="3">
        <v>45.2</v>
      </c>
      <c r="AC20" s="4">
        <v>0.0625</v>
      </c>
      <c r="AD20" s="3">
        <v>0.5</v>
      </c>
      <c r="AE20" s="3">
        <v>8.44</v>
      </c>
      <c r="AF20" s="3">
        <v>7.9</v>
      </c>
      <c r="AG20" s="3">
        <v>3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1</v>
      </c>
      <c r="BY20" s="3" t="s">
        <v>117</v>
      </c>
      <c r="BZ20" s="3" t="s">
        <v>632</v>
      </c>
    </row>
    <row r="21" s="1" customFormat="1" spans="1:78">
      <c r="A21" s="2">
        <v>44187.5607291667</v>
      </c>
      <c r="B21" s="3" t="s">
        <v>78</v>
      </c>
      <c r="C21" s="2">
        <v>44187.5607291667</v>
      </c>
      <c r="D21" s="3" t="s">
        <v>79</v>
      </c>
      <c r="E21" s="3" t="s">
        <v>613</v>
      </c>
      <c r="F21" s="3">
        <v>1</v>
      </c>
      <c r="G21" s="3">
        <v>3</v>
      </c>
      <c r="H21" s="3">
        <v>19</v>
      </c>
      <c r="I21" s="3">
        <v>5</v>
      </c>
      <c r="J21" s="3">
        <v>206.906</v>
      </c>
      <c r="K21" s="3">
        <v>207.092</v>
      </c>
      <c r="L21" s="3">
        <v>206.998</v>
      </c>
      <c r="M21" s="3">
        <v>3453</v>
      </c>
      <c r="N21" s="3">
        <v>3546</v>
      </c>
      <c r="O21" s="3">
        <v>3499</v>
      </c>
      <c r="P21" s="3">
        <v>1</v>
      </c>
      <c r="Q21" s="3">
        <v>3</v>
      </c>
      <c r="R21" s="3">
        <v>0</v>
      </c>
      <c r="S21" s="3">
        <v>0</v>
      </c>
      <c r="T21" s="3">
        <v>206.998</v>
      </c>
      <c r="U21" s="3">
        <v>3</v>
      </c>
      <c r="V21" s="3">
        <v>0</v>
      </c>
      <c r="W21" s="3">
        <v>0</v>
      </c>
      <c r="X21" s="3">
        <v>206.998</v>
      </c>
      <c r="Y21" s="3">
        <v>52</v>
      </c>
      <c r="Z21" s="3">
        <v>66</v>
      </c>
      <c r="AA21" s="3">
        <v>59</v>
      </c>
      <c r="AB21" s="3">
        <v>75.2</v>
      </c>
      <c r="AC21" s="4">
        <v>0.104166666666667</v>
      </c>
      <c r="AD21" s="3">
        <v>0.5</v>
      </c>
      <c r="AE21" s="3">
        <v>8.44</v>
      </c>
      <c r="AF21" s="3">
        <v>7.9</v>
      </c>
      <c r="AG21" s="3">
        <v>3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0.1</v>
      </c>
      <c r="AQ21" s="3">
        <v>34</v>
      </c>
      <c r="AR21" s="3">
        <v>26</v>
      </c>
      <c r="AS21" s="3">
        <v>14</v>
      </c>
      <c r="AT21" s="3">
        <v>0</v>
      </c>
      <c r="AU21" s="3">
        <v>83.5103888888888</v>
      </c>
      <c r="AV21" s="3">
        <v>17.009</v>
      </c>
      <c r="AW21" s="3">
        <v>17.286</v>
      </c>
      <c r="AX21" s="3">
        <v>113.287</v>
      </c>
      <c r="AY21" s="3">
        <v>87.511</v>
      </c>
      <c r="AZ21" s="3">
        <v>58.3979999999999</v>
      </c>
      <c r="BA21" s="3">
        <v>1347.397645</v>
      </c>
      <c r="BB21" s="3">
        <v>997.938119</v>
      </c>
      <c r="BC21" s="3">
        <v>565.841947999999</v>
      </c>
      <c r="BD21" s="3">
        <v>0.1</v>
      </c>
      <c r="BE21" s="3">
        <v>42.4</v>
      </c>
      <c r="BF21" s="3">
        <v>53</v>
      </c>
      <c r="BG21" s="3">
        <v>73.8606666666668</v>
      </c>
      <c r="BH21" s="3">
        <v>34.7439999999999</v>
      </c>
      <c r="BI21" s="3">
        <v>49.5773333333333</v>
      </c>
      <c r="BJ21" s="3">
        <v>489.799131644445</v>
      </c>
      <c r="BK21" s="3">
        <v>180.482587199999</v>
      </c>
      <c r="BL21" s="3">
        <v>309.738631644444</v>
      </c>
      <c r="BM21" s="3">
        <v>0.1</v>
      </c>
      <c r="BN21" s="3">
        <v>53</v>
      </c>
      <c r="BO21" s="3">
        <v>31.8</v>
      </c>
      <c r="BP21" s="3">
        <v>71.1773333333333</v>
      </c>
      <c r="BQ21" s="3">
        <v>53.044</v>
      </c>
      <c r="BR21" s="3">
        <v>26.9606666666666</v>
      </c>
      <c r="BS21" s="3">
        <v>494.322151644444</v>
      </c>
      <c r="BT21" s="3">
        <v>363.146929422222</v>
      </c>
      <c r="BU21" s="3">
        <v>131.941451644444</v>
      </c>
      <c r="BV21" s="3">
        <v>73.1003848927607</v>
      </c>
      <c r="BW21" s="3">
        <v>1185.93399999999</v>
      </c>
      <c r="BX21" s="3">
        <v>0</v>
      </c>
      <c r="BY21" s="3" t="s">
        <v>119</v>
      </c>
      <c r="BZ21" s="3" t="s">
        <v>633</v>
      </c>
    </row>
    <row r="22" s="1" customFormat="1" spans="1:78">
      <c r="A22" s="2">
        <v>44187.5607291667</v>
      </c>
      <c r="B22" s="3" t="s">
        <v>78</v>
      </c>
      <c r="C22" s="2">
        <v>44187.5607291667</v>
      </c>
      <c r="D22" s="3" t="s">
        <v>79</v>
      </c>
      <c r="E22" s="3" t="s">
        <v>613</v>
      </c>
      <c r="F22" s="3">
        <v>1</v>
      </c>
      <c r="G22" s="3">
        <v>3</v>
      </c>
      <c r="H22" s="3">
        <v>26</v>
      </c>
      <c r="I22" s="3">
        <v>5</v>
      </c>
      <c r="J22" s="3">
        <v>207.408</v>
      </c>
      <c r="K22" s="3">
        <v>207.58</v>
      </c>
      <c r="L22" s="3">
        <v>207.494</v>
      </c>
      <c r="M22" s="3">
        <v>3704</v>
      </c>
      <c r="N22" s="3">
        <v>3790</v>
      </c>
      <c r="O22" s="3">
        <v>3747</v>
      </c>
      <c r="P22" s="3">
        <v>1</v>
      </c>
      <c r="Q22" s="3">
        <v>3</v>
      </c>
      <c r="R22" s="3">
        <v>0</v>
      </c>
      <c r="S22" s="3">
        <v>0</v>
      </c>
      <c r="T22" s="3">
        <v>207.494</v>
      </c>
      <c r="U22" s="3">
        <v>3</v>
      </c>
      <c r="V22" s="3">
        <v>0</v>
      </c>
      <c r="W22" s="3">
        <v>0</v>
      </c>
      <c r="X22" s="3">
        <v>207.494</v>
      </c>
      <c r="Y22" s="3">
        <v>8</v>
      </c>
      <c r="Z22" s="3">
        <v>21</v>
      </c>
      <c r="AA22" s="3">
        <v>14</v>
      </c>
      <c r="AB22" s="3">
        <v>345.2</v>
      </c>
      <c r="AC22" s="4">
        <v>0.479166666666667</v>
      </c>
      <c r="AD22" s="3">
        <v>0.5</v>
      </c>
      <c r="AE22" s="3">
        <v>8.44</v>
      </c>
      <c r="AF22" s="3">
        <v>7.9</v>
      </c>
      <c r="AG22" s="3">
        <v>3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0.1</v>
      </c>
      <c r="AQ22" s="3">
        <v>22</v>
      </c>
      <c r="AR22" s="3">
        <v>18</v>
      </c>
      <c r="AS22" s="3">
        <v>14</v>
      </c>
      <c r="AT22" s="3">
        <v>0</v>
      </c>
      <c r="AU22" s="3">
        <v>87.2388888888889</v>
      </c>
      <c r="AV22" s="3">
        <v>10.25</v>
      </c>
      <c r="AW22" s="3">
        <v>11</v>
      </c>
      <c r="AX22" s="3">
        <v>66.5</v>
      </c>
      <c r="AY22" s="3">
        <v>55.75</v>
      </c>
      <c r="AZ22" s="3">
        <v>33</v>
      </c>
      <c r="BA22" s="3">
        <v>551.875</v>
      </c>
      <c r="BB22" s="3">
        <v>429.8125</v>
      </c>
      <c r="BC22" s="3">
        <v>187.25</v>
      </c>
      <c r="BD22" s="3">
        <v>0.1</v>
      </c>
      <c r="BE22" s="3">
        <v>42.4</v>
      </c>
      <c r="BF22" s="3">
        <v>31.8</v>
      </c>
      <c r="BG22" s="3">
        <v>45.1596666666666</v>
      </c>
      <c r="BH22" s="3">
        <v>28.843</v>
      </c>
      <c r="BI22" s="3">
        <v>18.5263333333333</v>
      </c>
      <c r="BJ22" s="3">
        <v>217.596327577778</v>
      </c>
      <c r="BK22" s="3">
        <v>122.484805355555</v>
      </c>
      <c r="BL22" s="3">
        <v>63.305127577778</v>
      </c>
      <c r="BM22" s="3">
        <v>0.1</v>
      </c>
      <c r="BN22" s="3">
        <v>47.7</v>
      </c>
      <c r="BO22" s="3">
        <v>37.1</v>
      </c>
      <c r="BP22" s="3">
        <v>47.2736666666666</v>
      </c>
      <c r="BQ22" s="3">
        <v>36.6236666666666</v>
      </c>
      <c r="BR22" s="3">
        <v>24.2236666666666</v>
      </c>
      <c r="BS22" s="3">
        <v>224.842018688888</v>
      </c>
      <c r="BT22" s="3">
        <v>183.467952022222</v>
      </c>
      <c r="BU22" s="3">
        <v>93.7177409111112</v>
      </c>
      <c r="BV22" s="3">
        <v>31.5967208661085</v>
      </c>
      <c r="BW22" s="3">
        <v>704.126666666666</v>
      </c>
      <c r="BX22" s="3">
        <v>0</v>
      </c>
      <c r="BY22" s="3" t="s">
        <v>121</v>
      </c>
      <c r="BZ22" s="3" t="s">
        <v>634</v>
      </c>
    </row>
    <row r="23" s="1" customFormat="1" spans="1:78">
      <c r="A23" s="2">
        <v>44187.5607291667</v>
      </c>
      <c r="B23" s="3" t="s">
        <v>78</v>
      </c>
      <c r="C23" s="2">
        <v>44187.5607291667</v>
      </c>
      <c r="D23" s="3" t="s">
        <v>79</v>
      </c>
      <c r="E23" s="3" t="s">
        <v>613</v>
      </c>
      <c r="F23" s="3">
        <v>1</v>
      </c>
      <c r="G23" s="3">
        <v>3</v>
      </c>
      <c r="H23" s="3">
        <v>25</v>
      </c>
      <c r="I23" s="3">
        <v>5</v>
      </c>
      <c r="J23" s="3">
        <v>207.412</v>
      </c>
      <c r="K23" s="3">
        <v>207.572</v>
      </c>
      <c r="L23" s="3">
        <v>207.492</v>
      </c>
      <c r="M23" s="3">
        <v>3706</v>
      </c>
      <c r="N23" s="3">
        <v>3786</v>
      </c>
      <c r="O23" s="3">
        <v>3746</v>
      </c>
      <c r="P23" s="3">
        <v>1</v>
      </c>
      <c r="Q23" s="3">
        <v>3</v>
      </c>
      <c r="R23" s="3">
        <v>0</v>
      </c>
      <c r="S23" s="3">
        <v>0</v>
      </c>
      <c r="T23" s="3">
        <v>207.492</v>
      </c>
      <c r="U23" s="3">
        <v>3</v>
      </c>
      <c r="V23" s="3">
        <v>0</v>
      </c>
      <c r="W23" s="3">
        <v>0</v>
      </c>
      <c r="X23" s="3">
        <v>207.492</v>
      </c>
      <c r="Y23" s="3">
        <v>23</v>
      </c>
      <c r="Z23" s="3">
        <v>36</v>
      </c>
      <c r="AA23" s="3">
        <v>29</v>
      </c>
      <c r="AB23" s="3">
        <v>15.2</v>
      </c>
      <c r="AC23" s="4">
        <v>0.0208333333333333</v>
      </c>
      <c r="AD23" s="3">
        <v>0.5</v>
      </c>
      <c r="AE23" s="3">
        <v>8.44</v>
      </c>
      <c r="AF23" s="3">
        <v>7.9</v>
      </c>
      <c r="AG23" s="3">
        <v>3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0.1</v>
      </c>
      <c r="AQ23" s="3">
        <v>24</v>
      </c>
      <c r="AR23" s="3">
        <v>20</v>
      </c>
      <c r="AS23" s="3">
        <v>14</v>
      </c>
      <c r="AT23" s="3">
        <v>0</v>
      </c>
      <c r="AU23" s="3">
        <v>84.3638888888889</v>
      </c>
      <c r="AV23" s="3">
        <v>20.25</v>
      </c>
      <c r="AW23" s="3">
        <v>19.75</v>
      </c>
      <c r="AX23" s="3">
        <v>115.375</v>
      </c>
      <c r="AY23" s="3">
        <v>103.875</v>
      </c>
      <c r="AZ23" s="3">
        <v>67.625</v>
      </c>
      <c r="BA23" s="3">
        <v>1775.140625</v>
      </c>
      <c r="BB23" s="3">
        <v>1556.140625</v>
      </c>
      <c r="BC23" s="3">
        <v>832.765625</v>
      </c>
      <c r="BD23" s="3">
        <v>0.1</v>
      </c>
      <c r="BE23" s="3">
        <v>47.7</v>
      </c>
      <c r="BF23" s="3">
        <v>37.1</v>
      </c>
      <c r="BG23" s="3">
        <v>86.8187777777778</v>
      </c>
      <c r="BH23" s="3">
        <v>58.2743333333334</v>
      </c>
      <c r="BI23" s="3">
        <v>31.9576666666666</v>
      </c>
      <c r="BJ23" s="3">
        <v>724.644797434568</v>
      </c>
      <c r="BK23" s="3">
        <v>446.737073977778</v>
      </c>
      <c r="BL23" s="3">
        <v>166.364307311111</v>
      </c>
      <c r="BM23" s="3">
        <v>0.1</v>
      </c>
      <c r="BN23" s="3">
        <v>53</v>
      </c>
      <c r="BO23" s="3">
        <v>47.7</v>
      </c>
      <c r="BP23" s="3">
        <v>94.5715555555555</v>
      </c>
      <c r="BQ23" s="3">
        <v>68.2326666666666</v>
      </c>
      <c r="BR23" s="3">
        <v>46.5326666666666</v>
      </c>
      <c r="BS23" s="3">
        <v>853.506439841975</v>
      </c>
      <c r="BT23" s="3">
        <v>579.756875644444</v>
      </c>
      <c r="BU23" s="3">
        <v>312.488342311111</v>
      </c>
      <c r="BV23" s="3">
        <v>74.4861703890455</v>
      </c>
      <c r="BW23" s="3">
        <v>1172.09633333333</v>
      </c>
      <c r="BX23" s="3">
        <v>0</v>
      </c>
      <c r="BY23" s="3" t="s">
        <v>123</v>
      </c>
      <c r="BZ23" s="3" t="s">
        <v>635</v>
      </c>
    </row>
    <row r="24" s="1" customFormat="1" spans="1:78">
      <c r="A24" s="2">
        <v>44187.5607291667</v>
      </c>
      <c r="B24" s="3" t="s">
        <v>78</v>
      </c>
      <c r="C24" s="2">
        <v>44187.5607291667</v>
      </c>
      <c r="D24" s="3" t="s">
        <v>79</v>
      </c>
      <c r="E24" s="3" t="s">
        <v>613</v>
      </c>
      <c r="F24" s="3">
        <v>1</v>
      </c>
      <c r="G24" s="3">
        <v>3</v>
      </c>
      <c r="H24" s="3">
        <v>24</v>
      </c>
      <c r="I24" s="3">
        <v>5</v>
      </c>
      <c r="J24" s="3">
        <v>207.416</v>
      </c>
      <c r="K24" s="3">
        <v>207.572</v>
      </c>
      <c r="L24" s="3">
        <v>207.494</v>
      </c>
      <c r="M24" s="3">
        <v>3708</v>
      </c>
      <c r="N24" s="3">
        <v>3786</v>
      </c>
      <c r="O24" s="3">
        <v>3747</v>
      </c>
      <c r="P24" s="3">
        <v>1</v>
      </c>
      <c r="Q24" s="3">
        <v>3</v>
      </c>
      <c r="R24" s="3">
        <v>0</v>
      </c>
      <c r="S24" s="3">
        <v>0</v>
      </c>
      <c r="T24" s="3">
        <v>207.494</v>
      </c>
      <c r="U24" s="3">
        <v>3</v>
      </c>
      <c r="V24" s="3">
        <v>0</v>
      </c>
      <c r="W24" s="3">
        <v>0</v>
      </c>
      <c r="X24" s="3">
        <v>207.494</v>
      </c>
      <c r="Y24" s="3">
        <v>39</v>
      </c>
      <c r="Z24" s="3">
        <v>51</v>
      </c>
      <c r="AA24" s="3">
        <v>45</v>
      </c>
      <c r="AB24" s="3">
        <v>47.2</v>
      </c>
      <c r="AC24" s="4">
        <v>0.0652777777777778</v>
      </c>
      <c r="AD24" s="3">
        <v>0.5</v>
      </c>
      <c r="AE24" s="3">
        <v>8.44</v>
      </c>
      <c r="AF24" s="3">
        <v>7.9</v>
      </c>
      <c r="AG24" s="3">
        <v>3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0.1</v>
      </c>
      <c r="AQ24" s="3">
        <v>34</v>
      </c>
      <c r="AR24" s="3">
        <v>18</v>
      </c>
      <c r="AS24" s="3">
        <v>14</v>
      </c>
      <c r="AT24" s="3">
        <v>0</v>
      </c>
      <c r="AU24" s="3">
        <v>85.8803888888888</v>
      </c>
      <c r="AV24" s="3">
        <v>11.76</v>
      </c>
      <c r="AW24" s="3">
        <v>12.2789999999999</v>
      </c>
      <c r="AX24" s="3">
        <v>76.4929999999999</v>
      </c>
      <c r="AY24" s="3">
        <v>54.135</v>
      </c>
      <c r="AZ24" s="3">
        <v>38.1159999999999</v>
      </c>
      <c r="BA24" s="3">
        <v>670.602036999999</v>
      </c>
      <c r="BB24" s="3">
        <v>446.915745</v>
      </c>
      <c r="BC24" s="3">
        <v>262.559239999999</v>
      </c>
      <c r="BD24" s="3">
        <v>0.1</v>
      </c>
      <c r="BE24" s="3">
        <v>47.7</v>
      </c>
      <c r="BF24" s="3">
        <v>47.7</v>
      </c>
      <c r="BG24" s="3">
        <v>76.8193333333334</v>
      </c>
      <c r="BH24" s="3">
        <v>34.1526666666667</v>
      </c>
      <c r="BI24" s="3">
        <v>34.1526666666667</v>
      </c>
      <c r="BJ24" s="3">
        <v>538.319794755556</v>
      </c>
      <c r="BK24" s="3">
        <v>158.170016977778</v>
      </c>
      <c r="BL24" s="3">
        <v>158.170016977778</v>
      </c>
      <c r="BM24" s="3">
        <v>0.1</v>
      </c>
      <c r="BN24" s="3">
        <v>47.7</v>
      </c>
      <c r="BO24" s="3">
        <v>42.4</v>
      </c>
      <c r="BP24" s="3">
        <v>57.945</v>
      </c>
      <c r="BQ24" s="3">
        <v>36.7616666666666</v>
      </c>
      <c r="BR24" s="3">
        <v>29.7116666666666</v>
      </c>
      <c r="BS24" s="3">
        <v>340.292982777777</v>
      </c>
      <c r="BT24" s="3">
        <v>181.962149444444</v>
      </c>
      <c r="BU24" s="3">
        <v>129.891371666666</v>
      </c>
      <c r="BV24" s="3">
        <v>60.416443614601</v>
      </c>
      <c r="BW24" s="3">
        <v>701.213999999999</v>
      </c>
      <c r="BX24" s="3">
        <v>0</v>
      </c>
      <c r="BY24" s="3" t="s">
        <v>125</v>
      </c>
      <c r="BZ24" s="3" t="s">
        <v>636</v>
      </c>
    </row>
    <row r="25" s="1" customFormat="1" spans="1:78">
      <c r="A25" s="2">
        <v>44187.5607291667</v>
      </c>
      <c r="B25" s="3" t="s">
        <v>78</v>
      </c>
      <c r="C25" s="2">
        <v>44187.5607291667</v>
      </c>
      <c r="D25" s="3" t="s">
        <v>79</v>
      </c>
      <c r="E25" s="3" t="s">
        <v>613</v>
      </c>
      <c r="F25" s="3">
        <v>1</v>
      </c>
      <c r="G25" s="3">
        <v>3</v>
      </c>
      <c r="H25" s="3">
        <v>23</v>
      </c>
      <c r="I25" s="3">
        <v>5</v>
      </c>
      <c r="J25" s="3">
        <v>207.412</v>
      </c>
      <c r="K25" s="3">
        <v>207.576</v>
      </c>
      <c r="L25" s="3">
        <v>207.494</v>
      </c>
      <c r="M25" s="3">
        <v>3706</v>
      </c>
      <c r="N25" s="3">
        <v>3788</v>
      </c>
      <c r="O25" s="3">
        <v>3747</v>
      </c>
      <c r="P25" s="3">
        <v>1</v>
      </c>
      <c r="Q25" s="3">
        <v>3</v>
      </c>
      <c r="R25" s="3">
        <v>0</v>
      </c>
      <c r="S25" s="3">
        <v>0</v>
      </c>
      <c r="T25" s="3">
        <v>207.494</v>
      </c>
      <c r="U25" s="3">
        <v>3</v>
      </c>
      <c r="V25" s="3">
        <v>0</v>
      </c>
      <c r="W25" s="3">
        <v>0</v>
      </c>
      <c r="X25" s="3">
        <v>207.494</v>
      </c>
      <c r="Y25" s="3">
        <v>53</v>
      </c>
      <c r="Z25" s="3">
        <v>66</v>
      </c>
      <c r="AA25" s="3">
        <v>59</v>
      </c>
      <c r="AB25" s="3">
        <v>75.2</v>
      </c>
      <c r="AC25" s="4">
        <v>0.104166666666667</v>
      </c>
      <c r="AD25" s="3">
        <v>0.5</v>
      </c>
      <c r="AE25" s="3">
        <v>8.44</v>
      </c>
      <c r="AF25" s="3">
        <v>7.9</v>
      </c>
      <c r="AG25" s="3">
        <v>3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0.1</v>
      </c>
      <c r="AQ25" s="3">
        <v>38</v>
      </c>
      <c r="AR25" s="3">
        <v>22</v>
      </c>
      <c r="AS25" s="3">
        <v>12</v>
      </c>
      <c r="AT25" s="3">
        <v>0</v>
      </c>
      <c r="AU25" s="3">
        <v>84.7563888888888</v>
      </c>
      <c r="AV25" s="3">
        <v>10.263</v>
      </c>
      <c r="AW25" s="3">
        <v>9.036</v>
      </c>
      <c r="AX25" s="3">
        <v>64.688</v>
      </c>
      <c r="AY25" s="3">
        <v>50.8859999999999</v>
      </c>
      <c r="AZ25" s="3">
        <v>22.897</v>
      </c>
      <c r="BA25" s="3">
        <v>426.771238</v>
      </c>
      <c r="BB25" s="3">
        <v>337.662085999999</v>
      </c>
      <c r="BC25" s="3">
        <v>105.214135</v>
      </c>
      <c r="BD25" s="3">
        <v>0.1</v>
      </c>
      <c r="BE25" s="3">
        <v>37.1</v>
      </c>
      <c r="BF25" s="3">
        <v>53</v>
      </c>
      <c r="BG25" s="3">
        <v>37.7253333333333</v>
      </c>
      <c r="BH25" s="3">
        <v>13.8253333333333</v>
      </c>
      <c r="BI25" s="3">
        <v>30.6086666666667</v>
      </c>
      <c r="BJ25" s="3">
        <v>127.226039466667</v>
      </c>
      <c r="BK25" s="3">
        <v>32.4764172444444</v>
      </c>
      <c r="BL25" s="3">
        <v>116.031317244444</v>
      </c>
      <c r="BM25" s="3">
        <v>0.1</v>
      </c>
      <c r="BN25" s="3">
        <v>37.1</v>
      </c>
      <c r="BO25" s="3">
        <v>31.8</v>
      </c>
      <c r="BP25" s="3">
        <v>33.5069999999999</v>
      </c>
      <c r="BQ25" s="3">
        <v>14.5903333333333</v>
      </c>
      <c r="BR25" s="3">
        <v>13.9903333333333</v>
      </c>
      <c r="BS25" s="3">
        <v>111.654543133333</v>
      </c>
      <c r="BT25" s="3">
        <v>35.8311653555554</v>
      </c>
      <c r="BU25" s="3">
        <v>35.4711653555554</v>
      </c>
      <c r="BV25" s="3">
        <v>73.5093630206308</v>
      </c>
      <c r="BW25" s="3">
        <v>577.797333333333</v>
      </c>
      <c r="BX25" s="3">
        <v>0</v>
      </c>
      <c r="BY25" s="3" t="s">
        <v>127</v>
      </c>
      <c r="BZ25" s="3" t="s">
        <v>637</v>
      </c>
    </row>
    <row r="26" s="1" customFormat="1" spans="1:78">
      <c r="A26" s="2">
        <v>44187.5607291667</v>
      </c>
      <c r="B26" s="3" t="s">
        <v>78</v>
      </c>
      <c r="C26" s="2">
        <v>44187.5607291667</v>
      </c>
      <c r="D26" s="3" t="s">
        <v>79</v>
      </c>
      <c r="E26" s="3" t="s">
        <v>613</v>
      </c>
      <c r="F26" s="3">
        <v>1</v>
      </c>
      <c r="G26" s="3">
        <v>3</v>
      </c>
      <c r="H26" s="3">
        <v>30</v>
      </c>
      <c r="I26" s="3">
        <v>5</v>
      </c>
      <c r="J26" s="3">
        <v>207.92</v>
      </c>
      <c r="K26" s="3">
        <v>208.068</v>
      </c>
      <c r="L26" s="3">
        <v>207.994</v>
      </c>
      <c r="M26" s="3">
        <v>3960</v>
      </c>
      <c r="N26" s="3">
        <v>4034</v>
      </c>
      <c r="O26" s="3">
        <v>3997</v>
      </c>
      <c r="P26" s="3">
        <v>1</v>
      </c>
      <c r="Q26" s="3">
        <v>3</v>
      </c>
      <c r="R26" s="3">
        <v>0</v>
      </c>
      <c r="S26" s="3">
        <v>0</v>
      </c>
      <c r="T26" s="3">
        <v>207.994</v>
      </c>
      <c r="U26" s="3">
        <v>3</v>
      </c>
      <c r="V26" s="3">
        <v>0</v>
      </c>
      <c r="W26" s="3">
        <v>0</v>
      </c>
      <c r="X26" s="3">
        <v>207.994</v>
      </c>
      <c r="Y26" s="3">
        <v>8</v>
      </c>
      <c r="Z26" s="3">
        <v>20</v>
      </c>
      <c r="AA26" s="3">
        <v>14</v>
      </c>
      <c r="AB26" s="3">
        <v>345.2</v>
      </c>
      <c r="AC26" s="4">
        <v>0.479166666666667</v>
      </c>
      <c r="AD26" s="3">
        <v>0.5</v>
      </c>
      <c r="AE26" s="3">
        <v>8.44</v>
      </c>
      <c r="AF26" s="3">
        <v>7.9</v>
      </c>
      <c r="AG26" s="3">
        <v>3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0.1</v>
      </c>
      <c r="AQ26" s="3">
        <v>30</v>
      </c>
      <c r="AR26" s="3">
        <v>18</v>
      </c>
      <c r="AS26" s="3">
        <v>12</v>
      </c>
      <c r="AT26" s="3">
        <v>0</v>
      </c>
      <c r="AU26" s="3">
        <v>85.7558888888889</v>
      </c>
      <c r="AV26" s="3">
        <v>16.009</v>
      </c>
      <c r="AW26" s="3">
        <v>17.281</v>
      </c>
      <c r="AX26" s="3">
        <v>105.375</v>
      </c>
      <c r="AY26" s="3">
        <v>86.515</v>
      </c>
      <c r="AZ26" s="3">
        <v>38.5349999999999</v>
      </c>
      <c r="BA26" s="3">
        <v>1271.129035</v>
      </c>
      <c r="BB26" s="3">
        <v>1071.928165</v>
      </c>
      <c r="BC26" s="3">
        <v>303.776462999999</v>
      </c>
      <c r="BD26" s="3">
        <v>0.1</v>
      </c>
      <c r="BE26" s="3">
        <v>42.4</v>
      </c>
      <c r="BF26" s="3">
        <v>42.4</v>
      </c>
      <c r="BG26" s="3">
        <v>75.6536666666667</v>
      </c>
      <c r="BH26" s="3">
        <v>49.487</v>
      </c>
      <c r="BI26" s="3">
        <v>39.587</v>
      </c>
      <c r="BJ26" s="3">
        <v>574.177822688889</v>
      </c>
      <c r="BK26" s="3">
        <v>352.9992338</v>
      </c>
      <c r="BL26" s="3">
        <v>226.9482338</v>
      </c>
      <c r="BM26" s="3">
        <v>0.1</v>
      </c>
      <c r="BN26" s="3">
        <v>42.4</v>
      </c>
      <c r="BO26" s="3">
        <v>42.4</v>
      </c>
      <c r="BP26" s="3">
        <v>72.9293333333333</v>
      </c>
      <c r="BQ26" s="3">
        <v>52.6793333333333</v>
      </c>
      <c r="BR26" s="3">
        <v>41.7126666666666</v>
      </c>
      <c r="BS26" s="3">
        <v>553.542749866667</v>
      </c>
      <c r="BT26" s="3">
        <v>398.027694311111</v>
      </c>
      <c r="BU26" s="3">
        <v>250.953672088889</v>
      </c>
      <c r="BV26" s="3">
        <v>58.3967521636225</v>
      </c>
      <c r="BW26" s="3">
        <v>888.639333333332</v>
      </c>
      <c r="BX26" s="3">
        <v>0</v>
      </c>
      <c r="BY26" s="3" t="s">
        <v>129</v>
      </c>
      <c r="BZ26" s="3" t="s">
        <v>638</v>
      </c>
    </row>
    <row r="27" s="1" customFormat="1" spans="1:78">
      <c r="A27" s="2">
        <v>44187.5607291667</v>
      </c>
      <c r="B27" s="3" t="s">
        <v>78</v>
      </c>
      <c r="C27" s="2">
        <v>44187.5607291667</v>
      </c>
      <c r="D27" s="3" t="s">
        <v>79</v>
      </c>
      <c r="E27" s="3" t="s">
        <v>613</v>
      </c>
      <c r="F27" s="3">
        <v>1</v>
      </c>
      <c r="G27" s="3">
        <v>3</v>
      </c>
      <c r="H27" s="3">
        <v>29</v>
      </c>
      <c r="I27" s="3">
        <v>5</v>
      </c>
      <c r="J27" s="3">
        <v>207.902</v>
      </c>
      <c r="K27" s="3">
        <v>208.092</v>
      </c>
      <c r="L27" s="3">
        <v>207.996</v>
      </c>
      <c r="M27" s="3">
        <v>3951</v>
      </c>
      <c r="N27" s="3">
        <v>4046</v>
      </c>
      <c r="O27" s="3">
        <v>3998</v>
      </c>
      <c r="P27" s="3">
        <v>1</v>
      </c>
      <c r="Q27" s="3">
        <v>3</v>
      </c>
      <c r="R27" s="3">
        <v>0</v>
      </c>
      <c r="S27" s="3">
        <v>0</v>
      </c>
      <c r="T27" s="3">
        <v>207.996</v>
      </c>
      <c r="U27" s="3">
        <v>3</v>
      </c>
      <c r="V27" s="3">
        <v>0</v>
      </c>
      <c r="W27" s="3">
        <v>0</v>
      </c>
      <c r="X27" s="3">
        <v>207.996</v>
      </c>
      <c r="Y27" s="3">
        <v>23</v>
      </c>
      <c r="Z27" s="3">
        <v>36</v>
      </c>
      <c r="AA27" s="3">
        <v>29</v>
      </c>
      <c r="AB27" s="3">
        <v>15.2</v>
      </c>
      <c r="AC27" s="4">
        <v>0.0208333333333333</v>
      </c>
      <c r="AD27" s="3">
        <v>0.5</v>
      </c>
      <c r="AE27" s="3">
        <v>8.44</v>
      </c>
      <c r="AF27" s="3">
        <v>7.9</v>
      </c>
      <c r="AG27" s="3">
        <v>3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0.1</v>
      </c>
      <c r="AQ27" s="3">
        <v>28</v>
      </c>
      <c r="AR27" s="3">
        <v>16</v>
      </c>
      <c r="AS27" s="3">
        <v>12</v>
      </c>
      <c r="AT27" s="3">
        <v>0</v>
      </c>
      <c r="AU27" s="3">
        <v>84.0128888888889</v>
      </c>
      <c r="AV27" s="3">
        <v>21.006</v>
      </c>
      <c r="AW27" s="3">
        <v>21.788</v>
      </c>
      <c r="AX27" s="3">
        <v>121.842</v>
      </c>
      <c r="AY27" s="3">
        <v>100.023</v>
      </c>
      <c r="AZ27" s="3">
        <v>54.5544999999999</v>
      </c>
      <c r="BA27" s="3">
        <v>2018.1051805</v>
      </c>
      <c r="BB27" s="3">
        <v>1579.0844635</v>
      </c>
      <c r="BC27" s="3">
        <v>609.938840249999</v>
      </c>
      <c r="BD27" s="3">
        <v>0.1</v>
      </c>
      <c r="BE27" s="3">
        <v>53</v>
      </c>
      <c r="BF27" s="3">
        <v>31.8</v>
      </c>
      <c r="BG27" s="3">
        <v>85.8515555555556</v>
      </c>
      <c r="BH27" s="3">
        <v>62.4626666666666</v>
      </c>
      <c r="BI27" s="3">
        <v>31.9459999999999</v>
      </c>
      <c r="BJ27" s="3">
        <v>700.051704434568</v>
      </c>
      <c r="BK27" s="3">
        <v>502.396180977777</v>
      </c>
      <c r="BL27" s="3">
        <v>185.340769866665</v>
      </c>
      <c r="BM27" s="3">
        <v>0.1</v>
      </c>
      <c r="BN27" s="3">
        <v>53</v>
      </c>
      <c r="BO27" s="3">
        <v>37.1</v>
      </c>
      <c r="BP27" s="3">
        <v>112.155111111111</v>
      </c>
      <c r="BQ27" s="3">
        <v>79.0106666666666</v>
      </c>
      <c r="BR27" s="3">
        <v>39.294</v>
      </c>
      <c r="BS27" s="3">
        <v>1178.86941287901</v>
      </c>
      <c r="BT27" s="3">
        <v>787.828956088888</v>
      </c>
      <c r="BU27" s="3">
        <v>260.2919672</v>
      </c>
      <c r="BV27" s="3">
        <v>90.8796076639361</v>
      </c>
      <c r="BW27" s="3">
        <v>1269.48633333333</v>
      </c>
      <c r="BX27" s="3">
        <v>0</v>
      </c>
      <c r="BY27" s="3" t="s">
        <v>131</v>
      </c>
      <c r="BZ27" s="3" t="s">
        <v>639</v>
      </c>
    </row>
    <row r="28" s="1" customFormat="1" spans="1:78">
      <c r="A28" s="2">
        <v>44187.5607291667</v>
      </c>
      <c r="B28" s="3" t="s">
        <v>78</v>
      </c>
      <c r="C28" s="2">
        <v>44187.5607291667</v>
      </c>
      <c r="D28" s="3" t="s">
        <v>79</v>
      </c>
      <c r="E28" s="3" t="s">
        <v>613</v>
      </c>
      <c r="F28" s="3">
        <v>1</v>
      </c>
      <c r="G28" s="3">
        <v>3</v>
      </c>
      <c r="H28" s="3">
        <v>28</v>
      </c>
      <c r="I28" s="3">
        <v>5</v>
      </c>
      <c r="J28" s="3">
        <v>207.902</v>
      </c>
      <c r="K28" s="3">
        <v>208.078</v>
      </c>
      <c r="L28" s="3">
        <v>207.99</v>
      </c>
      <c r="M28" s="3">
        <v>3951</v>
      </c>
      <c r="N28" s="3">
        <v>4039</v>
      </c>
      <c r="O28" s="3">
        <v>3995</v>
      </c>
      <c r="P28" s="3">
        <v>1</v>
      </c>
      <c r="Q28" s="3">
        <v>3</v>
      </c>
      <c r="R28" s="3">
        <v>0</v>
      </c>
      <c r="S28" s="3">
        <v>0</v>
      </c>
      <c r="T28" s="3">
        <v>207.99</v>
      </c>
      <c r="U28" s="3">
        <v>3</v>
      </c>
      <c r="V28" s="3">
        <v>0</v>
      </c>
      <c r="W28" s="3">
        <v>0</v>
      </c>
      <c r="X28" s="3">
        <v>207.99</v>
      </c>
      <c r="Y28" s="3">
        <v>39</v>
      </c>
      <c r="Z28" s="3">
        <v>52</v>
      </c>
      <c r="AA28" s="3">
        <v>45</v>
      </c>
      <c r="AB28" s="3">
        <v>47.2</v>
      </c>
      <c r="AC28" s="4">
        <v>0.0652777777777778</v>
      </c>
      <c r="AD28" s="3">
        <v>0.5</v>
      </c>
      <c r="AE28" s="3">
        <v>8.44</v>
      </c>
      <c r="AF28" s="3">
        <v>7.9</v>
      </c>
      <c r="AG28" s="3">
        <v>3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0.1</v>
      </c>
      <c r="AQ28" s="3">
        <v>24</v>
      </c>
      <c r="AR28" s="3">
        <v>18</v>
      </c>
      <c r="AS28" s="3">
        <v>12</v>
      </c>
      <c r="AT28" s="3">
        <v>0</v>
      </c>
      <c r="AU28" s="3">
        <v>86.6368888888889</v>
      </c>
      <c r="AV28" s="3">
        <v>16.2549999999999</v>
      </c>
      <c r="AW28" s="3">
        <v>17.2869999999999</v>
      </c>
      <c r="AX28" s="3">
        <v>97.4359999999999</v>
      </c>
      <c r="AY28" s="3">
        <v>77.675</v>
      </c>
      <c r="AZ28" s="3">
        <v>38.389</v>
      </c>
      <c r="BA28" s="3">
        <v>1186.70674999999</v>
      </c>
      <c r="BB28" s="3">
        <v>881.974885</v>
      </c>
      <c r="BC28" s="3">
        <v>309.547579</v>
      </c>
      <c r="BD28" s="3">
        <v>0.1</v>
      </c>
      <c r="BE28" s="3">
        <v>47.7</v>
      </c>
      <c r="BF28" s="3">
        <v>47.7</v>
      </c>
      <c r="BG28" s="3">
        <v>67.6940000000001</v>
      </c>
      <c r="BH28" s="3">
        <v>49.0939999999999</v>
      </c>
      <c r="BI28" s="3">
        <v>49.0939999999999</v>
      </c>
      <c r="BJ28" s="3">
        <v>469.192322755556</v>
      </c>
      <c r="BK28" s="3">
        <v>309.784433866666</v>
      </c>
      <c r="BL28" s="3">
        <v>309.784433866666</v>
      </c>
      <c r="BM28" s="3">
        <v>0.1</v>
      </c>
      <c r="BN28" s="3">
        <v>42.4</v>
      </c>
      <c r="BO28" s="3">
        <v>31.8</v>
      </c>
      <c r="BP28" s="3">
        <v>59.8016666666666</v>
      </c>
      <c r="BQ28" s="3">
        <v>35.4016666666666</v>
      </c>
      <c r="BR28" s="3">
        <v>21.6516666666666</v>
      </c>
      <c r="BS28" s="3">
        <v>361.346178333333</v>
      </c>
      <c r="BT28" s="3">
        <v>183.199289444444</v>
      </c>
      <c r="BU28" s="3">
        <v>85.9311227777778</v>
      </c>
      <c r="BV28" s="3">
        <v>91.2355128596255</v>
      </c>
      <c r="BW28" s="3">
        <v>1121.252</v>
      </c>
      <c r="BX28" s="3">
        <v>0</v>
      </c>
      <c r="BY28" s="3" t="s">
        <v>133</v>
      </c>
      <c r="BZ28" s="3" t="s">
        <v>640</v>
      </c>
    </row>
    <row r="29" s="1" customFormat="1" spans="1:78">
      <c r="A29" s="2">
        <v>44187.5607291667</v>
      </c>
      <c r="B29" s="3" t="s">
        <v>78</v>
      </c>
      <c r="C29" s="2">
        <v>44187.5607291667</v>
      </c>
      <c r="D29" s="3" t="s">
        <v>79</v>
      </c>
      <c r="E29" s="3" t="s">
        <v>613</v>
      </c>
      <c r="F29" s="3">
        <v>1</v>
      </c>
      <c r="G29" s="3">
        <v>3</v>
      </c>
      <c r="H29" s="3">
        <v>27</v>
      </c>
      <c r="I29" s="3">
        <v>5</v>
      </c>
      <c r="J29" s="3">
        <v>207.91</v>
      </c>
      <c r="K29" s="3">
        <v>208.078</v>
      </c>
      <c r="L29" s="3">
        <v>207.994</v>
      </c>
      <c r="M29" s="3">
        <v>3955</v>
      </c>
      <c r="N29" s="3">
        <v>4039</v>
      </c>
      <c r="O29" s="3">
        <v>3997</v>
      </c>
      <c r="P29" s="3">
        <v>1</v>
      </c>
      <c r="Q29" s="3">
        <v>3</v>
      </c>
      <c r="R29" s="3">
        <v>0</v>
      </c>
      <c r="S29" s="3">
        <v>0</v>
      </c>
      <c r="T29" s="3">
        <v>207.994</v>
      </c>
      <c r="U29" s="3">
        <v>3</v>
      </c>
      <c r="V29" s="3">
        <v>0</v>
      </c>
      <c r="W29" s="3">
        <v>0</v>
      </c>
      <c r="X29" s="3">
        <v>207.994</v>
      </c>
      <c r="Y29" s="3">
        <v>54</v>
      </c>
      <c r="Z29" s="3">
        <v>67</v>
      </c>
      <c r="AA29" s="3">
        <v>60</v>
      </c>
      <c r="AB29" s="3">
        <v>77.2</v>
      </c>
      <c r="AC29" s="4">
        <v>0.106944444444444</v>
      </c>
      <c r="AD29" s="3">
        <v>0.5</v>
      </c>
      <c r="AE29" s="3">
        <v>8.44</v>
      </c>
      <c r="AF29" s="3">
        <v>7.9</v>
      </c>
      <c r="AG29" s="3">
        <v>3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0.1</v>
      </c>
      <c r="AQ29" s="3">
        <v>28</v>
      </c>
      <c r="AR29" s="3">
        <v>22</v>
      </c>
      <c r="AS29" s="3">
        <v>12</v>
      </c>
      <c r="AT29" s="3">
        <v>0</v>
      </c>
      <c r="AU29" s="3">
        <v>85.5103888888889</v>
      </c>
      <c r="AV29" s="3">
        <v>14.007</v>
      </c>
      <c r="AW29" s="3">
        <v>14.286</v>
      </c>
      <c r="AX29" s="3">
        <v>89.2389999999999</v>
      </c>
      <c r="AY29" s="3">
        <v>76.1009999999999</v>
      </c>
      <c r="AZ29" s="3">
        <v>31.151</v>
      </c>
      <c r="BA29" s="3">
        <v>906.843082999999</v>
      </c>
      <c r="BB29" s="3">
        <v>737.017380999999</v>
      </c>
      <c r="BC29" s="3">
        <v>200.455939</v>
      </c>
      <c r="BD29" s="3">
        <v>0.1</v>
      </c>
      <c r="BE29" s="3">
        <v>42.4</v>
      </c>
      <c r="BF29" s="3">
        <v>31.8</v>
      </c>
      <c r="BG29" s="3">
        <v>58.1763333333333</v>
      </c>
      <c r="BH29" s="3">
        <v>22.343</v>
      </c>
      <c r="BI29" s="3">
        <v>13.3096666666667</v>
      </c>
      <c r="BJ29" s="3">
        <v>309.174596466667</v>
      </c>
      <c r="BK29" s="3">
        <v>78.868818688889</v>
      </c>
      <c r="BL29" s="3">
        <v>34.5768742444445</v>
      </c>
      <c r="BM29" s="3">
        <v>0.1</v>
      </c>
      <c r="BN29" s="3">
        <v>47.7</v>
      </c>
      <c r="BO29" s="3">
        <v>37.1</v>
      </c>
      <c r="BP29" s="3">
        <v>56.0763333333333</v>
      </c>
      <c r="BQ29" s="3">
        <v>34.293</v>
      </c>
      <c r="BR29" s="3">
        <v>16.9096666666666</v>
      </c>
      <c r="BS29" s="3">
        <v>296.726123133333</v>
      </c>
      <c r="BT29" s="3">
        <v>153.464678688889</v>
      </c>
      <c r="BU29" s="3">
        <v>50.3762009111111</v>
      </c>
      <c r="BV29" s="3">
        <v>91.6198795560825</v>
      </c>
      <c r="BW29" s="3">
        <v>1180.65499999999</v>
      </c>
      <c r="BX29" s="3">
        <v>0</v>
      </c>
      <c r="BY29" s="3" t="s">
        <v>135</v>
      </c>
      <c r="BZ29" s="3" t="s">
        <v>641</v>
      </c>
    </row>
    <row r="30" s="1" customFormat="1" spans="1:78">
      <c r="A30" s="2">
        <v>44187.5607291667</v>
      </c>
      <c r="B30" s="3" t="s">
        <v>78</v>
      </c>
      <c r="C30" s="2">
        <v>44187.5607291667</v>
      </c>
      <c r="D30" s="3" t="s">
        <v>79</v>
      </c>
      <c r="E30" s="3" t="s">
        <v>613</v>
      </c>
      <c r="F30" s="3">
        <v>1</v>
      </c>
      <c r="G30" s="3">
        <v>3</v>
      </c>
      <c r="H30" s="3">
        <v>34</v>
      </c>
      <c r="I30" s="3">
        <v>5</v>
      </c>
      <c r="J30" s="3">
        <v>208.398</v>
      </c>
      <c r="K30" s="3">
        <v>208.586</v>
      </c>
      <c r="L30" s="3">
        <v>208.492</v>
      </c>
      <c r="M30" s="3">
        <v>4199</v>
      </c>
      <c r="N30" s="3">
        <v>4293</v>
      </c>
      <c r="O30" s="3">
        <v>4246</v>
      </c>
      <c r="P30" s="3">
        <v>1</v>
      </c>
      <c r="Q30" s="3">
        <v>3</v>
      </c>
      <c r="R30" s="3">
        <v>0</v>
      </c>
      <c r="S30" s="3">
        <v>0</v>
      </c>
      <c r="T30" s="3">
        <v>208.492</v>
      </c>
      <c r="U30" s="3">
        <v>3</v>
      </c>
      <c r="V30" s="3">
        <v>0</v>
      </c>
      <c r="W30" s="3">
        <v>0</v>
      </c>
      <c r="X30" s="3">
        <v>208.492</v>
      </c>
      <c r="Y30" s="3">
        <v>7</v>
      </c>
      <c r="Z30" s="3">
        <v>21</v>
      </c>
      <c r="AA30" s="3">
        <v>14</v>
      </c>
      <c r="AB30" s="3">
        <v>345.2</v>
      </c>
      <c r="AC30" s="4">
        <v>0.479166666666667</v>
      </c>
      <c r="AD30" s="3">
        <v>0.5</v>
      </c>
      <c r="AE30" s="3">
        <v>8.44</v>
      </c>
      <c r="AF30" s="3">
        <v>7.9</v>
      </c>
      <c r="AG30" s="3">
        <v>3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0.1</v>
      </c>
      <c r="AQ30" s="3">
        <v>28</v>
      </c>
      <c r="AR30" s="3">
        <v>18</v>
      </c>
      <c r="AS30" s="3">
        <v>14</v>
      </c>
      <c r="AT30" s="3">
        <v>0</v>
      </c>
      <c r="AU30" s="3">
        <v>85.2628888888889</v>
      </c>
      <c r="AV30" s="3">
        <v>34.257</v>
      </c>
      <c r="AW30" s="3">
        <v>33.541</v>
      </c>
      <c r="AX30" s="3">
        <v>191.769</v>
      </c>
      <c r="AY30" s="3">
        <v>168.102999999999</v>
      </c>
      <c r="AZ30" s="3">
        <v>103.634</v>
      </c>
      <c r="BA30" s="3">
        <v>4870.751751</v>
      </c>
      <c r="BB30" s="3">
        <v>4153.87362099999</v>
      </c>
      <c r="BC30" s="3">
        <v>1983.181824</v>
      </c>
      <c r="BD30" s="3">
        <v>0.1</v>
      </c>
      <c r="BE30" s="3">
        <v>42.4</v>
      </c>
      <c r="BF30" s="3">
        <v>37.1</v>
      </c>
      <c r="BG30" s="3">
        <v>157.998</v>
      </c>
      <c r="BH30" s="3">
        <v>98.8979999999999</v>
      </c>
      <c r="BI30" s="3">
        <v>73.298</v>
      </c>
      <c r="BJ30" s="3">
        <v>2350.0183208</v>
      </c>
      <c r="BK30" s="3">
        <v>1407.92152079999</v>
      </c>
      <c r="BL30" s="3">
        <v>856.8943208</v>
      </c>
      <c r="BM30" s="3">
        <v>0.1</v>
      </c>
      <c r="BN30" s="3">
        <v>37.1</v>
      </c>
      <c r="BO30" s="3">
        <v>37.1</v>
      </c>
      <c r="BP30" s="3">
        <v>172.505</v>
      </c>
      <c r="BQ30" s="3">
        <v>84.3383333333333</v>
      </c>
      <c r="BR30" s="3">
        <v>84.3383333333333</v>
      </c>
      <c r="BS30" s="3">
        <v>2895.52511611111</v>
      </c>
      <c r="BT30" s="3">
        <v>1132.28328277777</v>
      </c>
      <c r="BU30" s="3">
        <v>1132.28328277777</v>
      </c>
      <c r="BV30" s="3">
        <v>69.3602159915026</v>
      </c>
      <c r="BW30" s="3">
        <v>1930.05633333333</v>
      </c>
      <c r="BX30" s="3">
        <v>0</v>
      </c>
      <c r="BY30" s="3" t="s">
        <v>137</v>
      </c>
      <c r="BZ30" s="3" t="s">
        <v>642</v>
      </c>
    </row>
    <row r="31" s="1" customFormat="1" spans="1:78">
      <c r="A31" s="2">
        <v>44187.5607291667</v>
      </c>
      <c r="B31" s="3" t="s">
        <v>78</v>
      </c>
      <c r="C31" s="2">
        <v>44187.5607291667</v>
      </c>
      <c r="D31" s="3" t="s">
        <v>79</v>
      </c>
      <c r="E31" s="3" t="s">
        <v>613</v>
      </c>
      <c r="F31" s="3">
        <v>1</v>
      </c>
      <c r="G31" s="3">
        <v>3</v>
      </c>
      <c r="H31" s="3">
        <v>33</v>
      </c>
      <c r="I31" s="3">
        <v>5</v>
      </c>
      <c r="J31" s="3">
        <v>208.394</v>
      </c>
      <c r="K31" s="3">
        <v>208.598</v>
      </c>
      <c r="L31" s="3">
        <v>208.496</v>
      </c>
      <c r="M31" s="3">
        <v>4197</v>
      </c>
      <c r="N31" s="3">
        <v>4299</v>
      </c>
      <c r="O31" s="3">
        <v>4248</v>
      </c>
      <c r="P31" s="3">
        <v>1</v>
      </c>
      <c r="Q31" s="3">
        <v>3</v>
      </c>
      <c r="R31" s="3">
        <v>0</v>
      </c>
      <c r="S31" s="3">
        <v>0</v>
      </c>
      <c r="T31" s="3">
        <v>208.496</v>
      </c>
      <c r="U31" s="3">
        <v>3</v>
      </c>
      <c r="V31" s="3">
        <v>0</v>
      </c>
      <c r="W31" s="3">
        <v>0</v>
      </c>
      <c r="X31" s="3">
        <v>208.496</v>
      </c>
      <c r="Y31" s="3">
        <v>23</v>
      </c>
      <c r="Z31" s="3">
        <v>37</v>
      </c>
      <c r="AA31" s="3">
        <v>30</v>
      </c>
      <c r="AB31" s="3">
        <v>17.2</v>
      </c>
      <c r="AC31" s="4">
        <v>0.0236111111111111</v>
      </c>
      <c r="AD31" s="3">
        <v>0.5</v>
      </c>
      <c r="AE31" s="3">
        <v>8.44</v>
      </c>
      <c r="AF31" s="3">
        <v>7.9</v>
      </c>
      <c r="AG31" s="3">
        <v>3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0.1</v>
      </c>
      <c r="AQ31" s="3">
        <v>22</v>
      </c>
      <c r="AR31" s="3">
        <v>18</v>
      </c>
      <c r="AS31" s="3">
        <v>14</v>
      </c>
      <c r="AT31" s="3">
        <v>0</v>
      </c>
      <c r="AU31" s="3">
        <v>83.3888888888888</v>
      </c>
      <c r="AV31" s="3">
        <v>41.006</v>
      </c>
      <c r="AW31" s="3">
        <v>39.546</v>
      </c>
      <c r="AX31" s="3">
        <v>227.34225</v>
      </c>
      <c r="AY31" s="3">
        <v>208.372249999999</v>
      </c>
      <c r="AZ31" s="3">
        <v>129.90625</v>
      </c>
      <c r="BA31" s="3">
        <v>7064.6672100625</v>
      </c>
      <c r="BB31" s="3">
        <v>6302.15598056249</v>
      </c>
      <c r="BC31" s="3">
        <v>3057.7960835625</v>
      </c>
      <c r="BD31" s="3">
        <v>0.1</v>
      </c>
      <c r="BE31" s="3">
        <v>53</v>
      </c>
      <c r="BF31" s="3">
        <v>37.1</v>
      </c>
      <c r="BG31" s="3">
        <v>190.828777777777</v>
      </c>
      <c r="BH31" s="3">
        <v>121.584333333333</v>
      </c>
      <c r="BI31" s="3">
        <v>63.0676666666665</v>
      </c>
      <c r="BJ31" s="3">
        <v>3237.52872365679</v>
      </c>
      <c r="BK31" s="3">
        <v>1846.29237797777</v>
      </c>
      <c r="BL31" s="3">
        <v>676.767011311109</v>
      </c>
      <c r="BM31" s="3">
        <v>0.1</v>
      </c>
      <c r="BN31" s="3">
        <v>53</v>
      </c>
      <c r="BO31" s="3">
        <v>37.1</v>
      </c>
      <c r="BP31" s="3">
        <v>216.422666666666</v>
      </c>
      <c r="BQ31" s="3">
        <v>141.406</v>
      </c>
      <c r="BR31" s="3">
        <v>69.9059999999999</v>
      </c>
      <c r="BS31" s="3">
        <v>4352.15812942222</v>
      </c>
      <c r="BT31" s="3">
        <v>2517.94600719999</v>
      </c>
      <c r="BU31" s="3">
        <v>858.825007199999</v>
      </c>
      <c r="BV31" s="3">
        <v>53.8831087053736</v>
      </c>
      <c r="BW31" s="3">
        <v>2369.65933333333</v>
      </c>
      <c r="BX31" s="3">
        <v>0</v>
      </c>
      <c r="BY31" s="3" t="s">
        <v>139</v>
      </c>
      <c r="BZ31" s="3" t="s">
        <v>643</v>
      </c>
    </row>
    <row r="32" s="1" customFormat="1" spans="1:78">
      <c r="A32" s="2">
        <v>44187.5607291667</v>
      </c>
      <c r="B32" s="3" t="s">
        <v>78</v>
      </c>
      <c r="C32" s="2">
        <v>44187.5607291667</v>
      </c>
      <c r="D32" s="3" t="s">
        <v>79</v>
      </c>
      <c r="E32" s="3" t="s">
        <v>613</v>
      </c>
      <c r="F32" s="3">
        <v>1</v>
      </c>
      <c r="G32" s="3">
        <v>3</v>
      </c>
      <c r="H32" s="3">
        <v>32</v>
      </c>
      <c r="I32" s="3">
        <v>5</v>
      </c>
      <c r="J32" s="3">
        <v>208.394</v>
      </c>
      <c r="K32" s="3">
        <v>208.586</v>
      </c>
      <c r="L32" s="3">
        <v>208.49</v>
      </c>
      <c r="M32" s="3">
        <v>4197</v>
      </c>
      <c r="N32" s="3">
        <v>4293</v>
      </c>
      <c r="O32" s="3">
        <v>4245</v>
      </c>
      <c r="P32" s="3">
        <v>1</v>
      </c>
      <c r="Q32" s="3">
        <v>3</v>
      </c>
      <c r="R32" s="3">
        <v>0</v>
      </c>
      <c r="S32" s="3">
        <v>0</v>
      </c>
      <c r="T32" s="3">
        <v>208.49</v>
      </c>
      <c r="U32" s="3">
        <v>3</v>
      </c>
      <c r="V32" s="3">
        <v>0</v>
      </c>
      <c r="W32" s="3">
        <v>0</v>
      </c>
      <c r="X32" s="3">
        <v>208.49</v>
      </c>
      <c r="Y32" s="3">
        <v>39</v>
      </c>
      <c r="Z32" s="3">
        <v>51</v>
      </c>
      <c r="AA32" s="3">
        <v>45</v>
      </c>
      <c r="AB32" s="3">
        <v>47.2</v>
      </c>
      <c r="AC32" s="4">
        <v>0.0652777777777778</v>
      </c>
      <c r="AD32" s="3">
        <v>0.5</v>
      </c>
      <c r="AE32" s="3">
        <v>8.44</v>
      </c>
      <c r="AF32" s="3">
        <v>7.9</v>
      </c>
      <c r="AG32" s="3">
        <v>3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0.1</v>
      </c>
      <c r="AQ32" s="3">
        <v>28</v>
      </c>
      <c r="AR32" s="3">
        <v>16</v>
      </c>
      <c r="AS32" s="3">
        <v>12</v>
      </c>
      <c r="AT32" s="3">
        <v>0</v>
      </c>
      <c r="AU32" s="3">
        <v>85.8868888888889</v>
      </c>
      <c r="AV32" s="3">
        <v>37.0079999999999</v>
      </c>
      <c r="AW32" s="3">
        <v>37.542</v>
      </c>
      <c r="AX32" s="3">
        <v>202.077</v>
      </c>
      <c r="AY32" s="3">
        <v>173.203999999999</v>
      </c>
      <c r="AZ32" s="3">
        <v>93.796</v>
      </c>
      <c r="BA32" s="3">
        <v>5706.945611</v>
      </c>
      <c r="BB32" s="3">
        <v>4682.92234399999</v>
      </c>
      <c r="BC32" s="3">
        <v>1804.515704</v>
      </c>
      <c r="BD32" s="3">
        <v>0.1</v>
      </c>
      <c r="BE32" s="3">
        <v>42.4</v>
      </c>
      <c r="BF32" s="3">
        <v>37.1</v>
      </c>
      <c r="BG32" s="3">
        <v>161.364666666666</v>
      </c>
      <c r="BH32" s="3">
        <v>76.8479999999999</v>
      </c>
      <c r="BI32" s="3">
        <v>53.248</v>
      </c>
      <c r="BJ32" s="3">
        <v>2606.03805857778</v>
      </c>
      <c r="BK32" s="3">
        <v>884.107580799998</v>
      </c>
      <c r="BL32" s="3">
        <v>500.3243808</v>
      </c>
      <c r="BM32" s="3">
        <v>0.1</v>
      </c>
      <c r="BN32" s="3">
        <v>47.7</v>
      </c>
      <c r="BO32" s="3">
        <v>42.4</v>
      </c>
      <c r="BP32" s="3">
        <v>150.658666666666</v>
      </c>
      <c r="BQ32" s="3">
        <v>113.208666666666</v>
      </c>
      <c r="BR32" s="3">
        <v>83.5086666666666</v>
      </c>
      <c r="BS32" s="3">
        <v>2426.34554168888</v>
      </c>
      <c r="BT32" s="3">
        <v>1682.33204168888</v>
      </c>
      <c r="BU32" s="3">
        <v>1033.16484168888</v>
      </c>
      <c r="BV32" s="3">
        <v>124.701065350881</v>
      </c>
      <c r="BW32" s="3">
        <v>2116.16016666666</v>
      </c>
      <c r="BX32" s="3">
        <v>0</v>
      </c>
      <c r="BY32" s="3" t="s">
        <v>141</v>
      </c>
      <c r="BZ32" s="3" t="s">
        <v>644</v>
      </c>
    </row>
    <row r="33" s="1" customFormat="1" spans="1:78">
      <c r="A33" s="2">
        <v>44187.5607291667</v>
      </c>
      <c r="B33" s="3" t="s">
        <v>78</v>
      </c>
      <c r="C33" s="2">
        <v>44187.5607291667</v>
      </c>
      <c r="D33" s="3" t="s">
        <v>79</v>
      </c>
      <c r="E33" s="3" t="s">
        <v>613</v>
      </c>
      <c r="F33" s="3">
        <v>1</v>
      </c>
      <c r="G33" s="3">
        <v>3</v>
      </c>
      <c r="H33" s="3">
        <v>31</v>
      </c>
      <c r="I33" s="3">
        <v>5</v>
      </c>
      <c r="J33" s="3">
        <v>208.412</v>
      </c>
      <c r="K33" s="3">
        <v>208.572</v>
      </c>
      <c r="L33" s="3">
        <v>208.492</v>
      </c>
      <c r="M33" s="3">
        <v>4206</v>
      </c>
      <c r="N33" s="3">
        <v>4286</v>
      </c>
      <c r="O33" s="3">
        <v>4246</v>
      </c>
      <c r="P33" s="3">
        <v>1</v>
      </c>
      <c r="Q33" s="3">
        <v>3</v>
      </c>
      <c r="R33" s="3">
        <v>0</v>
      </c>
      <c r="S33" s="3">
        <v>0</v>
      </c>
      <c r="T33" s="3">
        <v>208.492</v>
      </c>
      <c r="U33" s="3">
        <v>3</v>
      </c>
      <c r="V33" s="3">
        <v>0</v>
      </c>
      <c r="W33" s="3">
        <v>0</v>
      </c>
      <c r="X33" s="3">
        <v>208.492</v>
      </c>
      <c r="Y33" s="3">
        <v>53</v>
      </c>
      <c r="Z33" s="3">
        <v>67</v>
      </c>
      <c r="AA33" s="3">
        <v>60</v>
      </c>
      <c r="AB33" s="3">
        <v>77.2</v>
      </c>
      <c r="AC33" s="4">
        <v>0.106944444444444</v>
      </c>
      <c r="AD33" s="3">
        <v>0.5</v>
      </c>
      <c r="AE33" s="3">
        <v>8.44</v>
      </c>
      <c r="AF33" s="3">
        <v>7.9</v>
      </c>
      <c r="AG33" s="3">
        <v>3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0.1</v>
      </c>
      <c r="AQ33" s="3">
        <v>32</v>
      </c>
      <c r="AR33" s="3">
        <v>20</v>
      </c>
      <c r="AS33" s="3">
        <v>12</v>
      </c>
      <c r="AT33" s="3">
        <v>0</v>
      </c>
      <c r="AU33" s="3">
        <v>85.8838888888888</v>
      </c>
      <c r="AV33" s="3">
        <v>26.509</v>
      </c>
      <c r="AW33" s="3">
        <v>28.0349999999999</v>
      </c>
      <c r="AX33" s="3">
        <v>178.408999999999</v>
      </c>
      <c r="AY33" s="3">
        <v>139.572</v>
      </c>
      <c r="AZ33" s="3">
        <v>61.897</v>
      </c>
      <c r="BA33" s="3">
        <v>3517.68810099999</v>
      </c>
      <c r="BB33" s="3">
        <v>2651.228814</v>
      </c>
      <c r="BC33" s="3">
        <v>768.227135</v>
      </c>
      <c r="BD33" s="3">
        <v>0.1</v>
      </c>
      <c r="BE33" s="3">
        <v>47.7</v>
      </c>
      <c r="BF33" s="3">
        <v>42.4</v>
      </c>
      <c r="BG33" s="3">
        <v>127.158666666666</v>
      </c>
      <c r="BH33" s="3">
        <v>57.692</v>
      </c>
      <c r="BI33" s="3">
        <v>44.192</v>
      </c>
      <c r="BJ33" s="3">
        <v>1358.10602613333</v>
      </c>
      <c r="BK33" s="3">
        <v>456.848248355555</v>
      </c>
      <c r="BL33" s="3">
        <v>304.022248355555</v>
      </c>
      <c r="BM33" s="3">
        <v>0.1</v>
      </c>
      <c r="BN33" s="3">
        <v>47.7</v>
      </c>
      <c r="BO33" s="3">
        <v>42.4</v>
      </c>
      <c r="BP33" s="3">
        <v>136.164333333333</v>
      </c>
      <c r="BQ33" s="3">
        <v>65.231</v>
      </c>
      <c r="BR33" s="3">
        <v>50.8309999999999</v>
      </c>
      <c r="BS33" s="3">
        <v>1607.1873322</v>
      </c>
      <c r="BT33" s="3">
        <v>585.285487755555</v>
      </c>
      <c r="BU33" s="3">
        <v>399.586287755555</v>
      </c>
      <c r="BV33" s="3">
        <v>62.5675533722157</v>
      </c>
      <c r="BW33" s="3">
        <v>1790.74233333333</v>
      </c>
      <c r="BX33" s="3">
        <v>0</v>
      </c>
      <c r="BY33" s="3" t="s">
        <v>143</v>
      </c>
      <c r="BZ33" s="3" t="s">
        <v>645</v>
      </c>
    </row>
    <row r="34" s="1" customFormat="1" spans="1:78">
      <c r="A34" s="2">
        <v>44187.5607291667</v>
      </c>
      <c r="B34" s="3" t="s">
        <v>78</v>
      </c>
      <c r="C34" s="2">
        <v>44187.5607291667</v>
      </c>
      <c r="D34" s="3" t="s">
        <v>79</v>
      </c>
      <c r="E34" s="3" t="s">
        <v>613</v>
      </c>
      <c r="F34" s="3">
        <v>1</v>
      </c>
      <c r="G34" s="3">
        <v>3</v>
      </c>
      <c r="H34" s="3">
        <v>38</v>
      </c>
      <c r="I34" s="3">
        <v>5</v>
      </c>
      <c r="J34" s="3">
        <v>208.902</v>
      </c>
      <c r="K34" s="3">
        <v>209.082</v>
      </c>
      <c r="L34" s="3">
        <v>208.992</v>
      </c>
      <c r="M34" s="3">
        <v>4451</v>
      </c>
      <c r="N34" s="3">
        <v>4541</v>
      </c>
      <c r="O34" s="3">
        <v>4496</v>
      </c>
      <c r="P34" s="3">
        <v>1</v>
      </c>
      <c r="Q34" s="3">
        <v>3</v>
      </c>
      <c r="R34" s="3">
        <v>0</v>
      </c>
      <c r="S34" s="3">
        <v>0</v>
      </c>
      <c r="T34" s="3">
        <v>208.992</v>
      </c>
      <c r="U34" s="3">
        <v>3</v>
      </c>
      <c r="V34" s="3">
        <v>0</v>
      </c>
      <c r="W34" s="3">
        <v>0</v>
      </c>
      <c r="X34" s="3">
        <v>208.992</v>
      </c>
      <c r="Y34" s="3">
        <v>8</v>
      </c>
      <c r="Z34" s="3">
        <v>22</v>
      </c>
      <c r="AA34" s="3">
        <v>15</v>
      </c>
      <c r="AB34" s="3">
        <v>347.2</v>
      </c>
      <c r="AC34" s="4">
        <v>0.481944444444444</v>
      </c>
      <c r="AD34" s="3">
        <v>0.5</v>
      </c>
      <c r="AE34" s="3">
        <v>8.44</v>
      </c>
      <c r="AF34" s="3">
        <v>7.9</v>
      </c>
      <c r="AG34" s="3">
        <v>3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0.1</v>
      </c>
      <c r="AQ34" s="3">
        <v>28</v>
      </c>
      <c r="AR34" s="3">
        <v>18</v>
      </c>
      <c r="AS34" s="3">
        <v>12</v>
      </c>
      <c r="AT34" s="3">
        <v>0</v>
      </c>
      <c r="AU34" s="3">
        <v>82.3863888888888</v>
      </c>
      <c r="AV34" s="3">
        <v>49.7569999999999</v>
      </c>
      <c r="AW34" s="3">
        <v>51.7879999999999</v>
      </c>
      <c r="AX34" s="3">
        <v>295.504999999999</v>
      </c>
      <c r="AY34" s="3">
        <v>247.93</v>
      </c>
      <c r="AZ34" s="3">
        <v>117.573499999999</v>
      </c>
      <c r="BA34" s="3">
        <v>10884.9294674999</v>
      </c>
      <c r="BB34" s="3">
        <v>8724.2980725</v>
      </c>
      <c r="BC34" s="3">
        <v>2790.14322224999</v>
      </c>
      <c r="BD34" s="3">
        <v>0.1</v>
      </c>
      <c r="BE34" s="3">
        <v>47.7</v>
      </c>
      <c r="BF34" s="3">
        <v>37.1</v>
      </c>
      <c r="BG34" s="3">
        <v>258.711666666666</v>
      </c>
      <c r="BH34" s="3">
        <v>155.544999999999</v>
      </c>
      <c r="BI34" s="3">
        <v>108.394999999999</v>
      </c>
      <c r="BJ34" s="3">
        <v>5838.87198277777</v>
      </c>
      <c r="BK34" s="3">
        <v>3169.06120499999</v>
      </c>
      <c r="BL34" s="3">
        <v>1875.08620499999</v>
      </c>
      <c r="BM34" s="3">
        <v>0.1</v>
      </c>
      <c r="BN34" s="3">
        <v>47.7</v>
      </c>
      <c r="BO34" s="3">
        <v>37.1</v>
      </c>
      <c r="BP34" s="3">
        <v>254.476333333333</v>
      </c>
      <c r="BQ34" s="3">
        <v>171.592999999999</v>
      </c>
      <c r="BR34" s="3">
        <v>121.309666666666</v>
      </c>
      <c r="BS34" s="3">
        <v>6121.15420313333</v>
      </c>
      <c r="BT34" s="3">
        <v>3852.19745868888</v>
      </c>
      <c r="BU34" s="3">
        <v>2335.96861424444</v>
      </c>
      <c r="BV34" s="3">
        <v>100.394616030256</v>
      </c>
      <c r="BW34" s="3">
        <v>2942.16925</v>
      </c>
      <c r="BX34" s="3">
        <v>0</v>
      </c>
      <c r="BY34" s="3" t="s">
        <v>145</v>
      </c>
      <c r="BZ34" s="3" t="s">
        <v>646</v>
      </c>
    </row>
    <row r="35" s="1" customFormat="1" spans="1:78">
      <c r="A35" s="2">
        <v>44187.5607291667</v>
      </c>
      <c r="B35" s="3" t="s">
        <v>78</v>
      </c>
      <c r="C35" s="2">
        <v>44187.5607291667</v>
      </c>
      <c r="D35" s="3" t="s">
        <v>79</v>
      </c>
      <c r="E35" s="3" t="s">
        <v>613</v>
      </c>
      <c r="F35" s="3">
        <v>1</v>
      </c>
      <c r="G35" s="3">
        <v>3</v>
      </c>
      <c r="H35" s="3">
        <v>37</v>
      </c>
      <c r="I35" s="3">
        <v>5</v>
      </c>
      <c r="J35" s="3">
        <v>208.898</v>
      </c>
      <c r="K35" s="3">
        <v>209.092</v>
      </c>
      <c r="L35" s="3">
        <v>208.994</v>
      </c>
      <c r="M35" s="3">
        <v>4449</v>
      </c>
      <c r="N35" s="3">
        <v>4546</v>
      </c>
      <c r="O35" s="3">
        <v>4497</v>
      </c>
      <c r="P35" s="3">
        <v>1</v>
      </c>
      <c r="Q35" s="3">
        <v>3</v>
      </c>
      <c r="R35" s="3">
        <v>0</v>
      </c>
      <c r="S35" s="3">
        <v>0</v>
      </c>
      <c r="T35" s="3">
        <v>208.994</v>
      </c>
      <c r="U35" s="3">
        <v>3</v>
      </c>
      <c r="V35" s="3">
        <v>0</v>
      </c>
      <c r="W35" s="3">
        <v>0</v>
      </c>
      <c r="X35" s="3">
        <v>208.994</v>
      </c>
      <c r="Y35" s="3">
        <v>24</v>
      </c>
      <c r="Z35" s="3">
        <v>36</v>
      </c>
      <c r="AA35" s="3">
        <v>30</v>
      </c>
      <c r="AB35" s="3">
        <v>17.2</v>
      </c>
      <c r="AC35" s="4">
        <v>0.0236111111111111</v>
      </c>
      <c r="AD35" s="3">
        <v>0.5</v>
      </c>
      <c r="AE35" s="3">
        <v>8.44</v>
      </c>
      <c r="AF35" s="3">
        <v>7.9</v>
      </c>
      <c r="AG35" s="3">
        <v>3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0.1</v>
      </c>
      <c r="AQ35" s="3">
        <v>22</v>
      </c>
      <c r="AR35" s="3">
        <v>18</v>
      </c>
      <c r="AS35" s="3">
        <v>14</v>
      </c>
      <c r="AT35" s="3">
        <v>0</v>
      </c>
      <c r="AU35" s="3">
        <v>79.7628888888889</v>
      </c>
      <c r="AV35" s="3">
        <v>66.7559999999999</v>
      </c>
      <c r="AW35" s="3">
        <v>67.044</v>
      </c>
      <c r="AX35" s="3">
        <v>367.902</v>
      </c>
      <c r="AY35" s="3">
        <v>322.223999999999</v>
      </c>
      <c r="AZ35" s="3">
        <v>192.029499999999</v>
      </c>
      <c r="BA35" s="3">
        <v>18085.0735125</v>
      </c>
      <c r="BB35" s="3">
        <v>14953.8158864999</v>
      </c>
      <c r="BC35" s="3">
        <v>6995.25397624999</v>
      </c>
      <c r="BD35" s="3">
        <v>0.1</v>
      </c>
      <c r="BE35" s="3">
        <v>47.7</v>
      </c>
      <c r="BF35" s="3">
        <v>37.1</v>
      </c>
      <c r="BG35" s="3">
        <v>265.765666666666</v>
      </c>
      <c r="BH35" s="3">
        <v>189.698999999999</v>
      </c>
      <c r="BI35" s="3">
        <v>98.0989999999999</v>
      </c>
      <c r="BJ35" s="3">
        <v>7260.97414464444</v>
      </c>
      <c r="BK35" s="3">
        <v>4774.01030019999</v>
      </c>
      <c r="BL35" s="3">
        <v>1665.6121002</v>
      </c>
      <c r="BM35" s="3">
        <v>0.1</v>
      </c>
      <c r="BN35" s="3">
        <v>47.7</v>
      </c>
      <c r="BO35" s="3">
        <v>37.1</v>
      </c>
      <c r="BP35" s="3">
        <v>312.225333333333</v>
      </c>
      <c r="BQ35" s="3">
        <v>220.258666666666</v>
      </c>
      <c r="BR35" s="3">
        <v>114.225333333333</v>
      </c>
      <c r="BS35" s="3">
        <v>9974.12715502221</v>
      </c>
      <c r="BT35" s="3">
        <v>6446.23091057777</v>
      </c>
      <c r="BU35" s="3">
        <v>2264.49277724444</v>
      </c>
      <c r="BV35" s="3">
        <v>90.901115719958</v>
      </c>
      <c r="BW35" s="3">
        <v>3738.74416666666</v>
      </c>
      <c r="BX35" s="3">
        <v>0</v>
      </c>
      <c r="BY35" s="3" t="s">
        <v>147</v>
      </c>
      <c r="BZ35" s="3" t="s">
        <v>647</v>
      </c>
    </row>
    <row r="36" s="1" customFormat="1" spans="1:78">
      <c r="A36" s="2">
        <v>44187.5607291667</v>
      </c>
      <c r="B36" s="3" t="s">
        <v>78</v>
      </c>
      <c r="C36" s="2">
        <v>44187.5607291667</v>
      </c>
      <c r="D36" s="3" t="s">
        <v>79</v>
      </c>
      <c r="E36" s="3" t="s">
        <v>613</v>
      </c>
      <c r="F36" s="3">
        <v>1</v>
      </c>
      <c r="G36" s="3">
        <v>3</v>
      </c>
      <c r="H36" s="3">
        <v>36</v>
      </c>
      <c r="I36" s="3">
        <v>5</v>
      </c>
      <c r="J36" s="3">
        <v>208.882</v>
      </c>
      <c r="K36" s="3">
        <v>209.096</v>
      </c>
      <c r="L36" s="3">
        <v>208.988</v>
      </c>
      <c r="M36" s="3">
        <v>4441</v>
      </c>
      <c r="N36" s="3">
        <v>4548</v>
      </c>
      <c r="O36" s="3">
        <v>4494</v>
      </c>
      <c r="P36" s="3">
        <v>1</v>
      </c>
      <c r="Q36" s="3">
        <v>3</v>
      </c>
      <c r="R36" s="3">
        <v>0</v>
      </c>
      <c r="S36" s="3">
        <v>0</v>
      </c>
      <c r="T36" s="3">
        <v>208.988</v>
      </c>
      <c r="U36" s="3">
        <v>3</v>
      </c>
      <c r="V36" s="3">
        <v>0</v>
      </c>
      <c r="W36" s="3">
        <v>0</v>
      </c>
      <c r="X36" s="3">
        <v>208.988</v>
      </c>
      <c r="Y36" s="3">
        <v>39</v>
      </c>
      <c r="Z36" s="3">
        <v>51</v>
      </c>
      <c r="AA36" s="3">
        <v>45</v>
      </c>
      <c r="AB36" s="3">
        <v>47.2</v>
      </c>
      <c r="AC36" s="4">
        <v>0.0652777777777778</v>
      </c>
      <c r="AD36" s="3">
        <v>0.5</v>
      </c>
      <c r="AE36" s="3">
        <v>8.44</v>
      </c>
      <c r="AF36" s="3">
        <v>7.9</v>
      </c>
      <c r="AG36" s="3">
        <v>3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0.1</v>
      </c>
      <c r="AQ36" s="3">
        <v>28</v>
      </c>
      <c r="AR36" s="3">
        <v>20</v>
      </c>
      <c r="AS36" s="3">
        <v>12</v>
      </c>
      <c r="AT36" s="3">
        <v>0</v>
      </c>
      <c r="AU36" s="3">
        <v>82.0148888888888</v>
      </c>
      <c r="AV36" s="3">
        <v>56.2579999999999</v>
      </c>
      <c r="AW36" s="3">
        <v>59.0479999999999</v>
      </c>
      <c r="AX36" s="3">
        <v>345.896625</v>
      </c>
      <c r="AY36" s="3">
        <v>319.534625</v>
      </c>
      <c r="AZ36" s="3">
        <v>142.038749999999</v>
      </c>
      <c r="BA36" s="3">
        <v>14371.9370643906</v>
      </c>
      <c r="BB36" s="3">
        <v>13356.3867026406</v>
      </c>
      <c r="BC36" s="3">
        <v>3973.37019381249</v>
      </c>
      <c r="BD36" s="3">
        <v>0.1</v>
      </c>
      <c r="BE36" s="3">
        <v>47.7</v>
      </c>
      <c r="BF36" s="3">
        <v>37.1</v>
      </c>
      <c r="BG36" s="3">
        <v>242.553999999999</v>
      </c>
      <c r="BH36" s="3">
        <v>150.503999999999</v>
      </c>
      <c r="BI36" s="3">
        <v>106.903999999999</v>
      </c>
      <c r="BJ36" s="3">
        <v>5897.87252542222</v>
      </c>
      <c r="BK36" s="3">
        <v>3033.25080319999</v>
      </c>
      <c r="BL36" s="3">
        <v>1840.08760319999</v>
      </c>
      <c r="BM36" s="3">
        <v>0.1</v>
      </c>
      <c r="BN36" s="3">
        <v>47.7</v>
      </c>
      <c r="BO36" s="3">
        <v>37.1</v>
      </c>
      <c r="BP36" s="3">
        <v>254.379333333333</v>
      </c>
      <c r="BQ36" s="3">
        <v>173.646</v>
      </c>
      <c r="BR36" s="3">
        <v>124.829333333333</v>
      </c>
      <c r="BS36" s="3">
        <v>6672.44142764444</v>
      </c>
      <c r="BT36" s="3">
        <v>4024.69464986666</v>
      </c>
      <c r="BU36" s="3">
        <v>2510.92050542222</v>
      </c>
      <c r="BV36" s="3">
        <v>143.903077219674</v>
      </c>
      <c r="BW36" s="3">
        <v>3382.641625</v>
      </c>
      <c r="BX36" s="3">
        <v>0</v>
      </c>
      <c r="BY36" s="3" t="s">
        <v>149</v>
      </c>
      <c r="BZ36" s="3" t="s">
        <v>648</v>
      </c>
    </row>
    <row r="37" s="1" customFormat="1" spans="1:78">
      <c r="A37" s="2">
        <v>44187.5607291667</v>
      </c>
      <c r="B37" s="3" t="s">
        <v>78</v>
      </c>
      <c r="C37" s="2">
        <v>44187.5607291667</v>
      </c>
      <c r="D37" s="3" t="s">
        <v>79</v>
      </c>
      <c r="E37" s="3" t="s">
        <v>613</v>
      </c>
      <c r="F37" s="3">
        <v>1</v>
      </c>
      <c r="G37" s="3">
        <v>3</v>
      </c>
      <c r="H37" s="3">
        <v>35</v>
      </c>
      <c r="I37" s="3">
        <v>5</v>
      </c>
      <c r="J37" s="3">
        <v>208.892</v>
      </c>
      <c r="K37" s="3">
        <v>209.092</v>
      </c>
      <c r="L37" s="3">
        <v>208.992</v>
      </c>
      <c r="M37" s="3">
        <v>4446</v>
      </c>
      <c r="N37" s="3">
        <v>4546</v>
      </c>
      <c r="O37" s="3">
        <v>4496</v>
      </c>
      <c r="P37" s="3">
        <v>1</v>
      </c>
      <c r="Q37" s="3">
        <v>3</v>
      </c>
      <c r="R37" s="3">
        <v>0</v>
      </c>
      <c r="S37" s="3">
        <v>0</v>
      </c>
      <c r="T37" s="3">
        <v>208.992</v>
      </c>
      <c r="U37" s="3">
        <v>3</v>
      </c>
      <c r="V37" s="3">
        <v>0</v>
      </c>
      <c r="W37" s="3">
        <v>0</v>
      </c>
      <c r="X37" s="3">
        <v>208.992</v>
      </c>
      <c r="Y37" s="3">
        <v>54</v>
      </c>
      <c r="Z37" s="3">
        <v>68</v>
      </c>
      <c r="AA37" s="3">
        <v>61</v>
      </c>
      <c r="AB37" s="3">
        <v>79.2</v>
      </c>
      <c r="AC37" s="4">
        <v>0.109722222222222</v>
      </c>
      <c r="AD37" s="3">
        <v>0.5</v>
      </c>
      <c r="AE37" s="3">
        <v>8.44</v>
      </c>
      <c r="AF37" s="3">
        <v>7.9</v>
      </c>
      <c r="AG37" s="3">
        <v>3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0.1</v>
      </c>
      <c r="AQ37" s="3">
        <v>38</v>
      </c>
      <c r="AR37" s="3">
        <v>22</v>
      </c>
      <c r="AS37" s="3">
        <v>14</v>
      </c>
      <c r="AT37" s="3">
        <v>0</v>
      </c>
      <c r="AU37" s="3">
        <v>82.1373888888888</v>
      </c>
      <c r="AV37" s="3">
        <v>42.262</v>
      </c>
      <c r="AW37" s="3">
        <v>44.295</v>
      </c>
      <c r="AX37" s="3">
        <v>299.704749999999</v>
      </c>
      <c r="AY37" s="3">
        <v>245.76675</v>
      </c>
      <c r="AZ37" s="3">
        <v>108.20075</v>
      </c>
      <c r="BA37" s="3">
        <v>8905.20024131249</v>
      </c>
      <c r="BB37" s="3">
        <v>7393.7590553125</v>
      </c>
      <c r="BC37" s="3">
        <v>2235.4523803125</v>
      </c>
      <c r="BD37" s="3">
        <v>0.1</v>
      </c>
      <c r="BE37" s="3">
        <v>47.7</v>
      </c>
      <c r="BF37" s="3">
        <v>37.1</v>
      </c>
      <c r="BG37" s="3">
        <v>213.735333333333</v>
      </c>
      <c r="BH37" s="3">
        <v>87.052</v>
      </c>
      <c r="BI37" s="3">
        <v>54.6853333333332</v>
      </c>
      <c r="BJ37" s="3">
        <v>3906.87265857778</v>
      </c>
      <c r="BK37" s="3">
        <v>1099.91766968889</v>
      </c>
      <c r="BL37" s="3">
        <v>545.147491911109</v>
      </c>
      <c r="BM37" s="3">
        <v>0.1</v>
      </c>
      <c r="BN37" s="3">
        <v>47.7</v>
      </c>
      <c r="BO37" s="3">
        <v>37.1</v>
      </c>
      <c r="BP37" s="3">
        <v>218.226333333333</v>
      </c>
      <c r="BQ37" s="3">
        <v>101.059666666666</v>
      </c>
      <c r="BR37" s="3">
        <v>66.4763333333333</v>
      </c>
      <c r="BS37" s="3">
        <v>4384.01092091111</v>
      </c>
      <c r="BT37" s="3">
        <v>1493.99737646666</v>
      </c>
      <c r="BU37" s="3">
        <v>790.415576466666</v>
      </c>
      <c r="BV37" s="3">
        <v>150.796679528058</v>
      </c>
      <c r="BW37" s="3">
        <v>2456.72216666666</v>
      </c>
      <c r="BX37" s="3">
        <v>0</v>
      </c>
      <c r="BY37" s="3" t="s">
        <v>151</v>
      </c>
      <c r="BZ37" s="3" t="s">
        <v>649</v>
      </c>
    </row>
    <row r="38" s="1" customFormat="1" spans="1:78">
      <c r="A38" s="2">
        <v>44187.5607291667</v>
      </c>
      <c r="B38" s="3" t="s">
        <v>78</v>
      </c>
      <c r="C38" s="2">
        <v>44187.5607291667</v>
      </c>
      <c r="D38" s="3" t="s">
        <v>79</v>
      </c>
      <c r="E38" s="3" t="s">
        <v>613</v>
      </c>
      <c r="F38" s="3">
        <v>1</v>
      </c>
      <c r="G38" s="3">
        <v>3</v>
      </c>
      <c r="H38" s="3">
        <v>5</v>
      </c>
      <c r="I38" s="3">
        <v>5</v>
      </c>
      <c r="J38" s="3">
        <v>206.902</v>
      </c>
      <c r="K38" s="3">
        <v>207.086</v>
      </c>
      <c r="L38" s="3">
        <v>206.994</v>
      </c>
      <c r="M38" s="3">
        <v>3451</v>
      </c>
      <c r="N38" s="3">
        <v>3543</v>
      </c>
      <c r="O38" s="3">
        <v>3497</v>
      </c>
      <c r="P38" s="3">
        <v>1</v>
      </c>
      <c r="Q38" s="3">
        <v>3</v>
      </c>
      <c r="R38" s="3">
        <v>0</v>
      </c>
      <c r="S38" s="3">
        <v>0</v>
      </c>
      <c r="T38" s="3">
        <v>206.994</v>
      </c>
      <c r="U38" s="3">
        <v>3</v>
      </c>
      <c r="V38" s="3">
        <v>0</v>
      </c>
      <c r="W38" s="3">
        <v>0</v>
      </c>
      <c r="X38" s="3">
        <v>206.994</v>
      </c>
      <c r="Y38" s="3">
        <v>83</v>
      </c>
      <c r="Z38" s="3">
        <v>98</v>
      </c>
      <c r="AA38" s="3">
        <v>90</v>
      </c>
      <c r="AB38" s="3">
        <v>137.2</v>
      </c>
      <c r="AC38" s="4">
        <v>0.190277777777778</v>
      </c>
      <c r="AD38" s="3">
        <v>0.5</v>
      </c>
      <c r="AE38" s="3">
        <v>8.44</v>
      </c>
      <c r="AF38" s="3">
        <v>7.9</v>
      </c>
      <c r="AG38" s="3">
        <v>3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0.1</v>
      </c>
      <c r="AQ38" s="3">
        <v>42</v>
      </c>
      <c r="AR38" s="3">
        <v>24</v>
      </c>
      <c r="AS38" s="3">
        <v>12</v>
      </c>
      <c r="AT38" s="3">
        <v>0</v>
      </c>
      <c r="AU38" s="3">
        <v>84.3898888888888</v>
      </c>
      <c r="AV38" s="3">
        <v>12.2579999999999</v>
      </c>
      <c r="AW38" s="3">
        <v>12.7839999999999</v>
      </c>
      <c r="AX38" s="3">
        <v>79.9419999999999</v>
      </c>
      <c r="AY38" s="3">
        <v>66.467</v>
      </c>
      <c r="AZ38" s="3">
        <v>31.13</v>
      </c>
      <c r="BA38" s="3">
        <v>690.454309999999</v>
      </c>
      <c r="BB38" s="3">
        <v>614.926467</v>
      </c>
      <c r="BC38" s="3">
        <v>209.858808</v>
      </c>
      <c r="BD38" s="3">
        <v>0.1</v>
      </c>
      <c r="BE38" s="3">
        <v>68.9</v>
      </c>
      <c r="BF38" s="3">
        <v>31.8</v>
      </c>
      <c r="BG38" s="3">
        <v>50.6303333333333</v>
      </c>
      <c r="BH38" s="3">
        <v>38.1025555555557</v>
      </c>
      <c r="BI38" s="3">
        <v>17.3969999999999</v>
      </c>
      <c r="BJ38" s="3">
        <v>224.413642046914</v>
      </c>
      <c r="BK38" s="3">
        <v>182.021381553087</v>
      </c>
      <c r="BL38" s="3">
        <v>58.0712617999998</v>
      </c>
      <c r="BM38" s="3">
        <v>0.1</v>
      </c>
      <c r="BN38" s="3">
        <v>47.7</v>
      </c>
      <c r="BO38" s="3">
        <v>37.1</v>
      </c>
      <c r="BP38" s="3">
        <v>42.7321111111111</v>
      </c>
      <c r="BQ38" s="3">
        <v>30.7209999999999</v>
      </c>
      <c r="BR38" s="3">
        <v>23.421</v>
      </c>
      <c r="BS38" s="3">
        <v>192.524847212345</v>
      </c>
      <c r="BT38" s="3">
        <v>137.003634866666</v>
      </c>
      <c r="BU38" s="3">
        <v>92.0119682</v>
      </c>
      <c r="BV38" s="3">
        <v>152.237409934601</v>
      </c>
      <c r="BW38" s="3">
        <v>1150.67233333333</v>
      </c>
      <c r="BX38" s="3">
        <v>0</v>
      </c>
      <c r="BY38" s="3" t="s">
        <v>153</v>
      </c>
      <c r="BZ38" s="3" t="s">
        <v>650</v>
      </c>
    </row>
    <row r="39" s="1" customFormat="1" spans="1:78">
      <c r="A39" s="2">
        <v>44187.5607291667</v>
      </c>
      <c r="B39" s="3" t="s">
        <v>78</v>
      </c>
      <c r="C39" s="2">
        <v>44187.5607291667</v>
      </c>
      <c r="D39" s="3" t="s">
        <v>79</v>
      </c>
      <c r="E39" s="3" t="s">
        <v>613</v>
      </c>
      <c r="F39" s="3">
        <v>1</v>
      </c>
      <c r="G39" s="3">
        <v>3</v>
      </c>
      <c r="H39" s="3">
        <v>4</v>
      </c>
      <c r="I39" s="3">
        <v>5</v>
      </c>
      <c r="J39" s="3">
        <v>206.916</v>
      </c>
      <c r="K39" s="3">
        <v>207.074</v>
      </c>
      <c r="L39" s="3">
        <v>206.994</v>
      </c>
      <c r="M39" s="3">
        <v>3458</v>
      </c>
      <c r="N39" s="3">
        <v>3537</v>
      </c>
      <c r="O39" s="3">
        <v>3497</v>
      </c>
      <c r="P39" s="3">
        <v>1</v>
      </c>
      <c r="Q39" s="3">
        <v>3</v>
      </c>
      <c r="R39" s="3">
        <v>0</v>
      </c>
      <c r="S39" s="3">
        <v>0</v>
      </c>
      <c r="T39" s="3">
        <v>206.994</v>
      </c>
      <c r="U39" s="3">
        <v>3</v>
      </c>
      <c r="V39" s="3">
        <v>0</v>
      </c>
      <c r="W39" s="3">
        <v>0</v>
      </c>
      <c r="X39" s="3">
        <v>206.994</v>
      </c>
      <c r="Y39" s="3">
        <v>99</v>
      </c>
      <c r="Z39" s="3">
        <v>113</v>
      </c>
      <c r="AA39" s="3">
        <v>106</v>
      </c>
      <c r="AB39" s="3">
        <v>169.2</v>
      </c>
      <c r="AC39" s="4">
        <v>0.234722222222222</v>
      </c>
      <c r="AD39" s="3">
        <v>0.5</v>
      </c>
      <c r="AE39" s="3">
        <v>8.44</v>
      </c>
      <c r="AF39" s="3">
        <v>7.9</v>
      </c>
      <c r="AG39" s="3">
        <v>3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0.1</v>
      </c>
      <c r="AQ39" s="3">
        <v>26</v>
      </c>
      <c r="AR39" s="3">
        <v>22</v>
      </c>
      <c r="AS39" s="3">
        <v>12</v>
      </c>
      <c r="AT39" s="3">
        <v>0</v>
      </c>
      <c r="AU39" s="3">
        <v>85.7593888888889</v>
      </c>
      <c r="AV39" s="3">
        <v>6.756</v>
      </c>
      <c r="AW39" s="3">
        <v>6.533</v>
      </c>
      <c r="AX39" s="3">
        <v>35.8109999999999</v>
      </c>
      <c r="AY39" s="3">
        <v>26.9479999999999</v>
      </c>
      <c r="AZ39" s="3">
        <v>17.6509999999999</v>
      </c>
      <c r="BA39" s="3">
        <v>167.406418999999</v>
      </c>
      <c r="BB39" s="3">
        <v>122.330769999999</v>
      </c>
      <c r="BC39" s="3">
        <v>65.4351909999998</v>
      </c>
      <c r="BD39" s="3">
        <v>0.1</v>
      </c>
      <c r="BE39" s="3">
        <v>58.3</v>
      </c>
      <c r="BF39" s="3">
        <v>47.7</v>
      </c>
      <c r="BG39" s="3">
        <v>49.4400000000001</v>
      </c>
      <c r="BH39" s="3">
        <v>23.2733333333333</v>
      </c>
      <c r="BI39" s="3">
        <v>22.0233333333334</v>
      </c>
      <c r="BJ39" s="3">
        <v>202.028764444445</v>
      </c>
      <c r="BK39" s="3">
        <v>63.2655422222224</v>
      </c>
      <c r="BL39" s="3">
        <v>60.4757088888892</v>
      </c>
      <c r="BM39" s="3">
        <v>0.1</v>
      </c>
      <c r="BN39" s="3">
        <v>58.3</v>
      </c>
      <c r="BO39" s="3">
        <v>42.4</v>
      </c>
      <c r="BP39" s="3">
        <v>28.779</v>
      </c>
      <c r="BQ39" s="3">
        <v>23.8456666666666</v>
      </c>
      <c r="BR39" s="3">
        <v>19.5956666666666</v>
      </c>
      <c r="BS39" s="3">
        <v>65.1149059777777</v>
      </c>
      <c r="BT39" s="3">
        <v>60.2360170888888</v>
      </c>
      <c r="BU39" s="3">
        <v>53.8885170888888</v>
      </c>
      <c r="BV39" s="3">
        <v>106.602310616221</v>
      </c>
      <c r="BW39" s="3">
        <v>627.424666666667</v>
      </c>
      <c r="BX39" s="3">
        <v>0</v>
      </c>
      <c r="BY39" s="3" t="s">
        <v>155</v>
      </c>
      <c r="BZ39" s="3" t="s">
        <v>651</v>
      </c>
    </row>
    <row r="40" s="1" customFormat="1" spans="1:78">
      <c r="A40" s="2">
        <v>44187.5607291667</v>
      </c>
      <c r="B40" s="3" t="s">
        <v>78</v>
      </c>
      <c r="C40" s="2">
        <v>44187.5607291667</v>
      </c>
      <c r="D40" s="3" t="s">
        <v>79</v>
      </c>
      <c r="E40" s="3" t="s">
        <v>613</v>
      </c>
      <c r="F40" s="3">
        <v>1</v>
      </c>
      <c r="G40" s="3">
        <v>3</v>
      </c>
      <c r="H40" s="3">
        <v>3</v>
      </c>
      <c r="I40" s="3">
        <v>5</v>
      </c>
      <c r="J40" s="3">
        <v>206.914</v>
      </c>
      <c r="K40" s="3">
        <v>207.082</v>
      </c>
      <c r="L40" s="3">
        <v>206.998</v>
      </c>
      <c r="M40" s="3">
        <v>3457</v>
      </c>
      <c r="N40" s="3">
        <v>3541</v>
      </c>
      <c r="O40" s="3">
        <v>3499</v>
      </c>
      <c r="P40" s="3">
        <v>1</v>
      </c>
      <c r="Q40" s="3">
        <v>3</v>
      </c>
      <c r="R40" s="3">
        <v>0</v>
      </c>
      <c r="S40" s="3">
        <v>0</v>
      </c>
      <c r="T40" s="3">
        <v>206.998</v>
      </c>
      <c r="U40" s="3">
        <v>3</v>
      </c>
      <c r="V40" s="3">
        <v>0</v>
      </c>
      <c r="W40" s="3">
        <v>0</v>
      </c>
      <c r="X40" s="3">
        <v>206.998</v>
      </c>
      <c r="Y40" s="3">
        <v>114</v>
      </c>
      <c r="Z40" s="3">
        <v>127</v>
      </c>
      <c r="AA40" s="3">
        <v>120</v>
      </c>
      <c r="AB40" s="3">
        <v>197.2</v>
      </c>
      <c r="AC40" s="4">
        <v>0.273611111111111</v>
      </c>
      <c r="AD40" s="3">
        <v>0.5</v>
      </c>
      <c r="AE40" s="3">
        <v>8.44</v>
      </c>
      <c r="AF40" s="3">
        <v>7.9</v>
      </c>
      <c r="AG40" s="3">
        <v>3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0.1</v>
      </c>
      <c r="AQ40" s="3">
        <v>114</v>
      </c>
      <c r="AR40" s="3">
        <v>56</v>
      </c>
      <c r="AS40" s="3">
        <v>12</v>
      </c>
      <c r="AT40" s="3">
        <v>0</v>
      </c>
      <c r="AU40" s="3">
        <v>87.6298888888889</v>
      </c>
      <c r="AV40" s="3">
        <v>5.533</v>
      </c>
      <c r="AW40" s="3">
        <v>6.51699999999999</v>
      </c>
      <c r="AX40" s="3">
        <v>134.740999999999</v>
      </c>
      <c r="AY40" s="3">
        <v>55.5490000000001</v>
      </c>
      <c r="AZ40" s="3">
        <v>14.398</v>
      </c>
      <c r="BA40" s="3">
        <v>435.329604999999</v>
      </c>
      <c r="BB40" s="3">
        <v>207.167963</v>
      </c>
      <c r="BC40" s="3">
        <v>39.3344040000001</v>
      </c>
      <c r="BD40" s="3">
        <v>0.1</v>
      </c>
      <c r="BE40" s="3">
        <v>37.1</v>
      </c>
      <c r="BF40" s="3">
        <v>31.8</v>
      </c>
      <c r="BG40" s="3">
        <v>44.691</v>
      </c>
      <c r="BH40" s="3">
        <v>20.5909999999999</v>
      </c>
      <c r="BI40" s="3">
        <v>10.3836</v>
      </c>
      <c r="BJ40" s="3">
        <v>161.1790362</v>
      </c>
      <c r="BK40" s="3">
        <v>64.8988361999998</v>
      </c>
      <c r="BL40" s="3">
        <v>19.7316744800001</v>
      </c>
      <c r="BM40" s="3">
        <v>0.1</v>
      </c>
      <c r="BN40" s="3">
        <v>26.5</v>
      </c>
      <c r="BO40" s="3">
        <v>31.8</v>
      </c>
      <c r="BP40" s="3">
        <v>24.1253333333333</v>
      </c>
      <c r="BQ40" s="3">
        <v>5.37693333333333</v>
      </c>
      <c r="BR40" s="3">
        <v>6.08653333333332</v>
      </c>
      <c r="BS40" s="3">
        <v>54.6044305777778</v>
      </c>
      <c r="BT40" s="3">
        <v>6.51728801777778</v>
      </c>
      <c r="BU40" s="3">
        <v>7.87303400888887</v>
      </c>
      <c r="BV40" s="3">
        <v>121.571607806513</v>
      </c>
      <c r="BW40" s="3">
        <v>1249.76999999999</v>
      </c>
      <c r="BX40" s="3">
        <v>0</v>
      </c>
      <c r="BY40" s="3" t="s">
        <v>157</v>
      </c>
      <c r="BZ40" s="3" t="s">
        <v>652</v>
      </c>
    </row>
    <row r="41" s="1" customFormat="1" spans="1:78">
      <c r="A41" s="2">
        <v>44187.5607291667</v>
      </c>
      <c r="B41" s="3" t="s">
        <v>78</v>
      </c>
      <c r="C41" s="2">
        <v>44187.5607291667</v>
      </c>
      <c r="D41" s="3" t="s">
        <v>79</v>
      </c>
      <c r="E41" s="3" t="s">
        <v>613</v>
      </c>
      <c r="F41" s="3">
        <v>1</v>
      </c>
      <c r="G41" s="3">
        <v>3</v>
      </c>
      <c r="H41" s="3">
        <v>2</v>
      </c>
      <c r="I41" s="3">
        <v>5</v>
      </c>
      <c r="J41" s="3">
        <v>206.91</v>
      </c>
      <c r="K41" s="3">
        <v>207.078</v>
      </c>
      <c r="L41" s="3">
        <v>206.994</v>
      </c>
      <c r="M41" s="3">
        <v>3455</v>
      </c>
      <c r="N41" s="3">
        <v>3539</v>
      </c>
      <c r="O41" s="3">
        <v>3497</v>
      </c>
      <c r="P41" s="3">
        <v>1</v>
      </c>
      <c r="Q41" s="3">
        <v>3</v>
      </c>
      <c r="R41" s="3">
        <v>0</v>
      </c>
      <c r="S41" s="3">
        <v>0</v>
      </c>
      <c r="T41" s="3">
        <v>206.994</v>
      </c>
      <c r="U41" s="3">
        <v>3</v>
      </c>
      <c r="V41" s="3">
        <v>0</v>
      </c>
      <c r="W41" s="3">
        <v>0</v>
      </c>
      <c r="X41" s="3">
        <v>206.994</v>
      </c>
      <c r="Y41" s="3">
        <v>129</v>
      </c>
      <c r="Z41" s="3">
        <v>144</v>
      </c>
      <c r="AA41" s="3">
        <v>136</v>
      </c>
      <c r="AB41" s="3">
        <v>229.2</v>
      </c>
      <c r="AC41" s="4">
        <v>0.318055555555556</v>
      </c>
      <c r="AD41" s="3">
        <v>0.5</v>
      </c>
      <c r="AE41" s="3">
        <v>8.44</v>
      </c>
      <c r="AF41" s="3">
        <v>7.9</v>
      </c>
      <c r="AG41" s="3">
        <v>3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0.1</v>
      </c>
      <c r="AQ41" s="3">
        <v>22</v>
      </c>
      <c r="AR41" s="3">
        <v>18</v>
      </c>
      <c r="AS41" s="3">
        <v>12</v>
      </c>
      <c r="AT41" s="3">
        <v>0</v>
      </c>
      <c r="AU41" s="3">
        <v>88.1358888888889</v>
      </c>
      <c r="AV41" s="3">
        <v>9.75500000000001</v>
      </c>
      <c r="AW41" s="3">
        <v>9.287</v>
      </c>
      <c r="AX41" s="3">
        <v>50.558</v>
      </c>
      <c r="AY41" s="3">
        <v>40.42</v>
      </c>
      <c r="AZ41" s="3">
        <v>28.1419999999999</v>
      </c>
      <c r="BA41" s="3">
        <v>352.289714</v>
      </c>
      <c r="BB41" s="3">
        <v>264.54752</v>
      </c>
      <c r="BC41" s="3">
        <v>159.409847999999</v>
      </c>
      <c r="BD41" s="3">
        <v>0.1</v>
      </c>
      <c r="BE41" s="3">
        <v>58.3</v>
      </c>
      <c r="BF41" s="3">
        <v>37.1</v>
      </c>
      <c r="BG41" s="3">
        <v>53.6263333333334</v>
      </c>
      <c r="BH41" s="3">
        <v>43.643</v>
      </c>
      <c r="BI41" s="3">
        <v>22.2429999999999</v>
      </c>
      <c r="BJ41" s="3">
        <v>241.061974244445</v>
      </c>
      <c r="BK41" s="3">
        <v>206.2985298</v>
      </c>
      <c r="BL41" s="3">
        <v>78.4044297999998</v>
      </c>
      <c r="BM41" s="3">
        <v>0.1</v>
      </c>
      <c r="BN41" s="3">
        <v>53</v>
      </c>
      <c r="BO41" s="3">
        <v>37.1</v>
      </c>
      <c r="BP41" s="3">
        <v>46.8356666666666</v>
      </c>
      <c r="BQ41" s="3">
        <v>31.0856666666666</v>
      </c>
      <c r="BR41" s="3">
        <v>16.0023333333333</v>
      </c>
      <c r="BS41" s="3">
        <v>193.016347755555</v>
      </c>
      <c r="BT41" s="3">
        <v>116.929336644444</v>
      </c>
      <c r="BU41" s="3">
        <v>42.4015922</v>
      </c>
      <c r="BV41" s="3">
        <v>52.7550778827465</v>
      </c>
      <c r="BW41" s="3">
        <v>476.575999999999</v>
      </c>
      <c r="BX41" s="3">
        <v>0</v>
      </c>
      <c r="BY41" s="3" t="s">
        <v>159</v>
      </c>
      <c r="BZ41" s="3" t="s">
        <v>653</v>
      </c>
    </row>
    <row r="42" s="1" customFormat="1" spans="1:78">
      <c r="A42" s="2">
        <v>44187.5607291667</v>
      </c>
      <c r="B42" s="3" t="s">
        <v>78</v>
      </c>
      <c r="C42" s="2">
        <v>44187.5607291667</v>
      </c>
      <c r="D42" s="3" t="s">
        <v>79</v>
      </c>
      <c r="E42" s="3" t="s">
        <v>613</v>
      </c>
      <c r="F42" s="3">
        <v>1</v>
      </c>
      <c r="G42" s="3">
        <v>3</v>
      </c>
      <c r="H42" s="3">
        <v>9</v>
      </c>
      <c r="I42" s="3">
        <v>5</v>
      </c>
      <c r="J42" s="3">
        <v>207.394</v>
      </c>
      <c r="K42" s="3">
        <v>207.586</v>
      </c>
      <c r="L42" s="3">
        <v>207.49</v>
      </c>
      <c r="M42" s="3">
        <v>3697</v>
      </c>
      <c r="N42" s="3">
        <v>3793</v>
      </c>
      <c r="O42" s="3">
        <v>3745</v>
      </c>
      <c r="P42" s="3">
        <v>1</v>
      </c>
      <c r="Q42" s="3">
        <v>3</v>
      </c>
      <c r="R42" s="3">
        <v>0</v>
      </c>
      <c r="S42" s="3">
        <v>0</v>
      </c>
      <c r="T42" s="3">
        <v>207.49</v>
      </c>
      <c r="U42" s="3">
        <v>3</v>
      </c>
      <c r="V42" s="3">
        <v>0</v>
      </c>
      <c r="W42" s="3">
        <v>0</v>
      </c>
      <c r="X42" s="3">
        <v>207.49</v>
      </c>
      <c r="Y42" s="3">
        <v>83</v>
      </c>
      <c r="Z42" s="3">
        <v>97</v>
      </c>
      <c r="AA42" s="3">
        <v>90</v>
      </c>
      <c r="AB42" s="3">
        <v>137.2</v>
      </c>
      <c r="AC42" s="4">
        <v>0.190277777777778</v>
      </c>
      <c r="AD42" s="3">
        <v>0.5</v>
      </c>
      <c r="AE42" s="3">
        <v>8.44</v>
      </c>
      <c r="AF42" s="3">
        <v>7.9</v>
      </c>
      <c r="AG42" s="3">
        <v>3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0.1</v>
      </c>
      <c r="AQ42" s="3">
        <v>24</v>
      </c>
      <c r="AR42" s="3">
        <v>18</v>
      </c>
      <c r="AS42" s="3">
        <v>12</v>
      </c>
      <c r="AT42" s="3">
        <v>0</v>
      </c>
      <c r="AU42" s="3">
        <v>81.1393888888889</v>
      </c>
      <c r="AV42" s="3">
        <v>26.006</v>
      </c>
      <c r="AW42" s="3">
        <v>25.545</v>
      </c>
      <c r="AX42" s="3">
        <v>143.4595</v>
      </c>
      <c r="AY42" s="3">
        <v>114.6475</v>
      </c>
      <c r="AZ42" s="3">
        <v>71.0555</v>
      </c>
      <c r="BA42" s="3">
        <v>2757.70059824999</v>
      </c>
      <c r="BB42" s="3">
        <v>2061.09262625</v>
      </c>
      <c r="BC42" s="3">
        <v>997.246395249999</v>
      </c>
      <c r="BD42" s="3">
        <v>0.1</v>
      </c>
      <c r="BE42" s="3">
        <v>47.7</v>
      </c>
      <c r="BF42" s="3">
        <v>37.1</v>
      </c>
      <c r="BG42" s="3">
        <v>94.6843333333334</v>
      </c>
      <c r="BH42" s="3">
        <v>66.1343333333332</v>
      </c>
      <c r="BI42" s="3">
        <v>48.0176666666665</v>
      </c>
      <c r="BJ42" s="3">
        <v>922.956206125927</v>
      </c>
      <c r="BK42" s="3">
        <v>597.894257977776</v>
      </c>
      <c r="BL42" s="3">
        <v>375.301224644443</v>
      </c>
      <c r="BM42" s="3">
        <v>0.1</v>
      </c>
      <c r="BN42" s="3">
        <v>53</v>
      </c>
      <c r="BO42" s="3">
        <v>37.1</v>
      </c>
      <c r="BP42" s="3">
        <v>113.690333333333</v>
      </c>
      <c r="BQ42" s="3">
        <v>83.257</v>
      </c>
      <c r="BR42" s="3">
        <v>48.257</v>
      </c>
      <c r="BS42" s="3">
        <v>1267.1205498</v>
      </c>
      <c r="BT42" s="3">
        <v>875.0644498</v>
      </c>
      <c r="BU42" s="3">
        <v>385.9319498</v>
      </c>
      <c r="BV42" s="3">
        <v>87.2202972344685</v>
      </c>
      <c r="BW42" s="3">
        <v>1574.0525</v>
      </c>
      <c r="BX42" s="3">
        <v>0</v>
      </c>
      <c r="BY42" s="3" t="s">
        <v>161</v>
      </c>
      <c r="BZ42" s="3" t="s">
        <v>654</v>
      </c>
    </row>
    <row r="43" s="1" customFormat="1" spans="1:78">
      <c r="A43" s="2">
        <v>44187.5607291667</v>
      </c>
      <c r="B43" s="3" t="s">
        <v>78</v>
      </c>
      <c r="C43" s="2">
        <v>44187.5607291667</v>
      </c>
      <c r="D43" s="3" t="s">
        <v>79</v>
      </c>
      <c r="E43" s="3" t="s">
        <v>613</v>
      </c>
      <c r="F43" s="3">
        <v>1</v>
      </c>
      <c r="G43" s="3">
        <v>3</v>
      </c>
      <c r="H43" s="3">
        <v>8</v>
      </c>
      <c r="I43" s="3">
        <v>5</v>
      </c>
      <c r="J43" s="3">
        <v>207.408</v>
      </c>
      <c r="K43" s="3">
        <v>207.586</v>
      </c>
      <c r="L43" s="3">
        <v>207.496</v>
      </c>
      <c r="M43" s="3">
        <v>3704</v>
      </c>
      <c r="N43" s="3">
        <v>3793</v>
      </c>
      <c r="O43" s="3">
        <v>3748</v>
      </c>
      <c r="P43" s="3">
        <v>1</v>
      </c>
      <c r="Q43" s="3">
        <v>3</v>
      </c>
      <c r="R43" s="3">
        <v>0</v>
      </c>
      <c r="S43" s="3">
        <v>0</v>
      </c>
      <c r="T43" s="3">
        <v>207.496</v>
      </c>
      <c r="U43" s="3">
        <v>3</v>
      </c>
      <c r="V43" s="3">
        <v>0</v>
      </c>
      <c r="W43" s="3">
        <v>0</v>
      </c>
      <c r="X43" s="3">
        <v>207.496</v>
      </c>
      <c r="Y43" s="3">
        <v>99</v>
      </c>
      <c r="Z43" s="3">
        <v>113</v>
      </c>
      <c r="AA43" s="3">
        <v>106</v>
      </c>
      <c r="AB43" s="3">
        <v>169.2</v>
      </c>
      <c r="AC43" s="4">
        <v>0.234722222222222</v>
      </c>
      <c r="AD43" s="3">
        <v>0.5</v>
      </c>
      <c r="AE43" s="3">
        <v>8.44</v>
      </c>
      <c r="AF43" s="3">
        <v>7.9</v>
      </c>
      <c r="AG43" s="3">
        <v>3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0.1</v>
      </c>
      <c r="AQ43" s="3">
        <v>32</v>
      </c>
      <c r="AR43" s="3">
        <v>18</v>
      </c>
      <c r="AS43" s="3">
        <v>14</v>
      </c>
      <c r="AT43" s="3">
        <v>0</v>
      </c>
      <c r="AU43" s="3">
        <v>84.0128888888889</v>
      </c>
      <c r="AV43" s="3">
        <v>20.506</v>
      </c>
      <c r="AW43" s="3">
        <v>19.7839999999999</v>
      </c>
      <c r="AX43" s="3">
        <v>124.446</v>
      </c>
      <c r="AY43" s="3">
        <v>92.175</v>
      </c>
      <c r="AZ43" s="3">
        <v>69.852</v>
      </c>
      <c r="BA43" s="3">
        <v>1841.747236</v>
      </c>
      <c r="BB43" s="3">
        <v>1315.090385</v>
      </c>
      <c r="BC43" s="3">
        <v>863.779448</v>
      </c>
      <c r="BD43" s="3">
        <v>0.1</v>
      </c>
      <c r="BE43" s="3">
        <v>47.7</v>
      </c>
      <c r="BF43" s="3">
        <v>31.8</v>
      </c>
      <c r="BG43" s="3">
        <v>85.7773333333335</v>
      </c>
      <c r="BH43" s="3">
        <v>49.694</v>
      </c>
      <c r="BI43" s="3">
        <v>32.644</v>
      </c>
      <c r="BJ43" s="3">
        <v>772.479778311113</v>
      </c>
      <c r="BK43" s="3">
        <v>367.6827672</v>
      </c>
      <c r="BL43" s="3">
        <v>194.8454672</v>
      </c>
      <c r="BM43" s="3">
        <v>0.1</v>
      </c>
      <c r="BN43" s="3">
        <v>47.7</v>
      </c>
      <c r="BO43" s="3">
        <v>37.1</v>
      </c>
      <c r="BP43" s="3">
        <v>89.1453333333333</v>
      </c>
      <c r="BQ43" s="3">
        <v>49.0286666666666</v>
      </c>
      <c r="BR43" s="3">
        <v>33.2786666666666</v>
      </c>
      <c r="BS43" s="3">
        <v>798.2562288</v>
      </c>
      <c r="BT43" s="3">
        <v>357.087706577777</v>
      </c>
      <c r="BU43" s="3">
        <v>196.858406577777</v>
      </c>
      <c r="BV43" s="3">
        <v>59.9160114090809</v>
      </c>
      <c r="BW43" s="3">
        <v>1107.372</v>
      </c>
      <c r="BX43" s="3">
        <v>0</v>
      </c>
      <c r="BY43" s="3" t="s">
        <v>163</v>
      </c>
      <c r="BZ43" s="3" t="s">
        <v>655</v>
      </c>
    </row>
    <row r="44" s="1" customFormat="1" spans="1:78">
      <c r="A44" s="2">
        <v>44187.5607291667</v>
      </c>
      <c r="B44" s="3" t="s">
        <v>78</v>
      </c>
      <c r="C44" s="2">
        <v>44187.5607291667</v>
      </c>
      <c r="D44" s="3" t="s">
        <v>79</v>
      </c>
      <c r="E44" s="3" t="s">
        <v>613</v>
      </c>
      <c r="F44" s="3">
        <v>1</v>
      </c>
      <c r="G44" s="3">
        <v>3</v>
      </c>
      <c r="H44" s="3">
        <v>7</v>
      </c>
      <c r="I44" s="3">
        <v>5</v>
      </c>
      <c r="J44" s="3">
        <v>207.416</v>
      </c>
      <c r="K44" s="3">
        <v>207.576</v>
      </c>
      <c r="L44" s="3">
        <v>207.496</v>
      </c>
      <c r="M44" s="3">
        <v>3708</v>
      </c>
      <c r="N44" s="3">
        <v>3788</v>
      </c>
      <c r="O44" s="3">
        <v>3748</v>
      </c>
      <c r="P44" s="3">
        <v>1</v>
      </c>
      <c r="Q44" s="3">
        <v>3</v>
      </c>
      <c r="R44" s="3">
        <v>0</v>
      </c>
      <c r="S44" s="3">
        <v>0</v>
      </c>
      <c r="T44" s="3">
        <v>207.496</v>
      </c>
      <c r="U44" s="3">
        <v>3</v>
      </c>
      <c r="V44" s="3">
        <v>0</v>
      </c>
      <c r="W44" s="3">
        <v>0</v>
      </c>
      <c r="X44" s="3">
        <v>207.496</v>
      </c>
      <c r="Y44" s="3">
        <v>115</v>
      </c>
      <c r="Z44" s="3">
        <v>128</v>
      </c>
      <c r="AA44" s="3">
        <v>121</v>
      </c>
      <c r="AB44" s="3">
        <v>199.2</v>
      </c>
      <c r="AC44" s="4">
        <v>0.276388888888889</v>
      </c>
      <c r="AD44" s="3">
        <v>0.5</v>
      </c>
      <c r="AE44" s="3">
        <v>8.44</v>
      </c>
      <c r="AF44" s="3">
        <v>7.9</v>
      </c>
      <c r="AG44" s="3">
        <v>3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0.1</v>
      </c>
      <c r="AQ44" s="3">
        <v>30</v>
      </c>
      <c r="AR44" s="3">
        <v>22</v>
      </c>
      <c r="AS44" s="3">
        <v>14</v>
      </c>
      <c r="AT44" s="3">
        <v>0</v>
      </c>
      <c r="AU44" s="3">
        <v>86.7588888888888</v>
      </c>
      <c r="AV44" s="3">
        <v>12.7579999999999</v>
      </c>
      <c r="AW44" s="3">
        <v>11.0339999999999</v>
      </c>
      <c r="AX44" s="3">
        <v>91.333</v>
      </c>
      <c r="AY44" s="3">
        <v>68.361</v>
      </c>
      <c r="AZ44" s="3">
        <v>35.927</v>
      </c>
      <c r="BA44" s="3">
        <v>800.149119</v>
      </c>
      <c r="BB44" s="3">
        <v>558.804721</v>
      </c>
      <c r="BC44" s="3">
        <v>228.284995</v>
      </c>
      <c r="BD44" s="3">
        <v>0.1</v>
      </c>
      <c r="BE44" s="3">
        <v>47.7</v>
      </c>
      <c r="BF44" s="3">
        <v>37.1</v>
      </c>
      <c r="BG44" s="3">
        <v>59.3243333333334</v>
      </c>
      <c r="BH44" s="3">
        <v>42.041</v>
      </c>
      <c r="BI44" s="3">
        <v>26.5909999999999</v>
      </c>
      <c r="BJ44" s="3">
        <v>309.941420644445</v>
      </c>
      <c r="BK44" s="3">
        <v>221.1979762</v>
      </c>
      <c r="BL44" s="3">
        <v>110.243376199999</v>
      </c>
      <c r="BM44" s="3">
        <v>0.1</v>
      </c>
      <c r="BN44" s="3">
        <v>47.7</v>
      </c>
      <c r="BO44" s="3">
        <v>53</v>
      </c>
      <c r="BP44" s="3">
        <v>55.4726666666666</v>
      </c>
      <c r="BQ44" s="3">
        <v>33.456</v>
      </c>
      <c r="BR44" s="3">
        <v>46.7893333333333</v>
      </c>
      <c r="BS44" s="3">
        <v>265.466731644444</v>
      </c>
      <c r="BT44" s="3">
        <v>140.694342755555</v>
      </c>
      <c r="BU44" s="3">
        <v>247.688120533333</v>
      </c>
      <c r="BV44" s="3">
        <v>85.7300555289864</v>
      </c>
      <c r="BW44" s="3">
        <v>1035.27899999999</v>
      </c>
      <c r="BX44" s="3">
        <v>0</v>
      </c>
      <c r="BY44" s="3" t="s">
        <v>165</v>
      </c>
      <c r="BZ44" s="3" t="s">
        <v>656</v>
      </c>
    </row>
    <row r="45" s="1" customFormat="1" spans="1:78">
      <c r="A45" s="2">
        <v>44187.5607291667</v>
      </c>
      <c r="B45" s="3" t="s">
        <v>78</v>
      </c>
      <c r="C45" s="2">
        <v>44187.5607291667</v>
      </c>
      <c r="D45" s="3" t="s">
        <v>79</v>
      </c>
      <c r="E45" s="3" t="s">
        <v>613</v>
      </c>
      <c r="F45" s="3">
        <v>1</v>
      </c>
      <c r="G45" s="3">
        <v>3</v>
      </c>
      <c r="H45" s="3">
        <v>6</v>
      </c>
      <c r="I45" s="3">
        <v>5</v>
      </c>
      <c r="J45" s="3">
        <v>207.416</v>
      </c>
      <c r="K45" s="3">
        <v>207.57</v>
      </c>
      <c r="L45" s="3">
        <v>207.492</v>
      </c>
      <c r="M45" s="3">
        <v>3708</v>
      </c>
      <c r="N45" s="3">
        <v>3785</v>
      </c>
      <c r="O45" s="3">
        <v>3746</v>
      </c>
      <c r="P45" s="3">
        <v>1</v>
      </c>
      <c r="Q45" s="3">
        <v>3</v>
      </c>
      <c r="R45" s="3">
        <v>0</v>
      </c>
      <c r="S45" s="3">
        <v>0</v>
      </c>
      <c r="T45" s="3">
        <v>207.492</v>
      </c>
      <c r="U45" s="3">
        <v>3</v>
      </c>
      <c r="V45" s="3">
        <v>0</v>
      </c>
      <c r="W45" s="3">
        <v>0</v>
      </c>
      <c r="X45" s="3">
        <v>207.492</v>
      </c>
      <c r="Y45" s="3">
        <v>131</v>
      </c>
      <c r="Z45" s="3">
        <v>145</v>
      </c>
      <c r="AA45" s="3">
        <v>138</v>
      </c>
      <c r="AB45" s="3">
        <v>233.2</v>
      </c>
      <c r="AC45" s="4">
        <v>0.323611111111111</v>
      </c>
      <c r="AD45" s="3">
        <v>0.5</v>
      </c>
      <c r="AE45" s="3">
        <v>8.44</v>
      </c>
      <c r="AF45" s="3">
        <v>7.9</v>
      </c>
      <c r="AG45" s="3">
        <v>3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0.1</v>
      </c>
      <c r="AQ45" s="3">
        <v>26</v>
      </c>
      <c r="AR45" s="3">
        <v>18</v>
      </c>
      <c r="AS45" s="3">
        <v>14</v>
      </c>
      <c r="AT45" s="3">
        <v>0</v>
      </c>
      <c r="AU45" s="3">
        <v>85.1338888888888</v>
      </c>
      <c r="AV45" s="3">
        <v>23.5069999999999</v>
      </c>
      <c r="AW45" s="3">
        <v>24.0349999999999</v>
      </c>
      <c r="AX45" s="3">
        <v>136.362</v>
      </c>
      <c r="AY45" s="3">
        <v>110.506</v>
      </c>
      <c r="AZ45" s="3">
        <v>79.7799999999999</v>
      </c>
      <c r="BA45" s="3">
        <v>2398.38116</v>
      </c>
      <c r="BB45" s="3">
        <v>1838.875174</v>
      </c>
      <c r="BC45" s="3">
        <v>1127.29008199999</v>
      </c>
      <c r="BD45" s="3">
        <v>0.1</v>
      </c>
      <c r="BE45" s="3">
        <v>53</v>
      </c>
      <c r="BF45" s="3">
        <v>37.1</v>
      </c>
      <c r="BG45" s="3">
        <v>127.207666666666</v>
      </c>
      <c r="BH45" s="3">
        <v>60.4409999999999</v>
      </c>
      <c r="BI45" s="3">
        <v>39.891</v>
      </c>
      <c r="BJ45" s="3">
        <v>1365.1606362</v>
      </c>
      <c r="BK45" s="3">
        <v>507.391136199999</v>
      </c>
      <c r="BL45" s="3">
        <v>268.0118362</v>
      </c>
      <c r="BM45" s="3">
        <v>0.1</v>
      </c>
      <c r="BN45" s="3">
        <v>53</v>
      </c>
      <c r="BO45" s="3">
        <v>37.1</v>
      </c>
      <c r="BP45" s="3">
        <v>107.249666666666</v>
      </c>
      <c r="BQ45" s="3">
        <v>68.9663333333333</v>
      </c>
      <c r="BR45" s="3">
        <v>40.3663333333333</v>
      </c>
      <c r="BS45" s="3">
        <v>1133.95560742963</v>
      </c>
      <c r="BT45" s="3">
        <v>630.329488911111</v>
      </c>
      <c r="BU45" s="3">
        <v>281.628866688888</v>
      </c>
      <c r="BV45" s="3">
        <v>94.1143676728889</v>
      </c>
      <c r="BW45" s="3">
        <v>1227.12766666666</v>
      </c>
      <c r="BX45" s="3">
        <v>0</v>
      </c>
      <c r="BY45" s="3" t="s">
        <v>167</v>
      </c>
      <c r="BZ45" s="3" t="s">
        <v>657</v>
      </c>
    </row>
    <row r="46" s="1" customFormat="1" spans="1:78">
      <c r="A46" s="2">
        <v>44187.5607291667</v>
      </c>
      <c r="B46" s="3" t="s">
        <v>78</v>
      </c>
      <c r="C46" s="2">
        <v>44187.5607291667</v>
      </c>
      <c r="D46" s="3" t="s">
        <v>79</v>
      </c>
      <c r="E46" s="3" t="s">
        <v>613</v>
      </c>
      <c r="F46" s="3">
        <v>1</v>
      </c>
      <c r="G46" s="3">
        <v>3</v>
      </c>
      <c r="H46" s="3">
        <v>13</v>
      </c>
      <c r="I46" s="3">
        <v>5</v>
      </c>
      <c r="J46" s="3">
        <v>207.916</v>
      </c>
      <c r="K46" s="3">
        <v>208.084</v>
      </c>
      <c r="L46" s="3">
        <v>208</v>
      </c>
      <c r="M46" s="3">
        <v>3958</v>
      </c>
      <c r="N46" s="3">
        <v>4042</v>
      </c>
      <c r="O46" s="3">
        <v>4000</v>
      </c>
      <c r="P46" s="3">
        <v>1</v>
      </c>
      <c r="Q46" s="3">
        <v>3</v>
      </c>
      <c r="R46" s="3">
        <v>0</v>
      </c>
      <c r="S46" s="3">
        <v>0</v>
      </c>
      <c r="T46" s="3">
        <v>208</v>
      </c>
      <c r="U46" s="3">
        <v>3</v>
      </c>
      <c r="V46" s="3">
        <v>0</v>
      </c>
      <c r="W46" s="3">
        <v>0</v>
      </c>
      <c r="X46" s="3">
        <v>208</v>
      </c>
      <c r="Y46" s="3">
        <v>82</v>
      </c>
      <c r="Z46" s="3">
        <v>97</v>
      </c>
      <c r="AA46" s="3">
        <v>89</v>
      </c>
      <c r="AB46" s="3">
        <v>135.2</v>
      </c>
      <c r="AC46" s="4">
        <v>0.1875</v>
      </c>
      <c r="AD46" s="3">
        <v>0.5</v>
      </c>
      <c r="AE46" s="3">
        <v>8.44</v>
      </c>
      <c r="AF46" s="3">
        <v>7.9</v>
      </c>
      <c r="AG46" s="3">
        <v>3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0.1</v>
      </c>
      <c r="AQ46" s="3">
        <v>22</v>
      </c>
      <c r="AR46" s="3">
        <v>16</v>
      </c>
      <c r="AS46" s="3">
        <v>12</v>
      </c>
      <c r="AT46" s="3">
        <v>0</v>
      </c>
      <c r="AU46" s="3">
        <v>80.2588888888888</v>
      </c>
      <c r="AV46" s="3">
        <v>35.506</v>
      </c>
      <c r="AW46" s="3">
        <v>36.286</v>
      </c>
      <c r="AX46" s="3">
        <v>194.471</v>
      </c>
      <c r="AY46" s="3">
        <v>144.621999999999</v>
      </c>
      <c r="AZ46" s="3">
        <v>79.0805</v>
      </c>
      <c r="BA46" s="3">
        <v>5156.5278685</v>
      </c>
      <c r="BB46" s="3">
        <v>3374.69298349999</v>
      </c>
      <c r="BC46" s="3">
        <v>1354.70024525</v>
      </c>
      <c r="BD46" s="3">
        <v>0.1</v>
      </c>
      <c r="BE46" s="3">
        <v>47.7</v>
      </c>
      <c r="BF46" s="3">
        <v>37.1</v>
      </c>
      <c r="BG46" s="3">
        <v>168.641</v>
      </c>
      <c r="BH46" s="3">
        <v>97.6576666666665</v>
      </c>
      <c r="BI46" s="3">
        <v>67.3743333333333</v>
      </c>
      <c r="BJ46" s="3">
        <v>2454.25806953333</v>
      </c>
      <c r="BK46" s="3">
        <v>1260.57601397777</v>
      </c>
      <c r="BL46" s="3">
        <v>729.147180644444</v>
      </c>
      <c r="BM46" s="3">
        <v>0.1</v>
      </c>
      <c r="BN46" s="3">
        <v>53</v>
      </c>
      <c r="BO46" s="3">
        <v>37.1</v>
      </c>
      <c r="BP46" s="3">
        <v>193.739555555555</v>
      </c>
      <c r="BQ46" s="3">
        <v>123.250666666666</v>
      </c>
      <c r="BR46" s="3">
        <v>69.6173333333333</v>
      </c>
      <c r="BS46" s="3">
        <v>3167.8575257679</v>
      </c>
      <c r="BT46" s="3">
        <v>1864.86695786666</v>
      </c>
      <c r="BU46" s="3">
        <v>782.466668977777</v>
      </c>
      <c r="BV46" s="3">
        <v>62.9516794397046</v>
      </c>
      <c r="BW46" s="3">
        <v>2330.95166666666</v>
      </c>
      <c r="BX46" s="3">
        <v>0</v>
      </c>
      <c r="BY46" s="3" t="s">
        <v>169</v>
      </c>
      <c r="BZ46" s="3" t="s">
        <v>658</v>
      </c>
    </row>
    <row r="47" s="1" customFormat="1" spans="1:78">
      <c r="A47" s="2">
        <v>44187.5607291667</v>
      </c>
      <c r="B47" s="3" t="s">
        <v>78</v>
      </c>
      <c r="C47" s="2">
        <v>44187.5607291667</v>
      </c>
      <c r="D47" s="3" t="s">
        <v>79</v>
      </c>
      <c r="E47" s="3" t="s">
        <v>613</v>
      </c>
      <c r="F47" s="3">
        <v>1</v>
      </c>
      <c r="G47" s="3">
        <v>3</v>
      </c>
      <c r="H47" s="3">
        <v>12</v>
      </c>
      <c r="I47" s="3">
        <v>5</v>
      </c>
      <c r="J47" s="3">
        <v>207.914</v>
      </c>
      <c r="K47" s="3">
        <v>208.088</v>
      </c>
      <c r="L47" s="3">
        <v>208</v>
      </c>
      <c r="M47" s="3">
        <v>3957</v>
      </c>
      <c r="N47" s="3">
        <v>4044</v>
      </c>
      <c r="O47" s="3">
        <v>4000</v>
      </c>
      <c r="P47" s="3">
        <v>1</v>
      </c>
      <c r="Q47" s="3">
        <v>3</v>
      </c>
      <c r="R47" s="3">
        <v>0</v>
      </c>
      <c r="S47" s="3">
        <v>0</v>
      </c>
      <c r="T47" s="3">
        <v>208</v>
      </c>
      <c r="U47" s="3">
        <v>3</v>
      </c>
      <c r="V47" s="3">
        <v>0</v>
      </c>
      <c r="W47" s="3">
        <v>0</v>
      </c>
      <c r="X47" s="3">
        <v>208</v>
      </c>
      <c r="Y47" s="3">
        <v>99</v>
      </c>
      <c r="Z47" s="3">
        <v>112</v>
      </c>
      <c r="AA47" s="3">
        <v>105</v>
      </c>
      <c r="AB47" s="3">
        <v>167.2</v>
      </c>
      <c r="AC47" s="4">
        <v>0.231944444444444</v>
      </c>
      <c r="AD47" s="3">
        <v>0.5</v>
      </c>
      <c r="AE47" s="3">
        <v>8.44</v>
      </c>
      <c r="AF47" s="3">
        <v>7.9</v>
      </c>
      <c r="AG47" s="3">
        <v>3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0.1</v>
      </c>
      <c r="AQ47" s="3">
        <v>28</v>
      </c>
      <c r="AR47" s="3">
        <v>20</v>
      </c>
      <c r="AS47" s="3">
        <v>12</v>
      </c>
      <c r="AT47" s="3">
        <v>0</v>
      </c>
      <c r="AU47" s="3">
        <v>80.5088888888888</v>
      </c>
      <c r="AV47" s="3">
        <v>37.5079999999999</v>
      </c>
      <c r="AW47" s="3">
        <v>40.286</v>
      </c>
      <c r="AX47" s="3">
        <v>237.55425</v>
      </c>
      <c r="AY47" s="3">
        <v>226.22825</v>
      </c>
      <c r="AZ47" s="3">
        <v>86.8345</v>
      </c>
      <c r="BA47" s="3">
        <v>6800.6818075625</v>
      </c>
      <c r="BB47" s="3">
        <v>6662.7176030625</v>
      </c>
      <c r="BC47" s="3">
        <v>1602.02766625</v>
      </c>
      <c r="BD47" s="3">
        <v>0.1</v>
      </c>
      <c r="BE47" s="3">
        <v>47.7</v>
      </c>
      <c r="BF47" s="3">
        <v>37.1</v>
      </c>
      <c r="BG47" s="3">
        <v>169.825333333333</v>
      </c>
      <c r="BH47" s="3">
        <v>113.125333333333</v>
      </c>
      <c r="BI47" s="3">
        <v>54.9253333333334</v>
      </c>
      <c r="BJ47" s="3">
        <v>2834.84546613333</v>
      </c>
      <c r="BK47" s="3">
        <v>1685.80224391111</v>
      </c>
      <c r="BL47" s="3">
        <v>537.952643911112</v>
      </c>
      <c r="BM47" s="3">
        <v>0.1</v>
      </c>
      <c r="BN47" s="3">
        <v>42.4</v>
      </c>
      <c r="BO47" s="3">
        <v>37.1</v>
      </c>
      <c r="BP47" s="3">
        <v>184.179333333333</v>
      </c>
      <c r="BQ47" s="3">
        <v>95.7126666666666</v>
      </c>
      <c r="BR47" s="3">
        <v>62.9126666666666</v>
      </c>
      <c r="BS47" s="3">
        <v>3316.69237875555</v>
      </c>
      <c r="BT47" s="3">
        <v>1350.82608986666</v>
      </c>
      <c r="BU47" s="3">
        <v>700.4622232</v>
      </c>
      <c r="BV47" s="3">
        <v>99.7749280457749</v>
      </c>
      <c r="BW47" s="3">
        <v>2162.75458333333</v>
      </c>
      <c r="BX47" s="3">
        <v>0</v>
      </c>
      <c r="BY47" s="3" t="s">
        <v>171</v>
      </c>
      <c r="BZ47" s="3" t="s">
        <v>659</v>
      </c>
    </row>
    <row r="48" s="1" customFormat="1" spans="1:78">
      <c r="A48" s="2">
        <v>44187.5607291667</v>
      </c>
      <c r="B48" s="3" t="s">
        <v>78</v>
      </c>
      <c r="C48" s="2">
        <v>44187.5607291667</v>
      </c>
      <c r="D48" s="3" t="s">
        <v>79</v>
      </c>
      <c r="E48" s="3" t="s">
        <v>613</v>
      </c>
      <c r="F48" s="3">
        <v>1</v>
      </c>
      <c r="G48" s="3">
        <v>3</v>
      </c>
      <c r="H48" s="3">
        <v>11</v>
      </c>
      <c r="I48" s="3">
        <v>5</v>
      </c>
      <c r="J48" s="3">
        <v>207.914</v>
      </c>
      <c r="K48" s="3">
        <v>208.084</v>
      </c>
      <c r="L48" s="3">
        <v>207.998</v>
      </c>
      <c r="M48" s="3">
        <v>3957</v>
      </c>
      <c r="N48" s="3">
        <v>4042</v>
      </c>
      <c r="O48" s="3">
        <v>3999</v>
      </c>
      <c r="P48" s="3">
        <v>1</v>
      </c>
      <c r="Q48" s="3">
        <v>3</v>
      </c>
      <c r="R48" s="3">
        <v>0</v>
      </c>
      <c r="S48" s="3">
        <v>0</v>
      </c>
      <c r="T48" s="3">
        <v>207.998</v>
      </c>
      <c r="U48" s="3">
        <v>3</v>
      </c>
      <c r="V48" s="3">
        <v>0</v>
      </c>
      <c r="W48" s="3">
        <v>0</v>
      </c>
      <c r="X48" s="3">
        <v>207.998</v>
      </c>
      <c r="Y48" s="3">
        <v>115</v>
      </c>
      <c r="Z48" s="3">
        <v>128</v>
      </c>
      <c r="AA48" s="3">
        <v>121</v>
      </c>
      <c r="AB48" s="3">
        <v>199.2</v>
      </c>
      <c r="AC48" s="4">
        <v>0.276388888888889</v>
      </c>
      <c r="AD48" s="3">
        <v>0.5</v>
      </c>
      <c r="AE48" s="3">
        <v>8.44</v>
      </c>
      <c r="AF48" s="3">
        <v>7.9</v>
      </c>
      <c r="AG48" s="3">
        <v>3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0.1</v>
      </c>
      <c r="AQ48" s="3">
        <v>34</v>
      </c>
      <c r="AR48" s="3">
        <v>22</v>
      </c>
      <c r="AS48" s="3">
        <v>12</v>
      </c>
      <c r="AT48" s="3">
        <v>0</v>
      </c>
      <c r="AU48" s="3">
        <v>84.8843888888888</v>
      </c>
      <c r="AV48" s="3">
        <v>23.259</v>
      </c>
      <c r="AW48" s="3">
        <v>22.784</v>
      </c>
      <c r="AX48" s="3">
        <v>150.504499999999</v>
      </c>
      <c r="AY48" s="3">
        <v>124.7935</v>
      </c>
      <c r="AZ48" s="3">
        <v>48.7074999999999</v>
      </c>
      <c r="BA48" s="3">
        <v>2540.02873125</v>
      </c>
      <c r="BB48" s="3">
        <v>2059.74307724999</v>
      </c>
      <c r="BC48" s="3">
        <v>492.496029249999</v>
      </c>
      <c r="BD48" s="3">
        <v>0.1</v>
      </c>
      <c r="BE48" s="3">
        <v>47.7</v>
      </c>
      <c r="BF48" s="3">
        <v>42.4</v>
      </c>
      <c r="BG48" s="3">
        <v>101.075333333333</v>
      </c>
      <c r="BH48" s="3">
        <v>72.3919999999999</v>
      </c>
      <c r="BI48" s="3">
        <v>67.2753333333333</v>
      </c>
      <c r="BJ48" s="3">
        <v>948.944699466668</v>
      </c>
      <c r="BK48" s="3">
        <v>655.416421688888</v>
      </c>
      <c r="BL48" s="3">
        <v>629.23614391111</v>
      </c>
      <c r="BM48" s="3">
        <v>0.1</v>
      </c>
      <c r="BN48" s="3">
        <v>47.7</v>
      </c>
      <c r="BO48" s="3">
        <v>47.7</v>
      </c>
      <c r="BP48" s="3">
        <v>100.575333333333</v>
      </c>
      <c r="BQ48" s="3">
        <v>70.0086666666666</v>
      </c>
      <c r="BR48" s="3">
        <v>70.0086666666666</v>
      </c>
      <c r="BS48" s="3">
        <v>1011.41925057777</v>
      </c>
      <c r="BT48" s="3">
        <v>621.2924728</v>
      </c>
      <c r="BU48" s="3">
        <v>621.2924728</v>
      </c>
      <c r="BV48" s="3">
        <v>139.648815362599</v>
      </c>
      <c r="BW48" s="3">
        <v>2250.17333333333</v>
      </c>
      <c r="BX48" s="3">
        <v>0</v>
      </c>
      <c r="BY48" s="3" t="s">
        <v>173</v>
      </c>
      <c r="BZ48" s="3" t="s">
        <v>660</v>
      </c>
    </row>
    <row r="49" s="1" customFormat="1" spans="1:78">
      <c r="A49" s="2">
        <v>44187.5607291667</v>
      </c>
      <c r="B49" s="3" t="s">
        <v>78</v>
      </c>
      <c r="C49" s="2">
        <v>44187.5607291667</v>
      </c>
      <c r="D49" s="3" t="s">
        <v>79</v>
      </c>
      <c r="E49" s="3" t="s">
        <v>613</v>
      </c>
      <c r="F49" s="3">
        <v>1</v>
      </c>
      <c r="G49" s="3">
        <v>3</v>
      </c>
      <c r="H49" s="3">
        <v>10</v>
      </c>
      <c r="I49" s="3">
        <v>5</v>
      </c>
      <c r="J49" s="3">
        <v>207.91</v>
      </c>
      <c r="K49" s="3">
        <v>208.084</v>
      </c>
      <c r="L49" s="3">
        <v>207.996</v>
      </c>
      <c r="M49" s="3">
        <v>3955</v>
      </c>
      <c r="N49" s="3">
        <v>4042</v>
      </c>
      <c r="O49" s="3">
        <v>3998</v>
      </c>
      <c r="P49" s="3">
        <v>1</v>
      </c>
      <c r="Q49" s="3">
        <v>3</v>
      </c>
      <c r="R49" s="3">
        <v>0</v>
      </c>
      <c r="S49" s="3">
        <v>0</v>
      </c>
      <c r="T49" s="3">
        <v>207.996</v>
      </c>
      <c r="U49" s="3">
        <v>3</v>
      </c>
      <c r="V49" s="3">
        <v>0</v>
      </c>
      <c r="W49" s="3">
        <v>0</v>
      </c>
      <c r="X49" s="3">
        <v>207.996</v>
      </c>
      <c r="Y49" s="3">
        <v>131</v>
      </c>
      <c r="Z49" s="3">
        <v>145</v>
      </c>
      <c r="AA49" s="3">
        <v>138</v>
      </c>
      <c r="AB49" s="3">
        <v>233.2</v>
      </c>
      <c r="AC49" s="4">
        <v>0.323611111111111</v>
      </c>
      <c r="AD49" s="3">
        <v>0.5</v>
      </c>
      <c r="AE49" s="3">
        <v>8.44</v>
      </c>
      <c r="AF49" s="3">
        <v>7.9</v>
      </c>
      <c r="AG49" s="3">
        <v>3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0.1</v>
      </c>
      <c r="AQ49" s="3">
        <v>26</v>
      </c>
      <c r="AR49" s="3">
        <v>18</v>
      </c>
      <c r="AS49" s="3">
        <v>12</v>
      </c>
      <c r="AT49" s="3">
        <v>0</v>
      </c>
      <c r="AU49" s="3">
        <v>83.3853888888889</v>
      </c>
      <c r="AV49" s="3">
        <v>35.2569999999999</v>
      </c>
      <c r="AW49" s="3">
        <v>35.788</v>
      </c>
      <c r="AX49" s="3">
        <v>202.1985</v>
      </c>
      <c r="AY49" s="3">
        <v>185.1125</v>
      </c>
      <c r="AZ49" s="3">
        <v>75.139</v>
      </c>
      <c r="BA49" s="3">
        <v>5354.84877525</v>
      </c>
      <c r="BB49" s="3">
        <v>4775.77941625</v>
      </c>
      <c r="BC49" s="3">
        <v>1213.749579</v>
      </c>
      <c r="BD49" s="3">
        <v>0.1</v>
      </c>
      <c r="BE49" s="3">
        <v>53</v>
      </c>
      <c r="BF49" s="3">
        <v>37.1</v>
      </c>
      <c r="BG49" s="3">
        <v>222.410666666666</v>
      </c>
      <c r="BH49" s="3">
        <v>97.094</v>
      </c>
      <c r="BI49" s="3">
        <v>58.694</v>
      </c>
      <c r="BJ49" s="3">
        <v>3965.02977386667</v>
      </c>
      <c r="BK49" s="3">
        <v>1252.3868072</v>
      </c>
      <c r="BL49" s="3">
        <v>572.754607200001</v>
      </c>
      <c r="BM49" s="3">
        <v>0.1</v>
      </c>
      <c r="BN49" s="3">
        <v>58.3</v>
      </c>
      <c r="BO49" s="3">
        <v>37.1</v>
      </c>
      <c r="BP49" s="3">
        <v>207.177333333333</v>
      </c>
      <c r="BQ49" s="3">
        <v>118.477333333333</v>
      </c>
      <c r="BR49" s="3">
        <v>56.994</v>
      </c>
      <c r="BS49" s="3">
        <v>3632.17772053333</v>
      </c>
      <c r="BT49" s="3">
        <v>1686.35127608888</v>
      </c>
      <c r="BU49" s="3">
        <v>553.3142872</v>
      </c>
      <c r="BV49" s="3">
        <v>61.4915430357905</v>
      </c>
      <c r="BW49" s="3">
        <v>2224.85924999999</v>
      </c>
      <c r="BX49" s="3">
        <v>0</v>
      </c>
      <c r="BY49" s="3" t="s">
        <v>175</v>
      </c>
      <c r="BZ49" s="3" t="s">
        <v>661</v>
      </c>
    </row>
    <row r="50" s="1" customFormat="1" spans="1:78">
      <c r="A50" s="2">
        <v>44187.5607291667</v>
      </c>
      <c r="B50" s="3" t="s">
        <v>78</v>
      </c>
      <c r="C50" s="2">
        <v>44187.5607291667</v>
      </c>
      <c r="D50" s="3" t="s">
        <v>79</v>
      </c>
      <c r="E50" s="3" t="s">
        <v>613</v>
      </c>
      <c r="F50" s="3">
        <v>1</v>
      </c>
      <c r="G50" s="3">
        <v>3</v>
      </c>
      <c r="H50" s="3">
        <v>17</v>
      </c>
      <c r="I50" s="3">
        <v>5</v>
      </c>
      <c r="J50" s="3">
        <v>208.414</v>
      </c>
      <c r="K50" s="3">
        <v>208.58</v>
      </c>
      <c r="L50" s="3">
        <v>208.496</v>
      </c>
      <c r="M50" s="3">
        <v>4207</v>
      </c>
      <c r="N50" s="3">
        <v>4290</v>
      </c>
      <c r="O50" s="3">
        <v>4248</v>
      </c>
      <c r="P50" s="3">
        <v>1</v>
      </c>
      <c r="Q50" s="3">
        <v>3</v>
      </c>
      <c r="R50" s="3">
        <v>0</v>
      </c>
      <c r="S50" s="3">
        <v>0</v>
      </c>
      <c r="T50" s="3">
        <v>208.496</v>
      </c>
      <c r="U50" s="3">
        <v>3</v>
      </c>
      <c r="V50" s="3">
        <v>0</v>
      </c>
      <c r="W50" s="3">
        <v>0</v>
      </c>
      <c r="X50" s="3">
        <v>208.496</v>
      </c>
      <c r="Y50" s="3">
        <v>82</v>
      </c>
      <c r="Z50" s="3">
        <v>96</v>
      </c>
      <c r="AA50" s="3">
        <v>89</v>
      </c>
      <c r="AB50" s="3">
        <v>135.2</v>
      </c>
      <c r="AC50" s="4">
        <v>0.1875</v>
      </c>
      <c r="AD50" s="3">
        <v>0.5</v>
      </c>
      <c r="AE50" s="3">
        <v>8.44</v>
      </c>
      <c r="AF50" s="3">
        <v>7.9</v>
      </c>
      <c r="AG50" s="3">
        <v>3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0.1</v>
      </c>
      <c r="AQ50" s="3">
        <v>22</v>
      </c>
      <c r="AR50" s="3">
        <v>18</v>
      </c>
      <c r="AS50" s="3">
        <v>12</v>
      </c>
      <c r="AT50" s="3">
        <v>0</v>
      </c>
      <c r="AU50" s="3">
        <v>77.6343888888888</v>
      </c>
      <c r="AV50" s="3">
        <v>66.2559999999999</v>
      </c>
      <c r="AW50" s="3">
        <v>67.2869999999999</v>
      </c>
      <c r="AX50" s="3">
        <v>360.493625</v>
      </c>
      <c r="AY50" s="3">
        <v>324.142624999999</v>
      </c>
      <c r="AZ50" s="3">
        <v>176.178249999999</v>
      </c>
      <c r="BA50" s="3">
        <v>17497.9844722656</v>
      </c>
      <c r="BB50" s="3">
        <v>15082.4277682656</v>
      </c>
      <c r="BC50" s="3">
        <v>6102.22967406249</v>
      </c>
      <c r="BD50" s="3">
        <v>0.1</v>
      </c>
      <c r="BE50" s="3">
        <v>53</v>
      </c>
      <c r="BF50" s="3">
        <v>37.1</v>
      </c>
      <c r="BG50" s="3">
        <v>326.558666666666</v>
      </c>
      <c r="BH50" s="3">
        <v>229.658666666666</v>
      </c>
      <c r="BI50" s="3">
        <v>115.075333333333</v>
      </c>
      <c r="BJ50" s="3">
        <v>9657.46333724444</v>
      </c>
      <c r="BK50" s="3">
        <v>6590.36427057777</v>
      </c>
      <c r="BL50" s="3">
        <v>2158.0475039111</v>
      </c>
      <c r="BM50" s="3">
        <v>0.1</v>
      </c>
      <c r="BN50" s="3">
        <v>53</v>
      </c>
      <c r="BO50" s="3">
        <v>42.4</v>
      </c>
      <c r="BP50" s="3">
        <v>369.851666666666</v>
      </c>
      <c r="BQ50" s="3">
        <v>259.451666666666</v>
      </c>
      <c r="BR50" s="3">
        <v>136.701666666666</v>
      </c>
      <c r="BS50" s="3">
        <v>12425.9588116666</v>
      </c>
      <c r="BT50" s="3">
        <v>8446.57808944444</v>
      </c>
      <c r="BU50" s="3">
        <v>2949.93170055555</v>
      </c>
      <c r="BV50" s="3">
        <v>85.7972892467936</v>
      </c>
      <c r="BW50" s="3">
        <v>3777.54370833333</v>
      </c>
      <c r="BX50" s="3">
        <v>0</v>
      </c>
      <c r="BY50" s="3" t="s">
        <v>177</v>
      </c>
      <c r="BZ50" s="3" t="s">
        <v>662</v>
      </c>
    </row>
    <row r="51" s="1" customFormat="1" spans="1:78">
      <c r="A51" s="2">
        <v>44187.5607291667</v>
      </c>
      <c r="B51" s="3" t="s">
        <v>78</v>
      </c>
      <c r="C51" s="2">
        <v>44187.5607291667</v>
      </c>
      <c r="D51" s="3" t="s">
        <v>79</v>
      </c>
      <c r="E51" s="3" t="s">
        <v>613</v>
      </c>
      <c r="F51" s="3">
        <v>1</v>
      </c>
      <c r="G51" s="3">
        <v>3</v>
      </c>
      <c r="H51" s="3">
        <v>16</v>
      </c>
      <c r="I51" s="3">
        <v>5</v>
      </c>
      <c r="J51" s="3">
        <v>208.418</v>
      </c>
      <c r="K51" s="3">
        <v>208.584</v>
      </c>
      <c r="L51" s="3">
        <v>208.5</v>
      </c>
      <c r="M51" s="3">
        <v>4209</v>
      </c>
      <c r="N51" s="3">
        <v>4292</v>
      </c>
      <c r="O51" s="3">
        <v>4250</v>
      </c>
      <c r="P51" s="3">
        <v>1</v>
      </c>
      <c r="Q51" s="3">
        <v>3</v>
      </c>
      <c r="R51" s="3">
        <v>0</v>
      </c>
      <c r="S51" s="3">
        <v>0</v>
      </c>
      <c r="T51" s="3">
        <v>208.5</v>
      </c>
      <c r="U51" s="3">
        <v>3</v>
      </c>
      <c r="V51" s="3">
        <v>0</v>
      </c>
      <c r="W51" s="3">
        <v>0</v>
      </c>
      <c r="X51" s="3">
        <v>208.5</v>
      </c>
      <c r="Y51" s="3">
        <v>98</v>
      </c>
      <c r="Z51" s="3">
        <v>112</v>
      </c>
      <c r="AA51" s="3">
        <v>105</v>
      </c>
      <c r="AB51" s="3">
        <v>167.2</v>
      </c>
      <c r="AC51" s="4">
        <v>0.231944444444444</v>
      </c>
      <c r="AD51" s="3">
        <v>0.5</v>
      </c>
      <c r="AE51" s="3">
        <v>8.44</v>
      </c>
      <c r="AF51" s="3">
        <v>7.9</v>
      </c>
      <c r="AG51" s="3">
        <v>3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0.1</v>
      </c>
      <c r="AQ51" s="3">
        <v>26</v>
      </c>
      <c r="AR51" s="3">
        <v>18</v>
      </c>
      <c r="AS51" s="3">
        <v>12</v>
      </c>
      <c r="AT51" s="3">
        <v>0</v>
      </c>
      <c r="AU51" s="3">
        <v>79.6333888888889</v>
      </c>
      <c r="AV51" s="3">
        <v>66.2569999999999</v>
      </c>
      <c r="AW51" s="3">
        <v>72.7839999999999</v>
      </c>
      <c r="AX51" s="3">
        <v>422.791499999999</v>
      </c>
      <c r="AY51" s="3">
        <v>300.9475</v>
      </c>
      <c r="AZ51" s="3">
        <v>188.857749999999</v>
      </c>
      <c r="BA51" s="3">
        <v>21504.8922421249</v>
      </c>
      <c r="BB51" s="3">
        <v>13766.0936131249</v>
      </c>
      <c r="BC51" s="3">
        <v>6943.53140256249</v>
      </c>
      <c r="BD51" s="3">
        <v>0.1</v>
      </c>
      <c r="BE51" s="3">
        <v>42.4</v>
      </c>
      <c r="BF51" s="3">
        <v>37.1</v>
      </c>
      <c r="BG51" s="3">
        <v>275.673333333333</v>
      </c>
      <c r="BH51" s="3">
        <v>153.206666666666</v>
      </c>
      <c r="BI51" s="3">
        <v>100.406666666666</v>
      </c>
      <c r="BJ51" s="3">
        <v>7778.48985333333</v>
      </c>
      <c r="BK51" s="3">
        <v>3488.45596444443</v>
      </c>
      <c r="BL51" s="3">
        <v>1814.60796444444</v>
      </c>
      <c r="BM51" s="3">
        <v>0.1</v>
      </c>
      <c r="BN51" s="3">
        <v>42.4</v>
      </c>
      <c r="BO51" s="3">
        <v>31.8</v>
      </c>
      <c r="BP51" s="3">
        <v>281.000666666666</v>
      </c>
      <c r="BQ51" s="3">
        <v>163.650666666666</v>
      </c>
      <c r="BR51" s="3">
        <v>106.667333333333</v>
      </c>
      <c r="BS51" s="3">
        <v>8339.16456897777</v>
      </c>
      <c r="BT51" s="3">
        <v>4010.23158008888</v>
      </c>
      <c r="BU51" s="3">
        <v>2089.63850231111</v>
      </c>
      <c r="BV51" s="3">
        <v>130.010568832013</v>
      </c>
      <c r="BW51" s="3">
        <v>3907.08966666666</v>
      </c>
      <c r="BX51" s="3">
        <v>0</v>
      </c>
      <c r="BY51" s="3" t="s">
        <v>179</v>
      </c>
      <c r="BZ51" s="3" t="s">
        <v>663</v>
      </c>
    </row>
    <row r="52" s="1" customFormat="1" spans="1:78">
      <c r="A52" s="2">
        <v>44187.5607291667</v>
      </c>
      <c r="B52" s="3" t="s">
        <v>78</v>
      </c>
      <c r="C52" s="2">
        <v>44187.5607291667</v>
      </c>
      <c r="D52" s="3" t="s">
        <v>79</v>
      </c>
      <c r="E52" s="3" t="s">
        <v>613</v>
      </c>
      <c r="F52" s="3">
        <v>1</v>
      </c>
      <c r="G52" s="3">
        <v>3</v>
      </c>
      <c r="H52" s="3">
        <v>15</v>
      </c>
      <c r="I52" s="3">
        <v>5</v>
      </c>
      <c r="J52" s="3">
        <v>208.422</v>
      </c>
      <c r="K52" s="3">
        <v>208.576</v>
      </c>
      <c r="L52" s="3">
        <v>208.498</v>
      </c>
      <c r="M52" s="3">
        <v>4211</v>
      </c>
      <c r="N52" s="3">
        <v>4288</v>
      </c>
      <c r="O52" s="3">
        <v>4249</v>
      </c>
      <c r="P52" s="3">
        <v>1</v>
      </c>
      <c r="Q52" s="3">
        <v>3</v>
      </c>
      <c r="R52" s="3">
        <v>0</v>
      </c>
      <c r="S52" s="3">
        <v>0</v>
      </c>
      <c r="T52" s="3">
        <v>208.498</v>
      </c>
      <c r="U52" s="3">
        <v>3</v>
      </c>
      <c r="V52" s="3">
        <v>0</v>
      </c>
      <c r="W52" s="3">
        <v>0</v>
      </c>
      <c r="X52" s="3">
        <v>208.498</v>
      </c>
      <c r="Y52" s="3">
        <v>115</v>
      </c>
      <c r="Z52" s="3">
        <v>129</v>
      </c>
      <c r="AA52" s="3">
        <v>122</v>
      </c>
      <c r="AB52" s="3">
        <v>201.2</v>
      </c>
      <c r="AC52" s="4">
        <v>0.279166666666667</v>
      </c>
      <c r="AD52" s="3">
        <v>0.5</v>
      </c>
      <c r="AE52" s="3">
        <v>8.44</v>
      </c>
      <c r="AF52" s="3">
        <v>7.9</v>
      </c>
      <c r="AG52" s="3">
        <v>3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0.1</v>
      </c>
      <c r="AQ52" s="3">
        <v>30</v>
      </c>
      <c r="AR52" s="3">
        <v>20</v>
      </c>
      <c r="AS52" s="3">
        <v>14</v>
      </c>
      <c r="AT52" s="3">
        <v>0</v>
      </c>
      <c r="AU52" s="3">
        <v>85.1323888888889</v>
      </c>
      <c r="AV52" s="3">
        <v>44.0079999999999</v>
      </c>
      <c r="AW52" s="3">
        <v>43.5309999999999</v>
      </c>
      <c r="AX52" s="3">
        <v>273.291499999999</v>
      </c>
      <c r="AY52" s="3">
        <v>216.6105</v>
      </c>
      <c r="AZ52" s="3">
        <v>132.101499999999</v>
      </c>
      <c r="BA52" s="3">
        <v>8672.12374524999</v>
      </c>
      <c r="BB52" s="3">
        <v>6371.84403525</v>
      </c>
      <c r="BC52" s="3">
        <v>2996.54888524999</v>
      </c>
      <c r="BD52" s="3">
        <v>0.1</v>
      </c>
      <c r="BE52" s="3">
        <v>47.7</v>
      </c>
      <c r="BF52" s="3">
        <v>47.7</v>
      </c>
      <c r="BG52" s="3">
        <v>186.938</v>
      </c>
      <c r="BH52" s="3">
        <v>124.738</v>
      </c>
      <c r="BI52" s="3">
        <v>124.738</v>
      </c>
      <c r="BJ52" s="3">
        <v>3311.04349768889</v>
      </c>
      <c r="BK52" s="3">
        <v>1970.56049768889</v>
      </c>
      <c r="BL52" s="3">
        <v>1970.56049768889</v>
      </c>
      <c r="BM52" s="3">
        <v>0.1</v>
      </c>
      <c r="BN52" s="3">
        <v>47.7</v>
      </c>
      <c r="BO52" s="3">
        <v>42.4</v>
      </c>
      <c r="BP52" s="3">
        <v>205.056</v>
      </c>
      <c r="BQ52" s="3">
        <v>122.856</v>
      </c>
      <c r="BR52" s="3">
        <v>83.856</v>
      </c>
      <c r="BS52" s="3">
        <v>3864.09708497777</v>
      </c>
      <c r="BT52" s="3">
        <v>1927.78386275555</v>
      </c>
      <c r="BU52" s="3">
        <v>1032.03186275555</v>
      </c>
      <c r="BV52" s="3">
        <v>128.634522554937</v>
      </c>
      <c r="BW52" s="3">
        <v>3649.8435</v>
      </c>
      <c r="BX52" s="3">
        <v>0</v>
      </c>
      <c r="BY52" s="3" t="s">
        <v>181</v>
      </c>
      <c r="BZ52" s="3" t="s">
        <v>664</v>
      </c>
    </row>
    <row r="53" s="1" customFormat="1" spans="1:78">
      <c r="A53" s="2">
        <v>44187.5607291667</v>
      </c>
      <c r="B53" s="3" t="s">
        <v>78</v>
      </c>
      <c r="C53" s="2">
        <v>44187.5607291667</v>
      </c>
      <c r="D53" s="3" t="s">
        <v>79</v>
      </c>
      <c r="E53" s="3" t="s">
        <v>613</v>
      </c>
      <c r="F53" s="3">
        <v>1</v>
      </c>
      <c r="G53" s="3">
        <v>3</v>
      </c>
      <c r="H53" s="3">
        <v>14</v>
      </c>
      <c r="I53" s="3">
        <v>5</v>
      </c>
      <c r="J53" s="3">
        <v>208.422</v>
      </c>
      <c r="K53" s="3">
        <v>208.584</v>
      </c>
      <c r="L53" s="3">
        <v>208.502</v>
      </c>
      <c r="M53" s="3">
        <v>4211</v>
      </c>
      <c r="N53" s="3">
        <v>4292</v>
      </c>
      <c r="O53" s="3">
        <v>4251</v>
      </c>
      <c r="P53" s="3">
        <v>1</v>
      </c>
      <c r="Q53" s="3">
        <v>3</v>
      </c>
      <c r="R53" s="3">
        <v>0</v>
      </c>
      <c r="S53" s="3">
        <v>0</v>
      </c>
      <c r="T53" s="3">
        <v>208.502</v>
      </c>
      <c r="U53" s="3">
        <v>3</v>
      </c>
      <c r="V53" s="3">
        <v>0</v>
      </c>
      <c r="W53" s="3">
        <v>0</v>
      </c>
      <c r="X53" s="3">
        <v>208.502</v>
      </c>
      <c r="Y53" s="3">
        <v>130</v>
      </c>
      <c r="Z53" s="3">
        <v>145</v>
      </c>
      <c r="AA53" s="3">
        <v>137</v>
      </c>
      <c r="AB53" s="3">
        <v>231.2</v>
      </c>
      <c r="AC53" s="4">
        <v>0.320833333333333</v>
      </c>
      <c r="AD53" s="3">
        <v>0.5</v>
      </c>
      <c r="AE53" s="3">
        <v>8.44</v>
      </c>
      <c r="AF53" s="3">
        <v>7.9</v>
      </c>
      <c r="AG53" s="3">
        <v>3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0.1</v>
      </c>
      <c r="AQ53" s="3">
        <v>26</v>
      </c>
      <c r="AR53" s="3">
        <v>18</v>
      </c>
      <c r="AS53" s="3">
        <v>14</v>
      </c>
      <c r="AT53" s="3">
        <v>0</v>
      </c>
      <c r="AU53" s="3">
        <v>81.8828888888889</v>
      </c>
      <c r="AV53" s="3">
        <v>56.5059999999999</v>
      </c>
      <c r="AW53" s="3">
        <v>58.5299999999999</v>
      </c>
      <c r="AX53" s="3">
        <v>335.730499999999</v>
      </c>
      <c r="AY53" s="3">
        <v>273.9525</v>
      </c>
      <c r="AZ53" s="3">
        <v>163.182499999999</v>
      </c>
      <c r="BA53" s="3">
        <v>14327.8505032499</v>
      </c>
      <c r="BB53" s="3">
        <v>10995.10657125</v>
      </c>
      <c r="BC53" s="3">
        <v>5060.64151924999</v>
      </c>
      <c r="BD53" s="3">
        <v>0.1</v>
      </c>
      <c r="BE53" s="3">
        <v>53</v>
      </c>
      <c r="BF53" s="3">
        <v>37.1</v>
      </c>
      <c r="BG53" s="3">
        <v>323.353666666666</v>
      </c>
      <c r="BH53" s="3">
        <v>164.603666666666</v>
      </c>
      <c r="BI53" s="3">
        <v>81.8536666666665</v>
      </c>
      <c r="BJ53" s="3">
        <v>8596.45785157777</v>
      </c>
      <c r="BK53" s="3">
        <v>3457.58541824444</v>
      </c>
      <c r="BL53" s="3">
        <v>1181.9939849111</v>
      </c>
      <c r="BM53" s="3">
        <v>0.1</v>
      </c>
      <c r="BN53" s="3">
        <v>53</v>
      </c>
      <c r="BO53" s="3">
        <v>37.1</v>
      </c>
      <c r="BP53" s="3">
        <v>375.192999999999</v>
      </c>
      <c r="BQ53" s="3">
        <v>190.859666666666</v>
      </c>
      <c r="BR53" s="3">
        <v>97.8596666666666</v>
      </c>
      <c r="BS53" s="3">
        <v>11484.5238386888</v>
      </c>
      <c r="BT53" s="3">
        <v>4654.97369424444</v>
      </c>
      <c r="BU53" s="3">
        <v>1676.14069424444</v>
      </c>
      <c r="BV53" s="3">
        <v>137.896236662242</v>
      </c>
      <c r="BW53" s="3">
        <v>3864.94395833333</v>
      </c>
      <c r="BX53" s="3">
        <v>0</v>
      </c>
      <c r="BY53" s="3" t="s">
        <v>183</v>
      </c>
      <c r="BZ53" s="3" t="s">
        <v>665</v>
      </c>
    </row>
    <row r="54" s="1" customFormat="1" spans="1:78">
      <c r="A54" s="2">
        <v>44187.5607291667</v>
      </c>
      <c r="B54" s="3" t="s">
        <v>78</v>
      </c>
      <c r="C54" s="2">
        <v>44187.5607291667</v>
      </c>
      <c r="D54" s="3" t="s">
        <v>79</v>
      </c>
      <c r="E54" s="3" t="s">
        <v>613</v>
      </c>
      <c r="F54" s="3">
        <v>1</v>
      </c>
      <c r="G54" s="3">
        <v>3</v>
      </c>
      <c r="H54" s="3">
        <v>74</v>
      </c>
      <c r="I54" s="3">
        <v>5</v>
      </c>
      <c r="J54" s="3">
        <v>212.444</v>
      </c>
      <c r="K54" s="3">
        <v>212.632</v>
      </c>
      <c r="L54" s="3">
        <v>212.538</v>
      </c>
      <c r="M54" s="3">
        <v>6222</v>
      </c>
      <c r="N54" s="3">
        <v>6316</v>
      </c>
      <c r="O54" s="3">
        <v>6269</v>
      </c>
      <c r="P54" s="3">
        <v>1</v>
      </c>
      <c r="Q54" s="3">
        <v>3</v>
      </c>
      <c r="R54" s="3">
        <v>0</v>
      </c>
      <c r="S54" s="3">
        <v>0</v>
      </c>
      <c r="T54" s="3">
        <v>212.538</v>
      </c>
      <c r="U54" s="3">
        <v>3</v>
      </c>
      <c r="V54" s="3">
        <v>0</v>
      </c>
      <c r="W54" s="3">
        <v>0</v>
      </c>
      <c r="X54" s="3">
        <v>212.538</v>
      </c>
      <c r="Y54" s="3">
        <v>152</v>
      </c>
      <c r="Z54" s="3">
        <v>169</v>
      </c>
      <c r="AA54" s="3">
        <v>160</v>
      </c>
      <c r="AB54" s="3">
        <v>277.5</v>
      </c>
      <c r="AC54" s="4">
        <v>0.385416666666667</v>
      </c>
      <c r="AD54" s="3">
        <v>0.5</v>
      </c>
      <c r="AE54" s="3">
        <v>8.44</v>
      </c>
      <c r="AF54" s="3">
        <v>7.9</v>
      </c>
      <c r="AG54" s="3">
        <v>3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0.1</v>
      </c>
      <c r="AQ54" s="3">
        <v>52</v>
      </c>
      <c r="AR54" s="3">
        <v>50</v>
      </c>
      <c r="AS54" s="3">
        <v>34</v>
      </c>
      <c r="AT54" s="3">
        <v>26</v>
      </c>
      <c r="AU54" s="3">
        <v>90.6323888888889</v>
      </c>
      <c r="AV54" s="3">
        <v>3.509</v>
      </c>
      <c r="AW54" s="3">
        <v>4.496</v>
      </c>
      <c r="AX54" s="3">
        <v>96.0420000000001</v>
      </c>
      <c r="AY54" s="3">
        <v>83.0679999999999</v>
      </c>
      <c r="AZ54" s="3">
        <v>70.6139999999999</v>
      </c>
      <c r="BA54" s="3">
        <v>419.278310000001</v>
      </c>
      <c r="BB54" s="3">
        <v>329.902419999999</v>
      </c>
      <c r="BC54" s="3">
        <v>308.447175999999</v>
      </c>
      <c r="BD54" s="3">
        <v>0.1</v>
      </c>
      <c r="BE54" s="3">
        <v>58.3</v>
      </c>
      <c r="BF54" s="3">
        <v>26.5</v>
      </c>
      <c r="BG54" s="3">
        <v>13.8469999999997</v>
      </c>
      <c r="BH54" s="3">
        <v>5.16366666666655</v>
      </c>
      <c r="BI54" s="3">
        <v>3.21366666666665</v>
      </c>
      <c r="BJ54" s="3">
        <v>16.2326640222218</v>
      </c>
      <c r="BK54" s="3">
        <v>4.03905291111097</v>
      </c>
      <c r="BL54" s="3">
        <v>2.26108624444443</v>
      </c>
      <c r="BM54" s="3">
        <v>0.1</v>
      </c>
      <c r="BN54" s="3">
        <v>58.3</v>
      </c>
      <c r="BO54" s="3">
        <v>68.9</v>
      </c>
      <c r="BP54" s="3">
        <v>28.0163333333332</v>
      </c>
      <c r="BQ54" s="3">
        <v>12.4496666666666</v>
      </c>
      <c r="BR54" s="3">
        <v>19.333</v>
      </c>
      <c r="BS54" s="3">
        <v>58.3052666888887</v>
      </c>
      <c r="BT54" s="3">
        <v>19.9066555777777</v>
      </c>
      <c r="BU54" s="3">
        <v>37.9048778</v>
      </c>
      <c r="BV54" s="3">
        <v>65.3769271440293</v>
      </c>
      <c r="BW54" s="3">
        <v>1120.21466666666</v>
      </c>
      <c r="BX54" s="3">
        <v>0</v>
      </c>
      <c r="BY54" s="3" t="s">
        <v>185</v>
      </c>
      <c r="BZ54" s="3" t="s">
        <v>666</v>
      </c>
    </row>
    <row r="55" s="1" customFormat="1" spans="1:78">
      <c r="A55" s="2">
        <v>44187.5607291667</v>
      </c>
      <c r="B55" s="3" t="s">
        <v>78</v>
      </c>
      <c r="C55" s="2">
        <v>44187.5607291667</v>
      </c>
      <c r="D55" s="3" t="s">
        <v>79</v>
      </c>
      <c r="E55" s="3" t="s">
        <v>613</v>
      </c>
      <c r="F55" s="3">
        <v>1</v>
      </c>
      <c r="G55" s="3">
        <v>3</v>
      </c>
      <c r="H55" s="3">
        <v>70</v>
      </c>
      <c r="I55" s="3">
        <v>5</v>
      </c>
      <c r="J55" s="3">
        <v>212.468</v>
      </c>
      <c r="K55" s="3">
        <v>212.592</v>
      </c>
      <c r="L55" s="3">
        <v>212.53</v>
      </c>
      <c r="M55" s="3">
        <v>6234</v>
      </c>
      <c r="N55" s="3">
        <v>6296</v>
      </c>
      <c r="O55" s="3">
        <v>6265</v>
      </c>
      <c r="P55" s="3">
        <v>1</v>
      </c>
      <c r="Q55" s="3">
        <v>3</v>
      </c>
      <c r="R55" s="3">
        <v>0</v>
      </c>
      <c r="S55" s="3">
        <v>0</v>
      </c>
      <c r="T55" s="3">
        <v>212.53</v>
      </c>
      <c r="U55" s="3">
        <v>3</v>
      </c>
      <c r="V55" s="3">
        <v>0</v>
      </c>
      <c r="W55" s="3">
        <v>0</v>
      </c>
      <c r="X55" s="3">
        <v>212.53</v>
      </c>
      <c r="Y55" s="3">
        <v>17</v>
      </c>
      <c r="Z55" s="3">
        <v>37</v>
      </c>
      <c r="AA55" s="3">
        <v>27</v>
      </c>
      <c r="AB55" s="3">
        <v>11.5</v>
      </c>
      <c r="AC55" s="4">
        <v>0.0159722222222222</v>
      </c>
      <c r="AD55" s="3">
        <v>0.5</v>
      </c>
      <c r="AE55" s="3">
        <v>8.44</v>
      </c>
      <c r="AF55" s="3">
        <v>7.9</v>
      </c>
      <c r="AG55" s="3">
        <v>3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1</v>
      </c>
      <c r="BY55" s="3" t="s">
        <v>187</v>
      </c>
      <c r="BZ55" s="3" t="s">
        <v>667</v>
      </c>
    </row>
    <row r="56" s="1" customFormat="1" spans="1:78">
      <c r="A56" s="2">
        <v>44187.5607291667</v>
      </c>
      <c r="B56" s="3" t="s">
        <v>78</v>
      </c>
      <c r="C56" s="2">
        <v>44187.5607291667</v>
      </c>
      <c r="D56" s="3" t="s">
        <v>79</v>
      </c>
      <c r="E56" s="3" t="s">
        <v>613</v>
      </c>
      <c r="F56" s="3">
        <v>1</v>
      </c>
      <c r="G56" s="3">
        <v>3</v>
      </c>
      <c r="H56" s="3">
        <v>73</v>
      </c>
      <c r="I56" s="3">
        <v>5</v>
      </c>
      <c r="J56" s="3">
        <v>212.952</v>
      </c>
      <c r="K56" s="3">
        <v>213.11</v>
      </c>
      <c r="L56" s="3">
        <v>213.03</v>
      </c>
      <c r="M56" s="3">
        <v>6476</v>
      </c>
      <c r="N56" s="3">
        <v>6555</v>
      </c>
      <c r="O56" s="3">
        <v>6515</v>
      </c>
      <c r="P56" s="3">
        <v>1</v>
      </c>
      <c r="Q56" s="3">
        <v>3</v>
      </c>
      <c r="R56" s="3">
        <v>0</v>
      </c>
      <c r="S56" s="3">
        <v>0</v>
      </c>
      <c r="T56" s="3">
        <v>213.03</v>
      </c>
      <c r="U56" s="3">
        <v>3</v>
      </c>
      <c r="V56" s="3">
        <v>0</v>
      </c>
      <c r="W56" s="3">
        <v>0</v>
      </c>
      <c r="X56" s="3">
        <v>213.03</v>
      </c>
      <c r="Y56" s="3">
        <v>151</v>
      </c>
      <c r="Z56" s="3">
        <v>169</v>
      </c>
      <c r="AA56" s="3">
        <v>160</v>
      </c>
      <c r="AB56" s="3">
        <v>277.6</v>
      </c>
      <c r="AC56" s="4">
        <v>0.385416666666667</v>
      </c>
      <c r="AD56" s="3">
        <v>0.5</v>
      </c>
      <c r="AE56" s="3">
        <v>8.44</v>
      </c>
      <c r="AF56" s="3">
        <v>7.9</v>
      </c>
      <c r="AG56" s="3">
        <v>3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0.1</v>
      </c>
      <c r="AQ56" s="3">
        <v>42</v>
      </c>
      <c r="AR56" s="3">
        <v>38</v>
      </c>
      <c r="AS56" s="3">
        <v>34</v>
      </c>
      <c r="AT56" s="3">
        <v>22</v>
      </c>
      <c r="AU56" s="3">
        <v>89.1378888888889</v>
      </c>
      <c r="AV56" s="3">
        <v>14.505</v>
      </c>
      <c r="AW56" s="3">
        <v>14.4949999999999</v>
      </c>
      <c r="AX56" s="3">
        <v>236.990999999999</v>
      </c>
      <c r="AY56" s="3">
        <v>220.495</v>
      </c>
      <c r="AZ56" s="3">
        <v>145.745</v>
      </c>
      <c r="BA56" s="3">
        <v>3145.40481099999</v>
      </c>
      <c r="BB56" s="3">
        <v>2801.585025</v>
      </c>
      <c r="BC56" s="3">
        <v>1340.398673</v>
      </c>
      <c r="BD56" s="3">
        <v>0.1</v>
      </c>
      <c r="BE56" s="3">
        <v>58.3</v>
      </c>
      <c r="BF56" s="3">
        <v>31.8</v>
      </c>
      <c r="BG56" s="3">
        <v>66.7203333333335</v>
      </c>
      <c r="BH56" s="3">
        <v>33.2203333333332</v>
      </c>
      <c r="BI56" s="3">
        <v>16.3203333333332</v>
      </c>
      <c r="BJ56" s="3">
        <v>293.728740466667</v>
      </c>
      <c r="BK56" s="3">
        <v>127.729418244443</v>
      </c>
      <c r="BL56" s="3">
        <v>47.8193515777776</v>
      </c>
      <c r="BM56" s="3">
        <v>0.1</v>
      </c>
      <c r="BN56" s="3">
        <v>58.3</v>
      </c>
      <c r="BO56" s="3">
        <v>42.4</v>
      </c>
      <c r="BP56" s="3">
        <v>91.4173333333333</v>
      </c>
      <c r="BQ56" s="3">
        <v>51.184</v>
      </c>
      <c r="BR56" s="3">
        <v>35.9006666666666</v>
      </c>
      <c r="BS56" s="3">
        <v>643.724908977778</v>
      </c>
      <c r="BT56" s="3">
        <v>299.462153422222</v>
      </c>
      <c r="BU56" s="3">
        <v>183.7090312</v>
      </c>
      <c r="BV56" s="3">
        <v>73.2699043926424</v>
      </c>
      <c r="BW56" s="3">
        <v>2333.09033333333</v>
      </c>
      <c r="BX56" s="3">
        <v>0</v>
      </c>
      <c r="BY56" s="3" t="s">
        <v>189</v>
      </c>
      <c r="BZ56" s="3" t="s">
        <v>668</v>
      </c>
    </row>
    <row r="57" s="1" customFormat="1" spans="1:78">
      <c r="A57" s="2">
        <v>44187.5607291667</v>
      </c>
      <c r="B57" s="3" t="s">
        <v>78</v>
      </c>
      <c r="C57" s="2">
        <v>44187.5607291667</v>
      </c>
      <c r="D57" s="3" t="s">
        <v>79</v>
      </c>
      <c r="E57" s="3" t="s">
        <v>613</v>
      </c>
      <c r="F57" s="3">
        <v>1</v>
      </c>
      <c r="G57" s="3">
        <v>3</v>
      </c>
      <c r="H57" s="3">
        <v>69</v>
      </c>
      <c r="I57" s="3">
        <v>5</v>
      </c>
      <c r="J57" s="3">
        <v>212.968</v>
      </c>
      <c r="K57" s="3">
        <v>213.102</v>
      </c>
      <c r="L57" s="3">
        <v>213.034</v>
      </c>
      <c r="M57" s="3">
        <v>6484</v>
      </c>
      <c r="N57" s="3">
        <v>6551</v>
      </c>
      <c r="O57" s="3">
        <v>6517</v>
      </c>
      <c r="P57" s="3">
        <v>1</v>
      </c>
      <c r="Q57" s="3">
        <v>3</v>
      </c>
      <c r="R57" s="3">
        <v>0</v>
      </c>
      <c r="S57" s="3">
        <v>0</v>
      </c>
      <c r="T57" s="3">
        <v>213.034</v>
      </c>
      <c r="U57" s="3">
        <v>3</v>
      </c>
      <c r="V57" s="3">
        <v>0</v>
      </c>
      <c r="W57" s="3">
        <v>0</v>
      </c>
      <c r="X57" s="3">
        <v>213.034</v>
      </c>
      <c r="Y57" s="3">
        <v>17</v>
      </c>
      <c r="Z57" s="3">
        <v>34</v>
      </c>
      <c r="AA57" s="3">
        <v>25</v>
      </c>
      <c r="AB57" s="3">
        <v>7.6</v>
      </c>
      <c r="AC57" s="4">
        <v>0.0104166666666667</v>
      </c>
      <c r="AD57" s="3">
        <v>0.5</v>
      </c>
      <c r="AE57" s="3">
        <v>8.44</v>
      </c>
      <c r="AF57" s="3">
        <v>7.9</v>
      </c>
      <c r="AG57" s="3">
        <v>3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0.1</v>
      </c>
      <c r="AQ57" s="3">
        <v>74</v>
      </c>
      <c r="AR57" s="3">
        <v>48</v>
      </c>
      <c r="AS57" s="3">
        <v>34</v>
      </c>
      <c r="AT57" s="3">
        <v>18</v>
      </c>
      <c r="AU57" s="3">
        <v>88.2493888888888</v>
      </c>
      <c r="AV57" s="3">
        <v>10.521</v>
      </c>
      <c r="AW57" s="3">
        <v>11.7429999999999</v>
      </c>
      <c r="AX57" s="3">
        <v>272.431</v>
      </c>
      <c r="AY57" s="3">
        <v>169.176</v>
      </c>
      <c r="AZ57" s="3">
        <v>144.368999999999</v>
      </c>
      <c r="BA57" s="3">
        <v>2622.403815</v>
      </c>
      <c r="BB57" s="3">
        <v>1549.131924</v>
      </c>
      <c r="BC57" s="3">
        <v>1298.79268899999</v>
      </c>
      <c r="BD57" s="3">
        <v>0.1</v>
      </c>
      <c r="BE57" s="3">
        <v>68.9</v>
      </c>
      <c r="BF57" s="3">
        <v>74.2</v>
      </c>
      <c r="BG57" s="3">
        <v>82.5506666666668</v>
      </c>
      <c r="BH57" s="3">
        <v>59.8173333333334</v>
      </c>
      <c r="BI57" s="3">
        <v>41.2340000000001</v>
      </c>
      <c r="BJ57" s="3">
        <v>433.576291200002</v>
      </c>
      <c r="BK57" s="3">
        <v>323.593291200001</v>
      </c>
      <c r="BL57" s="3">
        <v>133.809413422223</v>
      </c>
      <c r="BM57" s="3">
        <v>0.1</v>
      </c>
      <c r="BN57" s="3">
        <v>68.9</v>
      </c>
      <c r="BO57" s="3">
        <v>47.7</v>
      </c>
      <c r="BP57" s="3">
        <v>76.12</v>
      </c>
      <c r="BQ57" s="3">
        <v>55.92</v>
      </c>
      <c r="BR57" s="3">
        <v>26.0533333333333</v>
      </c>
      <c r="BS57" s="3">
        <v>408.176635555555</v>
      </c>
      <c r="BT57" s="3">
        <v>287.573302222222</v>
      </c>
      <c r="BU57" s="3">
        <v>86.1990799999999</v>
      </c>
      <c r="BV57" s="3">
        <v>85.655204438503</v>
      </c>
      <c r="BW57" s="3">
        <v>3696.72233333333</v>
      </c>
      <c r="BX57" s="3">
        <v>0</v>
      </c>
      <c r="BY57" s="3" t="s">
        <v>191</v>
      </c>
      <c r="BZ57" s="3" t="s">
        <v>669</v>
      </c>
    </row>
    <row r="58" s="1" customFormat="1" spans="1:78">
      <c r="A58" s="2">
        <v>44187.5607291667</v>
      </c>
      <c r="B58" s="3" t="s">
        <v>78</v>
      </c>
      <c r="C58" s="2">
        <v>44187.5607291667</v>
      </c>
      <c r="D58" s="3" t="s">
        <v>79</v>
      </c>
      <c r="E58" s="3" t="s">
        <v>613</v>
      </c>
      <c r="F58" s="3">
        <v>1</v>
      </c>
      <c r="G58" s="3">
        <v>3</v>
      </c>
      <c r="H58" s="3">
        <v>72</v>
      </c>
      <c r="I58" s="3">
        <v>5</v>
      </c>
      <c r="J58" s="3">
        <v>213.47</v>
      </c>
      <c r="K58" s="3">
        <v>213.622</v>
      </c>
      <c r="L58" s="3">
        <v>213.546</v>
      </c>
      <c r="M58" s="3">
        <v>6735</v>
      </c>
      <c r="N58" s="3">
        <v>6811</v>
      </c>
      <c r="O58" s="3">
        <v>6773</v>
      </c>
      <c r="P58" s="3">
        <v>1</v>
      </c>
      <c r="Q58" s="3">
        <v>3</v>
      </c>
      <c r="R58" s="3">
        <v>0</v>
      </c>
      <c r="S58" s="3">
        <v>0</v>
      </c>
      <c r="T58" s="3">
        <v>213.546</v>
      </c>
      <c r="U58" s="3">
        <v>3</v>
      </c>
      <c r="V58" s="3">
        <v>0</v>
      </c>
      <c r="W58" s="3">
        <v>0</v>
      </c>
      <c r="X58" s="3">
        <v>213.546</v>
      </c>
      <c r="Y58" s="3">
        <v>150</v>
      </c>
      <c r="Z58" s="3">
        <v>171</v>
      </c>
      <c r="AA58" s="3">
        <v>160</v>
      </c>
      <c r="AB58" s="3">
        <v>277.6</v>
      </c>
      <c r="AC58" s="4">
        <v>0.385416666666667</v>
      </c>
      <c r="AD58" s="3">
        <v>0.5</v>
      </c>
      <c r="AE58" s="3">
        <v>8.44</v>
      </c>
      <c r="AF58" s="3">
        <v>7.9</v>
      </c>
      <c r="AG58" s="3">
        <v>3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0.1</v>
      </c>
      <c r="AQ58" s="3">
        <v>48</v>
      </c>
      <c r="AR58" s="3">
        <v>40</v>
      </c>
      <c r="AS58" s="3">
        <v>36</v>
      </c>
      <c r="AT58" s="3">
        <v>22</v>
      </c>
      <c r="AU58" s="3">
        <v>82.1363888888888</v>
      </c>
      <c r="AV58" s="3">
        <v>32.256</v>
      </c>
      <c r="AW58" s="3">
        <v>33.7429999999999</v>
      </c>
      <c r="AX58" s="3">
        <v>575.556</v>
      </c>
      <c r="AY58" s="3">
        <v>509.329999999999</v>
      </c>
      <c r="AZ58" s="3">
        <v>339.0235</v>
      </c>
      <c r="BA58" s="3">
        <v>17182.2618834999</v>
      </c>
      <c r="BB58" s="3">
        <v>14189.3699374999</v>
      </c>
      <c r="BC58" s="3">
        <v>6838.16514025</v>
      </c>
      <c r="BD58" s="3">
        <v>0.1</v>
      </c>
      <c r="BE58" s="3">
        <v>58.3</v>
      </c>
      <c r="BF58" s="3">
        <v>37.1</v>
      </c>
      <c r="BG58" s="3">
        <v>142.649666666666</v>
      </c>
      <c r="BH58" s="3">
        <v>69.4496666666666</v>
      </c>
      <c r="BI58" s="3">
        <v>39.0496666666666</v>
      </c>
      <c r="BJ58" s="3">
        <v>1473.30298224444</v>
      </c>
      <c r="BK58" s="3">
        <v>597.682548911111</v>
      </c>
      <c r="BL58" s="3">
        <v>250.899715577777</v>
      </c>
      <c r="BM58" s="3">
        <v>0.1</v>
      </c>
      <c r="BN58" s="3">
        <v>74.2</v>
      </c>
      <c r="BO58" s="3">
        <v>42.4</v>
      </c>
      <c r="BP58" s="3">
        <v>257.484</v>
      </c>
      <c r="BQ58" s="3">
        <v>177.534</v>
      </c>
      <c r="BR58" s="3">
        <v>88.0673333333333</v>
      </c>
      <c r="BS58" s="3">
        <v>4482.45750008889</v>
      </c>
      <c r="BT58" s="3">
        <v>2907.27186675555</v>
      </c>
      <c r="BU58" s="3">
        <v>1097.28842231111</v>
      </c>
      <c r="BV58" s="3">
        <v>107.9743932087</v>
      </c>
      <c r="BW58" s="3">
        <v>6521.09483333333</v>
      </c>
      <c r="BX58" s="3">
        <v>0</v>
      </c>
      <c r="BY58" s="3" t="s">
        <v>193</v>
      </c>
      <c r="BZ58" s="3" t="s">
        <v>670</v>
      </c>
    </row>
    <row r="59" s="1" customFormat="1" spans="1:78">
      <c r="A59" s="2">
        <v>44187.5607291667</v>
      </c>
      <c r="B59" s="3" t="s">
        <v>78</v>
      </c>
      <c r="C59" s="2">
        <v>44187.5607291667</v>
      </c>
      <c r="D59" s="3" t="s">
        <v>79</v>
      </c>
      <c r="E59" s="3" t="s">
        <v>613</v>
      </c>
      <c r="F59" s="3">
        <v>1</v>
      </c>
      <c r="G59" s="3">
        <v>3</v>
      </c>
      <c r="H59" s="3">
        <v>68</v>
      </c>
      <c r="I59" s="3">
        <v>5</v>
      </c>
      <c r="J59" s="3">
        <v>213.482</v>
      </c>
      <c r="K59" s="3">
        <v>213.61</v>
      </c>
      <c r="L59" s="3">
        <v>213.546</v>
      </c>
      <c r="M59" s="3">
        <v>6741</v>
      </c>
      <c r="N59" s="3">
        <v>6805</v>
      </c>
      <c r="O59" s="3">
        <v>6773</v>
      </c>
      <c r="P59" s="3">
        <v>1</v>
      </c>
      <c r="Q59" s="3">
        <v>3</v>
      </c>
      <c r="R59" s="3">
        <v>0</v>
      </c>
      <c r="S59" s="3">
        <v>0</v>
      </c>
      <c r="T59" s="3">
        <v>213.546</v>
      </c>
      <c r="U59" s="3">
        <v>3</v>
      </c>
      <c r="V59" s="3">
        <v>0</v>
      </c>
      <c r="W59" s="3">
        <v>0</v>
      </c>
      <c r="X59" s="3">
        <v>213.546</v>
      </c>
      <c r="Y59" s="3">
        <v>17</v>
      </c>
      <c r="Z59" s="3">
        <v>37</v>
      </c>
      <c r="AA59" s="3">
        <v>27</v>
      </c>
      <c r="AB59" s="3">
        <v>11.6</v>
      </c>
      <c r="AC59" s="4">
        <v>0.0159722222222222</v>
      </c>
      <c r="AD59" s="3">
        <v>0.5</v>
      </c>
      <c r="AE59" s="3">
        <v>8.44</v>
      </c>
      <c r="AF59" s="3">
        <v>7.9</v>
      </c>
      <c r="AG59" s="3">
        <v>3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0.1</v>
      </c>
      <c r="AQ59" s="3">
        <v>48</v>
      </c>
      <c r="AR59" s="3">
        <v>42</v>
      </c>
      <c r="AS59" s="3">
        <v>34</v>
      </c>
      <c r="AT59" s="3">
        <v>18</v>
      </c>
      <c r="AU59" s="3">
        <v>80.2578888888888</v>
      </c>
      <c r="AV59" s="3">
        <v>26.757</v>
      </c>
      <c r="AW59" s="3">
        <v>28.492</v>
      </c>
      <c r="AX59" s="3">
        <v>491.2365</v>
      </c>
      <c r="AY59" s="3">
        <v>455.499499999999</v>
      </c>
      <c r="AZ59" s="3">
        <v>235.7715</v>
      </c>
      <c r="BA59" s="3">
        <v>12486.63101925</v>
      </c>
      <c r="BB59" s="3">
        <v>11280.0857052499</v>
      </c>
      <c r="BC59" s="3">
        <v>3506.22523025</v>
      </c>
      <c r="BD59" s="3">
        <v>0.1</v>
      </c>
      <c r="BE59" s="3">
        <v>79.5</v>
      </c>
      <c r="BF59" s="3">
        <v>42.4</v>
      </c>
      <c r="BG59" s="3">
        <v>150.811333333333</v>
      </c>
      <c r="BH59" s="3">
        <v>83.1779999999999</v>
      </c>
      <c r="BI59" s="3">
        <v>35.128</v>
      </c>
      <c r="BJ59" s="3">
        <v>1363.35028346666</v>
      </c>
      <c r="BK59" s="3">
        <v>618.788839022221</v>
      </c>
      <c r="BL59" s="3">
        <v>175.165739022222</v>
      </c>
      <c r="BM59" s="3">
        <v>0.1</v>
      </c>
      <c r="BN59" s="3">
        <v>79.5</v>
      </c>
      <c r="BO59" s="3">
        <v>42.4</v>
      </c>
      <c r="BP59" s="3">
        <v>264.588555555555</v>
      </c>
      <c r="BQ59" s="3">
        <v>121.799666666666</v>
      </c>
      <c r="BR59" s="3">
        <v>56.4996666666666</v>
      </c>
      <c r="BS59" s="3">
        <v>4054.05077162716</v>
      </c>
      <c r="BT59" s="3">
        <v>1407.73386668888</v>
      </c>
      <c r="BU59" s="3">
        <v>469.207466688889</v>
      </c>
      <c r="BV59" s="3">
        <v>94.4785751253246</v>
      </c>
      <c r="BW59" s="3">
        <v>7153.79733333333</v>
      </c>
      <c r="BX59" s="3">
        <v>0</v>
      </c>
      <c r="BY59" s="3" t="s">
        <v>195</v>
      </c>
      <c r="BZ59" s="3" t="s">
        <v>671</v>
      </c>
    </row>
    <row r="60" s="1" customFormat="1" spans="1:78">
      <c r="A60" s="2">
        <v>44187.5607291667</v>
      </c>
      <c r="B60" s="3" t="s">
        <v>78</v>
      </c>
      <c r="C60" s="2">
        <v>44187.5607291667</v>
      </c>
      <c r="D60" s="3" t="s">
        <v>79</v>
      </c>
      <c r="E60" s="3" t="s">
        <v>613</v>
      </c>
      <c r="F60" s="3">
        <v>1</v>
      </c>
      <c r="G60" s="3">
        <v>3</v>
      </c>
      <c r="H60" s="3">
        <v>71</v>
      </c>
      <c r="I60" s="3">
        <v>5</v>
      </c>
      <c r="J60" s="3">
        <v>213.962</v>
      </c>
      <c r="K60" s="3">
        <v>214.13</v>
      </c>
      <c r="L60" s="3">
        <v>214.046</v>
      </c>
      <c r="M60" s="3">
        <v>6981</v>
      </c>
      <c r="N60" s="3">
        <v>7065</v>
      </c>
      <c r="O60" s="3">
        <v>7023</v>
      </c>
      <c r="P60" s="3">
        <v>1</v>
      </c>
      <c r="Q60" s="3">
        <v>3</v>
      </c>
      <c r="R60" s="3">
        <v>0</v>
      </c>
      <c r="S60" s="3">
        <v>0</v>
      </c>
      <c r="T60" s="3">
        <v>214.046</v>
      </c>
      <c r="U60" s="3">
        <v>3</v>
      </c>
      <c r="V60" s="3">
        <v>0</v>
      </c>
      <c r="W60" s="3">
        <v>0</v>
      </c>
      <c r="X60" s="3">
        <v>214.046</v>
      </c>
      <c r="Y60" s="3">
        <v>150</v>
      </c>
      <c r="Z60" s="3">
        <v>173</v>
      </c>
      <c r="AA60" s="3">
        <v>161</v>
      </c>
      <c r="AB60" s="3">
        <v>279.7</v>
      </c>
      <c r="AC60" s="4">
        <v>0.388194444444444</v>
      </c>
      <c r="AD60" s="3">
        <v>0.5</v>
      </c>
      <c r="AE60" s="3">
        <v>8.44</v>
      </c>
      <c r="AF60" s="3">
        <v>7.9</v>
      </c>
      <c r="AG60" s="3">
        <v>3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0.1</v>
      </c>
      <c r="AQ60" s="3">
        <v>44</v>
      </c>
      <c r="AR60" s="3">
        <v>40</v>
      </c>
      <c r="AS60" s="3">
        <v>36</v>
      </c>
      <c r="AT60" s="3">
        <v>24</v>
      </c>
      <c r="AU60" s="3">
        <v>76.7633888888889</v>
      </c>
      <c r="AV60" s="3">
        <v>48.005</v>
      </c>
      <c r="AW60" s="3">
        <v>48.245</v>
      </c>
      <c r="AX60" s="3">
        <v>766.68775</v>
      </c>
      <c r="AY60" s="3">
        <v>731.943749999999</v>
      </c>
      <c r="AZ60" s="3">
        <v>478.38325</v>
      </c>
      <c r="BA60" s="3">
        <v>32124.4615150625</v>
      </c>
      <c r="BB60" s="3">
        <v>29872.2469065624</v>
      </c>
      <c r="BC60" s="3">
        <v>13942.9513025624</v>
      </c>
      <c r="BD60" s="3">
        <v>0.1</v>
      </c>
      <c r="BE60" s="3">
        <v>68.9</v>
      </c>
      <c r="BF60" s="3">
        <v>37.1</v>
      </c>
      <c r="BG60" s="3">
        <v>226.970333333333</v>
      </c>
      <c r="BH60" s="3">
        <v>131.170333333333</v>
      </c>
      <c r="BI60" s="3">
        <v>62.5703333333332</v>
      </c>
      <c r="BJ60" s="3">
        <v>3599.85410491111</v>
      </c>
      <c r="BK60" s="3">
        <v>1911.18817157777</v>
      </c>
      <c r="BL60" s="3">
        <v>638.883671577776</v>
      </c>
      <c r="BM60" s="3">
        <v>0.1</v>
      </c>
      <c r="BN60" s="3">
        <v>79.5</v>
      </c>
      <c r="BO60" s="3">
        <v>37.1</v>
      </c>
      <c r="BP60" s="3">
        <v>402.016333333333</v>
      </c>
      <c r="BQ60" s="3">
        <v>240.966333333333</v>
      </c>
      <c r="BR60" s="3">
        <v>85.9163333333333</v>
      </c>
      <c r="BS60" s="3">
        <v>10044.2665533555</v>
      </c>
      <c r="BT60" s="3">
        <v>5420.6733978</v>
      </c>
      <c r="BU60" s="3">
        <v>1200.62607557777</v>
      </c>
      <c r="BV60" s="3">
        <v>155.024691392924</v>
      </c>
      <c r="BW60" s="3">
        <v>8617.52516666666</v>
      </c>
      <c r="BX60" s="3">
        <v>0</v>
      </c>
      <c r="BY60" s="3" t="s">
        <v>197</v>
      </c>
      <c r="BZ60" s="3" t="s">
        <v>672</v>
      </c>
    </row>
    <row r="61" s="1" customFormat="1" spans="1:78">
      <c r="A61" s="2">
        <v>44187.5607291667</v>
      </c>
      <c r="B61" s="3" t="s">
        <v>78</v>
      </c>
      <c r="C61" s="2">
        <v>44187.5607291667</v>
      </c>
      <c r="D61" s="3" t="s">
        <v>79</v>
      </c>
      <c r="E61" s="3" t="s">
        <v>613</v>
      </c>
      <c r="F61" s="3">
        <v>1</v>
      </c>
      <c r="G61" s="3">
        <v>3</v>
      </c>
      <c r="H61" s="3">
        <v>67</v>
      </c>
      <c r="I61" s="3">
        <v>5</v>
      </c>
      <c r="J61" s="3">
        <v>213.974</v>
      </c>
      <c r="K61" s="3">
        <v>214.12</v>
      </c>
      <c r="L61" s="3">
        <v>214.046</v>
      </c>
      <c r="M61" s="3">
        <v>6987</v>
      </c>
      <c r="N61" s="3">
        <v>7060</v>
      </c>
      <c r="O61" s="3">
        <v>7023</v>
      </c>
      <c r="P61" s="3">
        <v>1</v>
      </c>
      <c r="Q61" s="3">
        <v>3</v>
      </c>
      <c r="R61" s="3">
        <v>0</v>
      </c>
      <c r="S61" s="3">
        <v>0</v>
      </c>
      <c r="T61" s="3">
        <v>214.046</v>
      </c>
      <c r="U61" s="3">
        <v>3</v>
      </c>
      <c r="V61" s="3">
        <v>0</v>
      </c>
      <c r="W61" s="3">
        <v>0</v>
      </c>
      <c r="X61" s="3">
        <v>214.046</v>
      </c>
      <c r="Y61" s="3">
        <v>16</v>
      </c>
      <c r="Z61" s="3">
        <v>37</v>
      </c>
      <c r="AA61" s="3">
        <v>26</v>
      </c>
      <c r="AB61" s="3">
        <v>9.7</v>
      </c>
      <c r="AC61" s="4">
        <v>0.0131944444444444</v>
      </c>
      <c r="AD61" s="3">
        <v>0.5</v>
      </c>
      <c r="AE61" s="3">
        <v>8.44</v>
      </c>
      <c r="AF61" s="3">
        <v>7.9</v>
      </c>
      <c r="AG61" s="3">
        <v>3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0.1</v>
      </c>
      <c r="AQ61" s="3">
        <v>46</v>
      </c>
      <c r="AR61" s="3">
        <v>42</v>
      </c>
      <c r="AS61" s="3">
        <v>34</v>
      </c>
      <c r="AT61" s="3">
        <v>20</v>
      </c>
      <c r="AU61" s="3">
        <v>76.8853888888888</v>
      </c>
      <c r="AV61" s="3">
        <v>39.256</v>
      </c>
      <c r="AW61" s="3">
        <v>38.743</v>
      </c>
      <c r="AX61" s="3">
        <v>651.698</v>
      </c>
      <c r="AY61" s="3">
        <v>610.210999999999</v>
      </c>
      <c r="AZ61" s="3">
        <v>316.225</v>
      </c>
      <c r="BA61" s="3">
        <v>22612.376282</v>
      </c>
      <c r="BB61" s="3">
        <v>20401.5061009999</v>
      </c>
      <c r="BC61" s="3">
        <v>6313.338663</v>
      </c>
      <c r="BD61" s="3">
        <v>0.1</v>
      </c>
      <c r="BE61" s="3">
        <v>79.5</v>
      </c>
      <c r="BF61" s="3">
        <v>42.4</v>
      </c>
      <c r="BG61" s="3">
        <v>208.465333333333</v>
      </c>
      <c r="BH61" s="3">
        <v>128.082</v>
      </c>
      <c r="BI61" s="3">
        <v>50.9319999999999</v>
      </c>
      <c r="BJ61" s="3">
        <v>2744.5980048</v>
      </c>
      <c r="BK61" s="3">
        <v>1432.03659368888</v>
      </c>
      <c r="BL61" s="3">
        <v>377.278693688888</v>
      </c>
      <c r="BM61" s="3">
        <v>0.1</v>
      </c>
      <c r="BN61" s="3">
        <v>84.8</v>
      </c>
      <c r="BO61" s="3">
        <v>42.4</v>
      </c>
      <c r="BP61" s="3">
        <v>349.779444444444</v>
      </c>
      <c r="BQ61" s="3">
        <v>194.668333333333</v>
      </c>
      <c r="BR61" s="3">
        <v>67.4683333333333</v>
      </c>
      <c r="BS61" s="3">
        <v>6754.88689808642</v>
      </c>
      <c r="BT61" s="3">
        <v>3143.31386722222</v>
      </c>
      <c r="BU61" s="3">
        <v>672.964033888889</v>
      </c>
      <c r="BV61" s="3">
        <v>113.355796430594</v>
      </c>
      <c r="BW61" s="3">
        <v>9586.61316666665</v>
      </c>
      <c r="BX61" s="3">
        <v>0</v>
      </c>
      <c r="BY61" s="3" t="s">
        <v>199</v>
      </c>
      <c r="BZ61" s="3" t="s">
        <v>673</v>
      </c>
    </row>
    <row r="62" s="1" customFormat="1" spans="1:78">
      <c r="A62" s="2">
        <v>44187.5607291667</v>
      </c>
      <c r="B62" s="3" t="s">
        <v>78</v>
      </c>
      <c r="C62" s="2">
        <v>44187.5607291667</v>
      </c>
      <c r="D62" s="3" t="s">
        <v>79</v>
      </c>
      <c r="E62" s="3" t="s">
        <v>613</v>
      </c>
      <c r="F62" s="3">
        <v>1</v>
      </c>
      <c r="G62" s="3">
        <v>3</v>
      </c>
      <c r="H62" s="3">
        <v>62</v>
      </c>
      <c r="I62" s="3">
        <v>5</v>
      </c>
      <c r="J62" s="3">
        <v>215.978</v>
      </c>
      <c r="K62" s="3">
        <v>216.16</v>
      </c>
      <c r="L62" s="3">
        <v>216.068</v>
      </c>
      <c r="M62" s="3">
        <v>7989</v>
      </c>
      <c r="N62" s="3">
        <v>8080</v>
      </c>
      <c r="O62" s="3">
        <v>8034</v>
      </c>
      <c r="P62" s="3">
        <v>1</v>
      </c>
      <c r="Q62" s="3">
        <v>3</v>
      </c>
      <c r="R62" s="3">
        <v>0</v>
      </c>
      <c r="S62" s="3">
        <v>0</v>
      </c>
      <c r="T62" s="3">
        <v>216.068</v>
      </c>
      <c r="U62" s="3">
        <v>3</v>
      </c>
      <c r="V62" s="3">
        <v>0</v>
      </c>
      <c r="W62" s="3">
        <v>0</v>
      </c>
      <c r="X62" s="3">
        <v>216.068</v>
      </c>
      <c r="Y62" s="3">
        <v>77</v>
      </c>
      <c r="Z62" s="3">
        <v>96</v>
      </c>
      <c r="AA62" s="3">
        <v>86</v>
      </c>
      <c r="AB62" s="3">
        <v>130.3</v>
      </c>
      <c r="AC62" s="4">
        <v>0.180555555555556</v>
      </c>
      <c r="AD62" s="3">
        <v>0.5</v>
      </c>
      <c r="AE62" s="3">
        <v>8.44</v>
      </c>
      <c r="AF62" s="3">
        <v>7.9</v>
      </c>
      <c r="AG62" s="3">
        <v>3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0.1</v>
      </c>
      <c r="AQ62" s="3">
        <v>158</v>
      </c>
      <c r="AR62" s="3">
        <v>90</v>
      </c>
      <c r="AS62" s="3">
        <v>8</v>
      </c>
      <c r="AT62" s="3">
        <v>0</v>
      </c>
      <c r="AU62" s="3">
        <v>90.6388888888888</v>
      </c>
      <c r="AV62" s="3">
        <v>4.78199999999999</v>
      </c>
      <c r="AW62" s="3">
        <v>4.73799999999999</v>
      </c>
      <c r="AX62" s="3">
        <v>131.265</v>
      </c>
      <c r="AY62" s="3">
        <v>74.225</v>
      </c>
      <c r="AZ62" s="3">
        <v>4.84500000000002</v>
      </c>
      <c r="BA62" s="3">
        <v>290.722815</v>
      </c>
      <c r="BB62" s="3">
        <v>153.022995</v>
      </c>
      <c r="BC62" s="3">
        <v>8.52507500000005</v>
      </c>
      <c r="BD62" s="3">
        <v>0.1</v>
      </c>
      <c r="BE62" s="3">
        <v>68.9</v>
      </c>
      <c r="BF62" s="3">
        <v>42.4</v>
      </c>
      <c r="BG62" s="3">
        <v>19.8183333333334</v>
      </c>
      <c r="BH62" s="3">
        <v>12.7850000000001</v>
      </c>
      <c r="BI62" s="3">
        <v>5.53499999999995</v>
      </c>
      <c r="BJ62" s="3">
        <v>22.9964894444446</v>
      </c>
      <c r="BK62" s="3">
        <v>14.1415450000003</v>
      </c>
      <c r="BL62" s="3">
        <v>4.25404499999995</v>
      </c>
      <c r="BM62" s="3">
        <v>0.1</v>
      </c>
      <c r="BN62" s="3">
        <v>68.9</v>
      </c>
      <c r="BO62" s="3">
        <v>31.8</v>
      </c>
      <c r="BP62" s="3">
        <v>8.697</v>
      </c>
      <c r="BQ62" s="3">
        <v>6.697</v>
      </c>
      <c r="BR62" s="3">
        <v>2.697</v>
      </c>
      <c r="BS62" s="3">
        <v>5.14224402222222</v>
      </c>
      <c r="BT62" s="3">
        <v>4.5250218</v>
      </c>
      <c r="BU62" s="3">
        <v>1.3171218</v>
      </c>
      <c r="BV62" s="3">
        <v>185.723116768683</v>
      </c>
      <c r="BW62" s="3">
        <v>1248.14399999999</v>
      </c>
      <c r="BX62" s="3">
        <v>0</v>
      </c>
      <c r="BY62" s="3" t="s">
        <v>201</v>
      </c>
      <c r="BZ62" s="3" t="s">
        <v>674</v>
      </c>
    </row>
    <row r="63" s="1" customFormat="1" spans="1:78">
      <c r="A63" s="2">
        <v>44187.5607291667</v>
      </c>
      <c r="B63" s="3" t="s">
        <v>78</v>
      </c>
      <c r="C63" s="2">
        <v>44187.5607291667</v>
      </c>
      <c r="D63" s="3" t="s">
        <v>79</v>
      </c>
      <c r="E63" s="3" t="s">
        <v>613</v>
      </c>
      <c r="F63" s="3">
        <v>1</v>
      </c>
      <c r="G63" s="3">
        <v>3</v>
      </c>
      <c r="H63" s="3">
        <v>53</v>
      </c>
      <c r="I63" s="3">
        <v>5</v>
      </c>
      <c r="J63" s="3">
        <v>216.478</v>
      </c>
      <c r="K63" s="3">
        <v>216.616</v>
      </c>
      <c r="L63" s="3">
        <v>216.546</v>
      </c>
      <c r="M63" s="3">
        <v>8239</v>
      </c>
      <c r="N63" s="3">
        <v>8308</v>
      </c>
      <c r="O63" s="3">
        <v>8273</v>
      </c>
      <c r="P63" s="3">
        <v>1</v>
      </c>
      <c r="Q63" s="3">
        <v>3</v>
      </c>
      <c r="R63" s="3">
        <v>0</v>
      </c>
      <c r="S63" s="3">
        <v>0</v>
      </c>
      <c r="T63" s="3">
        <v>216.546</v>
      </c>
      <c r="U63" s="3">
        <v>3</v>
      </c>
      <c r="V63" s="3">
        <v>0</v>
      </c>
      <c r="W63" s="3">
        <v>0</v>
      </c>
      <c r="X63" s="3">
        <v>216.546</v>
      </c>
      <c r="Y63" s="3">
        <v>77</v>
      </c>
      <c r="Z63" s="3">
        <v>96</v>
      </c>
      <c r="AA63" s="3">
        <v>86</v>
      </c>
      <c r="AB63" s="3">
        <v>130.4</v>
      </c>
      <c r="AC63" s="4">
        <v>0.180555555555556</v>
      </c>
      <c r="AD63" s="3">
        <v>0.5</v>
      </c>
      <c r="AE63" s="3">
        <v>8.44</v>
      </c>
      <c r="AF63" s="3">
        <v>7.9</v>
      </c>
      <c r="AG63" s="3">
        <v>3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0.1</v>
      </c>
      <c r="AQ63" s="3">
        <v>34</v>
      </c>
      <c r="AR63" s="3">
        <v>14</v>
      </c>
      <c r="AS63" s="3">
        <v>10</v>
      </c>
      <c r="AT63" s="3">
        <v>0</v>
      </c>
      <c r="AU63" s="3">
        <v>89.7543888888889</v>
      </c>
      <c r="AV63" s="3">
        <v>22.7609999999999</v>
      </c>
      <c r="AW63" s="3">
        <v>22.53</v>
      </c>
      <c r="AX63" s="3">
        <v>99.6869999999999</v>
      </c>
      <c r="AY63" s="3">
        <v>74.92</v>
      </c>
      <c r="AZ63" s="3">
        <v>47.693</v>
      </c>
      <c r="BA63" s="3">
        <v>1559.48304699999</v>
      </c>
      <c r="BB63" s="3">
        <v>1129.083482</v>
      </c>
      <c r="BC63" s="3">
        <v>578.148249</v>
      </c>
      <c r="BD63" s="3">
        <v>0.1</v>
      </c>
      <c r="BE63" s="3">
        <v>68.9</v>
      </c>
      <c r="BF63" s="3">
        <v>42.4</v>
      </c>
      <c r="BG63" s="3">
        <v>144.336</v>
      </c>
      <c r="BH63" s="3">
        <v>95.286</v>
      </c>
      <c r="BI63" s="3">
        <v>41.786</v>
      </c>
      <c r="BJ63" s="3">
        <v>1585.78529475555</v>
      </c>
      <c r="BK63" s="3">
        <v>935.039794755556</v>
      </c>
      <c r="BL63" s="3">
        <v>271.184794755555</v>
      </c>
      <c r="BM63" s="3">
        <v>0.1</v>
      </c>
      <c r="BN63" s="3">
        <v>63.6</v>
      </c>
      <c r="BO63" s="3">
        <v>42.4</v>
      </c>
      <c r="BP63" s="3">
        <v>142.207</v>
      </c>
      <c r="BQ63" s="3">
        <v>83.7736666666666</v>
      </c>
      <c r="BR63" s="3">
        <v>42.6736666666666</v>
      </c>
      <c r="BS63" s="3">
        <v>1583.80015202222</v>
      </c>
      <c r="BT63" s="3">
        <v>790.060863133333</v>
      </c>
      <c r="BU63" s="3">
        <v>281.211796466666</v>
      </c>
      <c r="BV63" s="3">
        <v>41.2235103378341</v>
      </c>
      <c r="BW63" s="3">
        <v>1392.47966666666</v>
      </c>
      <c r="BX63" s="3">
        <v>0</v>
      </c>
      <c r="BY63" s="3" t="s">
        <v>203</v>
      </c>
      <c r="BZ63" s="3" t="s">
        <v>675</v>
      </c>
    </row>
    <row r="64" s="1" customFormat="1" spans="1:78">
      <c r="A64" s="2">
        <v>44187.5607291667</v>
      </c>
      <c r="B64" s="3" t="s">
        <v>78</v>
      </c>
      <c r="C64" s="2">
        <v>44187.5607291667</v>
      </c>
      <c r="D64" s="3" t="s">
        <v>79</v>
      </c>
      <c r="E64" s="3" t="s">
        <v>613</v>
      </c>
      <c r="F64" s="3">
        <v>1</v>
      </c>
      <c r="G64" s="3">
        <v>3</v>
      </c>
      <c r="H64" s="3">
        <v>54</v>
      </c>
      <c r="I64" s="3">
        <v>5</v>
      </c>
      <c r="J64" s="3">
        <v>216.954</v>
      </c>
      <c r="K64" s="3">
        <v>217.132</v>
      </c>
      <c r="L64" s="3">
        <v>217.042</v>
      </c>
      <c r="M64" s="3">
        <v>8477</v>
      </c>
      <c r="N64" s="3">
        <v>8566</v>
      </c>
      <c r="O64" s="3">
        <v>8521</v>
      </c>
      <c r="P64" s="3">
        <v>1</v>
      </c>
      <c r="Q64" s="3">
        <v>3</v>
      </c>
      <c r="R64" s="3">
        <v>0</v>
      </c>
      <c r="S64" s="3">
        <v>0</v>
      </c>
      <c r="T64" s="3">
        <v>217.042</v>
      </c>
      <c r="U64" s="3">
        <v>3</v>
      </c>
      <c r="V64" s="3">
        <v>0</v>
      </c>
      <c r="W64" s="3">
        <v>0</v>
      </c>
      <c r="X64" s="3">
        <v>217.042</v>
      </c>
      <c r="Y64" s="3">
        <v>73</v>
      </c>
      <c r="Z64" s="3">
        <v>99</v>
      </c>
      <c r="AA64" s="3">
        <v>86</v>
      </c>
      <c r="AB64" s="3">
        <v>130.8</v>
      </c>
      <c r="AC64" s="4">
        <v>0.18125</v>
      </c>
      <c r="AD64" s="3">
        <v>0.5</v>
      </c>
      <c r="AE64" s="3">
        <v>8.44</v>
      </c>
      <c r="AF64" s="3">
        <v>7.9</v>
      </c>
      <c r="AG64" s="3">
        <v>3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0.1</v>
      </c>
      <c r="AQ64" s="3">
        <v>28</v>
      </c>
      <c r="AR64" s="3">
        <v>18</v>
      </c>
      <c r="AS64" s="3">
        <v>10</v>
      </c>
      <c r="AT64" s="3">
        <v>0</v>
      </c>
      <c r="AU64" s="3">
        <v>80.1368888888889</v>
      </c>
      <c r="AV64" s="3">
        <v>80.2579999999999</v>
      </c>
      <c r="AW64" s="3">
        <v>79.2919999999999</v>
      </c>
      <c r="AX64" s="3">
        <v>414.598249999999</v>
      </c>
      <c r="AY64" s="3">
        <v>346.634249999999</v>
      </c>
      <c r="AZ64" s="3">
        <v>124.051999999999</v>
      </c>
      <c r="BA64" s="3">
        <v>23162.6300665624</v>
      </c>
      <c r="BB64" s="3">
        <v>18619.5022850624</v>
      </c>
      <c r="BC64" s="3">
        <v>4214.82280199999</v>
      </c>
      <c r="BD64" s="3">
        <v>0.1</v>
      </c>
      <c r="BE64" s="3">
        <v>95.4</v>
      </c>
      <c r="BF64" s="3">
        <v>42.4</v>
      </c>
      <c r="BG64" s="3">
        <v>587.214666666666</v>
      </c>
      <c r="BH64" s="3">
        <v>461.048</v>
      </c>
      <c r="BI64" s="3">
        <v>197.647999999999</v>
      </c>
      <c r="BJ64" s="3">
        <v>23390.8753896888</v>
      </c>
      <c r="BK64" s="3">
        <v>18056.3471008</v>
      </c>
      <c r="BL64" s="3">
        <v>5480.72590079999</v>
      </c>
      <c r="BM64" s="3">
        <v>0.1</v>
      </c>
      <c r="BN64" s="3">
        <v>95.4</v>
      </c>
      <c r="BO64" s="3">
        <v>42.4</v>
      </c>
      <c r="BP64" s="3">
        <v>685.072666666666</v>
      </c>
      <c r="BQ64" s="3">
        <v>505.305999999999</v>
      </c>
      <c r="BR64" s="3">
        <v>215.255999999999</v>
      </c>
      <c r="BS64" s="3">
        <v>30791.6628738666</v>
      </c>
      <c r="BT64" s="3">
        <v>21611.0014960888</v>
      </c>
      <c r="BU64" s="3">
        <v>6491.60979608888</v>
      </c>
      <c r="BV64" s="3">
        <v>120.047612604804</v>
      </c>
      <c r="BW64" s="3">
        <v>7117.85208333333</v>
      </c>
      <c r="BX64" s="3">
        <v>0</v>
      </c>
      <c r="BY64" s="3" t="s">
        <v>205</v>
      </c>
      <c r="BZ64" s="3" t="s">
        <v>676</v>
      </c>
    </row>
    <row r="65" s="1" customFormat="1" spans="1:78">
      <c r="A65" s="2">
        <v>44187.5607291667</v>
      </c>
      <c r="B65" s="3" t="s">
        <v>78</v>
      </c>
      <c r="C65" s="2">
        <v>44187.5607291667</v>
      </c>
      <c r="D65" s="3" t="s">
        <v>79</v>
      </c>
      <c r="E65" s="3" t="s">
        <v>613</v>
      </c>
      <c r="F65" s="3">
        <v>1</v>
      </c>
      <c r="G65" s="3">
        <v>3</v>
      </c>
      <c r="H65" s="3">
        <v>55</v>
      </c>
      <c r="I65" s="3">
        <v>5</v>
      </c>
      <c r="J65" s="3">
        <v>217.45</v>
      </c>
      <c r="K65" s="3">
        <v>217.644</v>
      </c>
      <c r="L65" s="3">
        <v>217.546</v>
      </c>
      <c r="M65" s="3">
        <v>8725</v>
      </c>
      <c r="N65" s="3">
        <v>8822</v>
      </c>
      <c r="O65" s="3">
        <v>8773</v>
      </c>
      <c r="P65" s="3">
        <v>1</v>
      </c>
      <c r="Q65" s="3">
        <v>3</v>
      </c>
      <c r="R65" s="3">
        <v>0</v>
      </c>
      <c r="S65" s="3">
        <v>0</v>
      </c>
      <c r="T65" s="3">
        <v>217.546</v>
      </c>
      <c r="U65" s="3">
        <v>3</v>
      </c>
      <c r="V65" s="3">
        <v>0</v>
      </c>
      <c r="W65" s="3">
        <v>0</v>
      </c>
      <c r="X65" s="3">
        <v>217.546</v>
      </c>
      <c r="Y65" s="3">
        <v>70</v>
      </c>
      <c r="Z65" s="3">
        <v>102</v>
      </c>
      <c r="AA65" s="3">
        <v>86</v>
      </c>
      <c r="AB65" s="3">
        <v>131</v>
      </c>
      <c r="AC65" s="4">
        <v>0.181944444444444</v>
      </c>
      <c r="AD65" s="3">
        <v>0.5</v>
      </c>
      <c r="AE65" s="3">
        <v>8.44</v>
      </c>
      <c r="AF65" s="3">
        <v>7.9</v>
      </c>
      <c r="AG65" s="3">
        <v>3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0.1</v>
      </c>
      <c r="AQ65" s="3">
        <v>92</v>
      </c>
      <c r="AR65" s="3">
        <v>18</v>
      </c>
      <c r="AS65" s="3">
        <v>12</v>
      </c>
      <c r="AT65" s="3">
        <v>0</v>
      </c>
      <c r="AU65" s="3">
        <v>79.6413888888888</v>
      </c>
      <c r="AV65" s="3">
        <v>130.769999999999</v>
      </c>
      <c r="AW65" s="3">
        <v>130.773</v>
      </c>
      <c r="AX65" s="3">
        <v>1082.08662499999</v>
      </c>
      <c r="AY65" s="3">
        <v>596.690625</v>
      </c>
      <c r="AZ65" s="3">
        <v>388.592749999999</v>
      </c>
      <c r="BA65" s="3">
        <v>88094.6453935156</v>
      </c>
      <c r="BB65" s="3">
        <v>55576.2576197656</v>
      </c>
      <c r="BC65" s="3">
        <v>30243.8591130624</v>
      </c>
      <c r="BD65" s="3">
        <v>0.1</v>
      </c>
      <c r="BE65" s="3">
        <v>106</v>
      </c>
      <c r="BF65" s="3">
        <v>42.4</v>
      </c>
      <c r="BG65" s="3">
        <v>1248.299</v>
      </c>
      <c r="BH65" s="3">
        <v>977.149</v>
      </c>
      <c r="BI65" s="3">
        <v>315.698999999999</v>
      </c>
      <c r="BJ65" s="3">
        <v>93515.3103446444</v>
      </c>
      <c r="BK65" s="3">
        <v>73481.4804890888</v>
      </c>
      <c r="BL65" s="3">
        <v>14311.6464890888</v>
      </c>
      <c r="BM65" s="3">
        <v>0.1</v>
      </c>
      <c r="BN65" s="3">
        <v>106</v>
      </c>
      <c r="BO65" s="3">
        <v>42.4</v>
      </c>
      <c r="BP65" s="3">
        <v>1396.59333333333</v>
      </c>
      <c r="BQ65" s="3">
        <v>1072.16</v>
      </c>
      <c r="BR65" s="3">
        <v>362.009999999999</v>
      </c>
      <c r="BS65" s="3">
        <v>120309.197408888</v>
      </c>
      <c r="BT65" s="3">
        <v>90047.5005199999</v>
      </c>
      <c r="BU65" s="3">
        <v>18697.47002</v>
      </c>
      <c r="BV65" s="3">
        <v>132.176851571828</v>
      </c>
      <c r="BW65" s="3">
        <v>17475.6184583333</v>
      </c>
      <c r="BX65" s="3">
        <v>0</v>
      </c>
      <c r="BY65" s="3" t="s">
        <v>207</v>
      </c>
      <c r="BZ65" s="3" t="s">
        <v>677</v>
      </c>
    </row>
    <row r="66" s="1" customFormat="1" spans="1:78">
      <c r="A66" s="2">
        <v>44187.5607291667</v>
      </c>
      <c r="B66" s="3" t="s">
        <v>78</v>
      </c>
      <c r="C66" s="2">
        <v>44187.5607291667</v>
      </c>
      <c r="D66" s="3" t="s">
        <v>79</v>
      </c>
      <c r="E66" s="3" t="s">
        <v>613</v>
      </c>
      <c r="F66" s="3">
        <v>1</v>
      </c>
      <c r="G66" s="3">
        <v>3</v>
      </c>
      <c r="H66" s="3">
        <v>66</v>
      </c>
      <c r="I66" s="3">
        <v>5</v>
      </c>
      <c r="J66" s="3">
        <v>212.444</v>
      </c>
      <c r="K66" s="3">
        <v>212.632</v>
      </c>
      <c r="L66" s="3">
        <v>212.538</v>
      </c>
      <c r="M66" s="3">
        <v>6222</v>
      </c>
      <c r="N66" s="3">
        <v>6316</v>
      </c>
      <c r="O66" s="3">
        <v>6269</v>
      </c>
      <c r="P66" s="3">
        <v>1</v>
      </c>
      <c r="Q66" s="3">
        <v>3</v>
      </c>
      <c r="R66" s="3">
        <v>0</v>
      </c>
      <c r="S66" s="3">
        <v>0</v>
      </c>
      <c r="T66" s="3">
        <v>212.538</v>
      </c>
      <c r="U66" s="3">
        <v>3</v>
      </c>
      <c r="V66" s="3">
        <v>0</v>
      </c>
      <c r="W66" s="3">
        <v>0</v>
      </c>
      <c r="X66" s="3">
        <v>212.538</v>
      </c>
      <c r="Y66" s="3">
        <v>73</v>
      </c>
      <c r="Z66" s="3">
        <v>96</v>
      </c>
      <c r="AA66" s="3">
        <v>84</v>
      </c>
      <c r="AB66" s="3">
        <v>125.5</v>
      </c>
      <c r="AC66" s="4">
        <v>0.174305555555556</v>
      </c>
      <c r="AD66" s="3">
        <v>0.5</v>
      </c>
      <c r="AE66" s="3">
        <v>8.44</v>
      </c>
      <c r="AF66" s="3">
        <v>7.9</v>
      </c>
      <c r="AG66" s="3">
        <v>3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0.1</v>
      </c>
      <c r="AQ66" s="3">
        <v>36</v>
      </c>
      <c r="AR66" s="3">
        <v>32</v>
      </c>
      <c r="AS66" s="3">
        <v>10</v>
      </c>
      <c r="AT66" s="3">
        <v>0</v>
      </c>
      <c r="AU66" s="3">
        <v>89.8833888888889</v>
      </c>
      <c r="AV66" s="3">
        <v>22.7629999999999</v>
      </c>
      <c r="AW66" s="3">
        <v>23.292</v>
      </c>
      <c r="AX66" s="3">
        <v>119.362</v>
      </c>
      <c r="AY66" s="3">
        <v>105.522</v>
      </c>
      <c r="AZ66" s="3">
        <v>46.046</v>
      </c>
      <c r="BA66" s="3">
        <v>1846.094526</v>
      </c>
      <c r="BB66" s="3">
        <v>1670.14472</v>
      </c>
      <c r="BC66" s="3">
        <v>524.166502</v>
      </c>
      <c r="BD66" s="3">
        <v>0.1</v>
      </c>
      <c r="BE66" s="3">
        <v>68.9</v>
      </c>
      <c r="BF66" s="3">
        <v>42.4</v>
      </c>
      <c r="BG66" s="3">
        <v>157.180333333333</v>
      </c>
      <c r="BH66" s="3">
        <v>113.347</v>
      </c>
      <c r="BI66" s="3">
        <v>49.6470000000001</v>
      </c>
      <c r="BJ66" s="3">
        <v>1750.57967957778</v>
      </c>
      <c r="BK66" s="3">
        <v>1241.9027018</v>
      </c>
      <c r="BL66" s="3">
        <v>357.821001800002</v>
      </c>
      <c r="BM66" s="3">
        <v>0.1</v>
      </c>
      <c r="BN66" s="3">
        <v>68.9</v>
      </c>
      <c r="BO66" s="3">
        <v>42.4</v>
      </c>
      <c r="BP66" s="3">
        <v>163.501666666666</v>
      </c>
      <c r="BQ66" s="3">
        <v>104.635</v>
      </c>
      <c r="BR66" s="3">
        <v>44.485</v>
      </c>
      <c r="BS66" s="3">
        <v>1846.68478944444</v>
      </c>
      <c r="BT66" s="3">
        <v>1075.192345</v>
      </c>
      <c r="BU66" s="3">
        <v>293.001845</v>
      </c>
      <c r="BV66" s="3">
        <v>111.054723873233</v>
      </c>
      <c r="BW66" s="3">
        <v>2592.92533333332</v>
      </c>
      <c r="BX66" s="3">
        <v>0</v>
      </c>
      <c r="BY66" s="3" t="s">
        <v>209</v>
      </c>
      <c r="BZ66" s="3" t="s">
        <v>678</v>
      </c>
    </row>
    <row r="67" s="1" customFormat="1" spans="1:78">
      <c r="A67" s="2">
        <v>44187.5607291667</v>
      </c>
      <c r="B67" s="3" t="s">
        <v>78</v>
      </c>
      <c r="C67" s="2">
        <v>44187.5607291667</v>
      </c>
      <c r="D67" s="3" t="s">
        <v>79</v>
      </c>
      <c r="E67" s="3" t="s">
        <v>613</v>
      </c>
      <c r="F67" s="3">
        <v>1</v>
      </c>
      <c r="G67" s="3">
        <v>3</v>
      </c>
      <c r="H67" s="3">
        <v>65</v>
      </c>
      <c r="I67" s="3">
        <v>5</v>
      </c>
      <c r="J67" s="3">
        <v>212.956</v>
      </c>
      <c r="K67" s="3">
        <v>213.126</v>
      </c>
      <c r="L67" s="3">
        <v>213.04</v>
      </c>
      <c r="M67" s="3">
        <v>6478</v>
      </c>
      <c r="N67" s="3">
        <v>6563</v>
      </c>
      <c r="O67" s="3">
        <v>6520</v>
      </c>
      <c r="P67" s="3">
        <v>1</v>
      </c>
      <c r="Q67" s="3">
        <v>3</v>
      </c>
      <c r="R67" s="3">
        <v>0</v>
      </c>
      <c r="S67" s="3">
        <v>0</v>
      </c>
      <c r="T67" s="3">
        <v>213.04</v>
      </c>
      <c r="U67" s="3">
        <v>3</v>
      </c>
      <c r="V67" s="3">
        <v>0</v>
      </c>
      <c r="W67" s="3">
        <v>0</v>
      </c>
      <c r="X67" s="3">
        <v>213.04</v>
      </c>
      <c r="Y67" s="3">
        <v>74</v>
      </c>
      <c r="Z67" s="3">
        <v>96</v>
      </c>
      <c r="AA67" s="3">
        <v>85</v>
      </c>
      <c r="AB67" s="3">
        <v>127.6</v>
      </c>
      <c r="AC67" s="4">
        <v>0.177083333333333</v>
      </c>
      <c r="AD67" s="3">
        <v>0.5</v>
      </c>
      <c r="AE67" s="3">
        <v>8.44</v>
      </c>
      <c r="AF67" s="3">
        <v>7.9</v>
      </c>
      <c r="AG67" s="3">
        <v>3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0.1</v>
      </c>
      <c r="AQ67" s="3">
        <v>26</v>
      </c>
      <c r="AR67" s="3">
        <v>18</v>
      </c>
      <c r="AS67" s="3">
        <v>10</v>
      </c>
      <c r="AT67" s="3">
        <v>0</v>
      </c>
      <c r="AU67" s="3">
        <v>86.2598888888889</v>
      </c>
      <c r="AV67" s="3">
        <v>59.5059999999999</v>
      </c>
      <c r="AW67" s="3">
        <v>61.2839999999999</v>
      </c>
      <c r="AX67" s="3">
        <v>322.633499999999</v>
      </c>
      <c r="AY67" s="3">
        <v>274.3475</v>
      </c>
      <c r="AZ67" s="3">
        <v>106.014249999999</v>
      </c>
      <c r="BA67" s="3">
        <v>14029.9504866249</v>
      </c>
      <c r="BB67" s="3">
        <v>11504.1649606249</v>
      </c>
      <c r="BC67" s="3">
        <v>2872.67424681249</v>
      </c>
      <c r="BD67" s="3">
        <v>0.1</v>
      </c>
      <c r="BE67" s="3">
        <v>74.2</v>
      </c>
      <c r="BF67" s="3">
        <v>42.4</v>
      </c>
      <c r="BG67" s="3">
        <v>428.891</v>
      </c>
      <c r="BH67" s="3">
        <v>314.590999999999</v>
      </c>
      <c r="BI67" s="3">
        <v>112.640999999999</v>
      </c>
      <c r="BJ67" s="3">
        <v>12823.5250006444</v>
      </c>
      <c r="BK67" s="3">
        <v>9125.63841175555</v>
      </c>
      <c r="BL67" s="3">
        <v>1907.91771175555</v>
      </c>
      <c r="BM67" s="3">
        <v>0.1</v>
      </c>
      <c r="BN67" s="3">
        <v>68.9</v>
      </c>
      <c r="BO67" s="3">
        <v>42.4</v>
      </c>
      <c r="BP67" s="3">
        <v>472.992999999999</v>
      </c>
      <c r="BQ67" s="3">
        <v>309.243</v>
      </c>
      <c r="BR67" s="3">
        <v>124.192999999999</v>
      </c>
      <c r="BS67" s="3">
        <v>16148.8266053555</v>
      </c>
      <c r="BT67" s="3">
        <v>9477.34520535555</v>
      </c>
      <c r="BU67" s="3">
        <v>2359.01070535555</v>
      </c>
      <c r="BV67" s="3">
        <v>140.785172787982</v>
      </c>
      <c r="BW67" s="3">
        <v>5030.11483333333</v>
      </c>
      <c r="BX67" s="3">
        <v>0</v>
      </c>
      <c r="BY67" s="3" t="s">
        <v>211</v>
      </c>
      <c r="BZ67" s="3" t="s">
        <v>679</v>
      </c>
    </row>
    <row r="68" s="1" customFormat="1" spans="1:78">
      <c r="A68" s="2">
        <v>44187.5607291667</v>
      </c>
      <c r="B68" s="3" t="s">
        <v>78</v>
      </c>
      <c r="C68" s="2">
        <v>44187.5607291667</v>
      </c>
      <c r="D68" s="3" t="s">
        <v>79</v>
      </c>
      <c r="E68" s="3" t="s">
        <v>613</v>
      </c>
      <c r="F68" s="3">
        <v>1</v>
      </c>
      <c r="G68" s="3">
        <v>3</v>
      </c>
      <c r="H68" s="3">
        <v>64</v>
      </c>
      <c r="I68" s="3">
        <v>5</v>
      </c>
      <c r="J68" s="3">
        <v>213.452</v>
      </c>
      <c r="K68" s="3">
        <v>213.65</v>
      </c>
      <c r="L68" s="3">
        <v>213.55</v>
      </c>
      <c r="M68" s="3">
        <v>6726</v>
      </c>
      <c r="N68" s="3">
        <v>6825</v>
      </c>
      <c r="O68" s="3">
        <v>6775</v>
      </c>
      <c r="P68" s="3">
        <v>1</v>
      </c>
      <c r="Q68" s="3">
        <v>3</v>
      </c>
      <c r="R68" s="3">
        <v>0</v>
      </c>
      <c r="S68" s="3">
        <v>0</v>
      </c>
      <c r="T68" s="3">
        <v>213.55</v>
      </c>
      <c r="U68" s="3">
        <v>3</v>
      </c>
      <c r="V68" s="3">
        <v>0</v>
      </c>
      <c r="W68" s="3">
        <v>0</v>
      </c>
      <c r="X68" s="3">
        <v>213.55</v>
      </c>
      <c r="Y68" s="3">
        <v>72</v>
      </c>
      <c r="Z68" s="3">
        <v>98</v>
      </c>
      <c r="AA68" s="3">
        <v>85</v>
      </c>
      <c r="AB68" s="3">
        <v>127.6</v>
      </c>
      <c r="AC68" s="4">
        <v>0.177083333333333</v>
      </c>
      <c r="AD68" s="3">
        <v>0.5</v>
      </c>
      <c r="AE68" s="3">
        <v>8.44</v>
      </c>
      <c r="AF68" s="3">
        <v>7.9</v>
      </c>
      <c r="AG68" s="3">
        <v>3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0.1</v>
      </c>
      <c r="AQ68" s="3">
        <v>32</v>
      </c>
      <c r="AR68" s="3">
        <v>22</v>
      </c>
      <c r="AS68" s="3">
        <v>14</v>
      </c>
      <c r="AT68" s="3">
        <v>0</v>
      </c>
      <c r="AU68" s="3">
        <v>76.3893888888889</v>
      </c>
      <c r="AV68" s="3">
        <v>112.506999999999</v>
      </c>
      <c r="AW68" s="3">
        <v>113.039999999999</v>
      </c>
      <c r="AX68" s="3">
        <v>671.990375</v>
      </c>
      <c r="AY68" s="3">
        <v>586.462375</v>
      </c>
      <c r="AZ68" s="3">
        <v>301.589874999999</v>
      </c>
      <c r="BA68" s="3">
        <v>53230.3090153281</v>
      </c>
      <c r="BB68" s="3">
        <v>45085.3445565781</v>
      </c>
      <c r="BC68" s="3">
        <v>17285.5184805781</v>
      </c>
      <c r="BD68" s="3">
        <v>0.1</v>
      </c>
      <c r="BE68" s="3">
        <v>95.4</v>
      </c>
      <c r="BF68" s="3">
        <v>42.4</v>
      </c>
      <c r="BG68" s="3">
        <v>940.552993055555</v>
      </c>
      <c r="BH68" s="3">
        <v>691.347437499999</v>
      </c>
      <c r="BI68" s="3">
        <v>226.781812499999</v>
      </c>
      <c r="BJ68" s="3">
        <v>55271.3258510396</v>
      </c>
      <c r="BK68" s="3">
        <v>39443.9392643883</v>
      </c>
      <c r="BL68" s="3">
        <v>7486.59352610711</v>
      </c>
      <c r="BM68" s="3">
        <v>0.1</v>
      </c>
      <c r="BN68" s="3">
        <v>95.4</v>
      </c>
      <c r="BO68" s="3">
        <v>42.4</v>
      </c>
      <c r="BP68" s="3">
        <v>1056.48271006944</v>
      </c>
      <c r="BQ68" s="3">
        <v>758.521598958333</v>
      </c>
      <c r="BR68" s="3">
        <v>238.405973958333</v>
      </c>
      <c r="BS68" s="3">
        <v>69517.9194462591</v>
      </c>
      <c r="BT68" s="3">
        <v>46979.8417744613</v>
      </c>
      <c r="BU68" s="3">
        <v>8222.1412220199</v>
      </c>
      <c r="BV68" s="3">
        <v>61.9139638311537</v>
      </c>
      <c r="BW68" s="3">
        <v>12700.7197721354</v>
      </c>
      <c r="BX68" s="3">
        <v>0</v>
      </c>
      <c r="BY68" s="3" t="s">
        <v>213</v>
      </c>
      <c r="BZ68" s="3" t="s">
        <v>680</v>
      </c>
    </row>
    <row r="69" s="1" customFormat="1" spans="1:78">
      <c r="A69" s="2">
        <v>44187.5607291667</v>
      </c>
      <c r="B69" s="3" t="s">
        <v>78</v>
      </c>
      <c r="C69" s="2">
        <v>44187.5607291667</v>
      </c>
      <c r="D69" s="3" t="s">
        <v>79</v>
      </c>
      <c r="E69" s="3" t="s">
        <v>613</v>
      </c>
      <c r="F69" s="3">
        <v>1</v>
      </c>
      <c r="G69" s="3">
        <v>3</v>
      </c>
      <c r="H69" s="3">
        <v>63</v>
      </c>
      <c r="I69" s="3">
        <v>5</v>
      </c>
      <c r="J69" s="3">
        <v>213.964</v>
      </c>
      <c r="K69" s="3">
        <v>214.136</v>
      </c>
      <c r="L69" s="3">
        <v>214.05</v>
      </c>
      <c r="M69" s="3">
        <v>6982</v>
      </c>
      <c r="N69" s="3">
        <v>7068</v>
      </c>
      <c r="O69" s="3">
        <v>7025</v>
      </c>
      <c r="P69" s="3">
        <v>1</v>
      </c>
      <c r="Q69" s="3">
        <v>3</v>
      </c>
      <c r="R69" s="3">
        <v>0</v>
      </c>
      <c r="S69" s="3">
        <v>0</v>
      </c>
      <c r="T69" s="3">
        <v>214.05</v>
      </c>
      <c r="U69" s="3">
        <v>3</v>
      </c>
      <c r="V69" s="3">
        <v>0</v>
      </c>
      <c r="W69" s="3">
        <v>0</v>
      </c>
      <c r="X69" s="3">
        <v>214.05</v>
      </c>
      <c r="Y69" s="3">
        <v>71</v>
      </c>
      <c r="Z69" s="3">
        <v>99</v>
      </c>
      <c r="AA69" s="3">
        <v>85</v>
      </c>
      <c r="AB69" s="3">
        <v>127.7</v>
      </c>
      <c r="AC69" s="4">
        <v>0.177083333333333</v>
      </c>
      <c r="AD69" s="3">
        <v>0.5</v>
      </c>
      <c r="AE69" s="3">
        <v>8.44</v>
      </c>
      <c r="AF69" s="3">
        <v>7.9</v>
      </c>
      <c r="AG69" s="3">
        <v>3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0.1</v>
      </c>
      <c r="AQ69" s="3">
        <v>94</v>
      </c>
      <c r="AR69" s="3">
        <v>18</v>
      </c>
      <c r="AS69" s="3">
        <v>12</v>
      </c>
      <c r="AT69" s="3">
        <v>0</v>
      </c>
      <c r="AU69" s="3">
        <v>89.6353888888888</v>
      </c>
      <c r="AV69" s="3">
        <v>130.024</v>
      </c>
      <c r="AW69" s="3">
        <v>131.521</v>
      </c>
      <c r="AX69" s="3">
        <v>1199.23975</v>
      </c>
      <c r="AY69" s="3">
        <v>588.46275</v>
      </c>
      <c r="AZ69" s="3">
        <v>376.667374999999</v>
      </c>
      <c r="BA69" s="3">
        <v>96691.4958016562</v>
      </c>
      <c r="BB69" s="3">
        <v>53940.5240491562</v>
      </c>
      <c r="BC69" s="3">
        <v>28331.9926688281</v>
      </c>
      <c r="BD69" s="3">
        <v>0.1</v>
      </c>
      <c r="BE69" s="3">
        <v>100.7</v>
      </c>
      <c r="BF69" s="3">
        <v>42.4</v>
      </c>
      <c r="BG69" s="3">
        <v>1241.47568402777</v>
      </c>
      <c r="BH69" s="3">
        <v>853.39790625</v>
      </c>
      <c r="BI69" s="3">
        <v>288.57525</v>
      </c>
      <c r="BJ69" s="3">
        <v>89131.4927391353</v>
      </c>
      <c r="BK69" s="3">
        <v>59077.792481072</v>
      </c>
      <c r="BL69" s="3">
        <v>11915.4955347585</v>
      </c>
      <c r="BM69" s="3">
        <v>0.1</v>
      </c>
      <c r="BN69" s="3">
        <v>106</v>
      </c>
      <c r="BO69" s="3">
        <v>42.4</v>
      </c>
      <c r="BP69" s="3">
        <v>1468.09042361111</v>
      </c>
      <c r="BQ69" s="3">
        <v>1070.77931249999</v>
      </c>
      <c r="BR69" s="3">
        <v>325.4886875</v>
      </c>
      <c r="BS69" s="3">
        <v>126029.446596042</v>
      </c>
      <c r="BT69" s="3">
        <v>88208.8210499</v>
      </c>
      <c r="BU69" s="3">
        <v>15186.32424365</v>
      </c>
      <c r="BV69" s="3">
        <v>85.1064209554281</v>
      </c>
      <c r="BW69" s="3">
        <v>16541.3164928385</v>
      </c>
      <c r="BX69" s="3">
        <v>0</v>
      </c>
      <c r="BY69" s="3" t="s">
        <v>215</v>
      </c>
      <c r="BZ69" s="3" t="s">
        <v>681</v>
      </c>
    </row>
    <row r="70" s="1" customFormat="1" spans="1:78">
      <c r="A70" s="2">
        <v>44187.5607291667</v>
      </c>
      <c r="B70" s="3" t="s">
        <v>78</v>
      </c>
      <c r="C70" s="2">
        <v>44187.5607291667</v>
      </c>
      <c r="D70" s="3" t="s">
        <v>79</v>
      </c>
      <c r="E70" s="3" t="s">
        <v>613</v>
      </c>
      <c r="F70" s="3">
        <v>1</v>
      </c>
      <c r="G70" s="3">
        <v>3</v>
      </c>
      <c r="H70" s="3">
        <v>60</v>
      </c>
      <c r="I70" s="3">
        <v>5</v>
      </c>
      <c r="J70" s="3">
        <v>215.954</v>
      </c>
      <c r="K70" s="3">
        <v>216.148</v>
      </c>
      <c r="L70" s="3">
        <v>216.05</v>
      </c>
      <c r="M70" s="3">
        <v>7977</v>
      </c>
      <c r="N70" s="3">
        <v>8074</v>
      </c>
      <c r="O70" s="3">
        <v>8025</v>
      </c>
      <c r="P70" s="3">
        <v>1</v>
      </c>
      <c r="Q70" s="3">
        <v>3</v>
      </c>
      <c r="R70" s="3">
        <v>0</v>
      </c>
      <c r="S70" s="3">
        <v>0</v>
      </c>
      <c r="T70" s="3">
        <v>216.05</v>
      </c>
      <c r="U70" s="3">
        <v>3</v>
      </c>
      <c r="V70" s="3">
        <v>0</v>
      </c>
      <c r="W70" s="3">
        <v>0</v>
      </c>
      <c r="X70" s="3">
        <v>216.05</v>
      </c>
      <c r="Y70" s="3">
        <v>165</v>
      </c>
      <c r="Z70" s="3">
        <v>4</v>
      </c>
      <c r="AA70" s="3">
        <v>174</v>
      </c>
      <c r="AB70" s="3">
        <v>306.3</v>
      </c>
      <c r="AC70" s="4">
        <v>0.425</v>
      </c>
      <c r="AD70" s="3">
        <v>0.5</v>
      </c>
      <c r="AE70" s="3">
        <v>8.44</v>
      </c>
      <c r="AF70" s="3">
        <v>7.9</v>
      </c>
      <c r="AG70" s="3">
        <v>3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0.1</v>
      </c>
      <c r="AQ70" s="3">
        <v>28</v>
      </c>
      <c r="AR70" s="3">
        <v>18</v>
      </c>
      <c r="AS70" s="3">
        <v>14</v>
      </c>
      <c r="AT70" s="3">
        <v>0</v>
      </c>
      <c r="AU70" s="3">
        <v>87.7628888888889</v>
      </c>
      <c r="AV70" s="3">
        <v>22.006</v>
      </c>
      <c r="AW70" s="3">
        <v>23.288</v>
      </c>
      <c r="AX70" s="3">
        <v>130.967</v>
      </c>
      <c r="AY70" s="3">
        <v>108.935</v>
      </c>
      <c r="AZ70" s="3">
        <v>73.6559999999999</v>
      </c>
      <c r="BA70" s="3">
        <v>2189.445743</v>
      </c>
      <c r="BB70" s="3">
        <v>1770.828645</v>
      </c>
      <c r="BC70" s="3">
        <v>998.811579999999</v>
      </c>
      <c r="BD70" s="3">
        <v>0.1</v>
      </c>
      <c r="BE70" s="3">
        <v>68.9</v>
      </c>
      <c r="BF70" s="3">
        <v>42.4</v>
      </c>
      <c r="BG70" s="3">
        <v>152.045999999999</v>
      </c>
      <c r="BH70" s="3">
        <v>106.779333333333</v>
      </c>
      <c r="BI70" s="3">
        <v>43.9793333333332</v>
      </c>
      <c r="BJ70" s="3">
        <v>1830.17171653333</v>
      </c>
      <c r="BK70" s="3">
        <v>1142.02776097778</v>
      </c>
      <c r="BL70" s="3">
        <v>289.595538755554</v>
      </c>
      <c r="BM70" s="3">
        <v>0.1</v>
      </c>
      <c r="BN70" s="3">
        <v>68.9</v>
      </c>
      <c r="BO70" s="3">
        <v>42.4</v>
      </c>
      <c r="BP70" s="3">
        <v>169.869777777777</v>
      </c>
      <c r="BQ70" s="3">
        <v>116.275333333333</v>
      </c>
      <c r="BR70" s="3">
        <v>56.8753333333333</v>
      </c>
      <c r="BS70" s="3">
        <v>2171.7348873679</v>
      </c>
      <c r="BT70" s="3">
        <v>1352.35533057777</v>
      </c>
      <c r="BU70" s="3">
        <v>464.285175022222</v>
      </c>
      <c r="BV70" s="3">
        <v>88.5717668571589</v>
      </c>
      <c r="BW70" s="3">
        <v>1666.191</v>
      </c>
      <c r="BX70" s="3">
        <v>0</v>
      </c>
      <c r="BY70" s="3" t="s">
        <v>217</v>
      </c>
      <c r="BZ70" s="3" t="s">
        <v>682</v>
      </c>
    </row>
    <row r="71" s="1" customFormat="1" spans="1:78">
      <c r="A71" s="2">
        <v>44187.5607291667</v>
      </c>
      <c r="B71" s="3" t="s">
        <v>78</v>
      </c>
      <c r="C71" s="2">
        <v>44187.5607291667</v>
      </c>
      <c r="D71" s="3" t="s">
        <v>79</v>
      </c>
      <c r="E71" s="3" t="s">
        <v>613</v>
      </c>
      <c r="F71" s="3">
        <v>1</v>
      </c>
      <c r="G71" s="3">
        <v>3</v>
      </c>
      <c r="H71" s="3">
        <v>59</v>
      </c>
      <c r="I71" s="3">
        <v>5</v>
      </c>
      <c r="J71" s="3">
        <v>216.482</v>
      </c>
      <c r="K71" s="3">
        <v>216.626</v>
      </c>
      <c r="L71" s="3">
        <v>216.554</v>
      </c>
      <c r="M71" s="3">
        <v>8241</v>
      </c>
      <c r="N71" s="3">
        <v>8313</v>
      </c>
      <c r="O71" s="3">
        <v>8277</v>
      </c>
      <c r="P71" s="3">
        <v>1</v>
      </c>
      <c r="Q71" s="3">
        <v>3</v>
      </c>
      <c r="R71" s="3">
        <v>0</v>
      </c>
      <c r="S71" s="3">
        <v>0</v>
      </c>
      <c r="T71" s="3">
        <v>216.554</v>
      </c>
      <c r="U71" s="3">
        <v>3</v>
      </c>
      <c r="V71" s="3">
        <v>0</v>
      </c>
      <c r="W71" s="3">
        <v>0</v>
      </c>
      <c r="X71" s="3">
        <v>216.554</v>
      </c>
      <c r="Y71" s="3">
        <v>166</v>
      </c>
      <c r="Z71" s="3">
        <v>4</v>
      </c>
      <c r="AA71" s="3">
        <v>175</v>
      </c>
      <c r="AB71" s="3">
        <v>308.4</v>
      </c>
      <c r="AC71" s="4">
        <v>0.427777777777778</v>
      </c>
      <c r="AD71" s="3">
        <v>0.5</v>
      </c>
      <c r="AE71" s="3">
        <v>8.44</v>
      </c>
      <c r="AF71" s="3">
        <v>7.9</v>
      </c>
      <c r="AG71" s="3">
        <v>3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0.1</v>
      </c>
      <c r="AQ71" s="3">
        <v>24</v>
      </c>
      <c r="AR71" s="3">
        <v>18</v>
      </c>
      <c r="AS71" s="3">
        <v>12</v>
      </c>
      <c r="AT71" s="3">
        <v>0</v>
      </c>
      <c r="AU71" s="3">
        <v>83.5048888888889</v>
      </c>
      <c r="AV71" s="3">
        <v>49.256</v>
      </c>
      <c r="AW71" s="3">
        <v>50.5259999999999</v>
      </c>
      <c r="AX71" s="3">
        <v>276.677249999999</v>
      </c>
      <c r="AY71" s="3">
        <v>243.64625</v>
      </c>
      <c r="AZ71" s="3">
        <v>133.8625</v>
      </c>
      <c r="BA71" s="3">
        <v>10229.1762313124</v>
      </c>
      <c r="BB71" s="3">
        <v>8673.09667281249</v>
      </c>
      <c r="BC71" s="3">
        <v>3529.17535924999</v>
      </c>
      <c r="BD71" s="3">
        <v>0.1</v>
      </c>
      <c r="BE71" s="3">
        <v>63.6</v>
      </c>
      <c r="BF71" s="3">
        <v>42.4</v>
      </c>
      <c r="BG71" s="3">
        <v>316.232</v>
      </c>
      <c r="BH71" s="3">
        <v>223.148666666666</v>
      </c>
      <c r="BI71" s="3">
        <v>100.898666666666</v>
      </c>
      <c r="BJ71" s="3">
        <v>8144.85526702222</v>
      </c>
      <c r="BK71" s="3">
        <v>5222.9878559111</v>
      </c>
      <c r="BL71" s="3">
        <v>1529.06313368888</v>
      </c>
      <c r="BM71" s="3">
        <v>0.1</v>
      </c>
      <c r="BN71" s="3">
        <v>63.6</v>
      </c>
      <c r="BO71" s="3">
        <v>42.4</v>
      </c>
      <c r="BP71" s="3">
        <v>335.819777777777</v>
      </c>
      <c r="BQ71" s="3">
        <v>253.758666666666</v>
      </c>
      <c r="BR71" s="3">
        <v>119.708666666666</v>
      </c>
      <c r="BS71" s="3">
        <v>9458.2786273679</v>
      </c>
      <c r="BT71" s="3">
        <v>6759.73213724444</v>
      </c>
      <c r="BU71" s="3">
        <v>2122.43008168888</v>
      </c>
      <c r="BV71" s="3">
        <v>27.1864211209989</v>
      </c>
      <c r="BW71" s="3">
        <v>3400.828</v>
      </c>
      <c r="BX71" s="3">
        <v>0</v>
      </c>
      <c r="BY71" s="3" t="s">
        <v>219</v>
      </c>
      <c r="BZ71" s="3" t="s">
        <v>683</v>
      </c>
    </row>
    <row r="72" s="1" customFormat="1" spans="1:78">
      <c r="A72" s="2">
        <v>44187.5607291667</v>
      </c>
      <c r="B72" s="3" t="s">
        <v>78</v>
      </c>
      <c r="C72" s="2">
        <v>44187.5607291667</v>
      </c>
      <c r="D72" s="3" t="s">
        <v>79</v>
      </c>
      <c r="E72" s="3" t="s">
        <v>613</v>
      </c>
      <c r="F72" s="3">
        <v>1</v>
      </c>
      <c r="G72" s="3">
        <v>3</v>
      </c>
      <c r="H72" s="3">
        <v>58</v>
      </c>
      <c r="I72" s="3">
        <v>5</v>
      </c>
      <c r="J72" s="3">
        <v>216.954</v>
      </c>
      <c r="K72" s="3">
        <v>217.13</v>
      </c>
      <c r="L72" s="3">
        <v>217.042</v>
      </c>
      <c r="M72" s="3">
        <v>8477</v>
      </c>
      <c r="N72" s="3">
        <v>8565</v>
      </c>
      <c r="O72" s="3">
        <v>8521</v>
      </c>
      <c r="P72" s="3">
        <v>1</v>
      </c>
      <c r="Q72" s="3">
        <v>3</v>
      </c>
      <c r="R72" s="3">
        <v>0</v>
      </c>
      <c r="S72" s="3">
        <v>0</v>
      </c>
      <c r="T72" s="3">
        <v>217.042</v>
      </c>
      <c r="U72" s="3">
        <v>3</v>
      </c>
      <c r="V72" s="3">
        <v>0</v>
      </c>
      <c r="W72" s="3">
        <v>0</v>
      </c>
      <c r="X72" s="3">
        <v>217.042</v>
      </c>
      <c r="Y72" s="3">
        <v>165</v>
      </c>
      <c r="Z72" s="3">
        <v>6</v>
      </c>
      <c r="AA72" s="3">
        <v>175</v>
      </c>
      <c r="AB72" s="3">
        <v>308.8</v>
      </c>
      <c r="AC72" s="4">
        <v>0.428472222222222</v>
      </c>
      <c r="AD72" s="3">
        <v>0.5</v>
      </c>
      <c r="AE72" s="3">
        <v>8.44</v>
      </c>
      <c r="AF72" s="3">
        <v>7.9</v>
      </c>
      <c r="AG72" s="3">
        <v>3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0.1</v>
      </c>
      <c r="AQ72" s="3">
        <v>28</v>
      </c>
      <c r="AR72" s="3">
        <v>20</v>
      </c>
      <c r="AS72" s="3">
        <v>12</v>
      </c>
      <c r="AT72" s="3">
        <v>0</v>
      </c>
      <c r="AU72" s="3">
        <v>75.3868888888889</v>
      </c>
      <c r="AV72" s="3">
        <v>91.0069999999999</v>
      </c>
      <c r="AW72" s="3">
        <v>94.0389999999999</v>
      </c>
      <c r="AX72" s="3">
        <v>571.809874999999</v>
      </c>
      <c r="AY72" s="3">
        <v>495.121875</v>
      </c>
      <c r="AZ72" s="3">
        <v>176.523624999999</v>
      </c>
      <c r="BA72" s="3">
        <v>38515.2436153906</v>
      </c>
      <c r="BB72" s="3">
        <v>31836.6455603906</v>
      </c>
      <c r="BC72" s="3">
        <v>6680.16031095311</v>
      </c>
      <c r="BD72" s="3">
        <v>0.1</v>
      </c>
      <c r="BE72" s="3">
        <v>74.2</v>
      </c>
      <c r="BF72" s="3">
        <v>47.7</v>
      </c>
      <c r="BG72" s="3">
        <v>619.029333333333</v>
      </c>
      <c r="BH72" s="3">
        <v>441.996</v>
      </c>
      <c r="BI72" s="3">
        <v>234.146</v>
      </c>
      <c r="BJ72" s="3">
        <v>28618.7929631999</v>
      </c>
      <c r="BK72" s="3">
        <v>18782.2331632</v>
      </c>
      <c r="BL72" s="3">
        <v>7287.62946319999</v>
      </c>
      <c r="BM72" s="3">
        <v>0.1</v>
      </c>
      <c r="BN72" s="3">
        <v>74.2</v>
      </c>
      <c r="BO72" s="3">
        <v>42.4</v>
      </c>
      <c r="BP72" s="3">
        <v>683.509666666666</v>
      </c>
      <c r="BQ72" s="3">
        <v>514.126333333333</v>
      </c>
      <c r="BR72" s="3">
        <v>188.376333333333</v>
      </c>
      <c r="BS72" s="3">
        <v>35949.6068098</v>
      </c>
      <c r="BT72" s="3">
        <v>25328.4857209111</v>
      </c>
      <c r="BU72" s="3">
        <v>5532.35639868888</v>
      </c>
      <c r="BV72" s="3">
        <v>41.8353809482811</v>
      </c>
      <c r="BW72" s="3">
        <v>7250.47466666667</v>
      </c>
      <c r="BX72" s="3">
        <v>0</v>
      </c>
      <c r="BY72" s="3" t="s">
        <v>221</v>
      </c>
      <c r="BZ72" s="3" t="s">
        <v>684</v>
      </c>
    </row>
    <row r="73" s="1" customFormat="1" spans="1:78">
      <c r="A73" s="2">
        <v>44187.5607291667</v>
      </c>
      <c r="B73" s="3" t="s">
        <v>78</v>
      </c>
      <c r="C73" s="2">
        <v>44187.5607291667</v>
      </c>
      <c r="D73" s="3" t="s">
        <v>79</v>
      </c>
      <c r="E73" s="3" t="s">
        <v>613</v>
      </c>
      <c r="F73" s="3">
        <v>1</v>
      </c>
      <c r="G73" s="3">
        <v>3</v>
      </c>
      <c r="H73" s="3">
        <v>56</v>
      </c>
      <c r="I73" s="3">
        <v>5</v>
      </c>
      <c r="J73" s="3">
        <v>217.446</v>
      </c>
      <c r="K73" s="3">
        <v>217.638</v>
      </c>
      <c r="L73" s="3">
        <v>217.542</v>
      </c>
      <c r="M73" s="3">
        <v>8723</v>
      </c>
      <c r="N73" s="3">
        <v>8819</v>
      </c>
      <c r="O73" s="3">
        <v>8771</v>
      </c>
      <c r="P73" s="3">
        <v>1</v>
      </c>
      <c r="Q73" s="3">
        <v>3</v>
      </c>
      <c r="R73" s="3">
        <v>0</v>
      </c>
      <c r="S73" s="3">
        <v>0</v>
      </c>
      <c r="T73" s="3">
        <v>217.542</v>
      </c>
      <c r="U73" s="3">
        <v>3</v>
      </c>
      <c r="V73" s="3">
        <v>0</v>
      </c>
      <c r="W73" s="3">
        <v>0</v>
      </c>
      <c r="X73" s="3">
        <v>217.542</v>
      </c>
      <c r="Y73" s="3">
        <v>165</v>
      </c>
      <c r="Z73" s="3">
        <v>180</v>
      </c>
      <c r="AA73" s="3">
        <v>172</v>
      </c>
      <c r="AB73" s="3">
        <v>303</v>
      </c>
      <c r="AC73" s="4">
        <v>0.420833333333333</v>
      </c>
      <c r="AD73" s="3">
        <v>0.5</v>
      </c>
      <c r="AE73" s="3">
        <v>8.44</v>
      </c>
      <c r="AF73" s="3">
        <v>7.9</v>
      </c>
      <c r="AG73" s="3">
        <v>3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0.1</v>
      </c>
      <c r="AQ73" s="3">
        <v>32</v>
      </c>
      <c r="AR73" s="3">
        <v>22</v>
      </c>
      <c r="AS73" s="3">
        <v>14</v>
      </c>
      <c r="AT73" s="3">
        <v>0</v>
      </c>
      <c r="AU73" s="3">
        <v>58.2633888888889</v>
      </c>
      <c r="AV73" s="3">
        <v>159.757999999999</v>
      </c>
      <c r="AW73" s="3">
        <v>168.041</v>
      </c>
      <c r="AX73" s="3">
        <v>1171.80499999999</v>
      </c>
      <c r="AY73" s="3">
        <v>876.521999999999</v>
      </c>
      <c r="AZ73" s="3">
        <v>415.128874999999</v>
      </c>
      <c r="BA73" s="3">
        <v>140937.485774906</v>
      </c>
      <c r="BB73" s="3">
        <v>96722.6126679062</v>
      </c>
      <c r="BC73" s="3">
        <v>31239.6342305781</v>
      </c>
      <c r="BD73" s="3">
        <v>0.1</v>
      </c>
      <c r="BE73" s="3">
        <v>58.3</v>
      </c>
      <c r="BF73" s="3">
        <v>47.7</v>
      </c>
      <c r="BG73" s="3">
        <v>1012.57608333333</v>
      </c>
      <c r="BH73" s="3">
        <v>724.04275</v>
      </c>
      <c r="BI73" s="3">
        <v>378.44275</v>
      </c>
      <c r="BJ73" s="3">
        <v>84290.4819557903</v>
      </c>
      <c r="BK73" s="3">
        <v>57955.8618780124</v>
      </c>
      <c r="BL73" s="3">
        <v>18766.7925780125</v>
      </c>
      <c r="BM73" s="3">
        <v>0.1</v>
      </c>
      <c r="BN73" s="3">
        <v>58.3</v>
      </c>
      <c r="BO73" s="3">
        <v>47.7</v>
      </c>
      <c r="BP73" s="3">
        <v>1243.0904375</v>
      </c>
      <c r="BQ73" s="3">
        <v>873.023770833333</v>
      </c>
      <c r="BR73" s="3">
        <v>459.6904375</v>
      </c>
      <c r="BS73" s="3">
        <v>126200.367395007</v>
      </c>
      <c r="BT73" s="3">
        <v>84494.4370193125</v>
      </c>
      <c r="BU73" s="3">
        <v>27891.1005595903</v>
      </c>
      <c r="BV73" s="3">
        <v>256.686680494359</v>
      </c>
      <c r="BW73" s="3">
        <v>15148.6638027343</v>
      </c>
      <c r="BX73" s="3">
        <v>0</v>
      </c>
      <c r="BY73" s="3" t="s">
        <v>223</v>
      </c>
      <c r="BZ73" s="3" t="s">
        <v>685</v>
      </c>
    </row>
    <row r="74" s="1" customFormat="1" spans="1:78">
      <c r="A74" s="2">
        <v>44187.5607291667</v>
      </c>
      <c r="B74" s="3" t="s">
        <v>78</v>
      </c>
      <c r="C74" s="2">
        <v>44187.5607291667</v>
      </c>
      <c r="D74" s="3" t="s">
        <v>79</v>
      </c>
      <c r="E74" s="3" t="s">
        <v>613</v>
      </c>
      <c r="F74" s="3">
        <v>1</v>
      </c>
      <c r="G74" s="3">
        <v>3</v>
      </c>
      <c r="H74" s="3">
        <v>61</v>
      </c>
      <c r="I74" s="3">
        <v>5</v>
      </c>
      <c r="J74" s="3">
        <v>215.472</v>
      </c>
      <c r="K74" s="3">
        <v>215.616</v>
      </c>
      <c r="L74" s="3">
        <v>215.544</v>
      </c>
      <c r="M74" s="3">
        <v>7736</v>
      </c>
      <c r="N74" s="3">
        <v>7808</v>
      </c>
      <c r="O74" s="3">
        <v>7772</v>
      </c>
      <c r="P74" s="3">
        <v>1</v>
      </c>
      <c r="Q74" s="3">
        <v>3</v>
      </c>
      <c r="R74" s="3">
        <v>0</v>
      </c>
      <c r="S74" s="3">
        <v>0</v>
      </c>
      <c r="T74" s="3">
        <v>215.544</v>
      </c>
      <c r="U74" s="3">
        <v>3</v>
      </c>
      <c r="V74" s="3">
        <v>0</v>
      </c>
      <c r="W74" s="3">
        <v>0</v>
      </c>
      <c r="X74" s="3">
        <v>215.544</v>
      </c>
      <c r="Y74" s="3">
        <v>166</v>
      </c>
      <c r="Z74" s="3">
        <v>4</v>
      </c>
      <c r="AA74" s="3">
        <v>175</v>
      </c>
      <c r="AB74" s="3">
        <v>308.2</v>
      </c>
      <c r="AC74" s="4">
        <v>0.427777777777778</v>
      </c>
      <c r="AD74" s="3">
        <v>0.5</v>
      </c>
      <c r="AE74" s="3">
        <v>8.44</v>
      </c>
      <c r="AF74" s="3">
        <v>7.9</v>
      </c>
      <c r="AG74" s="3">
        <v>3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0.1</v>
      </c>
      <c r="AQ74" s="3">
        <v>38</v>
      </c>
      <c r="AR74" s="3">
        <v>30</v>
      </c>
      <c r="AS74" s="3">
        <v>30</v>
      </c>
      <c r="AT74" s="3">
        <v>20</v>
      </c>
      <c r="AU74" s="3">
        <v>88.5103888888889</v>
      </c>
      <c r="AV74" s="3">
        <v>12.0039999999999</v>
      </c>
      <c r="AW74" s="3">
        <v>12.745</v>
      </c>
      <c r="AX74" s="3">
        <v>175.97</v>
      </c>
      <c r="AY74" s="3">
        <v>144.975999999999</v>
      </c>
      <c r="AZ74" s="3">
        <v>144.975999999999</v>
      </c>
      <c r="BA74" s="3">
        <v>2002.72265</v>
      </c>
      <c r="BB74" s="3">
        <v>1509.41312399999</v>
      </c>
      <c r="BC74" s="3">
        <v>1509.41312399999</v>
      </c>
      <c r="BD74" s="3">
        <v>0.1</v>
      </c>
      <c r="BE74" s="3">
        <v>90.1</v>
      </c>
      <c r="BF74" s="3">
        <v>90.1</v>
      </c>
      <c r="BG74" s="3">
        <v>61.3153333333334</v>
      </c>
      <c r="BH74" s="3">
        <v>39.1319999999999</v>
      </c>
      <c r="BI74" s="3">
        <v>47.2653333333335</v>
      </c>
      <c r="BJ74" s="3">
        <v>246.292215911111</v>
      </c>
      <c r="BK74" s="3">
        <v>136.666538133333</v>
      </c>
      <c r="BL74" s="3">
        <v>180.546827022223</v>
      </c>
      <c r="BM74" s="3">
        <v>0.1</v>
      </c>
      <c r="BN74" s="3">
        <v>90.1</v>
      </c>
      <c r="BO74" s="3">
        <v>37.1</v>
      </c>
      <c r="BP74" s="3">
        <v>76.237</v>
      </c>
      <c r="BQ74" s="3">
        <v>58.5536666666666</v>
      </c>
      <c r="BR74" s="3">
        <v>21.887</v>
      </c>
      <c r="BS74" s="3">
        <v>418.376624911111</v>
      </c>
      <c r="BT74" s="3">
        <v>305.095236022222</v>
      </c>
      <c r="BU74" s="3">
        <v>84.1568138000001</v>
      </c>
      <c r="BV74" s="3">
        <v>25.9371602033656</v>
      </c>
      <c r="BW74" s="3">
        <v>1249.39</v>
      </c>
      <c r="BX74" s="3">
        <v>0</v>
      </c>
      <c r="BY74" s="3" t="s">
        <v>225</v>
      </c>
      <c r="BZ74" s="3" t="s">
        <v>686</v>
      </c>
    </row>
    <row r="75" s="1" customFormat="1" spans="1:78">
      <c r="A75" s="2">
        <v>44187.5607291667</v>
      </c>
      <c r="B75" s="3" t="s">
        <v>78</v>
      </c>
      <c r="C75" s="2">
        <v>44187.5607291667</v>
      </c>
      <c r="D75" s="3" t="s">
        <v>79</v>
      </c>
      <c r="E75" s="3" t="s">
        <v>613</v>
      </c>
      <c r="F75" s="3">
        <v>1</v>
      </c>
      <c r="G75" s="3">
        <v>3</v>
      </c>
      <c r="H75" s="3">
        <v>57</v>
      </c>
      <c r="I75" s="3">
        <v>5</v>
      </c>
      <c r="J75" s="3">
        <v>217.87</v>
      </c>
      <c r="K75" s="3">
        <v>218.008</v>
      </c>
      <c r="L75" s="3">
        <v>217.938</v>
      </c>
      <c r="M75" s="3">
        <v>8935</v>
      </c>
      <c r="N75" s="3">
        <v>9004</v>
      </c>
      <c r="O75" s="3">
        <v>8969</v>
      </c>
      <c r="P75" s="3">
        <v>1</v>
      </c>
      <c r="Q75" s="3">
        <v>3</v>
      </c>
      <c r="R75" s="3">
        <v>0</v>
      </c>
      <c r="S75" s="3">
        <v>0</v>
      </c>
      <c r="T75" s="3">
        <v>217.938</v>
      </c>
      <c r="U75" s="3">
        <v>3</v>
      </c>
      <c r="V75" s="3">
        <v>0</v>
      </c>
      <c r="W75" s="3">
        <v>0</v>
      </c>
      <c r="X75" s="3">
        <v>217.938</v>
      </c>
      <c r="Y75" s="3">
        <v>168</v>
      </c>
      <c r="Z75" s="3">
        <v>180</v>
      </c>
      <c r="AA75" s="3">
        <v>174</v>
      </c>
      <c r="AB75" s="3">
        <v>307.3</v>
      </c>
      <c r="AC75" s="4">
        <v>0.426388888888889</v>
      </c>
      <c r="AD75" s="3">
        <v>0.5</v>
      </c>
      <c r="AE75" s="3">
        <v>8.44</v>
      </c>
      <c r="AF75" s="3">
        <v>7.9</v>
      </c>
      <c r="AG75" s="3">
        <v>3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0.1</v>
      </c>
      <c r="AQ75" s="3">
        <v>34</v>
      </c>
      <c r="AR75" s="3">
        <v>30</v>
      </c>
      <c r="AS75" s="3">
        <v>26</v>
      </c>
      <c r="AT75" s="3">
        <v>14</v>
      </c>
      <c r="AU75" s="3">
        <v>81.0093888888888</v>
      </c>
      <c r="AV75" s="3">
        <v>24.505</v>
      </c>
      <c r="AW75" s="3">
        <v>24.245</v>
      </c>
      <c r="AX75" s="3">
        <v>313.426</v>
      </c>
      <c r="AY75" s="3">
        <v>285.675</v>
      </c>
      <c r="AZ75" s="3">
        <v>214.419999999999</v>
      </c>
      <c r="BA75" s="3">
        <v>7145.37543</v>
      </c>
      <c r="BB75" s="3">
        <v>6238.779475</v>
      </c>
      <c r="BC75" s="3">
        <v>3863.73293999999</v>
      </c>
      <c r="BD75" s="3">
        <v>0.1</v>
      </c>
      <c r="BE75" s="3">
        <v>53</v>
      </c>
      <c r="BF75" s="3">
        <v>53</v>
      </c>
      <c r="BG75" s="3">
        <v>111.067333333333</v>
      </c>
      <c r="BH75" s="3">
        <v>75.534</v>
      </c>
      <c r="BI75" s="3">
        <v>64.1506666666667</v>
      </c>
      <c r="BJ75" s="3">
        <v>1060.86733342222</v>
      </c>
      <c r="BK75" s="3">
        <v>672.991777866666</v>
      </c>
      <c r="BL75" s="3">
        <v>478.672722311111</v>
      </c>
      <c r="BM75" s="3">
        <v>0.1</v>
      </c>
      <c r="BN75" s="3">
        <v>47.7</v>
      </c>
      <c r="BO75" s="3">
        <v>42.4</v>
      </c>
      <c r="BP75" s="3">
        <v>133.556666666666</v>
      </c>
      <c r="BQ75" s="3">
        <v>83.4733333333333</v>
      </c>
      <c r="BR75" s="3">
        <v>56.4733333333333</v>
      </c>
      <c r="BS75" s="3">
        <v>1675.00262</v>
      </c>
      <c r="BT75" s="3">
        <v>945.422231111111</v>
      </c>
      <c r="BU75" s="3">
        <v>475.631342222222</v>
      </c>
      <c r="BV75" s="3">
        <v>41.4992203062153</v>
      </c>
      <c r="BW75" s="3">
        <v>2288.76966666666</v>
      </c>
      <c r="BX75" s="3">
        <v>0</v>
      </c>
      <c r="BY75" s="3" t="s">
        <v>227</v>
      </c>
      <c r="BZ75" s="3" t="s">
        <v>687</v>
      </c>
    </row>
    <row r="76" s="1" customFormat="1" spans="1:78">
      <c r="A76" s="2">
        <v>44187.5607291667</v>
      </c>
      <c r="B76" s="3" t="s">
        <v>78</v>
      </c>
      <c r="C76" s="2">
        <v>44187.5607291667</v>
      </c>
      <c r="D76" s="3" t="s">
        <v>79</v>
      </c>
      <c r="E76" s="3" t="s">
        <v>613</v>
      </c>
      <c r="F76" s="3">
        <v>1</v>
      </c>
      <c r="G76" s="3">
        <v>3</v>
      </c>
      <c r="H76" s="3">
        <v>75</v>
      </c>
      <c r="I76" s="3">
        <v>5</v>
      </c>
      <c r="J76" s="3">
        <v>218.554</v>
      </c>
      <c r="K76" s="3">
        <v>218.756</v>
      </c>
      <c r="L76" s="3">
        <v>218.654</v>
      </c>
      <c r="M76" s="3">
        <v>9277</v>
      </c>
      <c r="N76" s="3">
        <v>9378</v>
      </c>
      <c r="O76" s="3">
        <v>9327</v>
      </c>
      <c r="P76" s="3">
        <v>1</v>
      </c>
      <c r="Q76" s="3">
        <v>3</v>
      </c>
      <c r="R76" s="3">
        <v>0</v>
      </c>
      <c r="S76" s="3">
        <v>0</v>
      </c>
      <c r="T76" s="3">
        <v>218.654</v>
      </c>
      <c r="U76" s="3">
        <v>3</v>
      </c>
      <c r="V76" s="3">
        <v>0</v>
      </c>
      <c r="W76" s="3">
        <v>0</v>
      </c>
      <c r="X76" s="3">
        <v>218.654</v>
      </c>
      <c r="Y76" s="3">
        <v>176</v>
      </c>
      <c r="Z76" s="3">
        <v>19</v>
      </c>
      <c r="AA76" s="3">
        <v>187</v>
      </c>
      <c r="AB76" s="3">
        <v>333.7</v>
      </c>
      <c r="AC76" s="4">
        <v>0.463194444444444</v>
      </c>
      <c r="AD76" s="3">
        <v>0.5</v>
      </c>
      <c r="AE76" s="3">
        <v>8.44</v>
      </c>
      <c r="AF76" s="3">
        <v>7.9</v>
      </c>
      <c r="AG76" s="3">
        <v>3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0.1</v>
      </c>
      <c r="AQ76" s="3">
        <v>56</v>
      </c>
      <c r="AR76" s="3">
        <v>52</v>
      </c>
      <c r="AS76" s="3">
        <v>44</v>
      </c>
      <c r="AT76" s="3">
        <v>32</v>
      </c>
      <c r="AU76" s="3">
        <v>61.2708888888888</v>
      </c>
      <c r="AV76" s="3">
        <v>93.0059999999999</v>
      </c>
      <c r="AW76" s="3">
        <v>99.9939999999999</v>
      </c>
      <c r="AX76" s="3">
        <v>1856.99249999999</v>
      </c>
      <c r="AY76" s="3">
        <v>1800.9995</v>
      </c>
      <c r="AZ76" s="3">
        <v>958.251499999999</v>
      </c>
      <c r="BA76" s="3">
        <v>145773.112745124</v>
      </c>
      <c r="BB76" s="3">
        <v>139313.710567124</v>
      </c>
      <c r="BC76" s="3">
        <v>45545.4349671249</v>
      </c>
      <c r="BD76" s="3">
        <v>0.1</v>
      </c>
      <c r="BE76" s="3">
        <v>79.5</v>
      </c>
      <c r="BF76" s="3">
        <v>37.1</v>
      </c>
      <c r="BG76" s="3">
        <v>433.931333333333</v>
      </c>
      <c r="BH76" s="3">
        <v>322.581333333333</v>
      </c>
      <c r="BI76" s="3">
        <v>134.947999999999</v>
      </c>
      <c r="BJ76" s="3">
        <v>14388.7208807999</v>
      </c>
      <c r="BK76" s="3">
        <v>10097.6674919111</v>
      </c>
      <c r="BL76" s="3">
        <v>2883.15638079999</v>
      </c>
      <c r="BM76" s="3">
        <v>0.1</v>
      </c>
      <c r="BN76" s="3">
        <v>74.2</v>
      </c>
      <c r="BO76" s="3">
        <v>37.1</v>
      </c>
      <c r="BP76" s="3">
        <v>633.151777777777</v>
      </c>
      <c r="BQ76" s="3">
        <v>469.957333333333</v>
      </c>
      <c r="BR76" s="3">
        <v>195.574</v>
      </c>
      <c r="BS76" s="3">
        <v>31733.1600927308</v>
      </c>
      <c r="BT76" s="3">
        <v>22068.4133507555</v>
      </c>
      <c r="BU76" s="3">
        <v>6118.93409519999</v>
      </c>
      <c r="BV76" s="3">
        <v>256.178861462771</v>
      </c>
      <c r="BW76" s="3">
        <v>20624.5002916666</v>
      </c>
      <c r="BX76" s="3">
        <v>0</v>
      </c>
      <c r="BY76" s="3" t="s">
        <v>229</v>
      </c>
      <c r="BZ76" s="3" t="s">
        <v>688</v>
      </c>
    </row>
    <row r="77" s="1" customFormat="1" spans="1:78">
      <c r="A77" s="2">
        <v>44187.5607291667</v>
      </c>
      <c r="B77" s="3" t="s">
        <v>78</v>
      </c>
      <c r="C77" s="2">
        <v>44187.5607291667</v>
      </c>
      <c r="D77" s="3" t="s">
        <v>79</v>
      </c>
      <c r="E77" s="3" t="s">
        <v>613</v>
      </c>
      <c r="F77" s="3">
        <v>1</v>
      </c>
      <c r="G77" s="3">
        <v>3</v>
      </c>
      <c r="H77" s="3">
        <v>99</v>
      </c>
      <c r="I77" s="3">
        <v>5</v>
      </c>
      <c r="J77" s="3">
        <v>218.576</v>
      </c>
      <c r="K77" s="3">
        <v>218.736</v>
      </c>
      <c r="L77" s="3">
        <v>218.656</v>
      </c>
      <c r="M77" s="3">
        <v>9288</v>
      </c>
      <c r="N77" s="3">
        <v>9368</v>
      </c>
      <c r="O77" s="3">
        <v>9328</v>
      </c>
      <c r="P77" s="3">
        <v>1</v>
      </c>
      <c r="Q77" s="3">
        <v>3</v>
      </c>
      <c r="R77" s="3">
        <v>0</v>
      </c>
      <c r="S77" s="3">
        <v>0</v>
      </c>
      <c r="T77" s="3">
        <v>218.656</v>
      </c>
      <c r="U77" s="3">
        <v>3</v>
      </c>
      <c r="V77" s="3">
        <v>0</v>
      </c>
      <c r="W77" s="3">
        <v>0</v>
      </c>
      <c r="X77" s="3">
        <v>218.656</v>
      </c>
      <c r="Y77" s="3">
        <v>39</v>
      </c>
      <c r="Z77" s="3">
        <v>65</v>
      </c>
      <c r="AA77" s="3">
        <v>52</v>
      </c>
      <c r="AB77" s="3">
        <v>63.7</v>
      </c>
      <c r="AC77" s="4">
        <v>0.0881944444444444</v>
      </c>
      <c r="AD77" s="3">
        <v>0.5</v>
      </c>
      <c r="AE77" s="3">
        <v>8.44</v>
      </c>
      <c r="AF77" s="3">
        <v>7.9</v>
      </c>
      <c r="AG77" s="3">
        <v>3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0.1</v>
      </c>
      <c r="AQ77" s="3">
        <v>48</v>
      </c>
      <c r="AR77" s="3">
        <v>34</v>
      </c>
      <c r="AS77" s="3">
        <v>14</v>
      </c>
      <c r="AT77" s="3">
        <v>0</v>
      </c>
      <c r="AU77" s="3">
        <v>66.1378888888889</v>
      </c>
      <c r="AV77" s="3">
        <v>167.5148125</v>
      </c>
      <c r="AW77" s="3">
        <v>160.0288125</v>
      </c>
      <c r="AX77" s="3">
        <v>1583.17400427246</v>
      </c>
      <c r="AY77" s="3">
        <v>1246.71700427246</v>
      </c>
      <c r="AZ77" s="3">
        <v>449.64113671875</v>
      </c>
      <c r="BA77" s="3">
        <v>173139.075772523</v>
      </c>
      <c r="BB77" s="3">
        <v>130789.079413332</v>
      </c>
      <c r="BC77" s="3">
        <v>32196.1203979325</v>
      </c>
      <c r="BD77" s="3">
        <v>0.1</v>
      </c>
      <c r="BE77" s="3">
        <v>90.1</v>
      </c>
      <c r="BF77" s="3">
        <v>47.7</v>
      </c>
      <c r="BG77" s="3">
        <v>1263.38227083333</v>
      </c>
      <c r="BH77" s="3">
        <v>802.498937499999</v>
      </c>
      <c r="BI77" s="3">
        <v>316.040083333333</v>
      </c>
      <c r="BJ77" s="3">
        <v>94393.0050597765</v>
      </c>
      <c r="BK77" s="3">
        <v>53953.7322819987</v>
      </c>
      <c r="BL77" s="3">
        <v>13464.9354235949</v>
      </c>
      <c r="BM77" s="3">
        <v>0.1</v>
      </c>
      <c r="BN77" s="3">
        <v>95.4</v>
      </c>
      <c r="BO77" s="3">
        <v>47.7</v>
      </c>
      <c r="BP77" s="3">
        <v>1519.68258854166</v>
      </c>
      <c r="BQ77" s="3">
        <v>1055.365921875</v>
      </c>
      <c r="BR77" s="3">
        <v>359.264880208333</v>
      </c>
      <c r="BS77" s="3">
        <v>136205.681600591</v>
      </c>
      <c r="BT77" s="3">
        <v>86872.3796651744</v>
      </c>
      <c r="BU77" s="3">
        <v>17406.5778077471</v>
      </c>
      <c r="BV77" s="3">
        <v>169.836078341653</v>
      </c>
      <c r="BW77" s="3">
        <v>24892.7142770792</v>
      </c>
      <c r="BX77" s="3">
        <v>0</v>
      </c>
      <c r="BY77" s="3" t="s">
        <v>231</v>
      </c>
      <c r="BZ77" s="3" t="s">
        <v>689</v>
      </c>
    </row>
    <row r="78" s="1" customFormat="1" spans="1:78">
      <c r="A78" s="2">
        <v>44187.5607291667</v>
      </c>
      <c r="B78" s="3" t="s">
        <v>78</v>
      </c>
      <c r="C78" s="2">
        <v>44187.5607291667</v>
      </c>
      <c r="D78" s="3" t="s">
        <v>79</v>
      </c>
      <c r="E78" s="3" t="s">
        <v>613</v>
      </c>
      <c r="F78" s="3">
        <v>1</v>
      </c>
      <c r="G78" s="3">
        <v>3</v>
      </c>
      <c r="H78" s="3">
        <v>91</v>
      </c>
      <c r="I78" s="3">
        <v>5</v>
      </c>
      <c r="J78" s="3">
        <v>218.584</v>
      </c>
      <c r="K78" s="3">
        <v>218.76</v>
      </c>
      <c r="L78" s="3">
        <v>218.672</v>
      </c>
      <c r="M78" s="3">
        <v>9292</v>
      </c>
      <c r="N78" s="3">
        <v>9380</v>
      </c>
      <c r="O78" s="3">
        <v>9336</v>
      </c>
      <c r="P78" s="3">
        <v>1</v>
      </c>
      <c r="Q78" s="3">
        <v>3</v>
      </c>
      <c r="R78" s="3">
        <v>0</v>
      </c>
      <c r="S78" s="3">
        <v>0</v>
      </c>
      <c r="T78" s="3">
        <v>218.672</v>
      </c>
      <c r="U78" s="3">
        <v>3</v>
      </c>
      <c r="V78" s="3">
        <v>0</v>
      </c>
      <c r="W78" s="3">
        <v>0</v>
      </c>
      <c r="X78" s="3">
        <v>218.672</v>
      </c>
      <c r="Y78" s="3">
        <v>81</v>
      </c>
      <c r="Z78" s="3">
        <v>111</v>
      </c>
      <c r="AA78" s="3">
        <v>96</v>
      </c>
      <c r="AB78" s="3">
        <v>151.7</v>
      </c>
      <c r="AC78" s="4">
        <v>0.210416666666667</v>
      </c>
      <c r="AD78" s="3">
        <v>0.5</v>
      </c>
      <c r="AE78" s="3">
        <v>8.44</v>
      </c>
      <c r="AF78" s="3">
        <v>7.9</v>
      </c>
      <c r="AG78" s="3">
        <v>3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0.1</v>
      </c>
      <c r="AQ78" s="3">
        <v>66</v>
      </c>
      <c r="AR78" s="3">
        <v>54</v>
      </c>
      <c r="AS78" s="3">
        <v>46</v>
      </c>
      <c r="AT78" s="3">
        <v>34</v>
      </c>
      <c r="AU78" s="3">
        <v>56.7648888888888</v>
      </c>
      <c r="AV78" s="3">
        <v>132.757999999999</v>
      </c>
      <c r="AW78" s="3">
        <v>123.991999999999</v>
      </c>
      <c r="AX78" s="3">
        <v>2877.46493749999</v>
      </c>
      <c r="AY78" s="3">
        <v>2268.04293749999</v>
      </c>
      <c r="AZ78" s="3">
        <v>1311.26243749999</v>
      </c>
      <c r="BA78" s="3">
        <v>316450.863975894</v>
      </c>
      <c r="BB78" s="3">
        <v>215641.953650644</v>
      </c>
      <c r="BC78" s="3">
        <v>81905.9713802694</v>
      </c>
      <c r="BD78" s="3">
        <v>0.1</v>
      </c>
      <c r="BE78" s="3">
        <v>100.7</v>
      </c>
      <c r="BF78" s="3">
        <v>74.2</v>
      </c>
      <c r="BG78" s="3">
        <v>1025.18109375</v>
      </c>
      <c r="BH78" s="3">
        <v>741.014427083333</v>
      </c>
      <c r="BI78" s="3">
        <v>377.181093749999</v>
      </c>
      <c r="BJ78" s="3">
        <v>49548.9976706103</v>
      </c>
      <c r="BK78" s="3">
        <v>34555.2268372769</v>
      </c>
      <c r="BL78" s="3">
        <v>11190.2033459575</v>
      </c>
      <c r="BM78" s="3">
        <v>0.1</v>
      </c>
      <c r="BN78" s="3">
        <v>106</v>
      </c>
      <c r="BO78" s="3">
        <v>58.3</v>
      </c>
      <c r="BP78" s="3">
        <v>1839.175</v>
      </c>
      <c r="BQ78" s="3">
        <v>1360.80833333333</v>
      </c>
      <c r="BR78" s="3">
        <v>496.258333333333</v>
      </c>
      <c r="BS78" s="3">
        <v>163189.927069444</v>
      </c>
      <c r="BT78" s="3">
        <v>118129.148458333</v>
      </c>
      <c r="BU78" s="3">
        <v>24412.7031805555</v>
      </c>
      <c r="BV78" s="3">
        <v>299.281527325609</v>
      </c>
      <c r="BW78" s="3">
        <v>54886.6276822916</v>
      </c>
      <c r="BX78" s="3">
        <v>0</v>
      </c>
      <c r="BY78" s="3" t="s">
        <v>233</v>
      </c>
      <c r="BZ78" s="3" t="s">
        <v>690</v>
      </c>
    </row>
    <row r="79" s="1" customFormat="1" spans="1:78">
      <c r="A79" s="2">
        <v>44187.5607291667</v>
      </c>
      <c r="B79" s="3" t="s">
        <v>78</v>
      </c>
      <c r="C79" s="2">
        <v>44187.5607291667</v>
      </c>
      <c r="D79" s="3" t="s">
        <v>79</v>
      </c>
      <c r="E79" s="3" t="s">
        <v>613</v>
      </c>
      <c r="F79" s="3">
        <v>1</v>
      </c>
      <c r="G79" s="3">
        <v>3</v>
      </c>
      <c r="H79" s="3">
        <v>83</v>
      </c>
      <c r="I79" s="3">
        <v>5</v>
      </c>
      <c r="J79" s="3">
        <v>218.564</v>
      </c>
      <c r="K79" s="3">
        <v>218.75</v>
      </c>
      <c r="L79" s="3">
        <v>218.656</v>
      </c>
      <c r="M79" s="3">
        <v>9282</v>
      </c>
      <c r="N79" s="3">
        <v>9375</v>
      </c>
      <c r="O79" s="3">
        <v>9328</v>
      </c>
      <c r="P79" s="3">
        <v>1</v>
      </c>
      <c r="Q79" s="3">
        <v>3</v>
      </c>
      <c r="R79" s="3">
        <v>0</v>
      </c>
      <c r="S79" s="3">
        <v>0</v>
      </c>
      <c r="T79" s="3">
        <v>218.656</v>
      </c>
      <c r="U79" s="3">
        <v>3</v>
      </c>
      <c r="V79" s="3">
        <v>0</v>
      </c>
      <c r="W79" s="3">
        <v>0</v>
      </c>
      <c r="X79" s="3">
        <v>218.656</v>
      </c>
      <c r="Y79" s="3">
        <v>127</v>
      </c>
      <c r="Z79" s="3">
        <v>158</v>
      </c>
      <c r="AA79" s="3">
        <v>142</v>
      </c>
      <c r="AB79" s="3">
        <v>243.7</v>
      </c>
      <c r="AC79" s="4">
        <v>0.338194444444444</v>
      </c>
      <c r="AD79" s="3">
        <v>0.5</v>
      </c>
      <c r="AE79" s="3">
        <v>8.44</v>
      </c>
      <c r="AF79" s="3">
        <v>7.9</v>
      </c>
      <c r="AG79" s="3">
        <v>3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0.1</v>
      </c>
      <c r="AQ79" s="3">
        <v>120</v>
      </c>
      <c r="AR79" s="3">
        <v>38</v>
      </c>
      <c r="AS79" s="3">
        <v>14</v>
      </c>
      <c r="AT79" s="3">
        <v>0</v>
      </c>
      <c r="AU79" s="3">
        <v>87.8898888888888</v>
      </c>
      <c r="AV79" s="3">
        <v>146.524999999999</v>
      </c>
      <c r="AW79" s="3">
        <v>153.007</v>
      </c>
      <c r="AX79" s="3">
        <v>2847.66622656249</v>
      </c>
      <c r="AY79" s="3">
        <v>1174.98972656249</v>
      </c>
      <c r="AZ79" s="3">
        <v>666.378562499999</v>
      </c>
      <c r="BA79" s="3">
        <v>278179.862346002</v>
      </c>
      <c r="BB79" s="3">
        <v>105561.122852033</v>
      </c>
      <c r="BC79" s="3">
        <v>68459.0310064257</v>
      </c>
      <c r="BD79" s="3">
        <v>0.1</v>
      </c>
      <c r="BE79" s="3">
        <v>111.3</v>
      </c>
      <c r="BF79" s="3">
        <v>53</v>
      </c>
      <c r="BG79" s="3">
        <v>1717.41530729166</v>
      </c>
      <c r="BH79" s="3">
        <v>1114.16530729166</v>
      </c>
      <c r="BI79" s="3">
        <v>354.621817708333</v>
      </c>
      <c r="BJ79" s="3">
        <v>140860.498980261</v>
      </c>
      <c r="BK79" s="3">
        <v>82350.0698210596</v>
      </c>
      <c r="BL79" s="3">
        <v>14731.8200112845</v>
      </c>
      <c r="BM79" s="3">
        <v>0.1</v>
      </c>
      <c r="BN79" s="3">
        <v>111.3</v>
      </c>
      <c r="BO79" s="3">
        <v>53</v>
      </c>
      <c r="BP79" s="3">
        <v>2192.67062847222</v>
      </c>
      <c r="BQ79" s="3">
        <v>1484.76507291666</v>
      </c>
      <c r="BR79" s="3">
        <v>465.459994791666</v>
      </c>
      <c r="BS79" s="3">
        <v>234003.063152696</v>
      </c>
      <c r="BT79" s="3">
        <v>144807.052302387</v>
      </c>
      <c r="BU79" s="3">
        <v>25121.4134040672</v>
      </c>
      <c r="BV79" s="3">
        <v>281.114397999348</v>
      </c>
      <c r="BW79" s="3">
        <v>40374.5668386433</v>
      </c>
      <c r="BX79" s="3">
        <v>0</v>
      </c>
      <c r="BY79" s="3" t="s">
        <v>235</v>
      </c>
      <c r="BZ79" s="3" t="s">
        <v>691</v>
      </c>
    </row>
    <row r="80" s="1" customFormat="1" spans="1:78">
      <c r="A80" s="2">
        <v>44187.5607291667</v>
      </c>
      <c r="B80" s="3" t="s">
        <v>78</v>
      </c>
      <c r="C80" s="2">
        <v>44187.5607291667</v>
      </c>
      <c r="D80" s="3" t="s">
        <v>79</v>
      </c>
      <c r="E80" s="3" t="s">
        <v>613</v>
      </c>
      <c r="F80" s="3">
        <v>1</v>
      </c>
      <c r="G80" s="3">
        <v>3</v>
      </c>
      <c r="H80" s="3">
        <v>76</v>
      </c>
      <c r="I80" s="3">
        <v>5</v>
      </c>
      <c r="J80" s="3">
        <v>218.878</v>
      </c>
      <c r="K80" s="3">
        <v>219.046</v>
      </c>
      <c r="L80" s="3">
        <v>218.962</v>
      </c>
      <c r="M80" s="3">
        <v>9439</v>
      </c>
      <c r="N80" s="3">
        <v>9523</v>
      </c>
      <c r="O80" s="3">
        <v>9481</v>
      </c>
      <c r="P80" s="3">
        <v>1</v>
      </c>
      <c r="Q80" s="3">
        <v>3</v>
      </c>
      <c r="R80" s="3">
        <v>0</v>
      </c>
      <c r="S80" s="3">
        <v>0</v>
      </c>
      <c r="T80" s="3">
        <v>218.962</v>
      </c>
      <c r="U80" s="3">
        <v>3</v>
      </c>
      <c r="V80" s="3">
        <v>0</v>
      </c>
      <c r="W80" s="3">
        <v>0</v>
      </c>
      <c r="X80" s="3">
        <v>218.962</v>
      </c>
      <c r="Y80" s="3">
        <v>177</v>
      </c>
      <c r="Z80" s="3">
        <v>19</v>
      </c>
      <c r="AA80" s="3">
        <v>188</v>
      </c>
      <c r="AB80" s="3">
        <v>335.8</v>
      </c>
      <c r="AC80" s="4">
        <v>0.465972222222222</v>
      </c>
      <c r="AD80" s="3">
        <v>0.5</v>
      </c>
      <c r="AE80" s="3">
        <v>8.44</v>
      </c>
      <c r="AF80" s="3">
        <v>7.9</v>
      </c>
      <c r="AG80" s="3">
        <v>3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0.1</v>
      </c>
      <c r="AQ80" s="3">
        <v>80</v>
      </c>
      <c r="AR80" s="3">
        <v>74</v>
      </c>
      <c r="AS80" s="3">
        <v>68</v>
      </c>
      <c r="AT80" s="3">
        <v>54</v>
      </c>
      <c r="AU80" s="3">
        <v>63.2388888888888</v>
      </c>
      <c r="AV80" s="3">
        <v>84.2499999999999</v>
      </c>
      <c r="AW80" s="3">
        <v>83.4999999999999</v>
      </c>
      <c r="AX80" s="3">
        <v>2270.578125</v>
      </c>
      <c r="AY80" s="3">
        <v>2199.578125</v>
      </c>
      <c r="AZ80" s="3">
        <v>1066.140625</v>
      </c>
      <c r="BA80" s="3">
        <v>147944.30493164</v>
      </c>
      <c r="BB80" s="3">
        <v>142109.35961914</v>
      </c>
      <c r="BC80" s="3">
        <v>40124.1252441406</v>
      </c>
      <c r="BD80" s="3">
        <v>0.1</v>
      </c>
      <c r="BE80" s="3">
        <v>74.2</v>
      </c>
      <c r="BF80" s="3">
        <v>37.1</v>
      </c>
      <c r="BG80" s="3">
        <v>420.232</v>
      </c>
      <c r="BH80" s="3">
        <v>288.765333333333</v>
      </c>
      <c r="BI80" s="3">
        <v>135.132</v>
      </c>
      <c r="BJ80" s="3">
        <v>13457.7938803555</v>
      </c>
      <c r="BK80" s="3">
        <v>8516.68836924443</v>
      </c>
      <c r="BL80" s="3">
        <v>2887.4949248</v>
      </c>
      <c r="BM80" s="3">
        <v>0.1</v>
      </c>
      <c r="BN80" s="3">
        <v>74.2</v>
      </c>
      <c r="BO80" s="3">
        <v>42.4</v>
      </c>
      <c r="BP80" s="3">
        <v>620.560111111111</v>
      </c>
      <c r="BQ80" s="3">
        <v>453.898999999999</v>
      </c>
      <c r="BR80" s="3">
        <v>204.948999999999</v>
      </c>
      <c r="BS80" s="3">
        <v>29810.3745347679</v>
      </c>
      <c r="BT80" s="3">
        <v>20544.4983001999</v>
      </c>
      <c r="BU80" s="3">
        <v>6311.98050019999</v>
      </c>
      <c r="BV80" s="3">
        <v>66.4863627172654</v>
      </c>
      <c r="BW80" s="3">
        <v>22652.7973749999</v>
      </c>
      <c r="BX80" s="3">
        <v>0</v>
      </c>
      <c r="BY80" s="3" t="s">
        <v>237</v>
      </c>
      <c r="BZ80" s="3" t="s">
        <v>692</v>
      </c>
    </row>
    <row r="81" s="1" customFormat="1" spans="1:78">
      <c r="A81" s="2">
        <v>44187.5607291667</v>
      </c>
      <c r="B81" s="3" t="s">
        <v>78</v>
      </c>
      <c r="C81" s="2">
        <v>44187.5607291667</v>
      </c>
      <c r="D81" s="3" t="s">
        <v>79</v>
      </c>
      <c r="E81" s="3" t="s">
        <v>613</v>
      </c>
      <c r="F81" s="3">
        <v>1</v>
      </c>
      <c r="G81" s="3">
        <v>3</v>
      </c>
      <c r="H81" s="3">
        <v>100</v>
      </c>
      <c r="I81" s="3">
        <v>5</v>
      </c>
      <c r="J81" s="3">
        <v>218.878</v>
      </c>
      <c r="K81" s="3">
        <v>219.072</v>
      </c>
      <c r="L81" s="3">
        <v>218.974</v>
      </c>
      <c r="M81" s="3">
        <v>9439</v>
      </c>
      <c r="N81" s="3">
        <v>9536</v>
      </c>
      <c r="O81" s="3">
        <v>9487</v>
      </c>
      <c r="P81" s="3">
        <v>1</v>
      </c>
      <c r="Q81" s="3">
        <v>3</v>
      </c>
      <c r="R81" s="3">
        <v>0</v>
      </c>
      <c r="S81" s="3">
        <v>0</v>
      </c>
      <c r="T81" s="3">
        <v>218.974</v>
      </c>
      <c r="U81" s="3">
        <v>3</v>
      </c>
      <c r="V81" s="3">
        <v>0</v>
      </c>
      <c r="W81" s="3">
        <v>0</v>
      </c>
      <c r="X81" s="3">
        <v>218.974</v>
      </c>
      <c r="Y81" s="3">
        <v>37</v>
      </c>
      <c r="Z81" s="3">
        <v>67</v>
      </c>
      <c r="AA81" s="3">
        <v>52</v>
      </c>
      <c r="AB81" s="3">
        <v>63.9</v>
      </c>
      <c r="AC81" s="4">
        <v>0.0881944444444444</v>
      </c>
      <c r="AD81" s="3">
        <v>0.5</v>
      </c>
      <c r="AE81" s="3">
        <v>8.44</v>
      </c>
      <c r="AF81" s="3">
        <v>7.9</v>
      </c>
      <c r="AG81" s="3">
        <v>3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0.1</v>
      </c>
      <c r="AQ81" s="3">
        <v>78</v>
      </c>
      <c r="AR81" s="3">
        <v>68</v>
      </c>
      <c r="AS81" s="3">
        <v>60</v>
      </c>
      <c r="AT81" s="3">
        <v>34</v>
      </c>
      <c r="AU81" s="3">
        <v>59.6413888888889</v>
      </c>
      <c r="AV81" s="3">
        <v>84.011</v>
      </c>
      <c r="AW81" s="3">
        <v>81.4889999999999</v>
      </c>
      <c r="AX81" s="3">
        <v>2504.222875</v>
      </c>
      <c r="AY81" s="3">
        <v>2134.69231249999</v>
      </c>
      <c r="AZ81" s="3">
        <v>1456.84006249999</v>
      </c>
      <c r="BA81" s="3">
        <v>195767.96906307</v>
      </c>
      <c r="BB81" s="3">
        <v>150052.352870472</v>
      </c>
      <c r="BC81" s="3">
        <v>75402.9943244882</v>
      </c>
      <c r="BD81" s="3">
        <v>0.1</v>
      </c>
      <c r="BE81" s="3">
        <v>106</v>
      </c>
      <c r="BF81" s="3">
        <v>53</v>
      </c>
      <c r="BG81" s="3">
        <v>437.621333333333</v>
      </c>
      <c r="BH81" s="3">
        <v>331.937999999999</v>
      </c>
      <c r="BI81" s="3">
        <v>114.637999999999</v>
      </c>
      <c r="BJ81" s="3">
        <v>10271.9751621333</v>
      </c>
      <c r="BK81" s="3">
        <v>7311.21561768888</v>
      </c>
      <c r="BL81" s="3">
        <v>1563.65961768888</v>
      </c>
      <c r="BM81" s="3">
        <v>0.1</v>
      </c>
      <c r="BN81" s="3">
        <v>111.3</v>
      </c>
      <c r="BO81" s="3">
        <v>53</v>
      </c>
      <c r="BP81" s="3">
        <v>970.855333333333</v>
      </c>
      <c r="BQ81" s="3">
        <v>654.855333333333</v>
      </c>
      <c r="BR81" s="3">
        <v>183.055333333333</v>
      </c>
      <c r="BS81" s="3">
        <v>45310.0349990222</v>
      </c>
      <c r="BT81" s="3">
        <v>27079.0955990222</v>
      </c>
      <c r="BU81" s="3">
        <v>3978.62646568888</v>
      </c>
      <c r="BV81" s="3">
        <v>239.091708758523</v>
      </c>
      <c r="BW81" s="3">
        <v>36920.495203125</v>
      </c>
      <c r="BX81" s="3">
        <v>0</v>
      </c>
      <c r="BY81" s="3" t="s">
        <v>239</v>
      </c>
      <c r="BZ81" s="3" t="s">
        <v>693</v>
      </c>
    </row>
    <row r="82" s="1" customFormat="1" spans="1:78">
      <c r="A82" s="2">
        <v>44187.5607291667</v>
      </c>
      <c r="B82" s="3" t="s">
        <v>78</v>
      </c>
      <c r="C82" s="2">
        <v>44187.5607291667</v>
      </c>
      <c r="D82" s="3" t="s">
        <v>79</v>
      </c>
      <c r="E82" s="3" t="s">
        <v>613</v>
      </c>
      <c r="F82" s="3">
        <v>1</v>
      </c>
      <c r="G82" s="3">
        <v>3</v>
      </c>
      <c r="H82" s="3">
        <v>92</v>
      </c>
      <c r="I82" s="3">
        <v>5</v>
      </c>
      <c r="J82" s="3">
        <v>218.87</v>
      </c>
      <c r="K82" s="3">
        <v>219.078</v>
      </c>
      <c r="L82" s="3">
        <v>218.974</v>
      </c>
      <c r="M82" s="3">
        <v>9435</v>
      </c>
      <c r="N82" s="3">
        <v>9539</v>
      </c>
      <c r="O82" s="3">
        <v>9487</v>
      </c>
      <c r="P82" s="3">
        <v>1</v>
      </c>
      <c r="Q82" s="3">
        <v>3</v>
      </c>
      <c r="R82" s="3">
        <v>0</v>
      </c>
      <c r="S82" s="3">
        <v>0</v>
      </c>
      <c r="T82" s="3">
        <v>218.974</v>
      </c>
      <c r="U82" s="3">
        <v>3</v>
      </c>
      <c r="V82" s="3">
        <v>0</v>
      </c>
      <c r="W82" s="3">
        <v>0</v>
      </c>
      <c r="X82" s="3">
        <v>218.974</v>
      </c>
      <c r="Y82" s="3">
        <v>80</v>
      </c>
      <c r="Z82" s="3">
        <v>111</v>
      </c>
      <c r="AA82" s="3">
        <v>95</v>
      </c>
      <c r="AB82" s="3">
        <v>149.9</v>
      </c>
      <c r="AC82" s="4">
        <v>0.207638888888889</v>
      </c>
      <c r="AD82" s="3">
        <v>0.5</v>
      </c>
      <c r="AE82" s="3">
        <v>8.44</v>
      </c>
      <c r="AF82" s="3">
        <v>7.9</v>
      </c>
      <c r="AG82" s="3">
        <v>3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0.1</v>
      </c>
      <c r="AQ82" s="3">
        <v>88</v>
      </c>
      <c r="AR82" s="3">
        <v>78</v>
      </c>
      <c r="AS82" s="3">
        <v>70</v>
      </c>
      <c r="AT82" s="3">
        <v>54</v>
      </c>
      <c r="AU82" s="3">
        <v>52.1458888888888</v>
      </c>
      <c r="AV82" s="3">
        <v>149.009</v>
      </c>
      <c r="AW82" s="3">
        <v>130.741999999999</v>
      </c>
      <c r="AX82" s="3">
        <v>3915.47691406249</v>
      </c>
      <c r="AY82" s="3">
        <v>3646.07291406249</v>
      </c>
      <c r="AZ82" s="3">
        <v>2255.74066406249</v>
      </c>
      <c r="BA82" s="3">
        <v>421503.929641814</v>
      </c>
      <c r="BB82" s="3">
        <v>380958.043597814</v>
      </c>
      <c r="BC82" s="3">
        <v>167697.999095134</v>
      </c>
      <c r="BD82" s="3">
        <v>0.1</v>
      </c>
      <c r="BE82" s="3">
        <v>100.7</v>
      </c>
      <c r="BF82" s="3">
        <v>58.3</v>
      </c>
      <c r="BG82" s="3">
        <v>1336.84008333333</v>
      </c>
      <c r="BH82" s="3">
        <v>955.423416666666</v>
      </c>
      <c r="BI82" s="3">
        <v>344.25675</v>
      </c>
      <c r="BJ82" s="3">
        <v>86093.7471491125</v>
      </c>
      <c r="BK82" s="3">
        <v>59870.8047991124</v>
      </c>
      <c r="BL82" s="3">
        <v>11733.3343380013</v>
      </c>
      <c r="BM82" s="3">
        <v>0.1</v>
      </c>
      <c r="BN82" s="3">
        <v>106</v>
      </c>
      <c r="BO82" s="3">
        <v>63.6</v>
      </c>
      <c r="BP82" s="3">
        <v>1991.32070833333</v>
      </c>
      <c r="BQ82" s="3">
        <v>1459.13737499999</v>
      </c>
      <c r="BR82" s="3">
        <v>674.387375</v>
      </c>
      <c r="BS82" s="3">
        <v>190232.179258405</v>
      </c>
      <c r="BT82" s="3">
        <v>134570.39427785</v>
      </c>
      <c r="BU82" s="3">
        <v>41435.5656236836</v>
      </c>
      <c r="BV82" s="3">
        <v>243.952102494481</v>
      </c>
      <c r="BW82" s="3">
        <v>67590.3680234375</v>
      </c>
      <c r="BX82" s="3">
        <v>0</v>
      </c>
      <c r="BY82" s="3" t="s">
        <v>241</v>
      </c>
      <c r="BZ82" s="3" t="s">
        <v>694</v>
      </c>
    </row>
    <row r="83" s="1" customFormat="1" spans="1:78">
      <c r="A83" s="2">
        <v>44187.5607291667</v>
      </c>
      <c r="B83" s="3" t="s">
        <v>78</v>
      </c>
      <c r="C83" s="2">
        <v>44187.5607291667</v>
      </c>
      <c r="D83" s="3" t="s">
        <v>79</v>
      </c>
      <c r="E83" s="3" t="s">
        <v>613</v>
      </c>
      <c r="F83" s="3">
        <v>1</v>
      </c>
      <c r="G83" s="3">
        <v>3</v>
      </c>
      <c r="H83" s="3">
        <v>84</v>
      </c>
      <c r="I83" s="3">
        <v>5</v>
      </c>
      <c r="J83" s="3">
        <v>218.838</v>
      </c>
      <c r="K83" s="3">
        <v>219.054</v>
      </c>
      <c r="L83" s="3">
        <v>218.946</v>
      </c>
      <c r="M83" s="3">
        <v>9419</v>
      </c>
      <c r="N83" s="3">
        <v>9527</v>
      </c>
      <c r="O83" s="3">
        <v>9473</v>
      </c>
      <c r="P83" s="3">
        <v>1</v>
      </c>
      <c r="Q83" s="3">
        <v>3</v>
      </c>
      <c r="R83" s="3">
        <v>0</v>
      </c>
      <c r="S83" s="3">
        <v>0</v>
      </c>
      <c r="T83" s="3">
        <v>218.946</v>
      </c>
      <c r="U83" s="3">
        <v>3</v>
      </c>
      <c r="V83" s="3">
        <v>0</v>
      </c>
      <c r="W83" s="3">
        <v>0</v>
      </c>
      <c r="X83" s="3">
        <v>218.946</v>
      </c>
      <c r="Y83" s="3">
        <v>128</v>
      </c>
      <c r="Z83" s="3">
        <v>161</v>
      </c>
      <c r="AA83" s="3">
        <v>144</v>
      </c>
      <c r="AB83" s="3">
        <v>247.8</v>
      </c>
      <c r="AC83" s="4">
        <v>0.34375</v>
      </c>
      <c r="AD83" s="3">
        <v>0.5</v>
      </c>
      <c r="AE83" s="3">
        <v>8.44</v>
      </c>
      <c r="AF83" s="3">
        <v>7.9</v>
      </c>
      <c r="AG83" s="3">
        <v>3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0.1</v>
      </c>
      <c r="AQ83" s="3">
        <v>62</v>
      </c>
      <c r="AR83" s="3">
        <v>30</v>
      </c>
      <c r="AS83" s="3">
        <v>14</v>
      </c>
      <c r="AT83" s="3">
        <v>0</v>
      </c>
      <c r="AU83" s="3">
        <v>85.7628888888889</v>
      </c>
      <c r="AV83" s="3">
        <v>167.016</v>
      </c>
      <c r="AW83" s="3">
        <v>135.784</v>
      </c>
      <c r="AX83" s="3">
        <v>2023.98107421874</v>
      </c>
      <c r="AY83" s="3">
        <v>1110.05707421874</v>
      </c>
      <c r="AZ83" s="3">
        <v>530.86325</v>
      </c>
      <c r="BA83" s="3">
        <v>230461.553211905</v>
      </c>
      <c r="BB83" s="3">
        <v>105156.732813811</v>
      </c>
      <c r="BC83" s="3">
        <v>43764.0960020625</v>
      </c>
      <c r="BD83" s="3">
        <v>0.1</v>
      </c>
      <c r="BE83" s="3">
        <v>116.6</v>
      </c>
      <c r="BF83" s="3">
        <v>63.6</v>
      </c>
      <c r="BG83" s="3">
        <v>2011.51228125</v>
      </c>
      <c r="BH83" s="3">
        <v>1342.92894791666</v>
      </c>
      <c r="BI83" s="3">
        <v>567.745614583333</v>
      </c>
      <c r="BJ83" s="3">
        <v>181947.893470055</v>
      </c>
      <c r="BK83" s="3">
        <v>112221.017262763</v>
      </c>
      <c r="BL83" s="3">
        <v>30825.2878138051</v>
      </c>
      <c r="BM83" s="3">
        <v>0.1</v>
      </c>
      <c r="BN83" s="3">
        <v>121.9</v>
      </c>
      <c r="BO83" s="3">
        <v>63.6</v>
      </c>
      <c r="BP83" s="3">
        <v>2303.25097395833</v>
      </c>
      <c r="BQ83" s="3">
        <v>1655.16764062499</v>
      </c>
      <c r="BR83" s="3">
        <v>701.534307291666</v>
      </c>
      <c r="BS83" s="3">
        <v>254722.381352809</v>
      </c>
      <c r="BT83" s="3">
        <v>169570.808707844</v>
      </c>
      <c r="BU83" s="3">
        <v>46956.147506629</v>
      </c>
      <c r="BV83" s="3">
        <v>225.584847015862</v>
      </c>
      <c r="BW83" s="3">
        <v>38317.425610677</v>
      </c>
      <c r="BX83" s="3">
        <v>0</v>
      </c>
      <c r="BY83" s="3" t="s">
        <v>243</v>
      </c>
      <c r="BZ83" s="3" t="s">
        <v>695</v>
      </c>
    </row>
    <row r="84" s="1" customFormat="1" spans="1:78">
      <c r="A84" s="2">
        <v>44187.5607291667</v>
      </c>
      <c r="B84" s="3" t="s">
        <v>78</v>
      </c>
      <c r="C84" s="2">
        <v>44187.5607291667</v>
      </c>
      <c r="D84" s="3" t="s">
        <v>79</v>
      </c>
      <c r="E84" s="3" t="s">
        <v>613</v>
      </c>
      <c r="F84" s="3">
        <v>1</v>
      </c>
      <c r="G84" s="3">
        <v>3</v>
      </c>
      <c r="H84" s="3">
        <v>77</v>
      </c>
      <c r="I84" s="3">
        <v>5</v>
      </c>
      <c r="J84" s="3">
        <v>219.194</v>
      </c>
      <c r="K84" s="3">
        <v>219.354</v>
      </c>
      <c r="L84" s="3">
        <v>219.274</v>
      </c>
      <c r="M84" s="3">
        <v>9597</v>
      </c>
      <c r="N84" s="3">
        <v>9677</v>
      </c>
      <c r="O84" s="3">
        <v>9637</v>
      </c>
      <c r="P84" s="3">
        <v>1</v>
      </c>
      <c r="Q84" s="3">
        <v>3</v>
      </c>
      <c r="R84" s="3">
        <v>0</v>
      </c>
      <c r="S84" s="3">
        <v>0</v>
      </c>
      <c r="T84" s="3">
        <v>219.274</v>
      </c>
      <c r="U84" s="3">
        <v>3</v>
      </c>
      <c r="V84" s="3">
        <v>0</v>
      </c>
      <c r="W84" s="3">
        <v>0</v>
      </c>
      <c r="X84" s="3">
        <v>219.274</v>
      </c>
      <c r="Y84" s="3">
        <v>175</v>
      </c>
      <c r="Z84" s="3">
        <v>16</v>
      </c>
      <c r="AA84" s="3">
        <v>185</v>
      </c>
      <c r="AB84" s="3">
        <v>329.9</v>
      </c>
      <c r="AC84" s="4">
        <v>0.457638888888889</v>
      </c>
      <c r="AD84" s="3">
        <v>0.5</v>
      </c>
      <c r="AE84" s="3">
        <v>8.44</v>
      </c>
      <c r="AF84" s="3">
        <v>7.9</v>
      </c>
      <c r="AG84" s="3">
        <v>3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0.1</v>
      </c>
      <c r="AQ84" s="3">
        <v>64</v>
      </c>
      <c r="AR84" s="3">
        <v>16</v>
      </c>
      <c r="AS84" s="3">
        <v>14</v>
      </c>
      <c r="AT84" s="3">
        <v>0</v>
      </c>
      <c r="AU84" s="3">
        <v>87.7578888888888</v>
      </c>
      <c r="AV84" s="3">
        <v>60.7669999999999</v>
      </c>
      <c r="AW84" s="3">
        <v>62.0249999999999</v>
      </c>
      <c r="AX84" s="3">
        <v>576.95775</v>
      </c>
      <c r="AY84" s="3">
        <v>282.969749999999</v>
      </c>
      <c r="AZ84" s="3">
        <v>251.725749999999</v>
      </c>
      <c r="BA84" s="3">
        <v>25012.6140680624</v>
      </c>
      <c r="BB84" s="3">
        <v>12570.1667505624</v>
      </c>
      <c r="BC84" s="3">
        <v>10481.9134753124</v>
      </c>
      <c r="BD84" s="3">
        <v>0.1</v>
      </c>
      <c r="BE84" s="3">
        <v>58.3</v>
      </c>
      <c r="BF84" s="3">
        <v>37.1</v>
      </c>
      <c r="BG84" s="3">
        <v>345.073333333333</v>
      </c>
      <c r="BH84" s="3">
        <v>226.073333333333</v>
      </c>
      <c r="BI84" s="3">
        <v>149.639999999999</v>
      </c>
      <c r="BJ84" s="3">
        <v>10558.3262533333</v>
      </c>
      <c r="BK84" s="3">
        <v>6325.71814222221</v>
      </c>
      <c r="BL84" s="3">
        <v>3610.13091999999</v>
      </c>
      <c r="BM84" s="3">
        <v>0.1</v>
      </c>
      <c r="BN84" s="3">
        <v>58.3</v>
      </c>
      <c r="BO84" s="3">
        <v>37.1</v>
      </c>
      <c r="BP84" s="3">
        <v>411.010666666666</v>
      </c>
      <c r="BQ84" s="3">
        <v>265.177333333333</v>
      </c>
      <c r="BR84" s="3">
        <v>164.743999999999</v>
      </c>
      <c r="BS84" s="3">
        <v>14202.8091783111</v>
      </c>
      <c r="BT84" s="3">
        <v>8602.38875608888</v>
      </c>
      <c r="BU84" s="3">
        <v>4406.83706719999</v>
      </c>
      <c r="BV84" s="3">
        <v>26.7423399245462</v>
      </c>
      <c r="BW84" s="3">
        <v>5279.19524999999</v>
      </c>
      <c r="BX84" s="3">
        <v>0</v>
      </c>
      <c r="BY84" s="3" t="s">
        <v>245</v>
      </c>
      <c r="BZ84" s="3" t="s">
        <v>696</v>
      </c>
    </row>
    <row r="85" s="1" customFormat="1" spans="1:78">
      <c r="A85" s="2">
        <v>44187.5607291667</v>
      </c>
      <c r="B85" s="3" t="s">
        <v>78</v>
      </c>
      <c r="C85" s="2">
        <v>44187.5607291667</v>
      </c>
      <c r="D85" s="3" t="s">
        <v>79</v>
      </c>
      <c r="E85" s="3" t="s">
        <v>613</v>
      </c>
      <c r="F85" s="3">
        <v>1</v>
      </c>
      <c r="G85" s="3">
        <v>3</v>
      </c>
      <c r="H85" s="3">
        <v>101</v>
      </c>
      <c r="I85" s="3">
        <v>5</v>
      </c>
      <c r="J85" s="3">
        <v>219.2</v>
      </c>
      <c r="K85" s="3">
        <v>219.354</v>
      </c>
      <c r="L85" s="3">
        <v>219.276</v>
      </c>
      <c r="M85" s="3">
        <v>9600</v>
      </c>
      <c r="N85" s="3">
        <v>9677</v>
      </c>
      <c r="O85" s="3">
        <v>9638</v>
      </c>
      <c r="P85" s="3">
        <v>1</v>
      </c>
      <c r="Q85" s="3">
        <v>3</v>
      </c>
      <c r="R85" s="3">
        <v>0</v>
      </c>
      <c r="S85" s="3">
        <v>0</v>
      </c>
      <c r="T85" s="3">
        <v>219.276</v>
      </c>
      <c r="U85" s="3">
        <v>3</v>
      </c>
      <c r="V85" s="3">
        <v>0</v>
      </c>
      <c r="W85" s="3">
        <v>0</v>
      </c>
      <c r="X85" s="3">
        <v>219.276</v>
      </c>
      <c r="Y85" s="3">
        <v>41</v>
      </c>
      <c r="Z85" s="3">
        <v>61</v>
      </c>
      <c r="AA85" s="3">
        <v>51</v>
      </c>
      <c r="AB85" s="3">
        <v>61.9</v>
      </c>
      <c r="AC85" s="4">
        <v>0.0854166666666667</v>
      </c>
      <c r="AD85" s="3">
        <v>0.5</v>
      </c>
      <c r="AE85" s="3">
        <v>8.44</v>
      </c>
      <c r="AF85" s="3">
        <v>7.9</v>
      </c>
      <c r="AG85" s="3">
        <v>3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0.1</v>
      </c>
      <c r="AQ85" s="3">
        <v>38</v>
      </c>
      <c r="AR85" s="3">
        <v>26</v>
      </c>
      <c r="AS85" s="3">
        <v>16</v>
      </c>
      <c r="AT85" s="3">
        <v>0</v>
      </c>
      <c r="AU85" s="3">
        <v>81.6323888888889</v>
      </c>
      <c r="AV85" s="3">
        <v>68.5109999999999</v>
      </c>
      <c r="AW85" s="3">
        <v>69.5319999999999</v>
      </c>
      <c r="AX85" s="3">
        <v>534.64546875</v>
      </c>
      <c r="AY85" s="3">
        <v>450.496468749999</v>
      </c>
      <c r="AZ85" s="3">
        <v>190.896468749999</v>
      </c>
      <c r="BA85" s="3">
        <v>26310.7093204736</v>
      </c>
      <c r="BB85" s="3">
        <v>21142.8330450986</v>
      </c>
      <c r="BC85" s="3">
        <v>5754.99803017675</v>
      </c>
      <c r="BD85" s="3">
        <v>0.1</v>
      </c>
      <c r="BE85" s="3">
        <v>79.5</v>
      </c>
      <c r="BF85" s="3">
        <v>42.4</v>
      </c>
      <c r="BG85" s="3">
        <v>418.79</v>
      </c>
      <c r="BH85" s="3">
        <v>296.44</v>
      </c>
      <c r="BI85" s="3">
        <v>162.789999999999</v>
      </c>
      <c r="BJ85" s="3">
        <v>13001.8849088888</v>
      </c>
      <c r="BK85" s="3">
        <v>8445.09140888888</v>
      </c>
      <c r="BL85" s="3">
        <v>3731.74890888888</v>
      </c>
      <c r="BM85" s="3">
        <v>0.1</v>
      </c>
      <c r="BN85" s="3">
        <v>79.5</v>
      </c>
      <c r="BO85" s="3">
        <v>42.4</v>
      </c>
      <c r="BP85" s="3">
        <v>511.879999999999</v>
      </c>
      <c r="BQ85" s="3">
        <v>342.479999999999</v>
      </c>
      <c r="BR85" s="3">
        <v>181.129999999999</v>
      </c>
      <c r="BS85" s="3">
        <v>18481.0819688888</v>
      </c>
      <c r="BT85" s="3">
        <v>11105.3636355555</v>
      </c>
      <c r="BU85" s="3">
        <v>4612.30913555555</v>
      </c>
      <c r="BV85" s="3">
        <v>144.153946837454</v>
      </c>
      <c r="BW85" s="3">
        <v>7916.31047916666</v>
      </c>
      <c r="BX85" s="3">
        <v>0</v>
      </c>
      <c r="BY85" s="3" t="s">
        <v>247</v>
      </c>
      <c r="BZ85" s="3" t="s">
        <v>697</v>
      </c>
    </row>
    <row r="86" s="1" customFormat="1" spans="1:78">
      <c r="A86" s="2">
        <v>44187.5607291667</v>
      </c>
      <c r="B86" s="3" t="s">
        <v>78</v>
      </c>
      <c r="C86" s="2">
        <v>44187.5607291667</v>
      </c>
      <c r="D86" s="3" t="s">
        <v>79</v>
      </c>
      <c r="E86" s="3" t="s">
        <v>613</v>
      </c>
      <c r="F86" s="3">
        <v>1</v>
      </c>
      <c r="G86" s="3">
        <v>3</v>
      </c>
      <c r="H86" s="3">
        <v>93</v>
      </c>
      <c r="I86" s="3">
        <v>5</v>
      </c>
      <c r="J86" s="3">
        <v>219.192</v>
      </c>
      <c r="K86" s="3">
        <v>219.364</v>
      </c>
      <c r="L86" s="3">
        <v>219.278</v>
      </c>
      <c r="M86" s="3">
        <v>9596</v>
      </c>
      <c r="N86" s="3">
        <v>9682</v>
      </c>
      <c r="O86" s="3">
        <v>9639</v>
      </c>
      <c r="P86" s="3">
        <v>1</v>
      </c>
      <c r="Q86" s="3">
        <v>3</v>
      </c>
      <c r="R86" s="3">
        <v>0</v>
      </c>
      <c r="S86" s="3">
        <v>0</v>
      </c>
      <c r="T86" s="3">
        <v>219.278</v>
      </c>
      <c r="U86" s="3">
        <v>3</v>
      </c>
      <c r="V86" s="3">
        <v>0</v>
      </c>
      <c r="W86" s="3">
        <v>0</v>
      </c>
      <c r="X86" s="3">
        <v>219.278</v>
      </c>
      <c r="Y86" s="3">
        <v>81</v>
      </c>
      <c r="Z86" s="3">
        <v>107</v>
      </c>
      <c r="AA86" s="3">
        <v>94</v>
      </c>
      <c r="AB86" s="3">
        <v>148</v>
      </c>
      <c r="AC86" s="4">
        <v>0.205555555555556</v>
      </c>
      <c r="AD86" s="3">
        <v>0.5</v>
      </c>
      <c r="AE86" s="3">
        <v>8.44</v>
      </c>
      <c r="AF86" s="3">
        <v>7.9</v>
      </c>
      <c r="AG86" s="3">
        <v>3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0.1</v>
      </c>
      <c r="AQ86" s="3">
        <v>54</v>
      </c>
      <c r="AR86" s="3">
        <v>50</v>
      </c>
      <c r="AS86" s="3">
        <v>44</v>
      </c>
      <c r="AT86" s="3">
        <v>32</v>
      </c>
      <c r="AU86" s="3">
        <v>58.3888888888888</v>
      </c>
      <c r="AV86" s="3">
        <v>89.5059999999999</v>
      </c>
      <c r="AW86" s="3">
        <v>98.7449999999999</v>
      </c>
      <c r="AX86" s="3">
        <v>2066.02324999999</v>
      </c>
      <c r="AY86" s="3">
        <v>1932.54124999999</v>
      </c>
      <c r="AZ86" s="3">
        <v>1243.04324999999</v>
      </c>
      <c r="BA86" s="3">
        <v>180579.461127812</v>
      </c>
      <c r="BB86" s="3">
        <v>162391.674870312</v>
      </c>
      <c r="BC86" s="3">
        <v>73264.6119003124</v>
      </c>
      <c r="BD86" s="3">
        <v>0.1</v>
      </c>
      <c r="BE86" s="3">
        <v>84.8</v>
      </c>
      <c r="BF86" s="3">
        <v>42.4</v>
      </c>
      <c r="BG86" s="3">
        <v>539.185</v>
      </c>
      <c r="BH86" s="3">
        <v>354.268333333333</v>
      </c>
      <c r="BI86" s="3">
        <v>130.418333333333</v>
      </c>
      <c r="BJ86" s="3">
        <v>16616.6355227777</v>
      </c>
      <c r="BK86" s="3">
        <v>10464.1974116666</v>
      </c>
      <c r="BL86" s="3">
        <v>2416.05668944444</v>
      </c>
      <c r="BM86" s="3">
        <v>0.1</v>
      </c>
      <c r="BN86" s="3">
        <v>95.4</v>
      </c>
      <c r="BO86" s="3">
        <v>42.4</v>
      </c>
      <c r="BP86" s="3">
        <v>916.428666666666</v>
      </c>
      <c r="BQ86" s="3">
        <v>680.761999999999</v>
      </c>
      <c r="BR86" s="3">
        <v>194.595333333333</v>
      </c>
      <c r="BS86" s="3">
        <v>47429.4556487999</v>
      </c>
      <c r="BT86" s="3">
        <v>34355.5220710222</v>
      </c>
      <c r="BU86" s="3">
        <v>5470.90495991111</v>
      </c>
      <c r="BV86" s="3">
        <v>164.368128951731</v>
      </c>
      <c r="BW86" s="3">
        <v>25915.5879166666</v>
      </c>
      <c r="BX86" s="3">
        <v>0</v>
      </c>
      <c r="BY86" s="3" t="s">
        <v>249</v>
      </c>
      <c r="BZ86" s="3" t="s">
        <v>698</v>
      </c>
    </row>
    <row r="87" s="1" customFormat="1" spans="1:78">
      <c r="A87" s="2">
        <v>44187.5607291667</v>
      </c>
      <c r="B87" s="3" t="s">
        <v>78</v>
      </c>
      <c r="C87" s="2">
        <v>44187.5607291667</v>
      </c>
      <c r="D87" s="3" t="s">
        <v>79</v>
      </c>
      <c r="E87" s="3" t="s">
        <v>613</v>
      </c>
      <c r="F87" s="3">
        <v>1</v>
      </c>
      <c r="G87" s="3">
        <v>3</v>
      </c>
      <c r="H87" s="3">
        <v>78</v>
      </c>
      <c r="I87" s="3">
        <v>5</v>
      </c>
      <c r="J87" s="3">
        <v>219.522</v>
      </c>
      <c r="K87" s="3">
        <v>219.682</v>
      </c>
      <c r="L87" s="3">
        <v>219.602</v>
      </c>
      <c r="M87" s="3">
        <v>9761</v>
      </c>
      <c r="N87" s="3">
        <v>9841</v>
      </c>
      <c r="O87" s="3">
        <v>9801</v>
      </c>
      <c r="P87" s="3">
        <v>1</v>
      </c>
      <c r="Q87" s="3">
        <v>3</v>
      </c>
      <c r="R87" s="3">
        <v>0</v>
      </c>
      <c r="S87" s="3">
        <v>0</v>
      </c>
      <c r="T87" s="3">
        <v>219.602</v>
      </c>
      <c r="U87" s="3">
        <v>3</v>
      </c>
      <c r="V87" s="3">
        <v>0</v>
      </c>
      <c r="W87" s="3">
        <v>0</v>
      </c>
      <c r="X87" s="3">
        <v>219.602</v>
      </c>
      <c r="Y87" s="3">
        <v>176</v>
      </c>
      <c r="Z87" s="3">
        <v>13</v>
      </c>
      <c r="AA87" s="3">
        <v>184</v>
      </c>
      <c r="AB87" s="3">
        <v>328.1</v>
      </c>
      <c r="AC87" s="4">
        <v>0.455555555555556</v>
      </c>
      <c r="AD87" s="3">
        <v>0.6</v>
      </c>
      <c r="AE87" s="3">
        <v>8.44</v>
      </c>
      <c r="AF87" s="3">
        <v>7.9</v>
      </c>
      <c r="AG87" s="3">
        <v>3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0.1</v>
      </c>
      <c r="AQ87" s="3">
        <v>26</v>
      </c>
      <c r="AR87" s="3">
        <v>22</v>
      </c>
      <c r="AS87" s="3">
        <v>20</v>
      </c>
      <c r="AT87" s="3">
        <v>8</v>
      </c>
      <c r="AU87" s="3">
        <v>83.1348888888889</v>
      </c>
      <c r="AV87" s="3">
        <v>17.254</v>
      </c>
      <c r="AW87" s="3">
        <v>17.245</v>
      </c>
      <c r="AX87" s="3">
        <v>147.094</v>
      </c>
      <c r="AY87" s="3">
        <v>138.082</v>
      </c>
      <c r="AZ87" s="3">
        <v>110.295999999999</v>
      </c>
      <c r="BA87" s="3">
        <v>2244.465594</v>
      </c>
      <c r="BB87" s="3">
        <v>2030.88617</v>
      </c>
      <c r="BC87" s="3">
        <v>1403.48334199999</v>
      </c>
      <c r="BD87" s="3">
        <v>0.1</v>
      </c>
      <c r="BE87" s="3">
        <v>47.7</v>
      </c>
      <c r="BF87" s="3">
        <v>74.2</v>
      </c>
      <c r="BG87" s="3">
        <v>84.0036666666668</v>
      </c>
      <c r="BH87" s="3">
        <v>34.487</v>
      </c>
      <c r="BI87" s="3">
        <v>61.5870000000001</v>
      </c>
      <c r="BJ87" s="3">
        <v>532.456680466668</v>
      </c>
      <c r="BK87" s="3">
        <v>162.9707138</v>
      </c>
      <c r="BL87" s="3">
        <v>351.450013800001</v>
      </c>
      <c r="BM87" s="3">
        <v>0.1</v>
      </c>
      <c r="BN87" s="3">
        <v>47.7</v>
      </c>
      <c r="BO87" s="3">
        <v>37.1</v>
      </c>
      <c r="BP87" s="3">
        <v>89.7005555555555</v>
      </c>
      <c r="BQ87" s="3">
        <v>45.045</v>
      </c>
      <c r="BR87" s="3">
        <v>37.545</v>
      </c>
      <c r="BS87" s="3">
        <v>721.637969197531</v>
      </c>
      <c r="BT87" s="3">
        <v>290.310605</v>
      </c>
      <c r="BU87" s="3">
        <v>227.243105</v>
      </c>
      <c r="BV87" s="3">
        <v>21.4792949410428</v>
      </c>
      <c r="BW87" s="3">
        <v>1288.811</v>
      </c>
      <c r="BX87" s="3">
        <v>0</v>
      </c>
      <c r="BY87" s="3" t="s">
        <v>251</v>
      </c>
      <c r="BZ87" s="3" t="s">
        <v>699</v>
      </c>
    </row>
    <row r="88" s="1" customFormat="1" spans="1:78">
      <c r="A88" s="2">
        <v>44187.5607291667</v>
      </c>
      <c r="B88" s="3" t="s">
        <v>78</v>
      </c>
      <c r="C88" s="2">
        <v>44187.5607291667</v>
      </c>
      <c r="D88" s="3" t="s">
        <v>79</v>
      </c>
      <c r="E88" s="3" t="s">
        <v>613</v>
      </c>
      <c r="F88" s="3">
        <v>1</v>
      </c>
      <c r="G88" s="3">
        <v>3</v>
      </c>
      <c r="H88" s="3">
        <v>102</v>
      </c>
      <c r="I88" s="3">
        <v>5</v>
      </c>
      <c r="J88" s="3">
        <v>219.53</v>
      </c>
      <c r="K88" s="3">
        <v>219.67</v>
      </c>
      <c r="L88" s="3">
        <v>219.6</v>
      </c>
      <c r="M88" s="3">
        <v>9765</v>
      </c>
      <c r="N88" s="3">
        <v>9835</v>
      </c>
      <c r="O88" s="3">
        <v>9800</v>
      </c>
      <c r="P88" s="3">
        <v>1</v>
      </c>
      <c r="Q88" s="3">
        <v>3</v>
      </c>
      <c r="R88" s="3">
        <v>0</v>
      </c>
      <c r="S88" s="3">
        <v>0</v>
      </c>
      <c r="T88" s="3">
        <v>219.6</v>
      </c>
      <c r="U88" s="3">
        <v>3</v>
      </c>
      <c r="V88" s="3">
        <v>0</v>
      </c>
      <c r="W88" s="3">
        <v>0</v>
      </c>
      <c r="X88" s="3">
        <v>219.6</v>
      </c>
      <c r="Y88" s="3">
        <v>41</v>
      </c>
      <c r="Z88" s="3">
        <v>59</v>
      </c>
      <c r="AA88" s="3">
        <v>50</v>
      </c>
      <c r="AB88" s="3">
        <v>60.1</v>
      </c>
      <c r="AC88" s="4">
        <v>0.0833333333333333</v>
      </c>
      <c r="AD88" s="3">
        <v>0.6</v>
      </c>
      <c r="AE88" s="3">
        <v>8.44</v>
      </c>
      <c r="AF88" s="3">
        <v>7.9</v>
      </c>
      <c r="AG88" s="3">
        <v>3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0.1</v>
      </c>
      <c r="AQ88" s="3">
        <v>56</v>
      </c>
      <c r="AR88" s="3">
        <v>42</v>
      </c>
      <c r="AS88" s="3">
        <v>34</v>
      </c>
      <c r="AT88" s="3">
        <v>12</v>
      </c>
      <c r="AU88" s="3">
        <v>86.5063888888888</v>
      </c>
      <c r="AV88" s="3">
        <v>14.512</v>
      </c>
      <c r="AW88" s="3">
        <v>13.49</v>
      </c>
      <c r="AX88" s="3">
        <v>219.869</v>
      </c>
      <c r="AY88" s="3">
        <v>188.631</v>
      </c>
      <c r="AZ88" s="3">
        <v>143.907999999999</v>
      </c>
      <c r="BA88" s="3">
        <v>2626.277039</v>
      </c>
      <c r="BB88" s="3">
        <v>2113.603511</v>
      </c>
      <c r="BC88" s="3">
        <v>1365.46799999999</v>
      </c>
      <c r="BD88" s="3">
        <v>0.1</v>
      </c>
      <c r="BE88" s="3">
        <v>63.6</v>
      </c>
      <c r="BF88" s="3">
        <v>53</v>
      </c>
      <c r="BG88" s="3">
        <v>87.3683333333334</v>
      </c>
      <c r="BH88" s="3">
        <v>56.735</v>
      </c>
      <c r="BI88" s="3">
        <v>42.285</v>
      </c>
      <c r="BJ88" s="3">
        <v>483.605622777778</v>
      </c>
      <c r="BK88" s="3">
        <v>310.107845</v>
      </c>
      <c r="BL88" s="3">
        <v>202.635345</v>
      </c>
      <c r="BM88" s="3">
        <v>0.1</v>
      </c>
      <c r="BN88" s="3">
        <v>63.6</v>
      </c>
      <c r="BO88" s="3">
        <v>47.7</v>
      </c>
      <c r="BP88" s="3">
        <v>101.571333333333</v>
      </c>
      <c r="BQ88" s="3">
        <v>69.8213333333333</v>
      </c>
      <c r="BR88" s="3">
        <v>40.1713333333333</v>
      </c>
      <c r="BS88" s="3">
        <v>740.947124355555</v>
      </c>
      <c r="BT88" s="3">
        <v>480.386957688888</v>
      </c>
      <c r="BU88" s="3">
        <v>204.598502133333</v>
      </c>
      <c r="BV88" s="3">
        <v>99.7307848018525</v>
      </c>
      <c r="BW88" s="3">
        <v>2676.45</v>
      </c>
      <c r="BX88" s="3">
        <v>0</v>
      </c>
      <c r="BY88" s="3" t="s">
        <v>253</v>
      </c>
      <c r="BZ88" s="3" t="s">
        <v>700</v>
      </c>
    </row>
    <row r="89" s="1" customFormat="1" spans="1:78">
      <c r="A89" s="2">
        <v>44187.5607291667</v>
      </c>
      <c r="B89" s="3" t="s">
        <v>78</v>
      </c>
      <c r="C89" s="2">
        <v>44187.5607291667</v>
      </c>
      <c r="D89" s="3" t="s">
        <v>79</v>
      </c>
      <c r="E89" s="3" t="s">
        <v>613</v>
      </c>
      <c r="F89" s="3">
        <v>1</v>
      </c>
      <c r="G89" s="3">
        <v>3</v>
      </c>
      <c r="H89" s="3">
        <v>94</v>
      </c>
      <c r="I89" s="3">
        <v>5</v>
      </c>
      <c r="J89" s="3">
        <v>219.542</v>
      </c>
      <c r="K89" s="3">
        <v>219.676</v>
      </c>
      <c r="L89" s="3">
        <v>219.608</v>
      </c>
      <c r="M89" s="3">
        <v>9771</v>
      </c>
      <c r="N89" s="3">
        <v>9838</v>
      </c>
      <c r="O89" s="3">
        <v>9804</v>
      </c>
      <c r="P89" s="3">
        <v>1</v>
      </c>
      <c r="Q89" s="3">
        <v>3</v>
      </c>
      <c r="R89" s="3">
        <v>0</v>
      </c>
      <c r="S89" s="3">
        <v>0</v>
      </c>
      <c r="T89" s="3">
        <v>219.608</v>
      </c>
      <c r="U89" s="3">
        <v>3</v>
      </c>
      <c r="V89" s="3">
        <v>0</v>
      </c>
      <c r="W89" s="3">
        <v>0</v>
      </c>
      <c r="X89" s="3">
        <v>219.608</v>
      </c>
      <c r="Y89" s="3">
        <v>84</v>
      </c>
      <c r="Z89" s="3">
        <v>102</v>
      </c>
      <c r="AA89" s="3">
        <v>93</v>
      </c>
      <c r="AB89" s="3">
        <v>146.2</v>
      </c>
      <c r="AC89" s="4">
        <v>0.202777777777778</v>
      </c>
      <c r="AD89" s="3">
        <v>0.6</v>
      </c>
      <c r="AE89" s="3">
        <v>8.44</v>
      </c>
      <c r="AF89" s="3">
        <v>7.9</v>
      </c>
      <c r="AG89" s="3">
        <v>3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0.1</v>
      </c>
      <c r="AQ89" s="3">
        <v>66</v>
      </c>
      <c r="AR89" s="3">
        <v>64</v>
      </c>
      <c r="AS89" s="3">
        <v>62</v>
      </c>
      <c r="AT89" s="3">
        <v>52</v>
      </c>
      <c r="AU89" s="3">
        <v>78.8748888888889</v>
      </c>
      <c r="AV89" s="3">
        <v>23.753</v>
      </c>
      <c r="AW89" s="3">
        <v>31.5429999999999</v>
      </c>
      <c r="AX89" s="3">
        <v>754.473999999999</v>
      </c>
      <c r="AY89" s="3">
        <v>597.757</v>
      </c>
      <c r="AZ89" s="3">
        <v>594.992</v>
      </c>
      <c r="BA89" s="3">
        <v>18243.4230039999</v>
      </c>
      <c r="BB89" s="3">
        <v>11821.6779849999</v>
      </c>
      <c r="BC89" s="3">
        <v>11814.0327599999</v>
      </c>
      <c r="BD89" s="3">
        <v>0.1</v>
      </c>
      <c r="BE89" s="3">
        <v>68.9</v>
      </c>
      <c r="BF89" s="3">
        <v>42.4</v>
      </c>
      <c r="BG89" s="3">
        <v>126.547</v>
      </c>
      <c r="BH89" s="3">
        <v>86.7303333333334</v>
      </c>
      <c r="BI89" s="3">
        <v>32.8803333333333</v>
      </c>
      <c r="BJ89" s="3">
        <v>1112.68589068889</v>
      </c>
      <c r="BK89" s="3">
        <v>720.274446244446</v>
      </c>
      <c r="BL89" s="3">
        <v>154.557712911111</v>
      </c>
      <c r="BM89" s="3">
        <v>0.1</v>
      </c>
      <c r="BN89" s="3">
        <v>63.6</v>
      </c>
      <c r="BO89" s="3">
        <v>42.4</v>
      </c>
      <c r="BP89" s="3">
        <v>184.002111111111</v>
      </c>
      <c r="BQ89" s="3">
        <v>129.457666666666</v>
      </c>
      <c r="BR89" s="3">
        <v>59.4909999999999</v>
      </c>
      <c r="BS89" s="3">
        <v>2569.75231891604</v>
      </c>
      <c r="BT89" s="3">
        <v>1746.01302508888</v>
      </c>
      <c r="BU89" s="3">
        <v>526.5026362</v>
      </c>
      <c r="BV89" s="3">
        <v>61.1696597953996</v>
      </c>
      <c r="BW89" s="3">
        <v>5414.37099999999</v>
      </c>
      <c r="BX89" s="3">
        <v>0</v>
      </c>
      <c r="BY89" s="3" t="s">
        <v>255</v>
      </c>
      <c r="BZ89" s="3" t="s">
        <v>701</v>
      </c>
    </row>
    <row r="90" s="1" customFormat="1" spans="1:78">
      <c r="A90" s="2">
        <v>44187.5607291667</v>
      </c>
      <c r="B90" s="3" t="s">
        <v>78</v>
      </c>
      <c r="C90" s="2">
        <v>44187.5607291667</v>
      </c>
      <c r="D90" s="3" t="s">
        <v>79</v>
      </c>
      <c r="E90" s="3" t="s">
        <v>613</v>
      </c>
      <c r="F90" s="3">
        <v>1</v>
      </c>
      <c r="G90" s="3">
        <v>3</v>
      </c>
      <c r="H90" s="3">
        <v>86</v>
      </c>
      <c r="I90" s="3">
        <v>5</v>
      </c>
      <c r="J90" s="3">
        <v>219.534</v>
      </c>
      <c r="K90" s="3">
        <v>219.674</v>
      </c>
      <c r="L90" s="3">
        <v>219.604</v>
      </c>
      <c r="M90" s="3">
        <v>9767</v>
      </c>
      <c r="N90" s="3">
        <v>9837</v>
      </c>
      <c r="O90" s="3">
        <v>9802</v>
      </c>
      <c r="P90" s="3">
        <v>1</v>
      </c>
      <c r="Q90" s="3">
        <v>3</v>
      </c>
      <c r="R90" s="3">
        <v>0</v>
      </c>
      <c r="S90" s="3">
        <v>0</v>
      </c>
      <c r="T90" s="3">
        <v>219.604</v>
      </c>
      <c r="U90" s="3">
        <v>3</v>
      </c>
      <c r="V90" s="3">
        <v>0</v>
      </c>
      <c r="W90" s="3">
        <v>0</v>
      </c>
      <c r="X90" s="3">
        <v>219.604</v>
      </c>
      <c r="Y90" s="3">
        <v>134</v>
      </c>
      <c r="Z90" s="3">
        <v>152</v>
      </c>
      <c r="AA90" s="3">
        <v>143</v>
      </c>
      <c r="AB90" s="3">
        <v>246.1</v>
      </c>
      <c r="AC90" s="4">
        <v>0.341666666666667</v>
      </c>
      <c r="AD90" s="3">
        <v>0.6</v>
      </c>
      <c r="AE90" s="3">
        <v>8.44</v>
      </c>
      <c r="AF90" s="3">
        <v>7.9</v>
      </c>
      <c r="AG90" s="3">
        <v>3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0.1</v>
      </c>
      <c r="AQ90" s="3">
        <v>22</v>
      </c>
      <c r="AR90" s="3">
        <v>12</v>
      </c>
      <c r="AS90" s="3">
        <v>10</v>
      </c>
      <c r="AT90" s="3">
        <v>0</v>
      </c>
      <c r="AU90" s="3">
        <v>91.2548888888889</v>
      </c>
      <c r="AV90" s="3">
        <v>10.506</v>
      </c>
      <c r="AW90" s="3">
        <v>9.778</v>
      </c>
      <c r="AX90" s="3">
        <v>38.1509999999999</v>
      </c>
      <c r="AY90" s="3">
        <v>28.9219999999999</v>
      </c>
      <c r="AZ90" s="3">
        <v>26.084</v>
      </c>
      <c r="BA90" s="3">
        <v>278.118481</v>
      </c>
      <c r="BB90" s="3">
        <v>211.447867999999</v>
      </c>
      <c r="BC90" s="3">
        <v>185.43003</v>
      </c>
      <c r="BD90" s="3">
        <v>0.1</v>
      </c>
      <c r="BE90" s="3">
        <v>58.3</v>
      </c>
      <c r="BF90" s="3">
        <v>37.1</v>
      </c>
      <c r="BG90" s="3">
        <v>72.0830000000001</v>
      </c>
      <c r="BH90" s="3">
        <v>37.2829999999999</v>
      </c>
      <c r="BI90" s="3">
        <v>19.4830000000001</v>
      </c>
      <c r="BJ90" s="3">
        <v>363.638260022223</v>
      </c>
      <c r="BK90" s="3">
        <v>163.642237799999</v>
      </c>
      <c r="BL90" s="3">
        <v>63.4284378000006</v>
      </c>
      <c r="BM90" s="3">
        <v>0.1</v>
      </c>
      <c r="BN90" s="3">
        <v>58.3</v>
      </c>
      <c r="BO90" s="3">
        <v>31.8</v>
      </c>
      <c r="BP90" s="3">
        <v>31.823</v>
      </c>
      <c r="BQ90" s="3">
        <v>26.073</v>
      </c>
      <c r="BR90" s="3">
        <v>11.423</v>
      </c>
      <c r="BS90" s="3">
        <v>96.4238213555555</v>
      </c>
      <c r="BT90" s="3">
        <v>80.9742658</v>
      </c>
      <c r="BU90" s="3">
        <v>24.5154658</v>
      </c>
      <c r="BV90" s="3">
        <v>163.990532669609</v>
      </c>
      <c r="BW90" s="3">
        <v>870.559333333331</v>
      </c>
      <c r="BX90" s="3">
        <v>0</v>
      </c>
      <c r="BY90" s="3" t="s">
        <v>257</v>
      </c>
      <c r="BZ90" s="3" t="s">
        <v>702</v>
      </c>
    </row>
    <row r="91" s="1" customFormat="1" spans="1:78">
      <c r="A91" s="2">
        <v>44187.5607291667</v>
      </c>
      <c r="B91" s="3" t="s">
        <v>78</v>
      </c>
      <c r="C91" s="2">
        <v>44187.5607291667</v>
      </c>
      <c r="D91" s="3" t="s">
        <v>79</v>
      </c>
      <c r="E91" s="3" t="s">
        <v>613</v>
      </c>
      <c r="F91" s="3">
        <v>1</v>
      </c>
      <c r="G91" s="3">
        <v>3</v>
      </c>
      <c r="H91" s="3">
        <v>79</v>
      </c>
      <c r="I91" s="3">
        <v>5</v>
      </c>
      <c r="J91" s="3">
        <v>219.834</v>
      </c>
      <c r="K91" s="3">
        <v>219.974</v>
      </c>
      <c r="L91" s="3">
        <v>219.904</v>
      </c>
      <c r="M91" s="3">
        <v>9917</v>
      </c>
      <c r="N91" s="3">
        <v>9987</v>
      </c>
      <c r="O91" s="3">
        <v>9952</v>
      </c>
      <c r="P91" s="3">
        <v>1</v>
      </c>
      <c r="Q91" s="3">
        <v>3</v>
      </c>
      <c r="R91" s="3">
        <v>0</v>
      </c>
      <c r="S91" s="3">
        <v>0</v>
      </c>
      <c r="T91" s="3">
        <v>219.904</v>
      </c>
      <c r="U91" s="3">
        <v>3</v>
      </c>
      <c r="V91" s="3">
        <v>0</v>
      </c>
      <c r="W91" s="3">
        <v>0</v>
      </c>
      <c r="X91" s="3">
        <v>219.904</v>
      </c>
      <c r="Y91" s="3">
        <v>1</v>
      </c>
      <c r="Z91" s="3">
        <v>17</v>
      </c>
      <c r="AA91" s="3">
        <v>9</v>
      </c>
      <c r="AB91" s="3">
        <v>338.3</v>
      </c>
      <c r="AC91" s="4">
        <v>0.469444444444444</v>
      </c>
      <c r="AD91" s="3">
        <v>0.5</v>
      </c>
      <c r="AE91" s="3">
        <v>8.44</v>
      </c>
      <c r="AF91" s="3">
        <v>7.9</v>
      </c>
      <c r="AG91" s="3">
        <v>3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0.1</v>
      </c>
      <c r="AQ91" s="3">
        <v>64</v>
      </c>
      <c r="AR91" s="3">
        <v>62</v>
      </c>
      <c r="AS91" s="3">
        <v>58</v>
      </c>
      <c r="AT91" s="3">
        <v>50</v>
      </c>
      <c r="AU91" s="3">
        <v>82.9998888888889</v>
      </c>
      <c r="AV91" s="3">
        <v>12.503</v>
      </c>
      <c r="AW91" s="3">
        <v>14.042</v>
      </c>
      <c r="AX91" s="3">
        <v>282.305999999999</v>
      </c>
      <c r="AY91" s="3">
        <v>273.858</v>
      </c>
      <c r="AZ91" s="3">
        <v>182.842999999999</v>
      </c>
      <c r="BA91" s="3">
        <v>2768.25327999999</v>
      </c>
      <c r="BB91" s="3">
        <v>2621.425984</v>
      </c>
      <c r="BC91" s="3">
        <v>1252.85204299999</v>
      </c>
      <c r="BD91" s="3">
        <v>0.1</v>
      </c>
      <c r="BE91" s="3">
        <v>53</v>
      </c>
      <c r="BF91" s="3">
        <v>31.8</v>
      </c>
      <c r="BG91" s="3">
        <v>38.546</v>
      </c>
      <c r="BH91" s="3">
        <v>24.5626666666666</v>
      </c>
      <c r="BI91" s="3">
        <v>13.5126666666666</v>
      </c>
      <c r="BJ91" s="3">
        <v>139.078320977778</v>
      </c>
      <c r="BK91" s="3">
        <v>85.0792876444443</v>
      </c>
      <c r="BL91" s="3">
        <v>34.3125876444445</v>
      </c>
      <c r="BM91" s="3">
        <v>0.1</v>
      </c>
      <c r="BN91" s="3">
        <v>58.3</v>
      </c>
      <c r="BO91" s="3">
        <v>37.1</v>
      </c>
      <c r="BP91" s="3">
        <v>46.5689999999999</v>
      </c>
      <c r="BQ91" s="3">
        <v>31.5523333333333</v>
      </c>
      <c r="BR91" s="3">
        <v>16.9856666666666</v>
      </c>
      <c r="BS91" s="3">
        <v>187.631983311111</v>
      </c>
      <c r="BT91" s="3">
        <v>120.172183311111</v>
      </c>
      <c r="BU91" s="3">
        <v>48.5024055333333</v>
      </c>
      <c r="BV91" s="3">
        <v>105.280422942013</v>
      </c>
      <c r="BW91" s="3">
        <v>1524.15399999999</v>
      </c>
      <c r="BX91" s="3">
        <v>0</v>
      </c>
      <c r="BY91" s="3" t="s">
        <v>259</v>
      </c>
      <c r="BZ91" s="3" t="s">
        <v>703</v>
      </c>
    </row>
    <row r="92" s="1" customFormat="1" spans="1:78">
      <c r="A92" s="2">
        <v>44187.5607291667</v>
      </c>
      <c r="B92" s="3" t="s">
        <v>78</v>
      </c>
      <c r="C92" s="2">
        <v>44187.5607291667</v>
      </c>
      <c r="D92" s="3" t="s">
        <v>79</v>
      </c>
      <c r="E92" s="3" t="s">
        <v>613</v>
      </c>
      <c r="F92" s="3">
        <v>1</v>
      </c>
      <c r="G92" s="3">
        <v>3</v>
      </c>
      <c r="H92" s="3">
        <v>103</v>
      </c>
      <c r="I92" s="3">
        <v>5</v>
      </c>
      <c r="J92" s="3">
        <v>219.84</v>
      </c>
      <c r="K92" s="3">
        <v>219.97</v>
      </c>
      <c r="L92" s="3">
        <v>219.904</v>
      </c>
      <c r="M92" s="3">
        <v>9920</v>
      </c>
      <c r="N92" s="3">
        <v>9985</v>
      </c>
      <c r="O92" s="3">
        <v>9952</v>
      </c>
      <c r="P92" s="3">
        <v>1</v>
      </c>
      <c r="Q92" s="3">
        <v>3</v>
      </c>
      <c r="R92" s="3">
        <v>0</v>
      </c>
      <c r="S92" s="3">
        <v>0</v>
      </c>
      <c r="T92" s="3">
        <v>219.904</v>
      </c>
      <c r="U92" s="3">
        <v>3</v>
      </c>
      <c r="V92" s="3">
        <v>0</v>
      </c>
      <c r="W92" s="3">
        <v>0</v>
      </c>
      <c r="X92" s="3">
        <v>219.904</v>
      </c>
      <c r="Y92" s="3">
        <v>44</v>
      </c>
      <c r="Z92" s="3">
        <v>61</v>
      </c>
      <c r="AA92" s="3">
        <v>52</v>
      </c>
      <c r="AB92" s="3">
        <v>64.3</v>
      </c>
      <c r="AC92" s="4">
        <v>0.0888888888888889</v>
      </c>
      <c r="AD92" s="3">
        <v>0.5</v>
      </c>
      <c r="AE92" s="3">
        <v>8.44</v>
      </c>
      <c r="AF92" s="3">
        <v>7.9</v>
      </c>
      <c r="AG92" s="3">
        <v>3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0.1</v>
      </c>
      <c r="AQ92" s="3">
        <v>20</v>
      </c>
      <c r="AR92" s="3">
        <v>14</v>
      </c>
      <c r="AS92" s="3">
        <v>12</v>
      </c>
      <c r="AT92" s="3">
        <v>0</v>
      </c>
      <c r="AU92" s="3">
        <v>84.2538888888889</v>
      </c>
      <c r="AV92" s="3">
        <v>35.256</v>
      </c>
      <c r="AW92" s="3">
        <v>34.5279999999999</v>
      </c>
      <c r="AX92" s="3">
        <v>160.802</v>
      </c>
      <c r="AY92" s="3">
        <v>143.806999999999</v>
      </c>
      <c r="AZ92" s="3">
        <v>122.982</v>
      </c>
      <c r="BA92" s="3">
        <v>4349.11643</v>
      </c>
      <c r="BB92" s="3">
        <v>3740.65618499999</v>
      </c>
      <c r="BC92" s="3">
        <v>2946.95891</v>
      </c>
      <c r="BD92" s="3">
        <v>0.1</v>
      </c>
      <c r="BE92" s="3">
        <v>68.9</v>
      </c>
      <c r="BF92" s="3">
        <v>37.1</v>
      </c>
      <c r="BG92" s="3">
        <v>168.082</v>
      </c>
      <c r="BH92" s="3">
        <v>147.982</v>
      </c>
      <c r="BI92" s="3">
        <v>67.5153333333334</v>
      </c>
      <c r="BJ92" s="3">
        <v>2618.09802035555</v>
      </c>
      <c r="BK92" s="3">
        <v>2383.66655368889</v>
      </c>
      <c r="BL92" s="3">
        <v>757.737909244445</v>
      </c>
      <c r="BM92" s="3">
        <v>0.1</v>
      </c>
      <c r="BN92" s="3">
        <v>53</v>
      </c>
      <c r="BO92" s="3">
        <v>37.1</v>
      </c>
      <c r="BP92" s="3">
        <v>178.620666666666</v>
      </c>
      <c r="BQ92" s="3">
        <v>116.087333333333</v>
      </c>
      <c r="BR92" s="3">
        <v>77.104</v>
      </c>
      <c r="BS92" s="3">
        <v>3035.09731208889</v>
      </c>
      <c r="BT92" s="3">
        <v>1804.41137875555</v>
      </c>
      <c r="BU92" s="3">
        <v>987.1493232</v>
      </c>
      <c r="BV92" s="3">
        <v>44.142563239747</v>
      </c>
      <c r="BW92" s="3">
        <v>1638.34266666666</v>
      </c>
      <c r="BX92" s="3">
        <v>0</v>
      </c>
      <c r="BY92" s="3" t="s">
        <v>261</v>
      </c>
      <c r="BZ92" s="3" t="s">
        <v>704</v>
      </c>
    </row>
    <row r="93" s="1" customFormat="1" spans="1:78">
      <c r="A93" s="2">
        <v>44187.5607291667</v>
      </c>
      <c r="B93" s="3" t="s">
        <v>78</v>
      </c>
      <c r="C93" s="2">
        <v>44187.5607291667</v>
      </c>
      <c r="D93" s="3" t="s">
        <v>79</v>
      </c>
      <c r="E93" s="3" t="s">
        <v>613</v>
      </c>
      <c r="F93" s="3">
        <v>1</v>
      </c>
      <c r="G93" s="3">
        <v>3</v>
      </c>
      <c r="H93" s="3">
        <v>95</v>
      </c>
      <c r="I93" s="3">
        <v>5</v>
      </c>
      <c r="J93" s="3">
        <v>219.818</v>
      </c>
      <c r="K93" s="3">
        <v>219.998</v>
      </c>
      <c r="L93" s="3">
        <v>219.908</v>
      </c>
      <c r="M93" s="3">
        <v>9909</v>
      </c>
      <c r="N93" s="3">
        <v>9999</v>
      </c>
      <c r="O93" s="3">
        <v>9954</v>
      </c>
      <c r="P93" s="3">
        <v>1</v>
      </c>
      <c r="Q93" s="3">
        <v>3</v>
      </c>
      <c r="R93" s="3">
        <v>0</v>
      </c>
      <c r="S93" s="3">
        <v>0</v>
      </c>
      <c r="T93" s="3">
        <v>219.908</v>
      </c>
      <c r="U93" s="3">
        <v>3</v>
      </c>
      <c r="V93" s="3">
        <v>0</v>
      </c>
      <c r="W93" s="3">
        <v>0</v>
      </c>
      <c r="X93" s="3">
        <v>219.908</v>
      </c>
      <c r="Y93" s="3">
        <v>88</v>
      </c>
      <c r="Z93" s="3">
        <v>109</v>
      </c>
      <c r="AA93" s="3">
        <v>98</v>
      </c>
      <c r="AB93" s="3">
        <v>156.3</v>
      </c>
      <c r="AC93" s="4">
        <v>0.216666666666667</v>
      </c>
      <c r="AD93" s="3">
        <v>0.5</v>
      </c>
      <c r="AE93" s="3">
        <v>8.44</v>
      </c>
      <c r="AF93" s="3">
        <v>7.9</v>
      </c>
      <c r="AG93" s="3">
        <v>3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0.1</v>
      </c>
      <c r="AQ93" s="3">
        <v>28</v>
      </c>
      <c r="AR93" s="3">
        <v>22</v>
      </c>
      <c r="AS93" s="3">
        <v>18</v>
      </c>
      <c r="AT93" s="3">
        <v>0</v>
      </c>
      <c r="AU93" s="3">
        <v>78.7608888888889</v>
      </c>
      <c r="AV93" s="3">
        <v>55.0069999999999</v>
      </c>
      <c r="AW93" s="3">
        <v>57.7869999999999</v>
      </c>
      <c r="AX93" s="3">
        <v>440.278249999999</v>
      </c>
      <c r="AY93" s="3">
        <v>379.47925</v>
      </c>
      <c r="AZ93" s="3">
        <v>244.89375</v>
      </c>
      <c r="BA93" s="3">
        <v>19889.9024625624</v>
      </c>
      <c r="BB93" s="3">
        <v>16208.4787980624</v>
      </c>
      <c r="BC93" s="3">
        <v>8025.3966740625</v>
      </c>
      <c r="BD93" s="3">
        <v>0.1</v>
      </c>
      <c r="BE93" s="3">
        <v>84.8</v>
      </c>
      <c r="BF93" s="3">
        <v>42.4</v>
      </c>
      <c r="BG93" s="3">
        <v>358.194</v>
      </c>
      <c r="BH93" s="3">
        <v>280.744</v>
      </c>
      <c r="BI93" s="3">
        <v>88.294</v>
      </c>
      <c r="BJ93" s="3">
        <v>8450.85686942222</v>
      </c>
      <c r="BK93" s="3">
        <v>6620.08630275556</v>
      </c>
      <c r="BL93" s="3">
        <v>1176.71346942222</v>
      </c>
      <c r="BM93" s="3">
        <v>0.1</v>
      </c>
      <c r="BN93" s="3">
        <v>79.5</v>
      </c>
      <c r="BO93" s="3">
        <v>42.4</v>
      </c>
      <c r="BP93" s="3">
        <v>465.951666666666</v>
      </c>
      <c r="BQ93" s="3">
        <v>296.768333333333</v>
      </c>
      <c r="BR93" s="3">
        <v>109.118333333333</v>
      </c>
      <c r="BS93" s="3">
        <v>14587.6057005555</v>
      </c>
      <c r="BT93" s="3">
        <v>8182.43803388888</v>
      </c>
      <c r="BU93" s="3">
        <v>1853.75103388888</v>
      </c>
      <c r="BV93" s="3">
        <v>129.319079817564</v>
      </c>
      <c r="BW93" s="3">
        <v>6699.6545</v>
      </c>
      <c r="BX93" s="3">
        <v>0</v>
      </c>
      <c r="BY93" s="3" t="s">
        <v>263</v>
      </c>
      <c r="BZ93" s="3" t="s">
        <v>705</v>
      </c>
    </row>
    <row r="94" s="1" customFormat="1" spans="1:78">
      <c r="A94" s="2">
        <v>44187.5607291667</v>
      </c>
      <c r="B94" s="3" t="s">
        <v>78</v>
      </c>
      <c r="C94" s="2">
        <v>44187.5607291667</v>
      </c>
      <c r="D94" s="3" t="s">
        <v>79</v>
      </c>
      <c r="E94" s="3" t="s">
        <v>613</v>
      </c>
      <c r="F94" s="3">
        <v>1</v>
      </c>
      <c r="G94" s="3">
        <v>3</v>
      </c>
      <c r="H94" s="3">
        <v>87</v>
      </c>
      <c r="I94" s="3">
        <v>5</v>
      </c>
      <c r="J94" s="3">
        <v>219.802</v>
      </c>
      <c r="K94" s="3">
        <v>219.938</v>
      </c>
      <c r="L94" s="3">
        <v>219.87</v>
      </c>
      <c r="M94" s="3">
        <v>9901</v>
      </c>
      <c r="N94" s="3">
        <v>9969</v>
      </c>
      <c r="O94" s="3">
        <v>9935</v>
      </c>
      <c r="P94" s="3">
        <v>1</v>
      </c>
      <c r="Q94" s="3">
        <v>3</v>
      </c>
      <c r="R94" s="3">
        <v>0</v>
      </c>
      <c r="S94" s="3">
        <v>0</v>
      </c>
      <c r="T94" s="3">
        <v>219.87</v>
      </c>
      <c r="U94" s="3">
        <v>3</v>
      </c>
      <c r="V94" s="3">
        <v>0</v>
      </c>
      <c r="W94" s="3">
        <v>0</v>
      </c>
      <c r="X94" s="3">
        <v>219.87</v>
      </c>
      <c r="Y94" s="3">
        <v>132</v>
      </c>
      <c r="Z94" s="3">
        <v>157</v>
      </c>
      <c r="AA94" s="3">
        <v>144</v>
      </c>
      <c r="AB94" s="3">
        <v>248.3</v>
      </c>
      <c r="AC94" s="4">
        <v>0.344444444444444</v>
      </c>
      <c r="AD94" s="3">
        <v>0.6</v>
      </c>
      <c r="AE94" s="3">
        <v>8.44</v>
      </c>
      <c r="AF94" s="3">
        <v>7.9</v>
      </c>
      <c r="AG94" s="3">
        <v>3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0.1</v>
      </c>
      <c r="AQ94" s="3">
        <v>58</v>
      </c>
      <c r="AR94" s="3">
        <v>52</v>
      </c>
      <c r="AS94" s="3">
        <v>42</v>
      </c>
      <c r="AT94" s="3">
        <v>24</v>
      </c>
      <c r="AU94" s="3">
        <v>75.3898888888888</v>
      </c>
      <c r="AV94" s="3">
        <v>46.009</v>
      </c>
      <c r="AW94" s="3">
        <v>33.742</v>
      </c>
      <c r="AX94" s="3">
        <v>717.1</v>
      </c>
      <c r="AY94" s="3">
        <v>701.351999999999</v>
      </c>
      <c r="AZ94" s="3">
        <v>521.183</v>
      </c>
      <c r="BA94" s="3">
        <v>24024.8540875</v>
      </c>
      <c r="BB94" s="3">
        <v>23632.6804514999</v>
      </c>
      <c r="BC94" s="3">
        <v>14738.524139</v>
      </c>
      <c r="BD94" s="3">
        <v>0.1</v>
      </c>
      <c r="BE94" s="3">
        <v>100.7</v>
      </c>
      <c r="BF94" s="3">
        <v>63.6</v>
      </c>
      <c r="BG94" s="3">
        <v>368.307666666666</v>
      </c>
      <c r="BH94" s="3">
        <v>241.490999999999</v>
      </c>
      <c r="BI94" s="3">
        <v>122.940999999999</v>
      </c>
      <c r="BJ94" s="3">
        <v>7206.33144286665</v>
      </c>
      <c r="BK94" s="3">
        <v>4116.73719842222</v>
      </c>
      <c r="BL94" s="3">
        <v>1447.11879842222</v>
      </c>
      <c r="BM94" s="3">
        <v>0.1</v>
      </c>
      <c r="BN94" s="3">
        <v>111.3</v>
      </c>
      <c r="BO94" s="3">
        <v>58.3</v>
      </c>
      <c r="BP94" s="3">
        <v>513.665333333333</v>
      </c>
      <c r="BQ94" s="3">
        <v>405.582</v>
      </c>
      <c r="BR94" s="3">
        <v>134.148666666666</v>
      </c>
      <c r="BS94" s="3">
        <v>14147.5827248</v>
      </c>
      <c r="BT94" s="3">
        <v>10560.8472914666</v>
      </c>
      <c r="BU94" s="3">
        <v>1970.45751368888</v>
      </c>
      <c r="BV94" s="3">
        <v>33.6477492365988</v>
      </c>
      <c r="BW94" s="3">
        <v>8520.71825</v>
      </c>
      <c r="BX94" s="3">
        <v>0</v>
      </c>
      <c r="BY94" s="3" t="s">
        <v>265</v>
      </c>
      <c r="BZ94" s="3" t="s">
        <v>706</v>
      </c>
    </row>
    <row r="95" s="1" customFormat="1" spans="1:78">
      <c r="A95" s="2">
        <v>44187.5607291667</v>
      </c>
      <c r="B95" s="3" t="s">
        <v>78</v>
      </c>
      <c r="C95" s="2">
        <v>44187.5607291667</v>
      </c>
      <c r="D95" s="3" t="s">
        <v>79</v>
      </c>
      <c r="E95" s="3" t="s">
        <v>613</v>
      </c>
      <c r="F95" s="3">
        <v>1</v>
      </c>
      <c r="G95" s="3">
        <v>3</v>
      </c>
      <c r="H95" s="3">
        <v>80</v>
      </c>
      <c r="I95" s="3">
        <v>5</v>
      </c>
      <c r="J95" s="3">
        <v>220.132</v>
      </c>
      <c r="K95" s="3">
        <v>220.256</v>
      </c>
      <c r="L95" s="3">
        <v>220.194</v>
      </c>
      <c r="M95" s="3">
        <v>10066</v>
      </c>
      <c r="N95" s="3">
        <v>10128</v>
      </c>
      <c r="O95" s="3">
        <v>10097</v>
      </c>
      <c r="P95" s="3">
        <v>1</v>
      </c>
      <c r="Q95" s="3">
        <v>3</v>
      </c>
      <c r="R95" s="3">
        <v>0</v>
      </c>
      <c r="S95" s="3">
        <v>0</v>
      </c>
      <c r="T95" s="3">
        <v>220.194</v>
      </c>
      <c r="U95" s="3">
        <v>3</v>
      </c>
      <c r="V95" s="3">
        <v>0</v>
      </c>
      <c r="W95" s="3">
        <v>0</v>
      </c>
      <c r="X95" s="3">
        <v>220.194</v>
      </c>
      <c r="Y95" s="3">
        <v>179</v>
      </c>
      <c r="Z95" s="3">
        <v>18</v>
      </c>
      <c r="AA95" s="3">
        <v>188</v>
      </c>
      <c r="AB95" s="3">
        <v>336.5</v>
      </c>
      <c r="AC95" s="4">
        <v>0.467361111111111</v>
      </c>
      <c r="AD95" s="3">
        <v>0.5</v>
      </c>
      <c r="AE95" s="3">
        <v>8.44</v>
      </c>
      <c r="AF95" s="3">
        <v>7.9</v>
      </c>
      <c r="AG95" s="3">
        <v>3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0.1</v>
      </c>
      <c r="AQ95" s="3">
        <v>22</v>
      </c>
      <c r="AR95" s="3">
        <v>16</v>
      </c>
      <c r="AS95" s="3">
        <v>12</v>
      </c>
      <c r="AT95" s="3">
        <v>0</v>
      </c>
      <c r="AU95" s="3">
        <v>76.1308888888888</v>
      </c>
      <c r="AV95" s="3">
        <v>75.7559999999999</v>
      </c>
      <c r="AW95" s="3">
        <v>80.7799999999999</v>
      </c>
      <c r="AX95" s="3">
        <v>423.1165</v>
      </c>
      <c r="AY95" s="3">
        <v>392.076499999999</v>
      </c>
      <c r="AZ95" s="3">
        <v>233.118999999999</v>
      </c>
      <c r="BA95" s="3">
        <v>25031.3386922499</v>
      </c>
      <c r="BB95" s="3">
        <v>23163.6653852499</v>
      </c>
      <c r="BC95" s="3">
        <v>10524.3052934999</v>
      </c>
      <c r="BD95" s="3">
        <v>0.1</v>
      </c>
      <c r="BE95" s="3">
        <v>58.3</v>
      </c>
      <c r="BF95" s="3">
        <v>37.1</v>
      </c>
      <c r="BG95" s="3">
        <v>354.984999999999</v>
      </c>
      <c r="BH95" s="3">
        <v>228.185</v>
      </c>
      <c r="BI95" s="3">
        <v>134.685</v>
      </c>
      <c r="BJ95" s="3">
        <v>11441.3672227777</v>
      </c>
      <c r="BK95" s="3">
        <v>6528.197945</v>
      </c>
      <c r="BL95" s="3">
        <v>2984.029945</v>
      </c>
      <c r="BM95" s="3">
        <v>0.1</v>
      </c>
      <c r="BN95" s="3">
        <v>63.6</v>
      </c>
      <c r="BO95" s="3">
        <v>37.1</v>
      </c>
      <c r="BP95" s="3">
        <v>414.252222222222</v>
      </c>
      <c r="BQ95" s="3">
        <v>295.946666666666</v>
      </c>
      <c r="BR95" s="3">
        <v>150.646666666666</v>
      </c>
      <c r="BS95" s="3">
        <v>15205.7987775308</v>
      </c>
      <c r="BT95" s="3">
        <v>10158.8261911111</v>
      </c>
      <c r="BU95" s="3">
        <v>3789.61385777777</v>
      </c>
      <c r="BV95" s="3">
        <v>34.5681446080705</v>
      </c>
      <c r="BW95" s="3">
        <v>4233.00074999999</v>
      </c>
      <c r="BX95" s="3">
        <v>0</v>
      </c>
      <c r="BY95" s="3" t="s">
        <v>267</v>
      </c>
      <c r="BZ95" s="3" t="s">
        <v>707</v>
      </c>
    </row>
    <row r="96" s="1" customFormat="1" spans="1:78">
      <c r="A96" s="2">
        <v>44187.5607291667</v>
      </c>
      <c r="B96" s="3" t="s">
        <v>78</v>
      </c>
      <c r="C96" s="2">
        <v>44187.5607291667</v>
      </c>
      <c r="D96" s="3" t="s">
        <v>79</v>
      </c>
      <c r="E96" s="3" t="s">
        <v>613</v>
      </c>
      <c r="F96" s="3">
        <v>1</v>
      </c>
      <c r="G96" s="3">
        <v>3</v>
      </c>
      <c r="H96" s="3">
        <v>104</v>
      </c>
      <c r="I96" s="3">
        <v>5</v>
      </c>
      <c r="J96" s="3">
        <v>220.12</v>
      </c>
      <c r="K96" s="3">
        <v>220.28</v>
      </c>
      <c r="L96" s="3">
        <v>220.2</v>
      </c>
      <c r="M96" s="3">
        <v>10060</v>
      </c>
      <c r="N96" s="3">
        <v>10140</v>
      </c>
      <c r="O96" s="3">
        <v>10100</v>
      </c>
      <c r="P96" s="3">
        <v>1</v>
      </c>
      <c r="Q96" s="3">
        <v>3</v>
      </c>
      <c r="R96" s="3">
        <v>0</v>
      </c>
      <c r="S96" s="3">
        <v>0</v>
      </c>
      <c r="T96" s="3">
        <v>220.2</v>
      </c>
      <c r="U96" s="3">
        <v>3</v>
      </c>
      <c r="V96" s="3">
        <v>0</v>
      </c>
      <c r="W96" s="3">
        <v>0</v>
      </c>
      <c r="X96" s="3">
        <v>220.2</v>
      </c>
      <c r="Y96" s="3">
        <v>43</v>
      </c>
      <c r="Z96" s="3">
        <v>64</v>
      </c>
      <c r="AA96" s="3">
        <v>53</v>
      </c>
      <c r="AB96" s="3">
        <v>66.5</v>
      </c>
      <c r="AC96" s="4">
        <v>0.0923611111111111</v>
      </c>
      <c r="AD96" s="3">
        <v>0.5</v>
      </c>
      <c r="AE96" s="3">
        <v>8.44</v>
      </c>
      <c r="AF96" s="3">
        <v>7.9</v>
      </c>
      <c r="AG96" s="3">
        <v>3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0.1</v>
      </c>
      <c r="AQ96" s="3">
        <v>26</v>
      </c>
      <c r="AR96" s="3">
        <v>18</v>
      </c>
      <c r="AS96" s="3">
        <v>12</v>
      </c>
      <c r="AT96" s="3">
        <v>0</v>
      </c>
      <c r="AU96" s="3">
        <v>79.5083888888889</v>
      </c>
      <c r="AV96" s="3">
        <v>76.5079999999999</v>
      </c>
      <c r="AW96" s="3">
        <v>79.2869999999999</v>
      </c>
      <c r="AX96" s="3">
        <v>456.1854375</v>
      </c>
      <c r="AY96" s="3">
        <v>417.105437499999</v>
      </c>
      <c r="AZ96" s="3">
        <v>177.524937499999</v>
      </c>
      <c r="BA96" s="3">
        <v>26691.230215707</v>
      </c>
      <c r="BB96" s="3">
        <v>24071.572589582</v>
      </c>
      <c r="BC96" s="3">
        <v>6611.24955570702</v>
      </c>
      <c r="BD96" s="3">
        <v>0.1</v>
      </c>
      <c r="BE96" s="3">
        <v>68.9</v>
      </c>
      <c r="BF96" s="3">
        <v>37.1</v>
      </c>
      <c r="BG96" s="3">
        <v>389.633666666666</v>
      </c>
      <c r="BH96" s="3">
        <v>277.008666666666</v>
      </c>
      <c r="BI96" s="3">
        <v>112.633666666666</v>
      </c>
      <c r="BJ96" s="3">
        <v>12406.7643977999</v>
      </c>
      <c r="BK96" s="3">
        <v>8472.53255057777</v>
      </c>
      <c r="BL96" s="3">
        <v>2270.96750891111</v>
      </c>
      <c r="BM96" s="3">
        <v>0.1</v>
      </c>
      <c r="BN96" s="3">
        <v>68.9</v>
      </c>
      <c r="BO96" s="3">
        <v>37.1</v>
      </c>
      <c r="BP96" s="3">
        <v>485.925624999999</v>
      </c>
      <c r="BQ96" s="3">
        <v>354.669374999999</v>
      </c>
      <c r="BR96" s="3">
        <v>187.253229166666</v>
      </c>
      <c r="BS96" s="3">
        <v>19364.6788454557</v>
      </c>
      <c r="BT96" s="3">
        <v>13505.0308063932</v>
      </c>
      <c r="BU96" s="3">
        <v>5574.53146975043</v>
      </c>
      <c r="BV96" s="3">
        <v>129.451659099233</v>
      </c>
      <c r="BW96" s="3">
        <v>6570.87466666666</v>
      </c>
      <c r="BX96" s="3">
        <v>0</v>
      </c>
      <c r="BY96" s="3" t="s">
        <v>269</v>
      </c>
      <c r="BZ96" s="3" t="s">
        <v>708</v>
      </c>
    </row>
    <row r="97" s="1" customFormat="1" spans="1:78">
      <c r="A97" s="2">
        <v>44187.5607291667</v>
      </c>
      <c r="B97" s="3" t="s">
        <v>78</v>
      </c>
      <c r="C97" s="2">
        <v>44187.5607291667</v>
      </c>
      <c r="D97" s="3" t="s">
        <v>79</v>
      </c>
      <c r="E97" s="3" t="s">
        <v>613</v>
      </c>
      <c r="F97" s="3">
        <v>1</v>
      </c>
      <c r="G97" s="3">
        <v>3</v>
      </c>
      <c r="H97" s="3">
        <v>96</v>
      </c>
      <c r="I97" s="3">
        <v>5</v>
      </c>
      <c r="J97" s="3">
        <v>220.126</v>
      </c>
      <c r="K97" s="3">
        <v>220.274</v>
      </c>
      <c r="L97" s="3">
        <v>220.2</v>
      </c>
      <c r="M97" s="3">
        <v>10063</v>
      </c>
      <c r="N97" s="3">
        <v>10137</v>
      </c>
      <c r="O97" s="3">
        <v>10100</v>
      </c>
      <c r="P97" s="3">
        <v>1</v>
      </c>
      <c r="Q97" s="3">
        <v>3</v>
      </c>
      <c r="R97" s="3">
        <v>0</v>
      </c>
      <c r="S97" s="3">
        <v>0</v>
      </c>
      <c r="T97" s="3">
        <v>220.2</v>
      </c>
      <c r="U97" s="3">
        <v>3</v>
      </c>
      <c r="V97" s="3">
        <v>0</v>
      </c>
      <c r="W97" s="3">
        <v>0</v>
      </c>
      <c r="X97" s="3">
        <v>220.2</v>
      </c>
      <c r="Y97" s="3">
        <v>85</v>
      </c>
      <c r="Z97" s="3">
        <v>111</v>
      </c>
      <c r="AA97" s="3">
        <v>98</v>
      </c>
      <c r="AB97" s="3">
        <v>156.5</v>
      </c>
      <c r="AC97" s="4">
        <v>0.217361111111111</v>
      </c>
      <c r="AD97" s="3">
        <v>0.5</v>
      </c>
      <c r="AE97" s="3">
        <v>8.44</v>
      </c>
      <c r="AF97" s="3">
        <v>7.9</v>
      </c>
      <c r="AG97" s="3">
        <v>3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0.1</v>
      </c>
      <c r="AQ97" s="3">
        <v>50</v>
      </c>
      <c r="AR97" s="3">
        <v>44</v>
      </c>
      <c r="AS97" s="3">
        <v>40</v>
      </c>
      <c r="AT97" s="3">
        <v>24</v>
      </c>
      <c r="AU97" s="3">
        <v>66.2618888888888</v>
      </c>
      <c r="AV97" s="3">
        <v>85.0059999999999</v>
      </c>
      <c r="AW97" s="3">
        <v>66.493</v>
      </c>
      <c r="AX97" s="3">
        <v>1370.156</v>
      </c>
      <c r="AY97" s="3">
        <v>1255.41199999999</v>
      </c>
      <c r="AZ97" s="3">
        <v>895.453249999999</v>
      </c>
      <c r="BA97" s="3">
        <v>91820.2053121249</v>
      </c>
      <c r="BB97" s="3">
        <v>80590.5564681249</v>
      </c>
      <c r="BC97" s="3">
        <v>44430.3231154374</v>
      </c>
      <c r="BD97" s="3">
        <v>0.1</v>
      </c>
      <c r="BE97" s="3">
        <v>95.4</v>
      </c>
      <c r="BF97" s="3">
        <v>42.4</v>
      </c>
      <c r="BG97" s="3">
        <v>477.733</v>
      </c>
      <c r="BH97" s="3">
        <v>338.082999999999</v>
      </c>
      <c r="BI97" s="3">
        <v>111.082999999999</v>
      </c>
      <c r="BJ97" s="3">
        <v>13589.8659333555</v>
      </c>
      <c r="BK97" s="3">
        <v>8950.38337779998</v>
      </c>
      <c r="BL97" s="3">
        <v>1836.44297779999</v>
      </c>
      <c r="BM97" s="3">
        <v>0.1</v>
      </c>
      <c r="BN97" s="3">
        <v>100.7</v>
      </c>
      <c r="BO97" s="3">
        <v>47.7</v>
      </c>
      <c r="BP97" s="3">
        <v>810.464333333333</v>
      </c>
      <c r="BQ97" s="3">
        <v>522.781</v>
      </c>
      <c r="BR97" s="3">
        <v>175.680999999999</v>
      </c>
      <c r="BS97" s="3">
        <v>34961.2892855333</v>
      </c>
      <c r="BT97" s="3">
        <v>19769.1973521999</v>
      </c>
      <c r="BU97" s="3">
        <v>4097.08295219999</v>
      </c>
      <c r="BV97" s="3">
        <v>153.370032029289</v>
      </c>
      <c r="BW97" s="3">
        <v>19868.2837499999</v>
      </c>
      <c r="BX97" s="3">
        <v>0</v>
      </c>
      <c r="BY97" s="3" t="s">
        <v>271</v>
      </c>
      <c r="BZ97" s="3" t="s">
        <v>709</v>
      </c>
    </row>
    <row r="98" s="1" customFormat="1" spans="1:78">
      <c r="A98" s="2">
        <v>44187.5607291667</v>
      </c>
      <c r="B98" s="3" t="s">
        <v>78</v>
      </c>
      <c r="C98" s="2">
        <v>44187.5607291667</v>
      </c>
      <c r="D98" s="3" t="s">
        <v>79</v>
      </c>
      <c r="E98" s="3" t="s">
        <v>613</v>
      </c>
      <c r="F98" s="3">
        <v>1</v>
      </c>
      <c r="G98" s="3">
        <v>3</v>
      </c>
      <c r="H98" s="3">
        <v>81</v>
      </c>
      <c r="I98" s="3">
        <v>5</v>
      </c>
      <c r="J98" s="3">
        <v>220.428</v>
      </c>
      <c r="K98" s="3">
        <v>220.572</v>
      </c>
      <c r="L98" s="3">
        <v>220.5</v>
      </c>
      <c r="M98" s="3">
        <v>10214</v>
      </c>
      <c r="N98" s="3">
        <v>10286</v>
      </c>
      <c r="O98" s="3">
        <v>10250</v>
      </c>
      <c r="P98" s="3">
        <v>1</v>
      </c>
      <c r="Q98" s="3">
        <v>3</v>
      </c>
      <c r="R98" s="3">
        <v>0</v>
      </c>
      <c r="S98" s="3">
        <v>0</v>
      </c>
      <c r="T98" s="3">
        <v>220.5</v>
      </c>
      <c r="U98" s="3">
        <v>3</v>
      </c>
      <c r="V98" s="3">
        <v>0</v>
      </c>
      <c r="W98" s="3">
        <v>0</v>
      </c>
      <c r="X98" s="3">
        <v>220.5</v>
      </c>
      <c r="Y98" s="3">
        <v>179</v>
      </c>
      <c r="Z98" s="3">
        <v>18</v>
      </c>
      <c r="AA98" s="3">
        <v>188</v>
      </c>
      <c r="AB98" s="3">
        <v>336.7</v>
      </c>
      <c r="AC98" s="4">
        <v>0.467361111111111</v>
      </c>
      <c r="AD98" s="3">
        <v>0.5</v>
      </c>
      <c r="AE98" s="3">
        <v>8.44</v>
      </c>
      <c r="AF98" s="3">
        <v>7.9</v>
      </c>
      <c r="AG98" s="3">
        <v>3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0.1</v>
      </c>
      <c r="AQ98" s="3">
        <v>44</v>
      </c>
      <c r="AR98" s="3">
        <v>42</v>
      </c>
      <c r="AS98" s="3">
        <v>38</v>
      </c>
      <c r="AT98" s="3">
        <v>28</v>
      </c>
      <c r="AU98" s="3">
        <v>74.3863888888888</v>
      </c>
      <c r="AV98" s="3">
        <v>44.503</v>
      </c>
      <c r="AW98" s="3">
        <v>41.4949999999999</v>
      </c>
      <c r="AX98" s="3">
        <v>764.862999999999</v>
      </c>
      <c r="AY98" s="3">
        <v>687.885</v>
      </c>
      <c r="AZ98" s="3">
        <v>414.897</v>
      </c>
      <c r="BA98" s="3">
        <v>29774.9549029999</v>
      </c>
      <c r="BB98" s="3">
        <v>24691.7896509999</v>
      </c>
      <c r="BC98" s="3">
        <v>9836.892361</v>
      </c>
      <c r="BD98" s="3">
        <v>0.1</v>
      </c>
      <c r="BE98" s="3">
        <v>68.9</v>
      </c>
      <c r="BF98" s="3">
        <v>37.1</v>
      </c>
      <c r="BG98" s="3">
        <v>177.629</v>
      </c>
      <c r="BH98" s="3">
        <v>121.062333333333</v>
      </c>
      <c r="BI98" s="3">
        <v>55.6123333333333</v>
      </c>
      <c r="BJ98" s="3">
        <v>2409.34146153333</v>
      </c>
      <c r="BK98" s="3">
        <v>1579.8068393111</v>
      </c>
      <c r="BL98" s="3">
        <v>513.125172644444</v>
      </c>
      <c r="BM98" s="3">
        <v>0.1</v>
      </c>
      <c r="BN98" s="3">
        <v>74.2</v>
      </c>
      <c r="BO98" s="3">
        <v>42.4</v>
      </c>
      <c r="BP98" s="3">
        <v>283.014333333333</v>
      </c>
      <c r="BQ98" s="3">
        <v>204.281</v>
      </c>
      <c r="BR98" s="3">
        <v>105.431</v>
      </c>
      <c r="BS98" s="3">
        <v>6084.41402997777</v>
      </c>
      <c r="BT98" s="3">
        <v>4128.2378522</v>
      </c>
      <c r="BU98" s="3">
        <v>1643.2269522</v>
      </c>
      <c r="BV98" s="3">
        <v>108.26717520266</v>
      </c>
      <c r="BW98" s="3">
        <v>7676.40058333332</v>
      </c>
      <c r="BX98" s="3">
        <v>0</v>
      </c>
      <c r="BY98" s="3" t="s">
        <v>273</v>
      </c>
      <c r="BZ98" s="3" t="s">
        <v>710</v>
      </c>
    </row>
    <row r="99" s="1" customFormat="1" spans="1:78">
      <c r="A99" s="2">
        <v>44187.5607291667</v>
      </c>
      <c r="B99" s="3" t="s">
        <v>78</v>
      </c>
      <c r="C99" s="2">
        <v>44187.5607291667</v>
      </c>
      <c r="D99" s="3" t="s">
        <v>79</v>
      </c>
      <c r="E99" s="3" t="s">
        <v>613</v>
      </c>
      <c r="F99" s="3">
        <v>1</v>
      </c>
      <c r="G99" s="3">
        <v>3</v>
      </c>
      <c r="H99" s="3">
        <v>105</v>
      </c>
      <c r="I99" s="3">
        <v>5</v>
      </c>
      <c r="J99" s="3">
        <v>220.402</v>
      </c>
      <c r="K99" s="3">
        <v>220.592</v>
      </c>
      <c r="L99" s="3">
        <v>220.496</v>
      </c>
      <c r="M99" s="3">
        <v>10201</v>
      </c>
      <c r="N99" s="3">
        <v>10296</v>
      </c>
      <c r="O99" s="3">
        <v>10248</v>
      </c>
      <c r="P99" s="3">
        <v>1</v>
      </c>
      <c r="Q99" s="3">
        <v>3</v>
      </c>
      <c r="R99" s="3">
        <v>0</v>
      </c>
      <c r="S99" s="3">
        <v>0</v>
      </c>
      <c r="T99" s="3">
        <v>220.496</v>
      </c>
      <c r="U99" s="3">
        <v>3</v>
      </c>
      <c r="V99" s="3">
        <v>0</v>
      </c>
      <c r="W99" s="3">
        <v>0</v>
      </c>
      <c r="X99" s="3">
        <v>220.496</v>
      </c>
      <c r="Y99" s="3">
        <v>42</v>
      </c>
      <c r="Z99" s="3">
        <v>65</v>
      </c>
      <c r="AA99" s="3">
        <v>53</v>
      </c>
      <c r="AB99" s="3">
        <v>66.7</v>
      </c>
      <c r="AC99" s="4">
        <v>0.0923611111111111</v>
      </c>
      <c r="AD99" s="3">
        <v>0.5</v>
      </c>
      <c r="AE99" s="3">
        <v>8.44</v>
      </c>
      <c r="AF99" s="3">
        <v>7.9</v>
      </c>
      <c r="AG99" s="3">
        <v>3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0.1</v>
      </c>
      <c r="AQ99" s="3">
        <v>106</v>
      </c>
      <c r="AR99" s="3">
        <v>74</v>
      </c>
      <c r="AS99" s="3">
        <v>14</v>
      </c>
      <c r="AT99" s="3">
        <v>0</v>
      </c>
      <c r="AU99" s="3">
        <v>87.6383888888889</v>
      </c>
      <c r="AV99" s="3">
        <v>75.2729999999999</v>
      </c>
      <c r="AW99" s="3">
        <v>77.7619999999999</v>
      </c>
      <c r="AX99" s="3">
        <v>1395.27643749999</v>
      </c>
      <c r="AY99" s="3">
        <v>1194.61743749999</v>
      </c>
      <c r="AZ99" s="3">
        <v>255.063124999999</v>
      </c>
      <c r="BA99" s="3">
        <v>68607.9184092226</v>
      </c>
      <c r="BB99" s="3">
        <v>65601.1402782226</v>
      </c>
      <c r="BC99" s="3">
        <v>10283.1246390156</v>
      </c>
      <c r="BD99" s="3">
        <v>0.1</v>
      </c>
      <c r="BE99" s="3">
        <v>84.8</v>
      </c>
      <c r="BF99" s="3">
        <v>47.7</v>
      </c>
      <c r="BG99" s="3">
        <v>660.592</v>
      </c>
      <c r="BH99" s="3">
        <v>425.092</v>
      </c>
      <c r="BI99" s="3">
        <v>203.108666666666</v>
      </c>
      <c r="BJ99" s="3">
        <v>27824.7450350222</v>
      </c>
      <c r="BK99" s="3">
        <v>16003.6276350222</v>
      </c>
      <c r="BL99" s="3">
        <v>5284.15735724444</v>
      </c>
      <c r="BM99" s="3">
        <v>0.1</v>
      </c>
      <c r="BN99" s="3">
        <v>84.8</v>
      </c>
      <c r="BO99" s="3">
        <v>47.7</v>
      </c>
      <c r="BP99" s="3">
        <v>768.032666666666</v>
      </c>
      <c r="BQ99" s="3">
        <v>517.232666666666</v>
      </c>
      <c r="BR99" s="3">
        <v>261.732666666666</v>
      </c>
      <c r="BS99" s="3">
        <v>39859.5312489777</v>
      </c>
      <c r="BT99" s="3">
        <v>24323.7337378666</v>
      </c>
      <c r="BU99" s="3">
        <v>8832.76140453333</v>
      </c>
      <c r="BV99" s="3">
        <v>195.659764116106</v>
      </c>
      <c r="BW99" s="3">
        <v>14427.5643541666</v>
      </c>
      <c r="BX99" s="3">
        <v>0</v>
      </c>
      <c r="BY99" s="3" t="s">
        <v>275</v>
      </c>
      <c r="BZ99" s="3" t="s">
        <v>711</v>
      </c>
    </row>
    <row r="100" s="1" customFormat="1" spans="1:78">
      <c r="A100" s="2">
        <v>44187.5607291667</v>
      </c>
      <c r="B100" s="3" t="s">
        <v>78</v>
      </c>
      <c r="C100" s="2">
        <v>44187.5607291667</v>
      </c>
      <c r="D100" s="3" t="s">
        <v>79</v>
      </c>
      <c r="E100" s="3" t="s">
        <v>613</v>
      </c>
      <c r="F100" s="3">
        <v>1</v>
      </c>
      <c r="G100" s="3">
        <v>3</v>
      </c>
      <c r="H100" s="3">
        <v>97</v>
      </c>
      <c r="I100" s="3">
        <v>5</v>
      </c>
      <c r="J100" s="3">
        <v>220.42</v>
      </c>
      <c r="K100" s="3">
        <v>220.58</v>
      </c>
      <c r="L100" s="3">
        <v>220.5</v>
      </c>
      <c r="M100" s="3">
        <v>10210</v>
      </c>
      <c r="N100" s="3">
        <v>10290</v>
      </c>
      <c r="O100" s="3">
        <v>10250</v>
      </c>
      <c r="P100" s="3">
        <v>1</v>
      </c>
      <c r="Q100" s="3">
        <v>3</v>
      </c>
      <c r="R100" s="3">
        <v>0</v>
      </c>
      <c r="S100" s="3">
        <v>0</v>
      </c>
      <c r="T100" s="3">
        <v>220.5</v>
      </c>
      <c r="U100" s="3">
        <v>3</v>
      </c>
      <c r="V100" s="3">
        <v>0</v>
      </c>
      <c r="W100" s="3">
        <v>0</v>
      </c>
      <c r="X100" s="3">
        <v>220.5</v>
      </c>
      <c r="Y100" s="3">
        <v>81</v>
      </c>
      <c r="Z100" s="3">
        <v>111</v>
      </c>
      <c r="AA100" s="3">
        <v>96</v>
      </c>
      <c r="AB100" s="3">
        <v>152.7</v>
      </c>
      <c r="AC100" s="4">
        <v>0.211805555555556</v>
      </c>
      <c r="AD100" s="3">
        <v>0.5</v>
      </c>
      <c r="AE100" s="3">
        <v>8.44</v>
      </c>
      <c r="AF100" s="3">
        <v>7.9</v>
      </c>
      <c r="AG100" s="3">
        <v>3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0.1</v>
      </c>
      <c r="AQ100" s="3">
        <v>52</v>
      </c>
      <c r="AR100" s="3">
        <v>44</v>
      </c>
      <c r="AS100" s="3">
        <v>40</v>
      </c>
      <c r="AT100" s="3">
        <v>22</v>
      </c>
      <c r="AU100" s="3">
        <v>66.2633888888889</v>
      </c>
      <c r="AV100" s="3">
        <v>96.5059999999999</v>
      </c>
      <c r="AW100" s="3">
        <v>72.9909999999999</v>
      </c>
      <c r="AX100" s="3">
        <v>1548.39399999999</v>
      </c>
      <c r="AY100" s="3">
        <v>1426.17199999999</v>
      </c>
      <c r="AZ100" s="3">
        <v>1069.52374999999</v>
      </c>
      <c r="BA100" s="3">
        <v>117747.265959124</v>
      </c>
      <c r="BB100" s="3">
        <v>104280.046873124</v>
      </c>
      <c r="BC100" s="3">
        <v>63092.3273009374</v>
      </c>
      <c r="BD100" s="3">
        <v>0.1</v>
      </c>
      <c r="BE100" s="3">
        <v>116.6</v>
      </c>
      <c r="BF100" s="3">
        <v>68.9</v>
      </c>
      <c r="BG100" s="3">
        <v>826.491249999999</v>
      </c>
      <c r="BH100" s="3">
        <v>601.057916666666</v>
      </c>
      <c r="BI100" s="3">
        <v>285.591249999999</v>
      </c>
      <c r="BJ100" s="3">
        <v>32585.9306694791</v>
      </c>
      <c r="BK100" s="3">
        <v>21650.7096278124</v>
      </c>
      <c r="BL100" s="3">
        <v>6956.64839170137</v>
      </c>
      <c r="BM100" s="3">
        <v>0.1</v>
      </c>
      <c r="BN100" s="3">
        <v>121.9</v>
      </c>
      <c r="BO100" s="3">
        <v>68.9</v>
      </c>
      <c r="BP100" s="3">
        <v>1248.14345833333</v>
      </c>
      <c r="BQ100" s="3">
        <v>962.126791666666</v>
      </c>
      <c r="BR100" s="3">
        <v>396.176791666666</v>
      </c>
      <c r="BS100" s="3">
        <v>75221.5305441142</v>
      </c>
      <c r="BT100" s="3">
        <v>53681.0698121697</v>
      </c>
      <c r="BU100" s="3">
        <v>13185.894146892</v>
      </c>
      <c r="BV100" s="3">
        <v>136.464270006988</v>
      </c>
      <c r="BW100" s="3">
        <v>31425.8344583333</v>
      </c>
      <c r="BX100" s="3">
        <v>0</v>
      </c>
      <c r="BY100" s="3" t="s">
        <v>277</v>
      </c>
      <c r="BZ100" s="3" t="s">
        <v>712</v>
      </c>
    </row>
    <row r="101" s="1" customFormat="1" spans="1:78">
      <c r="A101" s="2">
        <v>44187.5607291667</v>
      </c>
      <c r="B101" s="3" t="s">
        <v>78</v>
      </c>
      <c r="C101" s="2">
        <v>44187.5607291667</v>
      </c>
      <c r="D101" s="3" t="s">
        <v>79</v>
      </c>
      <c r="E101" s="3" t="s">
        <v>613</v>
      </c>
      <c r="F101" s="3">
        <v>1</v>
      </c>
      <c r="G101" s="3">
        <v>3</v>
      </c>
      <c r="H101" s="3">
        <v>89</v>
      </c>
      <c r="I101" s="3">
        <v>5</v>
      </c>
      <c r="J101" s="3">
        <v>220.414</v>
      </c>
      <c r="K101" s="3">
        <v>220.596</v>
      </c>
      <c r="L101" s="3">
        <v>220.504</v>
      </c>
      <c r="M101" s="3">
        <v>10207</v>
      </c>
      <c r="N101" s="3">
        <v>10298</v>
      </c>
      <c r="O101" s="3">
        <v>10252</v>
      </c>
      <c r="P101" s="3">
        <v>1</v>
      </c>
      <c r="Q101" s="3">
        <v>3</v>
      </c>
      <c r="R101" s="3">
        <v>0</v>
      </c>
      <c r="S101" s="3">
        <v>0</v>
      </c>
      <c r="T101" s="3">
        <v>220.504</v>
      </c>
      <c r="U101" s="3">
        <v>3</v>
      </c>
      <c r="V101" s="3">
        <v>0</v>
      </c>
      <c r="W101" s="3">
        <v>0</v>
      </c>
      <c r="X101" s="3">
        <v>220.504</v>
      </c>
      <c r="Y101" s="3">
        <v>128</v>
      </c>
      <c r="Z101" s="3">
        <v>165</v>
      </c>
      <c r="AA101" s="3">
        <v>146</v>
      </c>
      <c r="AB101" s="3">
        <v>252.7</v>
      </c>
      <c r="AC101" s="4">
        <v>0.350694444444444</v>
      </c>
      <c r="AD101" s="3">
        <v>0.5</v>
      </c>
      <c r="AE101" s="3">
        <v>8.44</v>
      </c>
      <c r="AF101" s="3">
        <v>7.9</v>
      </c>
      <c r="AG101" s="3">
        <v>3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0.1</v>
      </c>
      <c r="AQ101" s="3">
        <v>68</v>
      </c>
      <c r="AR101" s="3">
        <v>32</v>
      </c>
      <c r="AS101" s="3">
        <v>12</v>
      </c>
      <c r="AT101" s="3">
        <v>0</v>
      </c>
      <c r="AU101" s="3">
        <v>66.6408888888889</v>
      </c>
      <c r="AV101" s="3">
        <v>242.01</v>
      </c>
      <c r="AW101" s="3">
        <v>234.516</v>
      </c>
      <c r="AX101" s="3">
        <v>2019.16527343749</v>
      </c>
      <c r="AY101" s="3">
        <v>1350.6637734375</v>
      </c>
      <c r="AZ101" s="3">
        <v>639.65490625</v>
      </c>
      <c r="BA101" s="3">
        <v>280769.53788458</v>
      </c>
      <c r="BB101" s="3">
        <v>189792.410627494</v>
      </c>
      <c r="BC101" s="3">
        <v>78005.359159872</v>
      </c>
      <c r="BD101" s="3">
        <v>0.1</v>
      </c>
      <c r="BE101" s="3">
        <v>137.8</v>
      </c>
      <c r="BF101" s="3">
        <v>74.2</v>
      </c>
      <c r="BG101" s="3">
        <v>2778.38296874999</v>
      </c>
      <c r="BH101" s="3">
        <v>2149.88296875</v>
      </c>
      <c r="BI101" s="3">
        <v>962.4808203125</v>
      </c>
      <c r="BJ101" s="3">
        <v>331067.139450635</v>
      </c>
      <c r="BK101" s="3">
        <v>246735.521967996</v>
      </c>
      <c r="BL101" s="3">
        <v>72697.4447494387</v>
      </c>
      <c r="BM101" s="3">
        <v>0.1</v>
      </c>
      <c r="BN101" s="3">
        <v>137.8</v>
      </c>
      <c r="BO101" s="3">
        <v>74.2</v>
      </c>
      <c r="BP101" s="3">
        <v>3127.97768229166</v>
      </c>
      <c r="BQ101" s="3">
        <v>2586.26101562499</v>
      </c>
      <c r="BR101" s="3">
        <v>1114.8065234375</v>
      </c>
      <c r="BS101" s="3">
        <v>445554.120069468</v>
      </c>
      <c r="BT101" s="3">
        <v>356707.744804711</v>
      </c>
      <c r="BU101" s="3">
        <v>97328.476327731</v>
      </c>
      <c r="BV101" s="3">
        <v>185.961368503881</v>
      </c>
      <c r="BW101" s="3">
        <v>47050.6846771341</v>
      </c>
      <c r="BX101" s="3">
        <v>0</v>
      </c>
      <c r="BY101" s="3" t="s">
        <v>279</v>
      </c>
      <c r="BZ101" s="3" t="s">
        <v>713</v>
      </c>
    </row>
    <row r="102" s="1" customFormat="1" spans="1:78">
      <c r="A102" s="2">
        <v>44187.5607291667</v>
      </c>
      <c r="B102" s="3" t="s">
        <v>78</v>
      </c>
      <c r="C102" s="2">
        <v>44187.5607291667</v>
      </c>
      <c r="D102" s="3" t="s">
        <v>79</v>
      </c>
      <c r="E102" s="3" t="s">
        <v>613</v>
      </c>
      <c r="F102" s="3">
        <v>1</v>
      </c>
      <c r="G102" s="3">
        <v>3</v>
      </c>
      <c r="H102" s="3">
        <v>82</v>
      </c>
      <c r="I102" s="3">
        <v>5</v>
      </c>
      <c r="J102" s="3">
        <v>220.714</v>
      </c>
      <c r="K102" s="3">
        <v>220.882</v>
      </c>
      <c r="L102" s="3">
        <v>220.798</v>
      </c>
      <c r="M102" s="3">
        <v>10357</v>
      </c>
      <c r="N102" s="3">
        <v>10441</v>
      </c>
      <c r="O102" s="3">
        <v>10399</v>
      </c>
      <c r="P102" s="3">
        <v>1</v>
      </c>
      <c r="Q102" s="3">
        <v>3</v>
      </c>
      <c r="R102" s="3">
        <v>0</v>
      </c>
      <c r="S102" s="3">
        <v>0</v>
      </c>
      <c r="T102" s="3">
        <v>220.798</v>
      </c>
      <c r="U102" s="3">
        <v>3</v>
      </c>
      <c r="V102" s="3">
        <v>0</v>
      </c>
      <c r="W102" s="3">
        <v>0</v>
      </c>
      <c r="X102" s="3">
        <v>220.798</v>
      </c>
      <c r="Y102" s="3">
        <v>177</v>
      </c>
      <c r="Z102" s="3">
        <v>17</v>
      </c>
      <c r="AA102" s="3">
        <v>187</v>
      </c>
      <c r="AB102" s="3">
        <v>334.9</v>
      </c>
      <c r="AC102" s="4">
        <v>0.464583333333333</v>
      </c>
      <c r="AD102" s="3">
        <v>0.5</v>
      </c>
      <c r="AE102" s="3">
        <v>8.44</v>
      </c>
      <c r="AF102" s="3">
        <v>7.9</v>
      </c>
      <c r="AG102" s="3">
        <v>3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0.1</v>
      </c>
      <c r="AQ102" s="3">
        <v>62</v>
      </c>
      <c r="AR102" s="3">
        <v>60</v>
      </c>
      <c r="AS102" s="3">
        <v>56</v>
      </c>
      <c r="AT102" s="3">
        <v>46</v>
      </c>
      <c r="AU102" s="3">
        <v>76.2663888888889</v>
      </c>
      <c r="AV102" s="3">
        <v>30.0039999999999</v>
      </c>
      <c r="AW102" s="3">
        <v>27.2459999999999</v>
      </c>
      <c r="AX102" s="3">
        <v>709.539</v>
      </c>
      <c r="AY102" s="3">
        <v>601.07</v>
      </c>
      <c r="AZ102" s="3">
        <v>339.731</v>
      </c>
      <c r="BA102" s="3">
        <v>17693.9391309999</v>
      </c>
      <c r="BB102" s="3">
        <v>13108.11824</v>
      </c>
      <c r="BC102" s="3">
        <v>4640.292089</v>
      </c>
      <c r="BD102" s="3">
        <v>0.1</v>
      </c>
      <c r="BE102" s="3">
        <v>74.2</v>
      </c>
      <c r="BF102" s="3">
        <v>42.4</v>
      </c>
      <c r="BG102" s="3">
        <v>133.048666666666</v>
      </c>
      <c r="BH102" s="3">
        <v>91.3653333333334</v>
      </c>
      <c r="BI102" s="3">
        <v>41.1153333333333</v>
      </c>
      <c r="BJ102" s="3">
        <v>1193.75897146666</v>
      </c>
      <c r="BK102" s="3">
        <v>796.197249244445</v>
      </c>
      <c r="BL102" s="3">
        <v>249.674415911111</v>
      </c>
      <c r="BM102" s="3">
        <v>0.1</v>
      </c>
      <c r="BN102" s="3">
        <v>74.2</v>
      </c>
      <c r="BO102" s="3">
        <v>42.4</v>
      </c>
      <c r="BP102" s="3">
        <v>195.650777777777</v>
      </c>
      <c r="BQ102" s="3">
        <v>124.073</v>
      </c>
      <c r="BR102" s="3">
        <v>74.923</v>
      </c>
      <c r="BS102" s="3">
        <v>2731.57555592345</v>
      </c>
      <c r="BT102" s="3">
        <v>1584.99919913333</v>
      </c>
      <c r="BU102" s="3">
        <v>810.248965799999</v>
      </c>
      <c r="BV102" s="3">
        <v>131.585527343083</v>
      </c>
      <c r="BW102" s="3">
        <v>5409.71733333333</v>
      </c>
      <c r="BX102" s="3">
        <v>0</v>
      </c>
      <c r="BY102" s="3" t="s">
        <v>281</v>
      </c>
      <c r="BZ102" s="3" t="s">
        <v>714</v>
      </c>
    </row>
    <row r="103" s="1" customFormat="1" spans="1:78">
      <c r="A103" s="2">
        <v>44187.5607291667</v>
      </c>
      <c r="B103" s="3" t="s">
        <v>78</v>
      </c>
      <c r="C103" s="2">
        <v>44187.5607291667</v>
      </c>
      <c r="D103" s="3" t="s">
        <v>79</v>
      </c>
      <c r="E103" s="3" t="s">
        <v>613</v>
      </c>
      <c r="F103" s="3">
        <v>1</v>
      </c>
      <c r="G103" s="3">
        <v>3</v>
      </c>
      <c r="H103" s="3">
        <v>106</v>
      </c>
      <c r="I103" s="3">
        <v>5</v>
      </c>
      <c r="J103" s="3">
        <v>220.708</v>
      </c>
      <c r="K103" s="3">
        <v>220.898</v>
      </c>
      <c r="L103" s="3">
        <v>220.802</v>
      </c>
      <c r="M103" s="3">
        <v>10354</v>
      </c>
      <c r="N103" s="3">
        <v>10449</v>
      </c>
      <c r="O103" s="3">
        <v>10401</v>
      </c>
      <c r="P103" s="3">
        <v>1</v>
      </c>
      <c r="Q103" s="3">
        <v>3</v>
      </c>
      <c r="R103" s="3">
        <v>0</v>
      </c>
      <c r="S103" s="3">
        <v>0</v>
      </c>
      <c r="T103" s="3">
        <v>220.802</v>
      </c>
      <c r="U103" s="3">
        <v>3</v>
      </c>
      <c r="V103" s="3">
        <v>0</v>
      </c>
      <c r="W103" s="3">
        <v>0</v>
      </c>
      <c r="X103" s="3">
        <v>220.802</v>
      </c>
      <c r="Y103" s="3">
        <v>40</v>
      </c>
      <c r="Z103" s="3">
        <v>67</v>
      </c>
      <c r="AA103" s="3">
        <v>53</v>
      </c>
      <c r="AB103" s="3">
        <v>66.9</v>
      </c>
      <c r="AC103" s="4">
        <v>0.0923611111111111</v>
      </c>
      <c r="AD103" s="3">
        <v>0.5</v>
      </c>
      <c r="AE103" s="3">
        <v>8.44</v>
      </c>
      <c r="AF103" s="3">
        <v>7.9</v>
      </c>
      <c r="AG103" s="3">
        <v>3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0.1</v>
      </c>
      <c r="AQ103" s="3">
        <v>48</v>
      </c>
      <c r="AR103" s="3">
        <v>40</v>
      </c>
      <c r="AS103" s="3">
        <v>34</v>
      </c>
      <c r="AT103" s="3">
        <v>0</v>
      </c>
      <c r="AU103" s="3">
        <v>67.8873888888888</v>
      </c>
      <c r="AV103" s="3">
        <v>64.5119999999999</v>
      </c>
      <c r="AW103" s="3">
        <v>67.0349999999999</v>
      </c>
      <c r="AX103" s="3">
        <v>1004.99459374999</v>
      </c>
      <c r="AY103" s="3">
        <v>872.673593749999</v>
      </c>
      <c r="AZ103" s="3">
        <v>631.277812499999</v>
      </c>
      <c r="BA103" s="3">
        <v>56098.1880840126</v>
      </c>
      <c r="BB103" s="3">
        <v>44804.5860483251</v>
      </c>
      <c r="BC103" s="3">
        <v>25976.1132524726</v>
      </c>
      <c r="BD103" s="3">
        <v>0.1</v>
      </c>
      <c r="BE103" s="3">
        <v>100.7</v>
      </c>
      <c r="BF103" s="3">
        <v>47.7</v>
      </c>
      <c r="BG103" s="3">
        <v>429.280333333333</v>
      </c>
      <c r="BH103" s="3">
        <v>284.247</v>
      </c>
      <c r="BI103" s="3">
        <v>89.6469999999997</v>
      </c>
      <c r="BJ103" s="3">
        <v>10182.7739329111</v>
      </c>
      <c r="BK103" s="3">
        <v>5967.5088218</v>
      </c>
      <c r="BL103" s="3">
        <v>1051.57252179999</v>
      </c>
      <c r="BM103" s="3">
        <v>0.1</v>
      </c>
      <c r="BN103" s="3">
        <v>100.7</v>
      </c>
      <c r="BO103" s="3">
        <v>42.4</v>
      </c>
      <c r="BP103" s="3">
        <v>615.706666666666</v>
      </c>
      <c r="BQ103" s="3">
        <v>425.49</v>
      </c>
      <c r="BR103" s="3">
        <v>147.873333333333</v>
      </c>
      <c r="BS103" s="3">
        <v>22508.2016755555</v>
      </c>
      <c r="BT103" s="3">
        <v>14243.5357311111</v>
      </c>
      <c r="BU103" s="3">
        <v>3094.42467555555</v>
      </c>
      <c r="BV103" s="3">
        <v>151.755990053146</v>
      </c>
      <c r="BW103" s="3">
        <v>13417.3460104166</v>
      </c>
      <c r="BX103" s="3">
        <v>0</v>
      </c>
      <c r="BY103" s="3" t="s">
        <v>283</v>
      </c>
      <c r="BZ103" s="3" t="s">
        <v>715</v>
      </c>
    </row>
    <row r="104" s="1" customFormat="1" spans="1:78">
      <c r="A104" s="2">
        <v>44187.5607291667</v>
      </c>
      <c r="B104" s="3" t="s">
        <v>78</v>
      </c>
      <c r="C104" s="2">
        <v>44187.5607291667</v>
      </c>
      <c r="D104" s="3" t="s">
        <v>79</v>
      </c>
      <c r="E104" s="3" t="s">
        <v>613</v>
      </c>
      <c r="F104" s="3">
        <v>1</v>
      </c>
      <c r="G104" s="3">
        <v>3</v>
      </c>
      <c r="H104" s="3">
        <v>98</v>
      </c>
      <c r="I104" s="3">
        <v>5</v>
      </c>
      <c r="J104" s="3">
        <v>220.72</v>
      </c>
      <c r="K104" s="3">
        <v>220.89</v>
      </c>
      <c r="L104" s="3">
        <v>220.804</v>
      </c>
      <c r="M104" s="3">
        <v>10360</v>
      </c>
      <c r="N104" s="3">
        <v>10445</v>
      </c>
      <c r="O104" s="3">
        <v>10402</v>
      </c>
      <c r="P104" s="3">
        <v>1</v>
      </c>
      <c r="Q104" s="3">
        <v>3</v>
      </c>
      <c r="R104" s="3">
        <v>0</v>
      </c>
      <c r="S104" s="3">
        <v>0</v>
      </c>
      <c r="T104" s="3">
        <v>220.804</v>
      </c>
      <c r="U104" s="3">
        <v>3</v>
      </c>
      <c r="V104" s="3">
        <v>0</v>
      </c>
      <c r="W104" s="3">
        <v>0</v>
      </c>
      <c r="X104" s="3">
        <v>220.804</v>
      </c>
      <c r="Y104" s="3">
        <v>82</v>
      </c>
      <c r="Z104" s="3">
        <v>111</v>
      </c>
      <c r="AA104" s="3">
        <v>96</v>
      </c>
      <c r="AB104" s="3">
        <v>152.9</v>
      </c>
      <c r="AC104" s="4">
        <v>0.211805555555556</v>
      </c>
      <c r="AD104" s="3">
        <v>0.5</v>
      </c>
      <c r="AE104" s="3">
        <v>8.44</v>
      </c>
      <c r="AF104" s="3">
        <v>7.9</v>
      </c>
      <c r="AG104" s="3">
        <v>3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0.1</v>
      </c>
      <c r="AQ104" s="3">
        <v>36</v>
      </c>
      <c r="AR104" s="3">
        <v>26</v>
      </c>
      <c r="AS104" s="3">
        <v>20</v>
      </c>
      <c r="AT104" s="3">
        <v>0</v>
      </c>
      <c r="AU104" s="3">
        <v>61.1353888888889</v>
      </c>
      <c r="AV104" s="3">
        <v>142.507999999999</v>
      </c>
      <c r="AW104" s="3">
        <v>140.530999999999</v>
      </c>
      <c r="AX104" s="3">
        <v>1317.90162499999</v>
      </c>
      <c r="AY104" s="3">
        <v>1026.69462499999</v>
      </c>
      <c r="AZ104" s="3">
        <v>708.006249999999</v>
      </c>
      <c r="BA104" s="3">
        <v>147907.28853064</v>
      </c>
      <c r="BB104" s="3">
        <v>101824.57677764</v>
      </c>
      <c r="BC104" s="3">
        <v>56437.9748615624</v>
      </c>
      <c r="BD104" s="3">
        <v>0.1</v>
      </c>
      <c r="BE104" s="3">
        <v>106</v>
      </c>
      <c r="BF104" s="3">
        <v>53</v>
      </c>
      <c r="BG104" s="3">
        <v>1179.741</v>
      </c>
      <c r="BH104" s="3">
        <v>894.657666666666</v>
      </c>
      <c r="BI104" s="3">
        <v>298.191</v>
      </c>
      <c r="BJ104" s="3">
        <v>76142.9820273111</v>
      </c>
      <c r="BK104" s="3">
        <v>55232.9235495333</v>
      </c>
      <c r="BL104" s="3">
        <v>10599.8228050888</v>
      </c>
      <c r="BM104" s="3">
        <v>0.1</v>
      </c>
      <c r="BN104" s="3">
        <v>106</v>
      </c>
      <c r="BO104" s="3">
        <v>53</v>
      </c>
      <c r="BP104" s="3">
        <v>1621.40233333333</v>
      </c>
      <c r="BQ104" s="3">
        <v>1143.28566666666</v>
      </c>
      <c r="BR104" s="3">
        <v>374.585666666666</v>
      </c>
      <c r="BS104" s="3">
        <v>135672.202623311</v>
      </c>
      <c r="BT104" s="3">
        <v>90079.5548010888</v>
      </c>
      <c r="BU104" s="3">
        <v>16869.9515010888</v>
      </c>
      <c r="BV104" s="3">
        <v>164.002325387737</v>
      </c>
      <c r="BW104" s="3">
        <v>25491.9533854166</v>
      </c>
      <c r="BX104" s="3">
        <v>0</v>
      </c>
      <c r="BY104" s="3" t="s">
        <v>285</v>
      </c>
      <c r="BZ104" s="3" t="s">
        <v>716</v>
      </c>
    </row>
    <row r="105" s="1" customFormat="1" spans="1:78">
      <c r="A105" s="2">
        <v>44187.5607291667</v>
      </c>
      <c r="B105" s="3" t="s">
        <v>78</v>
      </c>
      <c r="C105" s="2">
        <v>44187.5607291667</v>
      </c>
      <c r="D105" s="3" t="s">
        <v>79</v>
      </c>
      <c r="E105" s="3" t="s">
        <v>613</v>
      </c>
      <c r="F105" s="3">
        <v>1</v>
      </c>
      <c r="G105" s="3">
        <v>3</v>
      </c>
      <c r="H105" s="3">
        <v>90</v>
      </c>
      <c r="I105" s="3">
        <v>5</v>
      </c>
      <c r="J105" s="3">
        <v>220.742</v>
      </c>
      <c r="K105" s="3">
        <v>220.866</v>
      </c>
      <c r="L105" s="3">
        <v>220.804</v>
      </c>
      <c r="M105" s="3">
        <v>10371</v>
      </c>
      <c r="N105" s="3">
        <v>10433</v>
      </c>
      <c r="O105" s="3">
        <v>10402</v>
      </c>
      <c r="P105" s="3">
        <v>1</v>
      </c>
      <c r="Q105" s="3">
        <v>3</v>
      </c>
      <c r="R105" s="3">
        <v>0</v>
      </c>
      <c r="S105" s="3">
        <v>0</v>
      </c>
      <c r="T105" s="3">
        <v>220.804</v>
      </c>
      <c r="U105" s="3">
        <v>3</v>
      </c>
      <c r="V105" s="3">
        <v>0</v>
      </c>
      <c r="W105" s="3">
        <v>0</v>
      </c>
      <c r="X105" s="3">
        <v>220.804</v>
      </c>
      <c r="Y105" s="3">
        <v>130</v>
      </c>
      <c r="Z105" s="3">
        <v>156</v>
      </c>
      <c r="AA105" s="3">
        <v>143</v>
      </c>
      <c r="AB105" s="3">
        <v>246.9</v>
      </c>
      <c r="AC105" s="4">
        <v>0.342361111111111</v>
      </c>
      <c r="AD105" s="3">
        <v>0.5</v>
      </c>
      <c r="AE105" s="3">
        <v>8.44</v>
      </c>
      <c r="AF105" s="3">
        <v>7.9</v>
      </c>
      <c r="AG105" s="3">
        <v>3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0.1</v>
      </c>
      <c r="AQ105" s="3">
        <v>34</v>
      </c>
      <c r="AR105" s="3">
        <v>20</v>
      </c>
      <c r="AS105" s="3">
        <v>12</v>
      </c>
      <c r="AT105" s="3">
        <v>0</v>
      </c>
      <c r="AU105" s="3">
        <v>82.5023888888889</v>
      </c>
      <c r="AV105" s="3">
        <v>77.5099999999999</v>
      </c>
      <c r="AW105" s="3">
        <v>78.7729999999999</v>
      </c>
      <c r="AX105" s="3">
        <v>430.067624999999</v>
      </c>
      <c r="AY105" s="3">
        <v>373.265625</v>
      </c>
      <c r="AZ105" s="3">
        <v>186.134124999999</v>
      </c>
      <c r="BA105" s="3">
        <v>23179.7518607031</v>
      </c>
      <c r="BB105" s="3">
        <v>19984.3757432031</v>
      </c>
      <c r="BC105" s="3">
        <v>7433.06865857812</v>
      </c>
      <c r="BD105" s="3">
        <v>0.1</v>
      </c>
      <c r="BE105" s="3">
        <v>90.1</v>
      </c>
      <c r="BF105" s="3">
        <v>74.2</v>
      </c>
      <c r="BG105" s="3">
        <v>916.857083333333</v>
      </c>
      <c r="BH105" s="3">
        <v>616.889374999999</v>
      </c>
      <c r="BI105" s="3">
        <v>316.62375</v>
      </c>
      <c r="BJ105" s="3">
        <v>42942.1888551302</v>
      </c>
      <c r="BK105" s="3">
        <v>26977.8715623784</v>
      </c>
      <c r="BL105" s="3">
        <v>8577.85961901909</v>
      </c>
      <c r="BM105" s="3">
        <v>0.1</v>
      </c>
      <c r="BN105" s="3">
        <v>90.1</v>
      </c>
      <c r="BO105" s="3">
        <v>68.9</v>
      </c>
      <c r="BP105" s="3">
        <v>979.450208333333</v>
      </c>
      <c r="BQ105" s="3">
        <v>712.149687499999</v>
      </c>
      <c r="BR105" s="3">
        <v>381.366354166666</v>
      </c>
      <c r="BS105" s="3">
        <v>50936.6893354145</v>
      </c>
      <c r="BT105" s="3">
        <v>35793.6590018098</v>
      </c>
      <c r="BU105" s="3">
        <v>12238.9873490321</v>
      </c>
      <c r="BV105" s="3">
        <v>98.9521407574178</v>
      </c>
      <c r="BW105" s="3">
        <v>9353.84058333333</v>
      </c>
      <c r="BX105" s="3">
        <v>0</v>
      </c>
      <c r="BY105" s="3" t="s">
        <v>287</v>
      </c>
      <c r="BZ105" s="3" t="s">
        <v>717</v>
      </c>
    </row>
    <row r="106" s="1" customFormat="1" spans="1:78">
      <c r="A106" s="2">
        <v>44187.5607291667</v>
      </c>
      <c r="B106" s="3" t="s">
        <v>78</v>
      </c>
      <c r="C106" s="2">
        <v>44187.5607291667</v>
      </c>
      <c r="D106" s="3" t="s">
        <v>79</v>
      </c>
      <c r="E106" s="3" t="s">
        <v>613</v>
      </c>
      <c r="F106" s="3">
        <v>1</v>
      </c>
      <c r="G106" s="3">
        <v>3</v>
      </c>
      <c r="H106" s="3">
        <v>85</v>
      </c>
      <c r="I106" s="3">
        <v>5</v>
      </c>
      <c r="J106" s="3">
        <v>219.194</v>
      </c>
      <c r="K106" s="3">
        <v>219.378</v>
      </c>
      <c r="L106" s="3">
        <v>219.286</v>
      </c>
      <c r="M106" s="3">
        <v>9597</v>
      </c>
      <c r="N106" s="3">
        <v>9689</v>
      </c>
      <c r="O106" s="3">
        <v>9643</v>
      </c>
      <c r="P106" s="3">
        <v>1</v>
      </c>
      <c r="Q106" s="3">
        <v>3</v>
      </c>
      <c r="R106" s="3">
        <v>0</v>
      </c>
      <c r="S106" s="3">
        <v>0</v>
      </c>
      <c r="T106" s="3">
        <v>219.286</v>
      </c>
      <c r="U106" s="3">
        <v>3</v>
      </c>
      <c r="V106" s="3">
        <v>0</v>
      </c>
      <c r="W106" s="3">
        <v>0</v>
      </c>
      <c r="X106" s="3">
        <v>219.286</v>
      </c>
      <c r="Y106" s="3">
        <v>127</v>
      </c>
      <c r="Z106" s="3">
        <v>159</v>
      </c>
      <c r="AA106" s="3">
        <v>143</v>
      </c>
      <c r="AB106" s="3">
        <v>246</v>
      </c>
      <c r="AC106" s="4">
        <v>0.341666666666667</v>
      </c>
      <c r="AD106" s="3">
        <v>0.5</v>
      </c>
      <c r="AE106" s="3">
        <v>8.44</v>
      </c>
      <c r="AF106" s="3">
        <v>7.9</v>
      </c>
      <c r="AG106" s="3">
        <v>3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0.1</v>
      </c>
      <c r="AQ106" s="3">
        <v>74</v>
      </c>
      <c r="AR106" s="3">
        <v>66</v>
      </c>
      <c r="AS106" s="3">
        <v>62</v>
      </c>
      <c r="AT106" s="3">
        <v>0</v>
      </c>
      <c r="AU106" s="3">
        <v>62.0133888888889</v>
      </c>
      <c r="AV106" s="3">
        <v>71.0159999999999</v>
      </c>
      <c r="AW106" s="3">
        <v>84.273</v>
      </c>
      <c r="AX106" s="3">
        <v>2253.32624999999</v>
      </c>
      <c r="AY106" s="3">
        <v>1787.63024999999</v>
      </c>
      <c r="AZ106" s="3">
        <v>1459.40125</v>
      </c>
      <c r="BA106" s="3">
        <v>159189.802735812</v>
      </c>
      <c r="BB106" s="3">
        <v>107639.363131812</v>
      </c>
      <c r="BC106" s="3">
        <v>75186.6527813124</v>
      </c>
      <c r="BD106" s="3">
        <v>0.1</v>
      </c>
      <c r="BE106" s="3">
        <v>121.9</v>
      </c>
      <c r="BF106" s="3">
        <v>100.7</v>
      </c>
      <c r="BG106" s="3">
        <v>881.694</v>
      </c>
      <c r="BH106" s="3">
        <v>519.593999999999</v>
      </c>
      <c r="BI106" s="3">
        <v>286.160666666666</v>
      </c>
      <c r="BJ106" s="3">
        <v>28271.3805671999</v>
      </c>
      <c r="BK106" s="3">
        <v>13511.7198116444</v>
      </c>
      <c r="BL106" s="3">
        <v>4719.61570053331</v>
      </c>
      <c r="BM106" s="3">
        <v>0.1</v>
      </c>
      <c r="BN106" s="3">
        <v>116.6</v>
      </c>
      <c r="BO106" s="3">
        <v>90.1</v>
      </c>
      <c r="BP106" s="3">
        <v>1264.17899999999</v>
      </c>
      <c r="BQ106" s="3">
        <v>832.095666666666</v>
      </c>
      <c r="BR106" s="3">
        <v>401.745666666666</v>
      </c>
      <c r="BS106" s="3">
        <v>64385.1416837555</v>
      </c>
      <c r="BT106" s="3">
        <v>36817.327839311</v>
      </c>
      <c r="BU106" s="3">
        <v>10797.4752281999</v>
      </c>
      <c r="BV106" s="3">
        <v>176.05662132415</v>
      </c>
      <c r="BW106" s="3">
        <v>35362.7945520833</v>
      </c>
      <c r="BX106" s="3">
        <v>0</v>
      </c>
      <c r="BY106" s="3" t="s">
        <v>289</v>
      </c>
      <c r="BZ106" s="3" t="s">
        <v>718</v>
      </c>
    </row>
    <row r="107" s="1" customFormat="1" spans="1:78">
      <c r="A107" s="2">
        <v>44187.5607291667</v>
      </c>
      <c r="B107" s="3" t="s">
        <v>78</v>
      </c>
      <c r="C107" s="2">
        <v>44187.5607291667</v>
      </c>
      <c r="D107" s="3" t="s">
        <v>79</v>
      </c>
      <c r="E107" s="3" t="s">
        <v>613</v>
      </c>
      <c r="F107" s="3">
        <v>1</v>
      </c>
      <c r="G107" s="3">
        <v>3</v>
      </c>
      <c r="H107" s="3">
        <v>88</v>
      </c>
      <c r="I107" s="3">
        <v>5</v>
      </c>
      <c r="J107" s="3">
        <v>220.114</v>
      </c>
      <c r="K107" s="3">
        <v>220.28</v>
      </c>
      <c r="L107" s="3">
        <v>220.196</v>
      </c>
      <c r="M107" s="3">
        <v>10057</v>
      </c>
      <c r="N107" s="3">
        <v>10140</v>
      </c>
      <c r="O107" s="3">
        <v>10098</v>
      </c>
      <c r="P107" s="3">
        <v>1</v>
      </c>
      <c r="Q107" s="3">
        <v>3</v>
      </c>
      <c r="R107" s="3">
        <v>0</v>
      </c>
      <c r="S107" s="3">
        <v>0</v>
      </c>
      <c r="T107" s="3">
        <v>220.196</v>
      </c>
      <c r="U107" s="3">
        <v>3</v>
      </c>
      <c r="V107" s="3">
        <v>0</v>
      </c>
      <c r="W107" s="3">
        <v>0</v>
      </c>
      <c r="X107" s="3">
        <v>220.196</v>
      </c>
      <c r="Y107" s="3">
        <v>129</v>
      </c>
      <c r="Z107" s="3">
        <v>158</v>
      </c>
      <c r="AA107" s="3">
        <v>143</v>
      </c>
      <c r="AB107" s="3">
        <v>246.5</v>
      </c>
      <c r="AC107" s="4">
        <v>0.342361111111111</v>
      </c>
      <c r="AD107" s="3">
        <v>0.5</v>
      </c>
      <c r="AE107" s="3">
        <v>8.44</v>
      </c>
      <c r="AF107" s="3">
        <v>7.9</v>
      </c>
      <c r="AG107" s="3">
        <v>3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0.1</v>
      </c>
      <c r="AQ107" s="3">
        <v>68</v>
      </c>
      <c r="AR107" s="3">
        <v>54</v>
      </c>
      <c r="AS107" s="3">
        <v>38</v>
      </c>
      <c r="AT107" s="3">
        <v>0</v>
      </c>
      <c r="AU107" s="3">
        <v>74.6353888888889</v>
      </c>
      <c r="AV107" s="3">
        <v>66.5149999999999</v>
      </c>
      <c r="AW107" s="3">
        <v>75.0199999999999</v>
      </c>
      <c r="AX107" s="3">
        <v>1373.55243749999</v>
      </c>
      <c r="AY107" s="3">
        <v>1140.86343749999</v>
      </c>
      <c r="AZ107" s="3">
        <v>653.575187499999</v>
      </c>
      <c r="BA107" s="3">
        <v>76079.0311916757</v>
      </c>
      <c r="BB107" s="3">
        <v>58989.0175350507</v>
      </c>
      <c r="BC107" s="3">
        <v>25197.4456080507</v>
      </c>
      <c r="BD107" s="3">
        <v>0.1</v>
      </c>
      <c r="BE107" s="3">
        <v>127.2</v>
      </c>
      <c r="BF107" s="3">
        <v>100.7</v>
      </c>
      <c r="BG107" s="3">
        <v>620.233444444444</v>
      </c>
      <c r="BH107" s="3">
        <v>455.455666666666</v>
      </c>
      <c r="BI107" s="3">
        <v>318.055666666666</v>
      </c>
      <c r="BJ107" s="3">
        <v>16354.8411313604</v>
      </c>
      <c r="BK107" s="3">
        <v>10417.1777375333</v>
      </c>
      <c r="BL107" s="3">
        <v>6114.03153753332</v>
      </c>
      <c r="BM107" s="3">
        <v>0.1</v>
      </c>
      <c r="BN107" s="3">
        <v>127.2</v>
      </c>
      <c r="BO107" s="3">
        <v>90.1</v>
      </c>
      <c r="BP107" s="3">
        <v>902.712444444444</v>
      </c>
      <c r="BQ107" s="3">
        <v>718.718</v>
      </c>
      <c r="BR107" s="3">
        <v>423.117999999999</v>
      </c>
      <c r="BS107" s="3">
        <v>35926.6793267752</v>
      </c>
      <c r="BT107" s="3">
        <v>26268.8095403555</v>
      </c>
      <c r="BU107" s="3">
        <v>11932.7435403555</v>
      </c>
      <c r="BV107" s="3">
        <v>226.856102924138</v>
      </c>
      <c r="BW107" s="3">
        <v>24203.5888124999</v>
      </c>
      <c r="BX107" s="3">
        <v>0</v>
      </c>
      <c r="BY107" s="3" t="s">
        <v>291</v>
      </c>
      <c r="BZ107" s="3" t="s">
        <v>719</v>
      </c>
    </row>
    <row r="108" spans="1:29">
      <c r="A108" s="5"/>
      <c r="C108" s="5"/>
      <c r="AC108" s="6"/>
    </row>
    <row r="109" spans="1:29">
      <c r="A109" s="5"/>
      <c r="C109" s="5"/>
      <c r="AC109" s="6"/>
    </row>
    <row r="110" spans="1:29">
      <c r="A110" s="5"/>
      <c r="C110" s="5"/>
      <c r="AC110" s="6"/>
    </row>
    <row r="111" spans="1:29">
      <c r="A111" s="5"/>
      <c r="C111" s="5"/>
      <c r="AC111" s="6"/>
    </row>
    <row r="112" spans="1:29">
      <c r="A112" s="5"/>
      <c r="C112" s="5"/>
      <c r="AC112" s="6"/>
    </row>
    <row r="113" spans="1:29">
      <c r="A113" s="5"/>
      <c r="C113" s="5"/>
      <c r="AC113" s="6"/>
    </row>
    <row r="114" spans="1:29">
      <c r="A114" s="5"/>
      <c r="C114" s="5"/>
      <c r="AC114" s="6"/>
    </row>
    <row r="115" spans="1:29">
      <c r="A115" s="5"/>
      <c r="C115" s="5"/>
      <c r="AC115" s="6"/>
    </row>
    <row r="116" spans="1:29">
      <c r="A116" s="5"/>
      <c r="C116" s="5"/>
      <c r="AC116" s="6"/>
    </row>
    <row r="117" spans="1:29">
      <c r="A117" s="5"/>
      <c r="C117" s="5"/>
      <c r="AC117" s="6"/>
    </row>
    <row r="118" spans="1:29">
      <c r="A118" s="5"/>
      <c r="C118" s="5"/>
      <c r="AC118" s="6"/>
    </row>
    <row r="119" spans="1:29">
      <c r="A119" s="5"/>
      <c r="C119" s="5"/>
      <c r="AC119" s="6"/>
    </row>
    <row r="120" spans="1:29">
      <c r="A120" s="5"/>
      <c r="C120" s="5"/>
      <c r="AC120" s="6"/>
    </row>
    <row r="121" spans="1:29">
      <c r="A121" s="5"/>
      <c r="C121" s="5"/>
      <c r="AC121" s="6"/>
    </row>
    <row r="122" spans="1:29">
      <c r="A122" s="5"/>
      <c r="C122" s="5"/>
      <c r="AC122" s="6"/>
    </row>
    <row r="123" spans="1:29">
      <c r="A123" s="5"/>
      <c r="C123" s="5"/>
      <c r="AC123" s="6"/>
    </row>
    <row r="124" spans="1:29">
      <c r="A124" s="5"/>
      <c r="C124" s="5"/>
      <c r="AC124" s="6"/>
    </row>
    <row r="125" spans="1:29">
      <c r="A125" s="5"/>
      <c r="C125" s="5"/>
      <c r="AC125" s="6"/>
    </row>
    <row r="126" spans="1:29">
      <c r="A126" s="5"/>
      <c r="C126" s="5"/>
      <c r="AC126" s="6"/>
    </row>
    <row r="127" spans="1:29">
      <c r="A127" s="5"/>
      <c r="C127" s="5"/>
      <c r="AC127" s="6"/>
    </row>
    <row r="128" spans="1:29">
      <c r="A128" s="5"/>
      <c r="C128" s="5"/>
      <c r="AC128" s="6"/>
    </row>
    <row r="129" spans="1:29">
      <c r="A129" s="5"/>
      <c r="C129" s="5"/>
      <c r="AC129" s="6"/>
    </row>
    <row r="130" spans="1:29">
      <c r="A130" s="5"/>
      <c r="C130" s="5"/>
      <c r="AC130" s="6"/>
    </row>
    <row r="131" spans="1:29">
      <c r="A131" s="5"/>
      <c r="C131" s="5"/>
      <c r="AC131" s="6"/>
    </row>
    <row r="132" spans="1:29">
      <c r="A132" s="5"/>
      <c r="C132" s="5"/>
      <c r="AC132" s="6"/>
    </row>
    <row r="133" spans="1:29">
      <c r="A133" s="5"/>
      <c r="C133" s="5"/>
      <c r="AC133" s="6"/>
    </row>
    <row r="134" spans="1:29">
      <c r="A134" s="5"/>
      <c r="C134" s="5"/>
      <c r="AC134" s="6"/>
    </row>
    <row r="135" spans="1:29">
      <c r="A135" s="5"/>
      <c r="C135" s="5"/>
      <c r="AC135" s="6"/>
    </row>
    <row r="136" spans="1:29">
      <c r="A136" s="5"/>
      <c r="C136" s="5"/>
      <c r="AC136" s="6"/>
    </row>
    <row r="137" spans="1:29">
      <c r="A137" s="5"/>
      <c r="C137" s="5"/>
      <c r="AC137" s="6"/>
    </row>
    <row r="138" spans="1:29">
      <c r="A138" s="5"/>
      <c r="C138" s="5"/>
      <c r="AC138" s="6"/>
    </row>
    <row r="139" spans="1:29">
      <c r="A139" s="5"/>
      <c r="C139" s="5"/>
      <c r="AC139" s="6"/>
    </row>
    <row r="140" spans="1:29">
      <c r="A140" s="5"/>
      <c r="C140" s="5"/>
      <c r="AC140" s="6"/>
    </row>
    <row r="141" spans="1:29">
      <c r="A141" s="5"/>
      <c r="C141" s="5"/>
      <c r="AC141" s="6"/>
    </row>
    <row r="142" spans="1:29">
      <c r="A142" s="5"/>
      <c r="C142" s="5"/>
      <c r="AC142" s="6"/>
    </row>
    <row r="143" spans="1:29">
      <c r="A143" s="5"/>
      <c r="C143" s="5"/>
      <c r="AC143" s="6"/>
    </row>
    <row r="144" spans="1:29">
      <c r="A144" s="5"/>
      <c r="C144" s="5"/>
      <c r="AC144" s="6"/>
    </row>
    <row r="145" spans="1:29">
      <c r="A145" s="5"/>
      <c r="C145" s="5"/>
      <c r="AC145" s="6"/>
    </row>
    <row r="146" spans="1:29">
      <c r="A146" s="5"/>
      <c r="C146" s="5"/>
      <c r="AC146" s="6"/>
    </row>
    <row r="147" spans="1:29">
      <c r="A147" s="5"/>
      <c r="C147" s="5"/>
      <c r="AC147" s="6"/>
    </row>
    <row r="148" spans="1:29">
      <c r="A148" s="5"/>
      <c r="C148" s="5"/>
      <c r="AC148" s="6"/>
    </row>
    <row r="149" spans="1:29">
      <c r="A149" s="5"/>
      <c r="C149" s="5"/>
      <c r="AC149" s="6"/>
    </row>
    <row r="150" spans="1:29">
      <c r="A150" s="5"/>
      <c r="C150" s="5"/>
      <c r="AC150" s="6"/>
    </row>
    <row r="151" spans="1:29">
      <c r="A151" s="5"/>
      <c r="C151" s="5"/>
      <c r="AC151" s="6"/>
    </row>
    <row r="152" spans="1:29">
      <c r="A152" s="5"/>
      <c r="C152" s="5"/>
      <c r="AC152" s="6"/>
    </row>
    <row r="153" spans="1:29">
      <c r="A153" s="5"/>
      <c r="C153" s="5"/>
      <c r="AC153" s="6"/>
    </row>
    <row r="154" spans="1:29">
      <c r="A154" s="5"/>
      <c r="C154" s="5"/>
      <c r="AC154" s="6"/>
    </row>
    <row r="155" spans="1:29">
      <c r="A155" s="5"/>
      <c r="C155" s="5"/>
      <c r="AC155" s="6"/>
    </row>
    <row r="156" spans="1:29">
      <c r="A156" s="5"/>
      <c r="C156" s="5"/>
      <c r="AC156" s="6"/>
    </row>
    <row r="157" spans="1:29">
      <c r="A157" s="5"/>
      <c r="C157" s="5"/>
      <c r="AC157" s="6"/>
    </row>
    <row r="158" spans="1:29">
      <c r="A158" s="5"/>
      <c r="C158" s="5"/>
      <c r="AC158" s="6"/>
    </row>
    <row r="159" spans="1:29">
      <c r="A159" s="5"/>
      <c r="C159" s="5"/>
      <c r="AC159" s="6"/>
    </row>
    <row r="160" spans="1:29">
      <c r="A160" s="5"/>
      <c r="C160" s="5"/>
      <c r="AC160" s="6"/>
    </row>
    <row r="161" spans="1:29">
      <c r="A161" s="5"/>
      <c r="C161" s="5"/>
      <c r="AC161" s="6"/>
    </row>
    <row r="162" spans="1:29">
      <c r="A162" s="5"/>
      <c r="C162" s="5"/>
      <c r="AC162" s="6"/>
    </row>
    <row r="163" spans="1:29">
      <c r="A163" s="5"/>
      <c r="C163" s="5"/>
      <c r="AC163" s="6"/>
    </row>
    <row r="164" spans="1:29">
      <c r="A164" s="5"/>
      <c r="C164" s="5"/>
      <c r="AC164" s="6"/>
    </row>
    <row r="165" spans="1:29">
      <c r="A165" s="5"/>
      <c r="C165" s="5"/>
      <c r="AC165" s="6"/>
    </row>
    <row r="166" spans="1:29">
      <c r="A166" s="5"/>
      <c r="C166" s="5"/>
      <c r="AC166" s="6"/>
    </row>
    <row r="167" spans="1:29">
      <c r="A167" s="5"/>
      <c r="C167" s="5"/>
      <c r="AC167" s="6"/>
    </row>
    <row r="168" spans="1:29">
      <c r="A168" s="5"/>
      <c r="C168" s="5"/>
      <c r="AC168" s="6"/>
    </row>
    <row r="169" spans="1:29">
      <c r="A169" s="5"/>
      <c r="C169" s="5"/>
      <c r="AC169" s="6"/>
    </row>
    <row r="170" spans="1:29">
      <c r="A170" s="5"/>
      <c r="C170" s="5"/>
      <c r="AC170" s="6"/>
    </row>
    <row r="171" spans="1:29">
      <c r="A171" s="5"/>
      <c r="C171" s="5"/>
      <c r="AC171" s="6"/>
    </row>
    <row r="172" spans="1:29">
      <c r="A172" s="5"/>
      <c r="C172" s="5"/>
      <c r="AC172" s="6"/>
    </row>
    <row r="173" spans="1:29">
      <c r="A173" s="5"/>
      <c r="C173" s="5"/>
      <c r="AC173" s="6"/>
    </row>
    <row r="174" spans="1:29">
      <c r="A174" s="5"/>
      <c r="C174" s="5"/>
      <c r="AC174" s="6"/>
    </row>
    <row r="175" spans="1:29">
      <c r="A175" s="5"/>
      <c r="C175" s="5"/>
      <c r="AC175" s="6"/>
    </row>
    <row r="176" spans="1:29">
      <c r="A176" s="5"/>
      <c r="C176" s="5"/>
      <c r="AC176" s="6"/>
    </row>
    <row r="177" spans="1:29">
      <c r="A177" s="5"/>
      <c r="C177" s="5"/>
      <c r="AC177" s="6"/>
    </row>
    <row r="178" spans="1:29">
      <c r="A178" s="5"/>
      <c r="C178" s="5"/>
      <c r="AC178" s="6"/>
    </row>
    <row r="179" spans="1:29">
      <c r="A179" s="5"/>
      <c r="C179" s="5"/>
      <c r="AC179" s="6"/>
    </row>
    <row r="180" spans="1:29">
      <c r="A180" s="5"/>
      <c r="C180" s="5"/>
      <c r="AC180" s="6"/>
    </row>
    <row r="181" spans="1:29">
      <c r="A181" s="5"/>
      <c r="C181" s="5"/>
      <c r="AC181" s="6"/>
    </row>
    <row r="182" spans="1:29">
      <c r="A182" s="5"/>
      <c r="C182" s="5"/>
      <c r="AC182" s="6"/>
    </row>
    <row r="183" spans="1:29">
      <c r="A183" s="5"/>
      <c r="C183" s="5"/>
      <c r="AC183" s="6"/>
    </row>
    <row r="184" spans="1:29">
      <c r="A184" s="5"/>
      <c r="C184" s="5"/>
      <c r="AC184" s="6"/>
    </row>
    <row r="185" spans="1:29">
      <c r="A185" s="5"/>
      <c r="C185" s="5"/>
      <c r="AC185" s="6"/>
    </row>
    <row r="186" spans="1:29">
      <c r="A186" s="5"/>
      <c r="C186" s="5"/>
      <c r="AC186" s="6"/>
    </row>
    <row r="187" spans="1:29">
      <c r="A187" s="5"/>
      <c r="C187" s="5"/>
      <c r="AC187" s="6"/>
    </row>
    <row r="188" spans="1:29">
      <c r="A188" s="5"/>
      <c r="C188" s="5"/>
      <c r="AC188" s="6"/>
    </row>
    <row r="189" spans="1:29">
      <c r="A189" s="5"/>
      <c r="C189" s="5"/>
      <c r="AC189" s="6"/>
    </row>
    <row r="190" spans="1:29">
      <c r="A190" s="5"/>
      <c r="C190" s="5"/>
      <c r="AC190" s="6"/>
    </row>
    <row r="191" spans="1:29">
      <c r="A191" s="5"/>
      <c r="C191" s="5"/>
      <c r="AC191" s="6"/>
    </row>
    <row r="192" spans="1:29">
      <c r="A192" s="5"/>
      <c r="C192" s="5"/>
      <c r="AC192" s="6"/>
    </row>
    <row r="193" spans="1:29">
      <c r="A193" s="5"/>
      <c r="C193" s="5"/>
      <c r="AC193" s="6"/>
    </row>
    <row r="194" spans="1:29">
      <c r="A194" s="5"/>
      <c r="C194" s="5"/>
      <c r="AC194" s="6"/>
    </row>
    <row r="195" spans="1:29">
      <c r="A195" s="5"/>
      <c r="C195" s="5"/>
      <c r="AC195" s="6"/>
    </row>
    <row r="196" spans="1:29">
      <c r="A196" s="5"/>
      <c r="C196" s="5"/>
      <c r="AC196" s="6"/>
    </row>
    <row r="197" spans="1:29">
      <c r="A197" s="5"/>
      <c r="C197" s="5"/>
      <c r="AC197" s="6"/>
    </row>
    <row r="198" spans="1:29">
      <c r="A198" s="5"/>
      <c r="C198" s="5"/>
      <c r="AC198" s="6"/>
    </row>
    <row r="199" spans="1:29">
      <c r="A199" s="5"/>
      <c r="C199" s="5"/>
      <c r="AC199" s="6"/>
    </row>
    <row r="200" spans="1:29">
      <c r="A200" s="5"/>
      <c r="C200" s="5"/>
      <c r="AC200" s="6"/>
    </row>
    <row r="201" spans="1:29">
      <c r="A201" s="5"/>
      <c r="C201" s="5"/>
      <c r="AC201" s="6"/>
    </row>
    <row r="202" spans="1:29">
      <c r="A202" s="5"/>
      <c r="C202" s="5"/>
      <c r="AC202" s="6"/>
    </row>
    <row r="203" spans="1:29">
      <c r="A203" s="5"/>
      <c r="C203" s="5"/>
      <c r="AC203" s="6"/>
    </row>
    <row r="204" spans="1:29">
      <c r="A204" s="5"/>
      <c r="C204" s="5"/>
      <c r="AC204" s="6"/>
    </row>
    <row r="205" spans="1:29">
      <c r="A205" s="5"/>
      <c r="C205" s="5"/>
      <c r="AC205" s="6"/>
    </row>
    <row r="206" spans="1:29">
      <c r="A206" s="5"/>
      <c r="C206" s="5"/>
      <c r="AC206" s="6"/>
    </row>
    <row r="207" spans="1:29">
      <c r="A207" s="5"/>
      <c r="C207" s="5"/>
      <c r="AC207" s="6"/>
    </row>
    <row r="208" spans="1:29">
      <c r="A208" s="5"/>
      <c r="C208" s="5"/>
      <c r="AC208" s="6"/>
    </row>
    <row r="209" spans="1:29">
      <c r="A209" s="5"/>
      <c r="C209" s="5"/>
      <c r="AC209" s="6"/>
    </row>
    <row r="210" spans="1:29">
      <c r="A210" s="5"/>
      <c r="C210" s="5"/>
      <c r="AC210" s="6"/>
    </row>
    <row r="211" spans="1:29">
      <c r="A211" s="5"/>
      <c r="C211" s="5"/>
      <c r="AC211" s="6"/>
    </row>
    <row r="212" spans="1:29">
      <c r="A212" s="5"/>
      <c r="C212" s="5"/>
      <c r="AC212" s="6"/>
    </row>
    <row r="213" spans="1:29">
      <c r="A213" s="5"/>
      <c r="C213" s="5"/>
      <c r="AC213" s="6"/>
    </row>
    <row r="214" spans="1:29">
      <c r="A214" s="5"/>
      <c r="C214" s="5"/>
      <c r="AC214" s="6"/>
    </row>
    <row r="215" spans="1:29">
      <c r="A215" s="5"/>
      <c r="C215" s="5"/>
      <c r="AC215" s="6"/>
    </row>
    <row r="216" spans="1:29">
      <c r="A216" s="5"/>
      <c r="C216" s="5"/>
      <c r="AC216" s="6"/>
    </row>
    <row r="217" spans="1:29">
      <c r="A217" s="5"/>
      <c r="C217" s="5"/>
      <c r="AC217" s="6"/>
    </row>
    <row r="218" spans="1:29">
      <c r="A218" s="5"/>
      <c r="C218" s="5"/>
      <c r="AC218" s="6"/>
    </row>
    <row r="219" spans="1:29">
      <c r="A219" s="5"/>
      <c r="C219" s="5"/>
      <c r="AC219" s="6"/>
    </row>
    <row r="220" spans="1:29">
      <c r="A220" s="5"/>
      <c r="C220" s="5"/>
      <c r="AC220" s="6"/>
    </row>
    <row r="221" spans="1:29">
      <c r="A221" s="5"/>
      <c r="C221" s="5"/>
      <c r="AC221" s="6"/>
    </row>
    <row r="222" spans="1:29">
      <c r="A222" s="5"/>
      <c r="C222" s="5"/>
      <c r="AC222" s="6"/>
    </row>
    <row r="223" spans="1:29">
      <c r="A223" s="5"/>
      <c r="C223" s="5"/>
      <c r="AC223" s="6"/>
    </row>
    <row r="224" spans="1:29">
      <c r="A224" s="5"/>
      <c r="C224" s="5"/>
      <c r="AC224" s="6"/>
    </row>
    <row r="225" spans="1:29">
      <c r="A225" s="5"/>
      <c r="C225" s="5"/>
      <c r="AC225" s="6"/>
    </row>
    <row r="226" spans="1:29">
      <c r="A226" s="5"/>
      <c r="C226" s="5"/>
      <c r="AC226" s="6"/>
    </row>
    <row r="227" spans="1:29">
      <c r="A227" s="5"/>
      <c r="C227" s="5"/>
      <c r="AC227" s="6"/>
    </row>
    <row r="228" spans="1:29">
      <c r="A228" s="5"/>
      <c r="C228" s="5"/>
      <c r="AC228" s="6"/>
    </row>
    <row r="229" spans="1:29">
      <c r="A229" s="5"/>
      <c r="C229" s="5"/>
      <c r="AC229" s="6"/>
    </row>
    <row r="230" spans="1:29">
      <c r="A230" s="5"/>
      <c r="C230" s="5"/>
      <c r="AC230" s="6"/>
    </row>
    <row r="231" spans="1:29">
      <c r="A231" s="5"/>
      <c r="C231" s="5"/>
      <c r="AC231" s="6"/>
    </row>
    <row r="232" spans="1:29">
      <c r="A232" s="5"/>
      <c r="C232" s="5"/>
      <c r="AC232" s="6"/>
    </row>
    <row r="233" spans="1:29">
      <c r="A233" s="5"/>
      <c r="C233" s="5"/>
      <c r="AC233" s="6"/>
    </row>
    <row r="234" spans="1:29">
      <c r="A234" s="5"/>
      <c r="C234" s="5"/>
      <c r="AC234" s="6"/>
    </row>
    <row r="235" spans="1:29">
      <c r="A235" s="5"/>
      <c r="C235" s="5"/>
      <c r="AC235" s="6"/>
    </row>
    <row r="236" spans="1:29">
      <c r="A236" s="5"/>
      <c r="C236" s="5"/>
      <c r="AC236" s="6"/>
    </row>
    <row r="237" spans="1:29">
      <c r="A237" s="5"/>
      <c r="C237" s="5"/>
      <c r="AC237" s="6"/>
    </row>
    <row r="238" spans="1:29">
      <c r="A238" s="5"/>
      <c r="C238" s="5"/>
      <c r="AC238" s="6"/>
    </row>
    <row r="239" spans="1:29">
      <c r="A239" s="5"/>
      <c r="C239" s="5"/>
      <c r="AC239" s="6"/>
    </row>
    <row r="240" spans="1:29">
      <c r="A240" s="5"/>
      <c r="C240" s="5"/>
      <c r="AC240" s="6"/>
    </row>
    <row r="241" spans="1:29">
      <c r="A241" s="5"/>
      <c r="C241" s="5"/>
      <c r="AC241" s="6"/>
    </row>
    <row r="242" spans="1:29">
      <c r="A242" s="5"/>
      <c r="C242" s="5"/>
      <c r="AC242" s="6"/>
    </row>
    <row r="243" spans="1:29">
      <c r="A243" s="5"/>
      <c r="C243" s="5"/>
      <c r="AC243" s="6"/>
    </row>
    <row r="244" spans="1:29">
      <c r="A244" s="5"/>
      <c r="C244" s="5"/>
      <c r="AC244" s="6"/>
    </row>
    <row r="245" spans="1:29">
      <c r="A245" s="5"/>
      <c r="C245" s="5"/>
      <c r="AC245" s="6"/>
    </row>
    <row r="246" spans="1:29">
      <c r="A246" s="5"/>
      <c r="C246" s="5"/>
      <c r="AC246" s="6"/>
    </row>
    <row r="247" spans="1:29">
      <c r="A247" s="5"/>
      <c r="C247" s="5"/>
      <c r="AC247" s="6"/>
    </row>
    <row r="248" spans="1:29">
      <c r="A248" s="5"/>
      <c r="C248" s="5"/>
      <c r="AC248" s="6"/>
    </row>
    <row r="249" spans="1:29">
      <c r="A249" s="5"/>
      <c r="C249" s="5"/>
      <c r="AC249" s="6"/>
    </row>
    <row r="250" spans="1:29">
      <c r="A250" s="5"/>
      <c r="C250" s="5"/>
      <c r="AC250" s="6"/>
    </row>
    <row r="251" spans="1:29">
      <c r="A251" s="5"/>
      <c r="C251" s="5"/>
      <c r="AC251" s="6"/>
    </row>
    <row r="252" spans="1:29">
      <c r="A252" s="5"/>
      <c r="C252" s="5"/>
      <c r="AC252" s="6"/>
    </row>
    <row r="253" spans="1:29">
      <c r="A253" s="5"/>
      <c r="C253" s="5"/>
      <c r="AC253" s="6"/>
    </row>
    <row r="254" spans="1:29">
      <c r="A254" s="5"/>
      <c r="C254" s="5"/>
      <c r="AC254" s="6"/>
    </row>
    <row r="255" spans="1:29">
      <c r="A255" s="5"/>
      <c r="C255" s="5"/>
      <c r="AC255" s="6"/>
    </row>
    <row r="256" spans="1:29">
      <c r="A256" s="5"/>
      <c r="C256" s="5"/>
      <c r="AC256" s="6"/>
    </row>
    <row r="257" spans="1:29">
      <c r="A257" s="5"/>
      <c r="C257" s="5"/>
      <c r="AC257" s="6"/>
    </row>
    <row r="258" spans="1:29">
      <c r="A258" s="5"/>
      <c r="C258" s="5"/>
      <c r="AC258" s="6"/>
    </row>
    <row r="259" spans="1:29">
      <c r="A259" s="5"/>
      <c r="C259" s="5"/>
      <c r="AC259" s="6"/>
    </row>
    <row r="260" spans="1:29">
      <c r="A260" s="5"/>
      <c r="C260" s="5"/>
      <c r="AC260" s="6"/>
    </row>
    <row r="261" spans="1:29">
      <c r="A261" s="5"/>
      <c r="C261" s="5"/>
      <c r="AC261" s="6"/>
    </row>
    <row r="262" spans="1:29">
      <c r="A262" s="5"/>
      <c r="C262" s="5"/>
      <c r="AC262" s="6"/>
    </row>
    <row r="263" spans="1:29">
      <c r="A263" s="5"/>
      <c r="C263" s="5"/>
      <c r="AC263" s="6"/>
    </row>
    <row r="264" spans="1:29">
      <c r="A264" s="5"/>
      <c r="C264" s="5"/>
      <c r="AC264" s="6"/>
    </row>
    <row r="265" spans="1:29">
      <c r="A265" s="5"/>
      <c r="C265" s="5"/>
      <c r="AC265" s="6"/>
    </row>
    <row r="266" spans="1:29">
      <c r="A266" s="5"/>
      <c r="C266" s="5"/>
      <c r="AC266" s="6"/>
    </row>
    <row r="267" spans="1:29">
      <c r="A267" s="5"/>
      <c r="C267" s="5"/>
      <c r="AC267" s="6"/>
    </row>
    <row r="268" spans="1:29">
      <c r="A268" s="5"/>
      <c r="C268" s="5"/>
      <c r="AC268" s="6"/>
    </row>
    <row r="269" spans="1:29">
      <c r="A269" s="5"/>
      <c r="C269" s="5"/>
      <c r="AC269" s="6"/>
    </row>
    <row r="270" spans="1:29">
      <c r="A270" s="5"/>
      <c r="C270" s="5"/>
      <c r="AC270" s="6"/>
    </row>
    <row r="271" spans="1:29">
      <c r="A271" s="5"/>
      <c r="C271" s="5"/>
      <c r="AC271" s="6"/>
    </row>
    <row r="272" spans="1:29">
      <c r="A272" s="5"/>
      <c r="C272" s="5"/>
      <c r="AC272" s="6"/>
    </row>
    <row r="273" spans="1:29">
      <c r="A273" s="5"/>
      <c r="C273" s="5"/>
      <c r="AC273" s="6"/>
    </row>
    <row r="274" spans="1:29">
      <c r="A274" s="5"/>
      <c r="C274" s="5"/>
      <c r="AC274" s="6"/>
    </row>
    <row r="275" spans="1:29">
      <c r="A275" s="5"/>
      <c r="C275" s="5"/>
      <c r="AC275" s="6"/>
    </row>
    <row r="276" spans="1:29">
      <c r="A276" s="5"/>
      <c r="C276" s="5"/>
      <c r="AC276" s="6"/>
    </row>
    <row r="277" spans="1:29">
      <c r="A277" s="5"/>
      <c r="C277" s="5"/>
      <c r="AC277" s="6"/>
    </row>
    <row r="278" spans="1:29">
      <c r="A278" s="5"/>
      <c r="C278" s="5"/>
      <c r="AC278" s="6"/>
    </row>
    <row r="279" spans="1:29">
      <c r="A279" s="5"/>
      <c r="C279" s="5"/>
      <c r="AC279" s="6"/>
    </row>
    <row r="280" spans="1:29">
      <c r="A280" s="5"/>
      <c r="C280" s="5"/>
      <c r="AC280" s="6"/>
    </row>
    <row r="281" spans="1:29">
      <c r="A281" s="5"/>
      <c r="C281" s="5"/>
      <c r="AC281" s="6"/>
    </row>
    <row r="282" spans="1:29">
      <c r="A282" s="5"/>
      <c r="C282" s="5"/>
      <c r="AC282" s="6"/>
    </row>
    <row r="283" spans="1:29">
      <c r="A283" s="5"/>
      <c r="C283" s="5"/>
      <c r="AC283" s="6"/>
    </row>
    <row r="284" spans="1:29">
      <c r="A284" s="5"/>
      <c r="C284" s="5"/>
      <c r="AC284" s="6"/>
    </row>
    <row r="285" spans="1:29">
      <c r="A285" s="5"/>
      <c r="C285" s="5"/>
      <c r="AC285" s="6"/>
    </row>
    <row r="286" spans="1:29">
      <c r="A286" s="5"/>
      <c r="C286" s="5"/>
      <c r="AC286" s="6"/>
    </row>
    <row r="287" spans="1:29">
      <c r="A287" s="5"/>
      <c r="C287" s="5"/>
      <c r="AC287" s="6"/>
    </row>
    <row r="288" spans="1:29">
      <c r="A288" s="5"/>
      <c r="C288" s="5"/>
      <c r="AC288" s="6"/>
    </row>
    <row r="289" spans="1:29">
      <c r="A289" s="5"/>
      <c r="C289" s="5"/>
      <c r="AC289" s="6"/>
    </row>
    <row r="290" spans="1:29">
      <c r="A290" s="5"/>
      <c r="C290" s="5"/>
      <c r="AC290" s="6"/>
    </row>
    <row r="291" spans="1:29">
      <c r="A291" s="5"/>
      <c r="C291" s="5"/>
      <c r="AC291" s="6"/>
    </row>
    <row r="292" spans="1:29">
      <c r="A292" s="5"/>
      <c r="C292" s="5"/>
      <c r="AC292" s="6"/>
    </row>
    <row r="293" spans="1:29">
      <c r="A293" s="5"/>
      <c r="C293" s="5"/>
      <c r="AC293" s="6"/>
    </row>
    <row r="294" spans="1:29">
      <c r="A294" s="5"/>
      <c r="C294" s="5"/>
      <c r="AC294" s="6"/>
    </row>
    <row r="295" spans="1:29">
      <c r="A295" s="5"/>
      <c r="C295" s="5"/>
      <c r="AC295" s="6"/>
    </row>
    <row r="296" spans="1:29">
      <c r="A296" s="5"/>
      <c r="C296" s="5"/>
      <c r="AC296" s="6"/>
    </row>
    <row r="297" spans="1:29">
      <c r="A297" s="5"/>
      <c r="C297" s="5"/>
      <c r="AC297" s="6"/>
    </row>
    <row r="298" spans="1:29">
      <c r="A298" s="5"/>
      <c r="C298" s="5"/>
      <c r="AC298" s="6"/>
    </row>
    <row r="299" spans="1:29">
      <c r="A299" s="5"/>
      <c r="C299" s="5"/>
      <c r="AC299" s="6"/>
    </row>
    <row r="300" spans="1:29">
      <c r="A300" s="5"/>
      <c r="C300" s="5"/>
      <c r="AC300" s="6"/>
    </row>
    <row r="301" spans="1:29">
      <c r="A301" s="5"/>
      <c r="C301" s="5"/>
      <c r="AC301" s="6"/>
    </row>
    <row r="302" spans="1:29">
      <c r="A302" s="5"/>
      <c r="C302" s="5"/>
      <c r="AC302" s="6"/>
    </row>
    <row r="303" spans="1:29">
      <c r="A303" s="5"/>
      <c r="C303" s="5"/>
      <c r="AC303" s="6"/>
    </row>
    <row r="304" spans="1:29">
      <c r="A304" s="5"/>
      <c r="C304" s="5"/>
      <c r="AC304" s="6"/>
    </row>
    <row r="305" spans="1:29">
      <c r="A305" s="5"/>
      <c r="C305" s="5"/>
      <c r="AC305" s="6"/>
    </row>
    <row r="306" spans="1:29">
      <c r="A306" s="5"/>
      <c r="C306" s="5"/>
      <c r="AC306" s="6"/>
    </row>
    <row r="307" spans="1:29">
      <c r="A307" s="5"/>
      <c r="C307" s="5"/>
      <c r="AC307" s="6"/>
    </row>
    <row r="308" spans="1:29">
      <c r="A308" s="5"/>
      <c r="C308" s="5"/>
      <c r="AC308" s="6"/>
    </row>
    <row r="309" spans="1:29">
      <c r="A309" s="5"/>
      <c r="C309" s="5"/>
      <c r="AC309" s="6"/>
    </row>
    <row r="310" spans="1:29">
      <c r="A310" s="5"/>
      <c r="C310" s="5"/>
      <c r="AC310" s="6"/>
    </row>
    <row r="311" spans="1:29">
      <c r="A311" s="5"/>
      <c r="C311" s="5"/>
      <c r="AC311" s="6"/>
    </row>
    <row r="312" spans="1:29">
      <c r="A312" s="5"/>
      <c r="C312" s="5"/>
      <c r="AC312" s="6"/>
    </row>
    <row r="313" spans="1:29">
      <c r="A313" s="5"/>
      <c r="C313" s="5"/>
      <c r="AC313" s="6"/>
    </row>
    <row r="314" spans="1:29">
      <c r="A314" s="5"/>
      <c r="C314" s="5"/>
      <c r="AC314" s="6"/>
    </row>
    <row r="315" spans="1:29">
      <c r="A315" s="5"/>
      <c r="C315" s="5"/>
      <c r="AC315" s="6"/>
    </row>
    <row r="316" spans="1:29">
      <c r="A316" s="5"/>
      <c r="C316" s="5"/>
      <c r="AC316" s="6"/>
    </row>
    <row r="317" spans="1:29">
      <c r="A317" s="5"/>
      <c r="C317" s="5"/>
      <c r="AC317" s="6"/>
    </row>
    <row r="318" spans="1:29">
      <c r="A318" s="5"/>
      <c r="C318" s="5"/>
      <c r="AC318" s="6"/>
    </row>
    <row r="319" spans="1:29">
      <c r="A319" s="5"/>
      <c r="C319" s="5"/>
      <c r="AC319" s="6"/>
    </row>
    <row r="320" spans="1:29">
      <c r="A320" s="5"/>
      <c r="C320" s="5"/>
      <c r="AC320" s="6"/>
    </row>
    <row r="321" spans="1:29">
      <c r="A321" s="5"/>
      <c r="C321" s="5"/>
      <c r="AC321" s="6"/>
    </row>
    <row r="322" spans="1:29">
      <c r="A322" s="5"/>
      <c r="C322" s="5"/>
      <c r="AC322" s="6"/>
    </row>
    <row r="323" spans="1:29">
      <c r="A323" s="5"/>
      <c r="C323" s="5"/>
      <c r="AC323" s="6"/>
    </row>
    <row r="324" spans="1:29">
      <c r="A324" s="5"/>
      <c r="C324" s="5"/>
      <c r="AC324" s="6"/>
    </row>
    <row r="325" spans="1:29">
      <c r="A325" s="5"/>
      <c r="C325" s="5"/>
      <c r="AC325" s="6"/>
    </row>
    <row r="326" spans="1:29">
      <c r="A326" s="5"/>
      <c r="C326" s="5"/>
      <c r="AC326" s="6"/>
    </row>
    <row r="327" spans="1:29">
      <c r="A327" s="5"/>
      <c r="C327" s="5"/>
      <c r="AC327" s="6"/>
    </row>
    <row r="328" spans="1:29">
      <c r="A328" s="5"/>
      <c r="C328" s="5"/>
      <c r="AC328" s="6"/>
    </row>
    <row r="329" spans="1:29">
      <c r="A329" s="5"/>
      <c r="C329" s="5"/>
      <c r="AC329" s="6"/>
    </row>
    <row r="330" spans="1:29">
      <c r="A330" s="5"/>
      <c r="C330" s="5"/>
      <c r="AC330" s="6"/>
    </row>
    <row r="331" spans="1:29">
      <c r="A331" s="5"/>
      <c r="C331" s="5"/>
      <c r="AC331" s="6"/>
    </row>
    <row r="332" spans="1:29">
      <c r="A332" s="5"/>
      <c r="C332" s="5"/>
      <c r="AC332" s="6"/>
    </row>
    <row r="333" spans="1:29">
      <c r="A333" s="5"/>
      <c r="C333" s="5"/>
      <c r="AC333" s="6"/>
    </row>
    <row r="334" spans="1:29">
      <c r="A334" s="5"/>
      <c r="C334" s="5"/>
      <c r="AC334" s="6"/>
    </row>
    <row r="335" spans="1:29">
      <c r="A335" s="5"/>
      <c r="C335" s="5"/>
      <c r="AC335" s="6"/>
    </row>
    <row r="336" spans="1:29">
      <c r="A336" s="5"/>
      <c r="C336" s="5"/>
      <c r="AC336" s="6"/>
    </row>
    <row r="337" spans="1:29">
      <c r="A337" s="5"/>
      <c r="C337" s="5"/>
      <c r="AC337" s="6"/>
    </row>
    <row r="338" spans="1:29">
      <c r="A338" s="5"/>
      <c r="C338" s="5"/>
      <c r="AC338" s="6"/>
    </row>
    <row r="339" spans="1:29">
      <c r="A339" s="5"/>
      <c r="C339" s="5"/>
      <c r="AC339" s="6"/>
    </row>
    <row r="340" spans="1:29">
      <c r="A340" s="5"/>
      <c r="C340" s="5"/>
      <c r="AC340" s="6"/>
    </row>
    <row r="341" spans="1:29">
      <c r="A341" s="5"/>
      <c r="C341" s="5"/>
      <c r="AC341" s="6"/>
    </row>
    <row r="342" spans="1:29">
      <c r="A342" s="5"/>
      <c r="C342" s="5"/>
      <c r="AC342" s="6"/>
    </row>
    <row r="343" spans="1:29">
      <c r="A343" s="5"/>
      <c r="C343" s="5"/>
      <c r="AC343" s="6"/>
    </row>
    <row r="344" spans="1:29">
      <c r="A344" s="5"/>
      <c r="C344" s="5"/>
      <c r="AC344" s="6"/>
    </row>
    <row r="345" spans="1:29">
      <c r="A345" s="5"/>
      <c r="C345" s="5"/>
      <c r="AC345" s="6"/>
    </row>
    <row r="346" spans="1:29">
      <c r="A346" s="5"/>
      <c r="C346" s="5"/>
      <c r="AC346" s="6"/>
    </row>
    <row r="347" spans="1:29">
      <c r="A347" s="5"/>
      <c r="C347" s="5"/>
      <c r="AC347" s="6"/>
    </row>
    <row r="348" spans="1:29">
      <c r="A348" s="5"/>
      <c r="C348" s="5"/>
      <c r="AC348" s="6"/>
    </row>
    <row r="349" spans="1:29">
      <c r="A349" s="5"/>
      <c r="C349" s="5"/>
      <c r="AC349" s="6"/>
    </row>
    <row r="350" spans="1:29">
      <c r="A350" s="5"/>
      <c r="C350" s="5"/>
      <c r="AC350" s="6"/>
    </row>
    <row r="351" spans="1:29">
      <c r="A351" s="5"/>
      <c r="C351" s="5"/>
      <c r="AC351" s="6"/>
    </row>
    <row r="352" spans="1:29">
      <c r="A352" s="5"/>
      <c r="C352" s="5"/>
      <c r="AC352" s="6"/>
    </row>
    <row r="353" spans="1:29">
      <c r="A353" s="5"/>
      <c r="C353" s="5"/>
      <c r="AC353" s="6"/>
    </row>
    <row r="354" spans="1:29">
      <c r="A354" s="5"/>
      <c r="C354" s="5"/>
      <c r="AC354" s="6"/>
    </row>
    <row r="355" spans="1:29">
      <c r="A355" s="5"/>
      <c r="C355" s="5"/>
      <c r="AC355" s="6"/>
    </row>
    <row r="356" spans="1:29">
      <c r="A356" s="5"/>
      <c r="C356" s="5"/>
      <c r="AC356" s="6"/>
    </row>
    <row r="357" spans="1:29">
      <c r="A357" s="5"/>
      <c r="C357" s="5"/>
      <c r="AC357" s="6"/>
    </row>
    <row r="358" spans="1:29">
      <c r="A358" s="5"/>
      <c r="C358" s="5"/>
      <c r="AC358" s="6"/>
    </row>
    <row r="359" spans="1:29">
      <c r="A359" s="5"/>
      <c r="C359" s="5"/>
      <c r="AC359" s="6"/>
    </row>
    <row r="360" spans="1:29">
      <c r="A360" s="5"/>
      <c r="C360" s="5"/>
      <c r="AC360" s="6"/>
    </row>
    <row r="361" spans="1:29">
      <c r="A361" s="5"/>
      <c r="C361" s="5"/>
      <c r="AC361" s="6"/>
    </row>
    <row r="362" spans="1:29">
      <c r="A362" s="5"/>
      <c r="C362" s="5"/>
      <c r="AC362" s="6"/>
    </row>
    <row r="363" spans="1:29">
      <c r="A363" s="5"/>
      <c r="C363" s="5"/>
      <c r="AC363" s="6"/>
    </row>
    <row r="364" spans="1:29">
      <c r="A364" s="5"/>
      <c r="C364" s="5"/>
      <c r="AC364" s="6"/>
    </row>
    <row r="365" spans="1:29">
      <c r="A365" s="5"/>
      <c r="C365" s="5"/>
      <c r="AC365" s="6"/>
    </row>
    <row r="366" spans="1:29">
      <c r="A366" s="5"/>
      <c r="C366" s="5"/>
      <c r="AC366" s="6"/>
    </row>
    <row r="367" spans="1:29">
      <c r="A367" s="5"/>
      <c r="C367" s="5"/>
      <c r="AC367" s="6"/>
    </row>
    <row r="368" spans="1:29">
      <c r="A368" s="5"/>
      <c r="C368" s="5"/>
      <c r="AC368" s="6"/>
    </row>
    <row r="369" spans="1:29">
      <c r="A369" s="5"/>
      <c r="C369" s="5"/>
      <c r="AC369" s="6"/>
    </row>
    <row r="370" spans="1:29">
      <c r="A370" s="5"/>
      <c r="C370" s="5"/>
      <c r="AC370" s="6"/>
    </row>
    <row r="371" spans="1:29">
      <c r="A371" s="5"/>
      <c r="C371" s="5"/>
      <c r="AC371" s="6"/>
    </row>
    <row r="372" spans="1:29">
      <c r="A372" s="5"/>
      <c r="C372" s="5"/>
      <c r="AC372" s="6"/>
    </row>
    <row r="373" spans="1:29">
      <c r="A373" s="5"/>
      <c r="C373" s="5"/>
      <c r="AC373" s="6"/>
    </row>
    <row r="374" spans="1:29">
      <c r="A374" s="5"/>
      <c r="C374" s="5"/>
      <c r="AC374" s="6"/>
    </row>
    <row r="375" spans="1:29">
      <c r="A375" s="5"/>
      <c r="C375" s="5"/>
      <c r="AC375" s="6"/>
    </row>
    <row r="376" spans="1:29">
      <c r="A376" s="5"/>
      <c r="C376" s="5"/>
      <c r="AC376" s="6"/>
    </row>
    <row r="377" spans="1:29">
      <c r="A377" s="5"/>
      <c r="C377" s="5"/>
      <c r="AC377" s="6"/>
    </row>
    <row r="378" spans="1:29">
      <c r="A378" s="5"/>
      <c r="C378" s="5"/>
      <c r="AC378" s="6"/>
    </row>
    <row r="379" spans="1:29">
      <c r="A379" s="5"/>
      <c r="C379" s="5"/>
      <c r="AC379" s="6"/>
    </row>
    <row r="380" spans="1:29">
      <c r="A380" s="5"/>
      <c r="C380" s="5"/>
      <c r="AC380" s="6"/>
    </row>
    <row r="381" spans="1:29">
      <c r="A381" s="5"/>
      <c r="C381" s="5"/>
      <c r="AC381" s="6"/>
    </row>
    <row r="382" spans="1:29">
      <c r="A382" s="5"/>
      <c r="C382" s="5"/>
      <c r="AC382" s="6"/>
    </row>
    <row r="383" spans="1:29">
      <c r="A383" s="5"/>
      <c r="C383" s="5"/>
      <c r="AC383" s="6"/>
    </row>
    <row r="384" spans="1:29">
      <c r="A384" s="5"/>
      <c r="C384" s="5"/>
      <c r="AC384" s="6"/>
    </row>
    <row r="385" spans="1:29">
      <c r="A385" s="5"/>
      <c r="C385" s="5"/>
      <c r="AC385" s="6"/>
    </row>
    <row r="386" spans="1:29">
      <c r="A386" s="5"/>
      <c r="C386" s="5"/>
      <c r="AC386" s="6"/>
    </row>
    <row r="387" spans="1:29">
      <c r="A387" s="5"/>
      <c r="C387" s="5"/>
      <c r="AC387" s="6"/>
    </row>
    <row r="388" spans="1:29">
      <c r="A388" s="5"/>
      <c r="C388" s="5"/>
      <c r="AC388" s="6"/>
    </row>
    <row r="389" spans="1:29">
      <c r="A389" s="5"/>
      <c r="C389" s="5"/>
      <c r="AC389" s="6"/>
    </row>
    <row r="390" spans="1:29">
      <c r="A390" s="5"/>
      <c r="C390" s="5"/>
      <c r="AC390" s="6"/>
    </row>
    <row r="391" spans="1:29">
      <c r="A391" s="5"/>
      <c r="C391" s="5"/>
      <c r="AC391" s="6"/>
    </row>
    <row r="392" spans="1:29">
      <c r="A392" s="5"/>
      <c r="C392" s="5"/>
      <c r="AC392" s="6"/>
    </row>
    <row r="393" spans="1:29">
      <c r="A393" s="5"/>
      <c r="C393" s="5"/>
      <c r="AC393" s="6"/>
    </row>
    <row r="394" spans="1:29">
      <c r="A394" s="5"/>
      <c r="C394" s="5"/>
      <c r="AC394" s="6"/>
    </row>
    <row r="395" spans="1:29">
      <c r="A395" s="5"/>
      <c r="C395" s="5"/>
      <c r="AC395" s="6"/>
    </row>
    <row r="396" spans="1:29">
      <c r="A396" s="5"/>
      <c r="C396" s="5"/>
      <c r="AC396" s="6"/>
    </row>
    <row r="397" spans="1:29">
      <c r="A397" s="5"/>
      <c r="C397" s="5"/>
      <c r="AC397" s="6"/>
    </row>
    <row r="398" spans="1:29">
      <c r="A398" s="5"/>
      <c r="C398" s="5"/>
      <c r="AC398" s="6"/>
    </row>
    <row r="399" spans="1:29">
      <c r="A399" s="5"/>
      <c r="C399" s="5"/>
      <c r="AC399" s="6"/>
    </row>
    <row r="400" spans="1:29">
      <c r="A400" s="5"/>
      <c r="C400" s="5"/>
      <c r="AC400" s="6"/>
    </row>
    <row r="401" spans="1:29">
      <c r="A401" s="5"/>
      <c r="C401" s="5"/>
      <c r="AC401" s="6"/>
    </row>
    <row r="402" spans="1:29">
      <c r="A402" s="5"/>
      <c r="C402" s="5"/>
      <c r="AC402" s="6"/>
    </row>
    <row r="403" spans="1:29">
      <c r="A403" s="5"/>
      <c r="C403" s="5"/>
      <c r="AC403" s="6"/>
    </row>
    <row r="404" spans="1:29">
      <c r="A404" s="5"/>
      <c r="C404" s="5"/>
      <c r="AC404" s="6"/>
    </row>
    <row r="405" spans="1:29">
      <c r="A405" s="5"/>
      <c r="C405" s="5"/>
      <c r="AC405" s="6"/>
    </row>
    <row r="406" spans="1:29">
      <c r="A406" s="5"/>
      <c r="C406" s="5"/>
      <c r="AC406" s="6"/>
    </row>
    <row r="407" spans="1:29">
      <c r="A407" s="5"/>
      <c r="C407" s="5"/>
      <c r="AC407" s="6"/>
    </row>
    <row r="408" spans="1:29">
      <c r="A408" s="5"/>
      <c r="C408" s="5"/>
      <c r="AC408" s="6"/>
    </row>
    <row r="409" spans="1:29">
      <c r="A409" s="5"/>
      <c r="C409" s="5"/>
      <c r="AC409" s="6"/>
    </row>
    <row r="410" spans="1:29">
      <c r="A410" s="5"/>
      <c r="C410" s="5"/>
      <c r="AC410" s="6"/>
    </row>
    <row r="411" spans="1:29">
      <c r="A411" s="5"/>
      <c r="C411" s="5"/>
      <c r="AC411" s="6"/>
    </row>
    <row r="412" spans="1:29">
      <c r="A412" s="5"/>
      <c r="C412" s="5"/>
      <c r="AC412" s="6"/>
    </row>
    <row r="413" spans="1:29">
      <c r="A413" s="5"/>
      <c r="C413" s="5"/>
      <c r="AC413" s="6"/>
    </row>
    <row r="414" spans="1:29">
      <c r="A414" s="5"/>
      <c r="C414" s="5"/>
      <c r="AC414" s="6"/>
    </row>
    <row r="415" spans="1:29">
      <c r="A415" s="5"/>
      <c r="C415" s="5"/>
      <c r="AC415" s="6"/>
    </row>
    <row r="416" spans="1:29">
      <c r="A416" s="5"/>
      <c r="C416" s="5"/>
      <c r="AC416" s="6"/>
    </row>
    <row r="417" spans="1:29">
      <c r="A417" s="5"/>
      <c r="C417" s="5"/>
      <c r="AC417" s="6"/>
    </row>
    <row r="418" spans="1:29">
      <c r="A418" s="5"/>
      <c r="C418" s="5"/>
      <c r="AC418" s="6"/>
    </row>
    <row r="419" spans="1:29">
      <c r="A419" s="5"/>
      <c r="C419" s="5"/>
      <c r="AC419" s="6"/>
    </row>
    <row r="420" spans="1:29">
      <c r="A420" s="5"/>
      <c r="C420" s="5"/>
      <c r="AC420" s="6"/>
    </row>
    <row r="421" spans="1:29">
      <c r="A421" s="5"/>
      <c r="C421" s="5"/>
      <c r="AC421" s="6"/>
    </row>
    <row r="422" spans="1:29">
      <c r="A422" s="5"/>
      <c r="C422" s="5"/>
      <c r="AC422" s="6"/>
    </row>
    <row r="423" spans="1:29">
      <c r="A423" s="5"/>
      <c r="C423" s="5"/>
      <c r="AC423" s="6"/>
    </row>
    <row r="424" spans="1:29">
      <c r="A424" s="5"/>
      <c r="C424" s="5"/>
      <c r="AC424" s="6"/>
    </row>
    <row r="425" spans="1:29">
      <c r="A425" s="5"/>
      <c r="C425" s="5"/>
      <c r="AC425" s="6"/>
    </row>
    <row r="426" spans="1:29">
      <c r="A426" s="5"/>
      <c r="C426" s="5"/>
      <c r="AC426" s="6"/>
    </row>
    <row r="427" spans="1:29">
      <c r="A427" s="5"/>
      <c r="C427" s="5"/>
      <c r="AC427" s="6"/>
    </row>
    <row r="428" spans="1:29">
      <c r="A428" s="5"/>
      <c r="C428" s="5"/>
      <c r="AC428" s="6"/>
    </row>
    <row r="429" spans="1:29">
      <c r="A429" s="5"/>
      <c r="C429" s="5"/>
      <c r="AC429" s="6"/>
    </row>
    <row r="430" spans="1:29">
      <c r="A430" s="5"/>
      <c r="C430" s="5"/>
      <c r="AC430" s="6"/>
    </row>
    <row r="431" spans="1:29">
      <c r="A431" s="5"/>
      <c r="C431" s="5"/>
      <c r="AC431" s="6"/>
    </row>
    <row r="432" spans="1:29">
      <c r="A432" s="5"/>
      <c r="C432" s="5"/>
      <c r="AC432" s="6"/>
    </row>
    <row r="433" spans="1:29">
      <c r="A433" s="5"/>
      <c r="C433" s="5"/>
      <c r="AC433" s="6"/>
    </row>
    <row r="434" spans="1:29">
      <c r="A434" s="5"/>
      <c r="C434" s="5"/>
      <c r="AC434" s="6"/>
    </row>
    <row r="435" spans="1:29">
      <c r="A435" s="5"/>
      <c r="C435" s="5"/>
      <c r="AC435" s="6"/>
    </row>
    <row r="436" spans="1:29">
      <c r="A436" s="5"/>
      <c r="C436" s="5"/>
      <c r="AC436" s="6"/>
    </row>
    <row r="437" spans="1:29">
      <c r="A437" s="5"/>
      <c r="C437" s="5"/>
      <c r="AC437" s="6"/>
    </row>
    <row r="438" spans="1:29">
      <c r="A438" s="5"/>
      <c r="C438" s="5"/>
      <c r="AC438" s="6"/>
    </row>
    <row r="439" spans="1:29">
      <c r="A439" s="5"/>
      <c r="C439" s="5"/>
      <c r="AC439" s="6"/>
    </row>
    <row r="440" spans="1:29">
      <c r="A440" s="5"/>
      <c r="C440" s="5"/>
      <c r="AC440" s="6"/>
    </row>
    <row r="441" spans="1:29">
      <c r="A441" s="5"/>
      <c r="C441" s="5"/>
      <c r="AC441" s="6"/>
    </row>
    <row r="442" spans="1:29">
      <c r="A442" s="5"/>
      <c r="C442" s="5"/>
      <c r="AC442" s="6"/>
    </row>
    <row r="443" spans="1:29">
      <c r="A443" s="5"/>
      <c r="C443" s="5"/>
      <c r="AC443" s="6"/>
    </row>
    <row r="444" spans="1:29">
      <c r="A444" s="5"/>
      <c r="C444" s="5"/>
      <c r="AC444" s="6"/>
    </row>
    <row r="445" spans="1:29">
      <c r="A445" s="5"/>
      <c r="C445" s="5"/>
      <c r="AC445" s="6"/>
    </row>
    <row r="446" spans="1:29">
      <c r="A446" s="5"/>
      <c r="C446" s="5"/>
      <c r="AC446" s="6"/>
    </row>
    <row r="447" spans="1:29">
      <c r="A447" s="5"/>
      <c r="C447" s="5"/>
      <c r="AC447" s="6"/>
    </row>
    <row r="448" spans="1:29">
      <c r="A448" s="5"/>
      <c r="C448" s="5"/>
      <c r="AC448" s="6"/>
    </row>
    <row r="449" spans="1:29">
      <c r="A449" s="5"/>
      <c r="C449" s="5"/>
      <c r="AC449" s="6"/>
    </row>
    <row r="450" spans="1:29">
      <c r="A450" s="5"/>
      <c r="C450" s="5"/>
      <c r="AC450" s="6"/>
    </row>
    <row r="451" spans="1:29">
      <c r="A451" s="5"/>
      <c r="C451" s="5"/>
      <c r="AC451" s="6"/>
    </row>
    <row r="452" spans="1:29">
      <c r="A452" s="5"/>
      <c r="C452" s="5"/>
      <c r="AC452" s="6"/>
    </row>
    <row r="453" spans="1:29">
      <c r="A453" s="5"/>
      <c r="C453" s="5"/>
      <c r="AC453" s="6"/>
    </row>
    <row r="454" spans="1:29">
      <c r="A454" s="5"/>
      <c r="C454" s="5"/>
      <c r="AC454" s="6"/>
    </row>
    <row r="455" spans="1:29">
      <c r="A455" s="5"/>
      <c r="C455" s="5"/>
      <c r="AC455" s="6"/>
    </row>
    <row r="456" spans="1:29">
      <c r="A456" s="5"/>
      <c r="C456" s="5"/>
      <c r="AC456" s="6"/>
    </row>
    <row r="457" spans="1:29">
      <c r="A457" s="5"/>
      <c r="C457" s="5"/>
      <c r="AC457" s="6"/>
    </row>
    <row r="458" spans="1:29">
      <c r="A458" s="5"/>
      <c r="C458" s="5"/>
      <c r="AC458" s="6"/>
    </row>
    <row r="459" spans="1:29">
      <c r="A459" s="5"/>
      <c r="C459" s="5"/>
      <c r="AC459" s="6"/>
    </row>
    <row r="460" spans="1:29">
      <c r="A460" s="5"/>
      <c r="C460" s="5"/>
      <c r="AC460" s="6"/>
    </row>
    <row r="461" spans="1:29">
      <c r="A461" s="5"/>
      <c r="C461" s="5"/>
      <c r="AC461" s="6"/>
    </row>
    <row r="462" spans="1:29">
      <c r="A462" s="5"/>
      <c r="C462" s="5"/>
      <c r="AC462" s="6"/>
    </row>
    <row r="463" spans="1:29">
      <c r="A463" s="5"/>
      <c r="C463" s="5"/>
      <c r="AC463" s="6"/>
    </row>
    <row r="464" spans="1:29">
      <c r="A464" s="5"/>
      <c r="C464" s="5"/>
      <c r="AC464" s="6"/>
    </row>
    <row r="465" spans="1:29">
      <c r="A465" s="5"/>
      <c r="C465" s="5"/>
      <c r="AC465" s="6"/>
    </row>
    <row r="466" spans="1:29">
      <c r="A466" s="5"/>
      <c r="C466" s="5"/>
      <c r="AC466" s="6"/>
    </row>
    <row r="467" spans="1:29">
      <c r="A467" s="5"/>
      <c r="C467" s="5"/>
      <c r="AC467" s="6"/>
    </row>
    <row r="468" spans="1:29">
      <c r="A468" s="5"/>
      <c r="C468" s="5"/>
      <c r="AC468" s="6"/>
    </row>
    <row r="469" spans="1:29">
      <c r="A469" s="5"/>
      <c r="C469" s="5"/>
      <c r="AC469" s="6"/>
    </row>
    <row r="470" spans="1:29">
      <c r="A470" s="5"/>
      <c r="C470" s="5"/>
      <c r="AC470" s="6"/>
    </row>
    <row r="471" spans="1:29">
      <c r="A471" s="5"/>
      <c r="C471" s="5"/>
      <c r="AC471" s="6"/>
    </row>
    <row r="472" spans="1:29">
      <c r="A472" s="5"/>
      <c r="C472" s="5"/>
      <c r="AC472" s="6"/>
    </row>
    <row r="473" spans="1:29">
      <c r="A473" s="5"/>
      <c r="C473" s="5"/>
      <c r="AC473" s="6"/>
    </row>
    <row r="474" spans="1:29">
      <c r="A474" s="5"/>
      <c r="C474" s="5"/>
      <c r="AC474" s="6"/>
    </row>
    <row r="475" spans="1:29">
      <c r="A475" s="5"/>
      <c r="C475" s="5"/>
      <c r="AC475" s="6"/>
    </row>
    <row r="476" spans="1:29">
      <c r="A476" s="5"/>
      <c r="C476" s="5"/>
      <c r="AC476" s="6"/>
    </row>
    <row r="477" spans="1:29">
      <c r="A477" s="5"/>
      <c r="C477" s="5"/>
      <c r="AC477" s="6"/>
    </row>
    <row r="478" spans="1:29">
      <c r="A478" s="5"/>
      <c r="C478" s="5"/>
      <c r="AC478" s="6"/>
    </row>
    <row r="479" spans="1:29">
      <c r="A479" s="5"/>
      <c r="C479" s="5"/>
      <c r="AC479" s="6"/>
    </row>
    <row r="480" spans="1:29">
      <c r="A480" s="5"/>
      <c r="C480" s="5"/>
      <c r="AC480" s="6"/>
    </row>
    <row r="481" spans="1:29">
      <c r="A481" s="5"/>
      <c r="C481" s="5"/>
      <c r="AC481" s="6"/>
    </row>
    <row r="482" spans="1:29">
      <c r="A482" s="5"/>
      <c r="C482" s="5"/>
      <c r="AC482" s="6"/>
    </row>
    <row r="483" spans="1:29">
      <c r="A483" s="5"/>
      <c r="C483" s="5"/>
      <c r="AC483" s="6"/>
    </row>
    <row r="484" spans="1:29">
      <c r="A484" s="5"/>
      <c r="C484" s="5"/>
      <c r="AC484" s="6"/>
    </row>
    <row r="485" spans="1:29">
      <c r="A485" s="5"/>
      <c r="C485" s="5"/>
      <c r="AC485" s="6"/>
    </row>
    <row r="486" spans="1:29">
      <c r="A486" s="5"/>
      <c r="C486" s="5"/>
      <c r="AC486" s="6"/>
    </row>
    <row r="487" spans="1:29">
      <c r="A487" s="5"/>
      <c r="C487" s="5"/>
      <c r="AC487" s="6"/>
    </row>
    <row r="488" spans="1:29">
      <c r="A488" s="5"/>
      <c r="C488" s="5"/>
      <c r="AC488" s="6"/>
    </row>
    <row r="489" spans="1:29">
      <c r="A489" s="5"/>
      <c r="C489" s="5"/>
      <c r="AC489" s="6"/>
    </row>
    <row r="490" spans="1:29">
      <c r="A490" s="5"/>
      <c r="C490" s="5"/>
      <c r="AC490" s="6"/>
    </row>
    <row r="491" spans="1:29">
      <c r="A491" s="5"/>
      <c r="C491" s="5"/>
      <c r="AC491" s="6"/>
    </row>
    <row r="492" spans="1:29">
      <c r="A492" s="5"/>
      <c r="C492" s="5"/>
      <c r="AC492" s="6"/>
    </row>
    <row r="493" spans="1:29">
      <c r="A493" s="5"/>
      <c r="C493" s="5"/>
      <c r="AC493" s="6"/>
    </row>
    <row r="494" spans="1:29">
      <c r="A494" s="5"/>
      <c r="C494" s="5"/>
      <c r="AC494" s="6"/>
    </row>
    <row r="495" spans="1:29">
      <c r="A495" s="5"/>
      <c r="C495" s="5"/>
      <c r="AC495" s="6"/>
    </row>
    <row r="496" spans="1:29">
      <c r="A496" s="5"/>
      <c r="C496" s="5"/>
      <c r="AC496" s="6"/>
    </row>
    <row r="497" spans="1:29">
      <c r="A497" s="5"/>
      <c r="C497" s="5"/>
      <c r="AC497" s="6"/>
    </row>
    <row r="498" spans="1:29">
      <c r="A498" s="5"/>
      <c r="C498" s="5"/>
      <c r="AC498" s="6"/>
    </row>
    <row r="499" spans="1:29">
      <c r="A499" s="5"/>
      <c r="C499" s="5"/>
      <c r="AC499" s="6"/>
    </row>
    <row r="500" spans="1:29">
      <c r="A500" s="5"/>
      <c r="C500" s="5"/>
      <c r="AC500" s="6"/>
    </row>
    <row r="501" spans="1:29">
      <c r="A501" s="5"/>
      <c r="C501" s="5"/>
      <c r="AC501" s="6"/>
    </row>
    <row r="502" spans="1:29">
      <c r="A502" s="5"/>
      <c r="C502" s="5"/>
      <c r="AC502" s="6"/>
    </row>
    <row r="503" spans="1:29">
      <c r="A503" s="5"/>
      <c r="C503" s="5"/>
      <c r="AC503" s="6"/>
    </row>
    <row r="504" spans="1:29">
      <c r="A504" s="5"/>
      <c r="C504" s="5"/>
      <c r="AC504" s="6"/>
    </row>
    <row r="505" spans="1:29">
      <c r="A505" s="5"/>
      <c r="C505" s="5"/>
      <c r="AC505" s="6"/>
    </row>
    <row r="506" spans="1:29">
      <c r="A506" s="5"/>
      <c r="C506" s="5"/>
      <c r="AC506" s="6"/>
    </row>
    <row r="507" spans="1:29">
      <c r="A507" s="5"/>
      <c r="C507" s="5"/>
      <c r="AC507" s="6"/>
    </row>
    <row r="508" spans="1:29">
      <c r="A508" s="5"/>
      <c r="C508" s="5"/>
      <c r="AC508" s="6"/>
    </row>
    <row r="509" spans="1:29">
      <c r="A509" s="5"/>
      <c r="C509" s="5"/>
      <c r="AC509" s="6"/>
    </row>
    <row r="510" spans="1:29">
      <c r="A510" s="5"/>
      <c r="C510" s="5"/>
      <c r="AC510" s="6"/>
    </row>
    <row r="511" spans="1:29">
      <c r="A511" s="5"/>
      <c r="C511" s="5"/>
      <c r="AC511" s="6"/>
    </row>
    <row r="512" spans="1:29">
      <c r="A512" s="5"/>
      <c r="C512" s="5"/>
      <c r="AC512" s="6"/>
    </row>
    <row r="513" spans="1:29">
      <c r="A513" s="5"/>
      <c r="C513" s="5"/>
      <c r="AC513" s="6"/>
    </row>
    <row r="514" spans="1:29">
      <c r="A514" s="5"/>
      <c r="C514" s="5"/>
      <c r="AC514" s="6"/>
    </row>
    <row r="515" spans="1:29">
      <c r="A515" s="5"/>
      <c r="C515" s="5"/>
      <c r="AC515" s="6"/>
    </row>
    <row r="516" spans="1:29">
      <c r="A516" s="5"/>
      <c r="C516" s="5"/>
      <c r="AC516" s="6"/>
    </row>
    <row r="517" spans="1:29">
      <c r="A517" s="5"/>
      <c r="C517" s="5"/>
      <c r="AC517" s="6"/>
    </row>
    <row r="518" spans="1:29">
      <c r="A518" s="5"/>
      <c r="C518" s="5"/>
      <c r="AC518" s="6"/>
    </row>
    <row r="519" spans="1:29">
      <c r="A519" s="5"/>
      <c r="C519" s="5"/>
      <c r="AC519" s="6"/>
    </row>
    <row r="520" spans="1:29">
      <c r="A520" s="5"/>
      <c r="C520" s="5"/>
      <c r="AC520" s="6"/>
    </row>
    <row r="521" spans="1:29">
      <c r="A521" s="5"/>
      <c r="C521" s="5"/>
      <c r="AC521" s="6"/>
    </row>
    <row r="522" spans="1:29">
      <c r="A522" s="5"/>
      <c r="C522" s="5"/>
      <c r="AC522" s="6"/>
    </row>
    <row r="523" spans="1:29">
      <c r="A523" s="5"/>
      <c r="C523" s="5"/>
      <c r="AC523" s="6"/>
    </row>
    <row r="524" spans="1:29">
      <c r="A524" s="5"/>
      <c r="C524" s="5"/>
      <c r="AC524" s="6"/>
    </row>
    <row r="525" spans="1:29">
      <c r="A525" s="5"/>
      <c r="C525" s="5"/>
      <c r="AC525" s="6"/>
    </row>
    <row r="526" spans="1:29">
      <c r="A526" s="5"/>
      <c r="C526" s="5"/>
      <c r="AC526" s="6"/>
    </row>
    <row r="527" spans="1:29">
      <c r="A527" s="5"/>
      <c r="C527" s="5"/>
      <c r="AC527" s="6"/>
    </row>
    <row r="528" spans="1:29">
      <c r="A528" s="5"/>
      <c r="C528" s="5"/>
      <c r="AC528" s="6"/>
    </row>
    <row r="529" spans="1:29">
      <c r="A529" s="5"/>
      <c r="C529" s="5"/>
      <c r="AC529" s="6"/>
    </row>
    <row r="530" spans="1:29">
      <c r="A530" s="5"/>
      <c r="C530" s="5"/>
      <c r="AC530" s="6"/>
    </row>
    <row r="531" spans="1:29">
      <c r="A531" s="5"/>
      <c r="C531" s="5"/>
      <c r="AC531" s="6"/>
    </row>
    <row r="532" spans="1:29">
      <c r="A532" s="5"/>
      <c r="C532" s="5"/>
      <c r="AC532" s="6"/>
    </row>
    <row r="533" spans="1:29">
      <c r="A533" s="5"/>
      <c r="C533" s="5"/>
      <c r="AC533" s="6"/>
    </row>
    <row r="534" spans="1:29">
      <c r="A534" s="5"/>
      <c r="C534" s="5"/>
      <c r="AC534" s="6"/>
    </row>
    <row r="535" spans="1:29">
      <c r="A535" s="5"/>
      <c r="C535" s="5"/>
      <c r="AC535" s="6"/>
    </row>
    <row r="536" spans="1:29">
      <c r="A536" s="5"/>
      <c r="C536" s="5"/>
      <c r="AC536" s="6"/>
    </row>
    <row r="537" spans="1:29">
      <c r="A537" s="5"/>
      <c r="C537" s="5"/>
      <c r="AC537" s="6"/>
    </row>
    <row r="538" spans="1:29">
      <c r="A538" s="5"/>
      <c r="C538" s="5"/>
      <c r="AC538" s="6"/>
    </row>
    <row r="539" spans="1:29">
      <c r="A539" s="5"/>
      <c r="C539" s="5"/>
      <c r="AC539" s="6"/>
    </row>
    <row r="540" spans="1:29">
      <c r="A540" s="5"/>
      <c r="C540" s="5"/>
      <c r="AC540" s="6"/>
    </row>
    <row r="541" spans="1:29">
      <c r="A541" s="5"/>
      <c r="C541" s="5"/>
      <c r="AC541" s="6"/>
    </row>
    <row r="542" spans="1:29">
      <c r="A542" s="5"/>
      <c r="C542" s="5"/>
      <c r="AC542" s="6"/>
    </row>
    <row r="543" spans="1:29">
      <c r="A543" s="5"/>
      <c r="C543" s="5"/>
      <c r="AC543" s="6"/>
    </row>
    <row r="544" spans="1:29">
      <c r="A544" s="5"/>
      <c r="C544" s="5"/>
      <c r="AC544" s="6"/>
    </row>
    <row r="545" spans="1:29">
      <c r="A545" s="5"/>
      <c r="C545" s="5"/>
      <c r="AC545" s="6"/>
    </row>
    <row r="546" spans="1:29">
      <c r="A546" s="5"/>
      <c r="C546" s="5"/>
      <c r="AC546" s="6"/>
    </row>
    <row r="547" spans="1:29">
      <c r="A547" s="5"/>
      <c r="C547" s="5"/>
      <c r="AC547" s="6"/>
    </row>
    <row r="548" spans="1:29">
      <c r="A548" s="5"/>
      <c r="C548" s="5"/>
      <c r="AC548" s="6"/>
    </row>
    <row r="549" spans="1:29">
      <c r="A549" s="5"/>
      <c r="C549" s="5"/>
      <c r="AC549" s="6"/>
    </row>
    <row r="550" spans="1:29">
      <c r="A550" s="5"/>
      <c r="C550" s="5"/>
      <c r="AC550" s="6"/>
    </row>
    <row r="551" spans="1:29">
      <c r="A551" s="5"/>
      <c r="C551" s="5"/>
      <c r="AC551" s="6"/>
    </row>
    <row r="552" spans="1:29">
      <c r="A552" s="5"/>
      <c r="C552" s="5"/>
      <c r="AC552" s="6"/>
    </row>
    <row r="553" spans="1:29">
      <c r="A553" s="5"/>
      <c r="C553" s="5"/>
      <c r="AC553" s="6"/>
    </row>
    <row r="554" spans="1:29">
      <c r="A554" s="5"/>
      <c r="C554" s="5"/>
      <c r="AC554" s="6"/>
    </row>
    <row r="555" spans="1:29">
      <c r="A555" s="5"/>
      <c r="C555" s="5"/>
      <c r="AC555" s="6"/>
    </row>
    <row r="556" spans="1:29">
      <c r="A556" s="5"/>
      <c r="C556" s="5"/>
      <c r="AC556" s="6"/>
    </row>
    <row r="557" spans="1:29">
      <c r="A557" s="5"/>
      <c r="C557" s="5"/>
      <c r="AC557" s="6"/>
    </row>
    <row r="558" spans="1:29">
      <c r="A558" s="5"/>
      <c r="C558" s="5"/>
      <c r="AC558" s="6"/>
    </row>
    <row r="559" spans="1:29">
      <c r="A559" s="5"/>
      <c r="C559" s="5"/>
      <c r="AC559" s="6"/>
    </row>
    <row r="560" spans="1:29">
      <c r="A560" s="5"/>
      <c r="C560" s="5"/>
      <c r="AC560" s="6"/>
    </row>
    <row r="561" spans="1:29">
      <c r="A561" s="5"/>
      <c r="C561" s="5"/>
      <c r="AC561" s="6"/>
    </row>
    <row r="562" spans="1:29">
      <c r="A562" s="5"/>
      <c r="C562" s="5"/>
      <c r="AC562" s="6"/>
    </row>
    <row r="563" spans="1:29">
      <c r="A563" s="5"/>
      <c r="C563" s="5"/>
      <c r="AC563" s="6"/>
    </row>
    <row r="564" spans="1:29">
      <c r="A564" s="5"/>
      <c r="C564" s="5"/>
      <c r="AC564" s="6"/>
    </row>
    <row r="565" spans="1:29">
      <c r="A565" s="5"/>
      <c r="C565" s="5"/>
      <c r="AC565" s="6"/>
    </row>
    <row r="566" spans="1:29">
      <c r="A566" s="5"/>
      <c r="C566" s="5"/>
      <c r="AC566" s="6"/>
    </row>
    <row r="567" spans="1:29">
      <c r="A567" s="5"/>
      <c r="C567" s="5"/>
      <c r="AC567" s="6"/>
    </row>
    <row r="568" spans="1:29">
      <c r="A568" s="5"/>
      <c r="C568" s="5"/>
      <c r="AC568" s="6"/>
    </row>
    <row r="569" spans="1:29">
      <c r="A569" s="5"/>
      <c r="C569" s="5"/>
      <c r="AC569" s="6"/>
    </row>
    <row r="570" spans="1:29">
      <c r="A570" s="5"/>
      <c r="C570" s="5"/>
      <c r="AC570" s="6"/>
    </row>
    <row r="571" spans="1:29">
      <c r="A571" s="5"/>
      <c r="C571" s="5"/>
      <c r="AC571" s="6"/>
    </row>
    <row r="572" spans="1:29">
      <c r="A572" s="5"/>
      <c r="C572" s="5"/>
      <c r="AC572" s="6"/>
    </row>
    <row r="573" spans="1:29">
      <c r="A573" s="5"/>
      <c r="C573" s="5"/>
      <c r="AC573" s="6"/>
    </row>
    <row r="574" spans="1:29">
      <c r="A574" s="5"/>
      <c r="C574" s="5"/>
      <c r="AC574" s="6"/>
    </row>
    <row r="575" spans="1:29">
      <c r="A575" s="5"/>
      <c r="C575" s="5"/>
      <c r="AC575" s="6"/>
    </row>
    <row r="576" spans="1:29">
      <c r="A576" s="5"/>
      <c r="C576" s="5"/>
      <c r="AC576" s="6"/>
    </row>
    <row r="577" spans="1:29">
      <c r="A577" s="5"/>
      <c r="C577" s="5"/>
      <c r="AC577" s="6"/>
    </row>
    <row r="578" spans="1:29">
      <c r="A578" s="5"/>
      <c r="C578" s="5"/>
      <c r="AC578" s="6"/>
    </row>
    <row r="579" spans="1:29">
      <c r="A579" s="5"/>
      <c r="C579" s="5"/>
      <c r="AC579" s="6"/>
    </row>
    <row r="580" spans="1:29">
      <c r="A580" s="5"/>
      <c r="C580" s="5"/>
      <c r="AC580" s="6"/>
    </row>
    <row r="581" spans="1:29">
      <c r="A581" s="5"/>
      <c r="C581" s="5"/>
      <c r="AC581" s="6"/>
    </row>
    <row r="582" spans="1:29">
      <c r="A582" s="5"/>
      <c r="C582" s="5"/>
      <c r="AC582" s="6"/>
    </row>
    <row r="583" spans="1:29">
      <c r="A583" s="5"/>
      <c r="C583" s="5"/>
      <c r="AC583" s="6"/>
    </row>
    <row r="584" spans="1:29">
      <c r="A584" s="5"/>
      <c r="C584" s="5"/>
      <c r="AC584" s="6"/>
    </row>
    <row r="585" spans="1:29">
      <c r="A585" s="5"/>
      <c r="C585" s="5"/>
      <c r="AC585" s="6"/>
    </row>
    <row r="586" spans="1:29">
      <c r="A586" s="5"/>
      <c r="C586" s="5"/>
      <c r="AC586" s="6"/>
    </row>
    <row r="587" spans="1:29">
      <c r="A587" s="5"/>
      <c r="C587" s="5"/>
      <c r="AC587" s="6"/>
    </row>
    <row r="588" spans="1:29">
      <c r="A588" s="5"/>
      <c r="C588" s="5"/>
      <c r="AC588" s="6"/>
    </row>
    <row r="589" spans="1:29">
      <c r="A589" s="5"/>
      <c r="C589" s="5"/>
      <c r="AC589" s="6"/>
    </row>
    <row r="590" spans="1:29">
      <c r="A590" s="5"/>
      <c r="C590" s="5"/>
      <c r="AC590" s="6"/>
    </row>
    <row r="591" spans="1:29">
      <c r="A591" s="5"/>
      <c r="C591" s="5"/>
      <c r="AC591" s="6"/>
    </row>
    <row r="592" spans="1:29">
      <c r="A592" s="5"/>
      <c r="C592" s="5"/>
      <c r="AC592" s="6"/>
    </row>
    <row r="593" spans="1:29">
      <c r="A593" s="5"/>
      <c r="C593" s="5"/>
      <c r="AC593" s="6"/>
    </row>
    <row r="594" spans="1:29">
      <c r="A594" s="5"/>
      <c r="C594" s="5"/>
      <c r="AC594" s="6"/>
    </row>
    <row r="595" spans="1:29">
      <c r="A595" s="5"/>
      <c r="C595" s="5"/>
      <c r="AC595" s="6"/>
    </row>
    <row r="596" spans="1:29">
      <c r="A596" s="5"/>
      <c r="C596" s="5"/>
      <c r="AC596" s="6"/>
    </row>
    <row r="597" spans="1:29">
      <c r="A597" s="5"/>
      <c r="C597" s="5"/>
      <c r="AC597" s="6"/>
    </row>
    <row r="598" spans="1:29">
      <c r="A598" s="5"/>
      <c r="C598" s="5"/>
      <c r="AC598" s="6"/>
    </row>
    <row r="599" spans="1:29">
      <c r="A599" s="5"/>
      <c r="C599" s="5"/>
      <c r="AC599" s="6"/>
    </row>
    <row r="600" spans="1:29">
      <c r="A600" s="5"/>
      <c r="C600" s="5"/>
      <c r="AC600" s="6"/>
    </row>
    <row r="601" spans="1:29">
      <c r="A601" s="5"/>
      <c r="C601" s="5"/>
      <c r="AC601" s="6"/>
    </row>
    <row r="602" spans="1:29">
      <c r="A602" s="5"/>
      <c r="C602" s="5"/>
      <c r="AC602" s="6"/>
    </row>
    <row r="603" spans="1:29">
      <c r="A603" s="5"/>
      <c r="C603" s="5"/>
      <c r="AC603" s="6"/>
    </row>
    <row r="604" spans="1:29">
      <c r="A604" s="5"/>
      <c r="C604" s="5"/>
      <c r="AC604" s="6"/>
    </row>
    <row r="605" spans="1:29">
      <c r="A605" s="5"/>
      <c r="C605" s="5"/>
      <c r="AC605" s="6"/>
    </row>
    <row r="606" spans="1:29">
      <c r="A606" s="5"/>
      <c r="C606" s="5"/>
      <c r="AC606" s="6"/>
    </row>
    <row r="607" spans="1:29">
      <c r="A607" s="5"/>
      <c r="C607" s="5"/>
      <c r="AC607" s="6"/>
    </row>
    <row r="608" spans="1:29">
      <c r="A608" s="5"/>
      <c r="C608" s="5"/>
      <c r="AC608" s="6"/>
    </row>
    <row r="609" spans="1:29">
      <c r="A609" s="5"/>
      <c r="C609" s="5"/>
      <c r="AC609" s="6"/>
    </row>
    <row r="610" spans="1:29">
      <c r="A610" s="5"/>
      <c r="C610" s="5"/>
      <c r="AC610" s="6"/>
    </row>
    <row r="611" spans="1:29">
      <c r="A611" s="5"/>
      <c r="C611" s="5"/>
      <c r="AC611" s="6"/>
    </row>
    <row r="612" spans="1:29">
      <c r="A612" s="5"/>
      <c r="C612" s="5"/>
      <c r="AC612" s="6"/>
    </row>
    <row r="613" spans="1:29">
      <c r="A613" s="5"/>
      <c r="C613" s="5"/>
      <c r="AC613" s="6"/>
    </row>
    <row r="614" spans="1:29">
      <c r="A614" s="5"/>
      <c r="C614" s="5"/>
      <c r="AC614" s="6"/>
    </row>
    <row r="615" spans="1:29">
      <c r="A615" s="5"/>
      <c r="C615" s="5"/>
      <c r="AC615" s="6"/>
    </row>
    <row r="616" spans="1:29">
      <c r="A616" s="5"/>
      <c r="C616" s="5"/>
      <c r="AC616" s="6"/>
    </row>
    <row r="617" spans="1:29">
      <c r="A617" s="5"/>
      <c r="C617" s="5"/>
      <c r="AC617" s="6"/>
    </row>
    <row r="618" spans="1:29">
      <c r="A618" s="5"/>
      <c r="C618" s="5"/>
      <c r="AC618" s="6"/>
    </row>
    <row r="619" spans="1:29">
      <c r="A619" s="5"/>
      <c r="C619" s="5"/>
      <c r="AC619" s="6"/>
    </row>
    <row r="620" spans="1:29">
      <c r="A620" s="5"/>
      <c r="C620" s="5"/>
      <c r="AC620" s="6"/>
    </row>
    <row r="621" spans="1:29">
      <c r="A621" s="5"/>
      <c r="C621" s="5"/>
      <c r="AC621" s="6"/>
    </row>
    <row r="622" spans="1:29">
      <c r="A622" s="5"/>
      <c r="C622" s="5"/>
      <c r="AC622" s="6"/>
    </row>
    <row r="623" spans="1:29">
      <c r="A623" s="5"/>
      <c r="C623" s="5"/>
      <c r="AC623" s="6"/>
    </row>
    <row r="624" spans="1:29">
      <c r="A624" s="5"/>
      <c r="C624" s="5"/>
      <c r="AC624" s="6"/>
    </row>
    <row r="625" spans="1:29">
      <c r="A625" s="5"/>
      <c r="C625" s="5"/>
      <c r="AC625" s="6"/>
    </row>
    <row r="626" spans="1:29">
      <c r="A626" s="5"/>
      <c r="C626" s="5"/>
      <c r="AC626" s="6"/>
    </row>
    <row r="627" spans="1:29">
      <c r="A627" s="5"/>
      <c r="C627" s="5"/>
      <c r="AC627" s="6"/>
    </row>
    <row r="628" spans="1:29">
      <c r="A628" s="5"/>
      <c r="C628" s="5"/>
      <c r="AC628" s="6"/>
    </row>
    <row r="629" spans="1:29">
      <c r="A629" s="5"/>
      <c r="C629" s="5"/>
      <c r="AC629" s="6"/>
    </row>
    <row r="630" spans="1:29">
      <c r="A630" s="5"/>
      <c r="C630" s="5"/>
      <c r="AC630" s="6"/>
    </row>
    <row r="631" spans="1:29">
      <c r="A631" s="5"/>
      <c r="C631" s="5"/>
      <c r="AC631" s="6"/>
    </row>
    <row r="632" spans="1:29">
      <c r="A632" s="5"/>
      <c r="C632" s="5"/>
      <c r="AC632" s="6"/>
    </row>
    <row r="633" spans="1:29">
      <c r="A633" s="5"/>
      <c r="C633" s="5"/>
      <c r="AC633" s="6"/>
    </row>
    <row r="634" spans="1:29">
      <c r="A634" s="5"/>
      <c r="C634" s="5"/>
      <c r="AC634" s="6"/>
    </row>
    <row r="635" spans="1:29">
      <c r="A635" s="5"/>
      <c r="C635" s="5"/>
      <c r="AC635" s="6"/>
    </row>
    <row r="636" spans="1:29">
      <c r="A636" s="5"/>
      <c r="C636" s="5"/>
      <c r="AC636" s="6"/>
    </row>
    <row r="637" spans="1:29">
      <c r="A637" s="5"/>
      <c r="C637" s="5"/>
      <c r="AC637" s="6"/>
    </row>
    <row r="638" spans="1:29">
      <c r="A638" s="5"/>
      <c r="C638" s="5"/>
      <c r="AC638" s="6"/>
    </row>
    <row r="639" spans="1:29">
      <c r="A639" s="5"/>
      <c r="C639" s="5"/>
      <c r="AC639" s="6"/>
    </row>
    <row r="640" spans="1:29">
      <c r="A640" s="5"/>
      <c r="C640" s="5"/>
      <c r="AC640" s="6"/>
    </row>
    <row r="641" spans="1:29">
      <c r="A641" s="5"/>
      <c r="C641" s="5"/>
      <c r="AC641" s="6"/>
    </row>
    <row r="642" spans="1:29">
      <c r="A642" s="5"/>
      <c r="C642" s="5"/>
      <c r="AC642" s="6"/>
    </row>
    <row r="643" spans="1:29">
      <c r="A643" s="5"/>
      <c r="C643" s="5"/>
      <c r="AC643" s="6"/>
    </row>
    <row r="644" spans="1:29">
      <c r="A644" s="5"/>
      <c r="C644" s="5"/>
      <c r="AC644" s="6"/>
    </row>
    <row r="645" spans="1:29">
      <c r="A645" s="5"/>
      <c r="C645" s="5"/>
      <c r="AC645" s="6"/>
    </row>
    <row r="646" spans="1:29">
      <c r="A646" s="5"/>
      <c r="C646" s="5"/>
      <c r="AC646" s="6"/>
    </row>
    <row r="647" spans="1:29">
      <c r="A647" s="5"/>
      <c r="C647" s="5"/>
      <c r="AC647" s="6"/>
    </row>
    <row r="648" spans="1:29">
      <c r="A648" s="5"/>
      <c r="C648" s="5"/>
      <c r="AC648" s="6"/>
    </row>
    <row r="649" spans="1:29">
      <c r="A649" s="5"/>
      <c r="C649" s="5"/>
      <c r="AC649" s="6"/>
    </row>
    <row r="650" spans="1:29">
      <c r="A650" s="5"/>
      <c r="C650" s="5"/>
      <c r="AC650" s="6"/>
    </row>
    <row r="651" spans="1:29">
      <c r="A651" s="5"/>
      <c r="C651" s="5"/>
      <c r="AC651" s="6"/>
    </row>
    <row r="652" spans="1:29">
      <c r="A652" s="5"/>
      <c r="C652" s="5"/>
      <c r="AC652" s="6"/>
    </row>
    <row r="653" spans="1:29">
      <c r="A653" s="5"/>
      <c r="C653" s="5"/>
      <c r="AC653" s="6"/>
    </row>
    <row r="654" spans="1:29">
      <c r="A654" s="5"/>
      <c r="C654" s="5"/>
      <c r="AC654" s="6"/>
    </row>
    <row r="655" spans="1:29">
      <c r="A655" s="5"/>
      <c r="C655" s="5"/>
      <c r="AC655" s="6"/>
    </row>
    <row r="656" spans="1:29">
      <c r="A656" s="5"/>
      <c r="C656" s="5"/>
      <c r="AC656" s="6"/>
    </row>
    <row r="657" spans="1:29">
      <c r="A657" s="5"/>
      <c r="C657" s="5"/>
      <c r="AC657" s="6"/>
    </row>
    <row r="658" spans="1:29">
      <c r="A658" s="5"/>
      <c r="C658" s="5"/>
      <c r="AC658" s="6"/>
    </row>
    <row r="659" spans="1:29">
      <c r="A659" s="5"/>
      <c r="C659" s="5"/>
      <c r="AC659" s="6"/>
    </row>
    <row r="660" spans="1:29">
      <c r="A660" s="5"/>
      <c r="C660" s="5"/>
      <c r="AC660" s="6"/>
    </row>
    <row r="661" spans="1:29">
      <c r="A661" s="5"/>
      <c r="C661" s="5"/>
      <c r="AC661" s="6"/>
    </row>
    <row r="662" spans="1:29">
      <c r="A662" s="5"/>
      <c r="C662" s="5"/>
      <c r="AC662" s="6"/>
    </row>
    <row r="663" spans="1:29">
      <c r="A663" s="5"/>
      <c r="C663" s="5"/>
      <c r="AC663" s="6"/>
    </row>
    <row r="664" spans="1:29">
      <c r="A664" s="5"/>
      <c r="C664" s="5"/>
      <c r="AC664" s="6"/>
    </row>
    <row r="665" spans="1:29">
      <c r="A665" s="5"/>
      <c r="C665" s="5"/>
      <c r="AC665" s="6"/>
    </row>
    <row r="666" spans="1:29">
      <c r="A666" s="5"/>
      <c r="C666" s="5"/>
      <c r="AC666" s="6"/>
    </row>
    <row r="667" spans="1:29">
      <c r="A667" s="5"/>
      <c r="C667" s="5"/>
      <c r="AC667" s="6"/>
    </row>
    <row r="668" spans="1:29">
      <c r="A668" s="5"/>
      <c r="C668" s="5"/>
      <c r="AC668" s="6"/>
    </row>
    <row r="669" spans="1:29">
      <c r="A669" s="5"/>
      <c r="C669" s="5"/>
      <c r="AC669" s="6"/>
    </row>
    <row r="670" spans="1:29">
      <c r="A670" s="5"/>
      <c r="C670" s="5"/>
      <c r="AC670" s="6"/>
    </row>
    <row r="671" spans="1:29">
      <c r="A671" s="5"/>
      <c r="C671" s="5"/>
      <c r="AC671" s="6"/>
    </row>
    <row r="672" spans="1:29">
      <c r="A672" s="5"/>
      <c r="C672" s="5"/>
      <c r="AC672" s="6"/>
    </row>
    <row r="673" spans="1:29">
      <c r="A673" s="5"/>
      <c r="C673" s="5"/>
      <c r="AC673" s="6"/>
    </row>
    <row r="674" spans="1:29">
      <c r="A674" s="5"/>
      <c r="C674" s="5"/>
      <c r="AC674" s="6"/>
    </row>
    <row r="675" spans="1:29">
      <c r="A675" s="5"/>
      <c r="C675" s="5"/>
      <c r="AC675" s="6"/>
    </row>
    <row r="676" spans="1:29">
      <c r="A676" s="5"/>
      <c r="C676" s="5"/>
      <c r="AC676" s="6"/>
    </row>
    <row r="677" spans="1:29">
      <c r="A677" s="5"/>
      <c r="C677" s="5"/>
      <c r="AC677" s="6"/>
    </row>
    <row r="678" spans="1:29">
      <c r="A678" s="5"/>
      <c r="C678" s="5"/>
      <c r="AC678" s="6"/>
    </row>
    <row r="679" spans="1:29">
      <c r="A679" s="5"/>
      <c r="C679" s="5"/>
      <c r="AC679" s="6"/>
    </row>
    <row r="680" spans="1:29">
      <c r="A680" s="5"/>
      <c r="C680" s="5"/>
      <c r="AC680" s="6"/>
    </row>
    <row r="681" spans="1:29">
      <c r="A681" s="5"/>
      <c r="C681" s="5"/>
      <c r="AC681" s="6"/>
    </row>
    <row r="682" spans="1:29">
      <c r="A682" s="5"/>
      <c r="C682" s="5"/>
      <c r="AC682" s="6"/>
    </row>
    <row r="683" spans="1:29">
      <c r="A683" s="5"/>
      <c r="C683" s="5"/>
      <c r="AC683" s="6"/>
    </row>
    <row r="684" spans="1:29">
      <c r="A684" s="5"/>
      <c r="C684" s="5"/>
      <c r="AC684" s="6"/>
    </row>
    <row r="685" spans="1:29">
      <c r="A685" s="5"/>
      <c r="C685" s="5"/>
      <c r="AC685" s="6"/>
    </row>
    <row r="686" spans="1:29">
      <c r="A686" s="5"/>
      <c r="C686" s="5"/>
      <c r="AC686" s="6"/>
    </row>
    <row r="687" spans="1:29">
      <c r="A687" s="5"/>
      <c r="C687" s="5"/>
      <c r="AC687" s="6"/>
    </row>
    <row r="688" spans="1:29">
      <c r="A688" s="5"/>
      <c r="C688" s="5"/>
      <c r="AC688" s="6"/>
    </row>
    <row r="689" spans="1:29">
      <c r="A689" s="5"/>
      <c r="C689" s="5"/>
      <c r="AC689" s="6"/>
    </row>
    <row r="690" spans="1:29">
      <c r="A690" s="5"/>
      <c r="C690" s="5"/>
      <c r="AC690" s="6"/>
    </row>
    <row r="691" spans="1:29">
      <c r="A691" s="5"/>
      <c r="C691" s="5"/>
      <c r="AC691" s="6"/>
    </row>
    <row r="692" spans="1:29">
      <c r="A692" s="5"/>
      <c r="C692" s="5"/>
      <c r="AC692" s="6"/>
    </row>
    <row r="693" spans="1:29">
      <c r="A693" s="5"/>
      <c r="C693" s="5"/>
      <c r="AC693" s="6"/>
    </row>
    <row r="694" spans="1:29">
      <c r="A694" s="5"/>
      <c r="C694" s="5"/>
      <c r="AC694" s="6"/>
    </row>
    <row r="695" spans="1:29">
      <c r="A695" s="5"/>
      <c r="C695" s="5"/>
      <c r="AC695" s="6"/>
    </row>
    <row r="696" spans="1:29">
      <c r="A696" s="5"/>
      <c r="C696" s="5"/>
      <c r="AC696" s="6"/>
    </row>
    <row r="697" spans="1:29">
      <c r="A697" s="5"/>
      <c r="C697" s="5"/>
      <c r="AC697" s="6"/>
    </row>
    <row r="698" spans="1:29">
      <c r="A698" s="5"/>
      <c r="C698" s="5"/>
      <c r="AC698" s="6"/>
    </row>
    <row r="699" spans="1:29">
      <c r="A699" s="5"/>
      <c r="C699" s="5"/>
      <c r="AC699" s="6"/>
    </row>
    <row r="700" spans="1:29">
      <c r="A700" s="5"/>
      <c r="C700" s="5"/>
      <c r="AC700" s="6"/>
    </row>
    <row r="701" spans="1:29">
      <c r="A701" s="5"/>
      <c r="C701" s="5"/>
      <c r="AC701" s="6"/>
    </row>
    <row r="702" spans="1:29">
      <c r="A702" s="5"/>
      <c r="C702" s="5"/>
      <c r="AC702" s="6"/>
    </row>
    <row r="703" spans="1:29">
      <c r="A703" s="5"/>
      <c r="C703" s="5"/>
      <c r="AC703" s="6"/>
    </row>
    <row r="704" spans="1:29">
      <c r="A704" s="5"/>
      <c r="C704" s="5"/>
      <c r="AC704" s="6"/>
    </row>
    <row r="705" spans="1:29">
      <c r="A705" s="5"/>
      <c r="C705" s="5"/>
      <c r="AC705" s="6"/>
    </row>
    <row r="706" spans="1:29">
      <c r="A706" s="5"/>
      <c r="C706" s="5"/>
      <c r="AC706" s="6"/>
    </row>
    <row r="707" spans="1:29">
      <c r="A707" s="5"/>
      <c r="C707" s="5"/>
      <c r="AC707" s="6"/>
    </row>
    <row r="708" spans="1:29">
      <c r="A708" s="5"/>
      <c r="C708" s="5"/>
      <c r="AC708" s="6"/>
    </row>
    <row r="709" spans="1:29">
      <c r="A709" s="5"/>
      <c r="C709" s="5"/>
      <c r="AC709" s="6"/>
    </row>
    <row r="710" spans="1:29">
      <c r="A710" s="5"/>
      <c r="C710" s="5"/>
      <c r="AC710" s="6"/>
    </row>
    <row r="711" spans="1:29">
      <c r="A711" s="5"/>
      <c r="C711" s="5"/>
      <c r="AC711" s="6"/>
    </row>
    <row r="712" spans="1:29">
      <c r="A712" s="5"/>
      <c r="C712" s="5"/>
      <c r="AC712" s="6"/>
    </row>
    <row r="713" spans="1:29">
      <c r="A713" s="5"/>
      <c r="C713" s="5"/>
      <c r="AC713" s="6"/>
    </row>
    <row r="714" spans="1:29">
      <c r="A714" s="5"/>
      <c r="C714" s="5"/>
      <c r="AC714" s="6"/>
    </row>
    <row r="715" spans="1:29">
      <c r="A715" s="5"/>
      <c r="C715" s="5"/>
      <c r="AC715" s="6"/>
    </row>
    <row r="716" spans="1:29">
      <c r="A716" s="5"/>
      <c r="C716" s="5"/>
      <c r="AC716" s="6"/>
    </row>
    <row r="717" spans="1:29">
      <c r="A717" s="5"/>
      <c r="C717" s="5"/>
      <c r="AC717" s="6"/>
    </row>
    <row r="718" spans="1:29">
      <c r="A718" s="5"/>
      <c r="C718" s="5"/>
      <c r="AC718" s="6"/>
    </row>
    <row r="719" spans="1:29">
      <c r="A719" s="5"/>
      <c r="C719" s="5"/>
      <c r="AC719" s="6"/>
    </row>
    <row r="720" spans="1:29">
      <c r="A720" s="5"/>
      <c r="C720" s="5"/>
      <c r="AC720" s="6"/>
    </row>
    <row r="721" spans="1:29">
      <c r="A721" s="5"/>
      <c r="C721" s="5"/>
      <c r="AC721" s="6"/>
    </row>
    <row r="722" spans="1:29">
      <c r="A722" s="5"/>
      <c r="C722" s="5"/>
      <c r="AC722" s="6"/>
    </row>
    <row r="723" spans="1:29">
      <c r="A723" s="5"/>
      <c r="C723" s="5"/>
      <c r="AC723" s="6"/>
    </row>
    <row r="724" spans="1:29">
      <c r="A724" s="5"/>
      <c r="C724" s="5"/>
      <c r="AC724" s="6"/>
    </row>
    <row r="725" spans="1:29">
      <c r="A725" s="5"/>
      <c r="C725" s="5"/>
      <c r="AC725" s="6"/>
    </row>
    <row r="726" spans="1:29">
      <c r="A726" s="5"/>
      <c r="C726" s="5"/>
      <c r="AC726" s="6"/>
    </row>
    <row r="727" spans="1:29">
      <c r="A727" s="5"/>
      <c r="C727" s="5"/>
      <c r="AC727" s="6"/>
    </row>
    <row r="728" spans="1:29">
      <c r="A728" s="5"/>
      <c r="C728" s="5"/>
      <c r="AC728" s="6"/>
    </row>
    <row r="729" spans="1:29">
      <c r="A729" s="5"/>
      <c r="C729" s="5"/>
      <c r="AC729" s="6"/>
    </row>
    <row r="730" spans="1:29">
      <c r="A730" s="5"/>
      <c r="C730" s="5"/>
      <c r="AC730" s="6"/>
    </row>
    <row r="731" spans="1:29">
      <c r="A731" s="5"/>
      <c r="C731" s="5"/>
      <c r="AC731" s="6"/>
    </row>
    <row r="732" spans="1:29">
      <c r="A732" s="5"/>
      <c r="C732" s="5"/>
      <c r="AC732" s="6"/>
    </row>
    <row r="733" spans="1:29">
      <c r="A733" s="5"/>
      <c r="C733" s="5"/>
      <c r="AC733" s="6"/>
    </row>
    <row r="734" spans="1:29">
      <c r="A734" s="5"/>
      <c r="C734" s="5"/>
      <c r="AC734" s="6"/>
    </row>
    <row r="735" spans="1:29">
      <c r="A735" s="5"/>
      <c r="C735" s="5"/>
      <c r="AC735" s="6"/>
    </row>
    <row r="736" spans="1:29">
      <c r="A736" s="5"/>
      <c r="C736" s="5"/>
      <c r="AC736" s="6"/>
    </row>
    <row r="737" spans="1:29">
      <c r="A737" s="5"/>
      <c r="C737" s="5"/>
      <c r="AC737" s="6"/>
    </row>
    <row r="738" spans="1:29">
      <c r="A738" s="5"/>
      <c r="C738" s="5"/>
      <c r="AC738" s="6"/>
    </row>
    <row r="739" spans="1:29">
      <c r="A739" s="5"/>
      <c r="C739" s="5"/>
      <c r="AC739" s="6"/>
    </row>
    <row r="740" spans="1:29">
      <c r="A740" s="5"/>
      <c r="C740" s="5"/>
      <c r="AC740" s="6"/>
    </row>
    <row r="741" spans="1:29">
      <c r="A741" s="5"/>
      <c r="C741" s="5"/>
      <c r="AC741" s="6"/>
    </row>
    <row r="742" spans="1:29">
      <c r="A742" s="5"/>
      <c r="C742" s="5"/>
      <c r="AC742" s="6"/>
    </row>
    <row r="743" spans="1:29">
      <c r="A743" s="5"/>
      <c r="C743" s="5"/>
      <c r="AC743" s="6"/>
    </row>
    <row r="744" spans="1:29">
      <c r="A744" s="5"/>
      <c r="C744" s="5"/>
      <c r="AC744" s="6"/>
    </row>
    <row r="745" spans="1:29">
      <c r="A745" s="5"/>
      <c r="C745" s="5"/>
      <c r="AC745" s="6"/>
    </row>
    <row r="746" spans="1:29">
      <c r="A746" s="5"/>
      <c r="C746" s="5"/>
      <c r="AC746" s="6"/>
    </row>
    <row r="747" spans="1:29">
      <c r="A747" s="5"/>
      <c r="C747" s="5"/>
      <c r="AC747" s="6"/>
    </row>
    <row r="748" spans="1:29">
      <c r="A748" s="5"/>
      <c r="C748" s="5"/>
      <c r="AC748" s="6"/>
    </row>
    <row r="749" spans="1:29">
      <c r="A749" s="5"/>
      <c r="C749" s="5"/>
      <c r="AC749" s="6"/>
    </row>
    <row r="750" spans="1:29">
      <c r="A750" s="5"/>
      <c r="C750" s="5"/>
      <c r="AC750" s="6"/>
    </row>
    <row r="751" spans="1:29">
      <c r="A751" s="5"/>
      <c r="C751" s="5"/>
      <c r="AC751" s="6"/>
    </row>
    <row r="752" spans="1:29">
      <c r="A752" s="5"/>
      <c r="C752" s="5"/>
      <c r="AC752" s="6"/>
    </row>
    <row r="753" spans="1:29">
      <c r="A753" s="5"/>
      <c r="C753" s="5"/>
      <c r="AC753" s="6"/>
    </row>
    <row r="754" spans="1:29">
      <c r="A754" s="5"/>
      <c r="C754" s="5"/>
      <c r="AC754" s="6"/>
    </row>
    <row r="755" spans="1:29">
      <c r="A755" s="5"/>
      <c r="C755" s="5"/>
      <c r="AC755" s="6"/>
    </row>
    <row r="756" spans="1:29">
      <c r="A756" s="5"/>
      <c r="C756" s="5"/>
      <c r="AC756" s="6"/>
    </row>
    <row r="757" spans="1:29">
      <c r="A757" s="5"/>
      <c r="C757" s="5"/>
      <c r="AC757" s="6"/>
    </row>
    <row r="758" spans="1:29">
      <c r="A758" s="5"/>
      <c r="C758" s="5"/>
      <c r="AC758" s="6"/>
    </row>
    <row r="759" spans="1:29">
      <c r="A759" s="5"/>
      <c r="C759" s="5"/>
      <c r="AC759" s="6"/>
    </row>
    <row r="760" spans="1:29">
      <c r="A760" s="5"/>
      <c r="C760" s="5"/>
      <c r="AC760" s="6"/>
    </row>
    <row r="761" spans="1:29">
      <c r="A761" s="5"/>
      <c r="C761" s="5"/>
      <c r="AC761" s="6"/>
    </row>
    <row r="762" spans="1:29">
      <c r="A762" s="5"/>
      <c r="C762" s="5"/>
      <c r="AC762" s="6"/>
    </row>
    <row r="763" spans="1:29">
      <c r="A763" s="5"/>
      <c r="C763" s="5"/>
      <c r="AC763" s="6"/>
    </row>
    <row r="764" spans="1:29">
      <c r="A764" s="5"/>
      <c r="C764" s="5"/>
      <c r="AC764" s="6"/>
    </row>
    <row r="765" spans="1:29">
      <c r="A765" s="5"/>
      <c r="C765" s="5"/>
      <c r="AC765" s="6"/>
    </row>
    <row r="766" spans="1:29">
      <c r="A766" s="5"/>
      <c r="C766" s="5"/>
      <c r="AC766" s="6"/>
    </row>
    <row r="767" spans="1:29">
      <c r="A767" s="5"/>
      <c r="C767" s="5"/>
      <c r="AC767" s="6"/>
    </row>
    <row r="768" spans="1:29">
      <c r="A768" s="5"/>
      <c r="C768" s="5"/>
      <c r="AC768" s="6"/>
    </row>
    <row r="769" spans="1:29">
      <c r="A769" s="5"/>
      <c r="C769" s="5"/>
      <c r="AC769" s="6"/>
    </row>
    <row r="770" spans="1:29">
      <c r="A770" s="5"/>
      <c r="C770" s="5"/>
      <c r="AC770" s="6"/>
    </row>
    <row r="771" spans="1:29">
      <c r="A771" s="5"/>
      <c r="C771" s="5"/>
      <c r="AC771" s="6"/>
    </row>
    <row r="772" spans="1:29">
      <c r="A772" s="5"/>
      <c r="C772" s="5"/>
      <c r="AC772" s="6"/>
    </row>
    <row r="773" spans="1:29">
      <c r="A773" s="5"/>
      <c r="C773" s="5"/>
      <c r="AC773" s="6"/>
    </row>
    <row r="774" spans="1:29">
      <c r="A774" s="5"/>
      <c r="C774" s="5"/>
      <c r="AC774" s="6"/>
    </row>
    <row r="775" spans="1:29">
      <c r="A775" s="5"/>
      <c r="C775" s="5"/>
      <c r="AC775" s="6"/>
    </row>
    <row r="776" spans="1:29">
      <c r="A776" s="5"/>
      <c r="C776" s="5"/>
      <c r="AC776" s="6"/>
    </row>
    <row r="777" spans="1:29">
      <c r="A777" s="5"/>
      <c r="C777" s="5"/>
      <c r="AC777" s="6"/>
    </row>
    <row r="778" spans="1:29">
      <c r="A778" s="5"/>
      <c r="C778" s="5"/>
      <c r="AC778" s="6"/>
    </row>
    <row r="779" spans="1:29">
      <c r="A779" s="5"/>
      <c r="C779" s="5"/>
      <c r="AC779" s="6"/>
    </row>
    <row r="780" spans="1:29">
      <c r="A780" s="5"/>
      <c r="C780" s="5"/>
      <c r="AC780" s="6"/>
    </row>
    <row r="781" spans="1:29">
      <c r="A781" s="5"/>
      <c r="C781" s="5"/>
      <c r="AC781" s="6"/>
    </row>
    <row r="782" spans="1:29">
      <c r="A782" s="5"/>
      <c r="C782" s="5"/>
      <c r="AC782" s="6"/>
    </row>
    <row r="783" spans="1:29">
      <c r="A783" s="5"/>
      <c r="C783" s="5"/>
      <c r="AC783" s="6"/>
    </row>
    <row r="784" spans="1:29">
      <c r="A784" s="5"/>
      <c r="C784" s="5"/>
      <c r="AC784" s="6"/>
    </row>
    <row r="785" spans="1:29">
      <c r="A785" s="5"/>
      <c r="C785" s="5"/>
      <c r="AC785" s="6"/>
    </row>
    <row r="786" spans="1:29">
      <c r="A786" s="5"/>
      <c r="C786" s="5"/>
      <c r="AC786" s="6"/>
    </row>
    <row r="787" spans="1:29">
      <c r="A787" s="5"/>
      <c r="C787" s="5"/>
      <c r="AC787" s="6"/>
    </row>
    <row r="788" spans="1:29">
      <c r="A788" s="5"/>
      <c r="C788" s="5"/>
      <c r="AC788" s="6"/>
    </row>
    <row r="789" spans="1:29">
      <c r="A789" s="5"/>
      <c r="C789" s="5"/>
      <c r="AC789" s="6"/>
    </row>
    <row r="790" spans="1:29">
      <c r="A790" s="5"/>
      <c r="C790" s="5"/>
      <c r="AC790" s="6"/>
    </row>
    <row r="791" spans="1:29">
      <c r="A791" s="5"/>
      <c r="C791" s="5"/>
      <c r="AC791" s="6"/>
    </row>
    <row r="792" spans="1:29">
      <c r="A792" s="5"/>
      <c r="C792" s="5"/>
      <c r="AC792" s="6"/>
    </row>
    <row r="793" spans="1:29">
      <c r="A793" s="5"/>
      <c r="C793" s="5"/>
      <c r="AC793" s="6"/>
    </row>
    <row r="794" spans="1:29">
      <c r="A794" s="5"/>
      <c r="C794" s="5"/>
      <c r="AC794" s="6"/>
    </row>
    <row r="795" spans="1:29">
      <c r="A795" s="5"/>
      <c r="C795" s="5"/>
      <c r="AC795" s="6"/>
    </row>
    <row r="796" spans="1:29">
      <c r="A796" s="5"/>
      <c r="C796" s="5"/>
      <c r="AC796" s="6"/>
    </row>
    <row r="797" spans="1:29">
      <c r="A797" s="5"/>
      <c r="C797" s="5"/>
      <c r="AC797" s="6"/>
    </row>
    <row r="798" spans="1:29">
      <c r="A798" s="5"/>
      <c r="C798" s="5"/>
      <c r="AC798" s="6"/>
    </row>
    <row r="799" spans="1:29">
      <c r="A799" s="5"/>
      <c r="C799" s="5"/>
      <c r="AC799" s="6"/>
    </row>
    <row r="800" spans="1:29">
      <c r="A800" s="5"/>
      <c r="C800" s="5"/>
      <c r="AC800" s="6"/>
    </row>
    <row r="801" spans="1:29">
      <c r="A801" s="5"/>
      <c r="C801" s="5"/>
      <c r="AC801" s="6"/>
    </row>
    <row r="802" spans="1:29">
      <c r="A802" s="5"/>
      <c r="C802" s="5"/>
      <c r="AC802" s="6"/>
    </row>
    <row r="803" spans="1:29">
      <c r="A803" s="5"/>
      <c r="C803" s="5"/>
      <c r="AC803" s="6"/>
    </row>
    <row r="804" spans="1:29">
      <c r="A804" s="5"/>
      <c r="C804" s="5"/>
      <c r="AC804" s="6"/>
    </row>
    <row r="805" spans="1:29">
      <c r="A805" s="5"/>
      <c r="C805" s="5"/>
      <c r="AC805" s="6"/>
    </row>
    <row r="806" spans="1:29">
      <c r="A806" s="5"/>
      <c r="C806" s="5"/>
      <c r="AC806" s="6"/>
    </row>
    <row r="807" spans="1:29">
      <c r="A807" s="5"/>
      <c r="C807" s="5"/>
      <c r="AC807" s="6"/>
    </row>
    <row r="808" spans="1:29">
      <c r="A808" s="5"/>
      <c r="C808" s="5"/>
      <c r="AC808" s="6"/>
    </row>
    <row r="809" spans="1:29">
      <c r="A809" s="5"/>
      <c r="C809" s="5"/>
      <c r="AC809" s="6"/>
    </row>
    <row r="810" spans="1:29">
      <c r="A810" s="5"/>
      <c r="C810" s="5"/>
      <c r="AC810" s="6"/>
    </row>
    <row r="811" spans="1:29">
      <c r="A811" s="5"/>
      <c r="C811" s="5"/>
      <c r="AC811" s="6"/>
    </row>
    <row r="812" spans="1:29">
      <c r="A812" s="5"/>
      <c r="C812" s="5"/>
      <c r="AC812" s="6"/>
    </row>
    <row r="813" spans="1:29">
      <c r="A813" s="5"/>
      <c r="C813" s="5"/>
      <c r="AC813" s="6"/>
    </row>
    <row r="814" spans="1:29">
      <c r="A814" s="5"/>
      <c r="C814" s="5"/>
      <c r="AC814" s="6"/>
    </row>
    <row r="815" spans="1:29">
      <c r="A815" s="5"/>
      <c r="C815" s="5"/>
      <c r="AC815" s="6"/>
    </row>
    <row r="816" spans="1:29">
      <c r="A816" s="5"/>
      <c r="C816" s="5"/>
      <c r="AC816" s="6"/>
    </row>
    <row r="817" spans="1:29">
      <c r="A817" s="5"/>
      <c r="C817" s="5"/>
      <c r="AC817" s="6"/>
    </row>
    <row r="818" spans="1:29">
      <c r="A818" s="5"/>
      <c r="C818" s="5"/>
      <c r="AC818" s="6"/>
    </row>
    <row r="819" spans="1:29">
      <c r="A819" s="5"/>
      <c r="C819" s="5"/>
      <c r="AC819" s="6"/>
    </row>
    <row r="820" spans="1:29">
      <c r="A820" s="5"/>
      <c r="C820" s="5"/>
      <c r="AC820" s="6"/>
    </row>
    <row r="821" spans="1:29">
      <c r="A821" s="5"/>
      <c r="C821" s="5"/>
      <c r="AC821" s="6"/>
    </row>
    <row r="822" spans="1:29">
      <c r="A822" s="5"/>
      <c r="C822" s="5"/>
      <c r="AC822" s="6"/>
    </row>
    <row r="823" spans="1:29">
      <c r="A823" s="5"/>
      <c r="C823" s="5"/>
      <c r="AC823" s="6"/>
    </row>
    <row r="824" spans="1:29">
      <c r="A824" s="5"/>
      <c r="C824" s="5"/>
      <c r="AC824" s="6"/>
    </row>
    <row r="825" spans="1:29">
      <c r="A825" s="5"/>
      <c r="C825" s="5"/>
      <c r="AC825" s="6"/>
    </row>
    <row r="826" spans="1:29">
      <c r="A826" s="5"/>
      <c r="C826" s="5"/>
      <c r="AC826" s="6"/>
    </row>
    <row r="827" spans="1:29">
      <c r="A827" s="5"/>
      <c r="C827" s="5"/>
      <c r="AC827" s="6"/>
    </row>
    <row r="828" spans="1:29">
      <c r="A828" s="5"/>
      <c r="C828" s="5"/>
      <c r="AC828" s="6"/>
    </row>
    <row r="829" spans="1:29">
      <c r="A829" s="5"/>
      <c r="C829" s="5"/>
      <c r="AC829" s="6"/>
    </row>
    <row r="830" spans="1:29">
      <c r="A830" s="5"/>
      <c r="C830" s="5"/>
      <c r="AC830" s="6"/>
    </row>
    <row r="831" spans="1:29">
      <c r="A831" s="5"/>
      <c r="C831" s="5"/>
      <c r="AC831" s="6"/>
    </row>
    <row r="832" spans="1:29">
      <c r="A832" s="5"/>
      <c r="C832" s="5"/>
      <c r="AC832" s="6"/>
    </row>
    <row r="833" spans="1:29">
      <c r="A833" s="5"/>
      <c r="C833" s="5"/>
      <c r="AC833" s="6"/>
    </row>
    <row r="834" spans="1:29">
      <c r="A834" s="5"/>
      <c r="C834" s="5"/>
      <c r="AC834" s="6"/>
    </row>
    <row r="835" spans="1:29">
      <c r="A835" s="5"/>
      <c r="C835" s="5"/>
      <c r="AC835" s="6"/>
    </row>
    <row r="836" spans="1:29">
      <c r="A836" s="5"/>
      <c r="C836" s="5"/>
      <c r="AC836" s="6"/>
    </row>
    <row r="837" spans="1:29">
      <c r="A837" s="5"/>
      <c r="C837" s="5"/>
      <c r="AC837" s="6"/>
    </row>
    <row r="838" spans="1:29">
      <c r="A838" s="5"/>
      <c r="C838" s="5"/>
      <c r="AC838" s="6"/>
    </row>
    <row r="839" spans="1:29">
      <c r="A839" s="5"/>
      <c r="C839" s="5"/>
      <c r="AC839" s="6"/>
    </row>
    <row r="840" spans="1:29">
      <c r="A840" s="5"/>
      <c r="C840" s="5"/>
      <c r="AC840" s="6"/>
    </row>
    <row r="841" spans="1:29">
      <c r="A841" s="5"/>
      <c r="C841" s="5"/>
      <c r="AC841" s="6"/>
    </row>
    <row r="842" spans="1:29">
      <c r="A842" s="5"/>
      <c r="C842" s="5"/>
      <c r="AC842" s="6"/>
    </row>
    <row r="843" spans="1:29">
      <c r="A843" s="5"/>
      <c r="C843" s="5"/>
      <c r="AC843" s="6"/>
    </row>
    <row r="844" spans="1:29">
      <c r="A844" s="5"/>
      <c r="C844" s="5"/>
      <c r="AC844" s="6"/>
    </row>
    <row r="845" spans="1:29">
      <c r="A845" s="5"/>
      <c r="C845" s="5"/>
      <c r="AC845" s="6"/>
    </row>
    <row r="846" spans="1:29">
      <c r="A846" s="5"/>
      <c r="C846" s="5"/>
      <c r="AC846" s="6"/>
    </row>
    <row r="847" spans="1:29">
      <c r="A847" s="5"/>
      <c r="C847" s="5"/>
      <c r="AC847" s="6"/>
    </row>
    <row r="848" spans="1:29">
      <c r="A848" s="5"/>
      <c r="C848" s="5"/>
      <c r="AC848" s="6"/>
    </row>
    <row r="849" spans="1:29">
      <c r="A849" s="5"/>
      <c r="C849" s="5"/>
      <c r="AC849" s="6"/>
    </row>
    <row r="850" spans="1:29">
      <c r="A850" s="5"/>
      <c r="C850" s="5"/>
      <c r="AC850" s="6"/>
    </row>
    <row r="851" spans="1:29">
      <c r="A851" s="5"/>
      <c r="C851" s="5"/>
      <c r="AC851" s="6"/>
    </row>
    <row r="852" spans="1:29">
      <c r="A852" s="5"/>
      <c r="C852" s="5"/>
      <c r="AC852" s="6"/>
    </row>
    <row r="853" spans="1:29">
      <c r="A853" s="5"/>
      <c r="C853" s="5"/>
      <c r="AC853" s="6"/>
    </row>
    <row r="854" spans="1:29">
      <c r="A854" s="5"/>
      <c r="C854" s="5"/>
      <c r="AC854" s="6"/>
    </row>
    <row r="855" spans="1:29">
      <c r="A855" s="5"/>
      <c r="C855" s="5"/>
      <c r="AC855" s="6"/>
    </row>
    <row r="856" spans="1:29">
      <c r="A856" s="5"/>
      <c r="C856" s="5"/>
      <c r="AC856" s="6"/>
    </row>
    <row r="857" spans="1:29">
      <c r="A857" s="5"/>
      <c r="C857" s="5"/>
      <c r="AC857" s="6"/>
    </row>
    <row r="858" spans="1:29">
      <c r="A858" s="5"/>
      <c r="C858" s="5"/>
      <c r="AC858" s="6"/>
    </row>
    <row r="859" spans="1:29">
      <c r="A859" s="5"/>
      <c r="C859" s="5"/>
      <c r="AC859" s="6"/>
    </row>
    <row r="860" spans="1:29">
      <c r="A860" s="5"/>
      <c r="C860" s="5"/>
      <c r="AC860" s="6"/>
    </row>
    <row r="861" spans="1:29">
      <c r="A861" s="5"/>
      <c r="C861" s="5"/>
      <c r="AC861" s="6"/>
    </row>
    <row r="862" spans="1:29">
      <c r="A862" s="5"/>
      <c r="C862" s="5"/>
      <c r="AC862" s="6"/>
    </row>
    <row r="863" spans="1:29">
      <c r="A863" s="5"/>
      <c r="C863" s="5"/>
      <c r="AC863" s="6"/>
    </row>
    <row r="864" spans="1:29">
      <c r="A864" s="5"/>
      <c r="C864" s="5"/>
      <c r="AC864" s="6"/>
    </row>
    <row r="865" spans="1:29">
      <c r="A865" s="5"/>
      <c r="C865" s="5"/>
      <c r="AC865" s="6"/>
    </row>
    <row r="866" spans="1:29">
      <c r="A866" s="5"/>
      <c r="C866" s="5"/>
      <c r="AC866" s="6"/>
    </row>
    <row r="867" spans="1:29">
      <c r="A867" s="5"/>
      <c r="C867" s="5"/>
      <c r="AC867" s="6"/>
    </row>
    <row r="868" spans="1:29">
      <c r="A868" s="5"/>
      <c r="C868" s="5"/>
      <c r="AC868" s="6"/>
    </row>
    <row r="869" spans="1:29">
      <c r="A869" s="5"/>
      <c r="C869" s="5"/>
      <c r="AC869" s="6"/>
    </row>
    <row r="870" spans="1:29">
      <c r="A870" s="5"/>
      <c r="C870" s="5"/>
      <c r="AC870" s="6"/>
    </row>
    <row r="871" spans="1:29">
      <c r="A871" s="5"/>
      <c r="C871" s="5"/>
      <c r="AC871" s="6"/>
    </row>
    <row r="872" spans="1:29">
      <c r="A872" s="5"/>
      <c r="C872" s="5"/>
      <c r="AC872" s="6"/>
    </row>
    <row r="873" spans="1:29">
      <c r="A873" s="5"/>
      <c r="C873" s="5"/>
      <c r="AC873" s="6"/>
    </row>
    <row r="874" spans="1:29">
      <c r="A874" s="5"/>
      <c r="C874" s="5"/>
      <c r="AC874" s="6"/>
    </row>
    <row r="875" spans="1:29">
      <c r="A875" s="5"/>
      <c r="C875" s="5"/>
      <c r="AC875" s="6"/>
    </row>
    <row r="876" spans="1:29">
      <c r="A876" s="5"/>
      <c r="C876" s="5"/>
      <c r="AC876" s="6"/>
    </row>
    <row r="877" spans="1:29">
      <c r="A877" s="5"/>
      <c r="C877" s="5"/>
      <c r="AC877" s="6"/>
    </row>
    <row r="878" spans="1:29">
      <c r="A878" s="5"/>
      <c r="C878" s="5"/>
      <c r="AC878" s="6"/>
    </row>
    <row r="879" spans="1:29">
      <c r="A879" s="5"/>
      <c r="C879" s="5"/>
      <c r="AC879" s="6"/>
    </row>
    <row r="880" spans="1:29">
      <c r="A880" s="5"/>
      <c r="C880" s="5"/>
      <c r="AC880" s="6"/>
    </row>
    <row r="881" spans="1:29">
      <c r="A881" s="5"/>
      <c r="C881" s="5"/>
      <c r="AC881" s="6"/>
    </row>
    <row r="882" spans="1:29">
      <c r="A882" s="5"/>
      <c r="C882" s="5"/>
      <c r="AC882" s="6"/>
    </row>
    <row r="883" spans="1:29">
      <c r="A883" s="5"/>
      <c r="C883" s="5"/>
      <c r="AC883" s="6"/>
    </row>
    <row r="884" spans="1:29">
      <c r="A884" s="5"/>
      <c r="C884" s="5"/>
      <c r="AC884" s="6"/>
    </row>
    <row r="885" spans="1:29">
      <c r="A885" s="5"/>
      <c r="C885" s="5"/>
      <c r="AC885" s="6"/>
    </row>
    <row r="886" spans="1:29">
      <c r="A886" s="5"/>
      <c r="C886" s="5"/>
      <c r="AC886" s="6"/>
    </row>
    <row r="887" spans="1:29">
      <c r="A887" s="5"/>
      <c r="C887" s="5"/>
      <c r="AC887" s="6"/>
    </row>
    <row r="888" spans="1:29">
      <c r="A888" s="5"/>
      <c r="C888" s="5"/>
      <c r="AC888" s="6"/>
    </row>
    <row r="889" spans="1:29">
      <c r="A889" s="5"/>
      <c r="C889" s="5"/>
      <c r="AC889" s="6"/>
    </row>
    <row r="890" spans="1:29">
      <c r="A890" s="5"/>
      <c r="C890" s="5"/>
      <c r="AC890" s="6"/>
    </row>
    <row r="891" spans="1:29">
      <c r="A891" s="5"/>
      <c r="C891" s="5"/>
      <c r="AC891" s="6"/>
    </row>
    <row r="892" spans="1:29">
      <c r="A892" s="5"/>
      <c r="C892" s="5"/>
      <c r="AC892" s="6"/>
    </row>
    <row r="893" spans="1:29">
      <c r="A893" s="5"/>
      <c r="C893" s="5"/>
      <c r="AC893" s="6"/>
    </row>
    <row r="894" spans="1:29">
      <c r="A894" s="5"/>
      <c r="C894" s="5"/>
      <c r="AC894" s="6"/>
    </row>
    <row r="895" spans="1:29">
      <c r="A895" s="5"/>
      <c r="C895" s="5"/>
      <c r="AC895" s="6"/>
    </row>
    <row r="896" spans="1:29">
      <c r="A896" s="5"/>
      <c r="C896" s="5"/>
      <c r="AC896" s="6"/>
    </row>
    <row r="897" spans="1:29">
      <c r="A897" s="5"/>
      <c r="C897" s="5"/>
      <c r="AC897" s="6"/>
    </row>
    <row r="898" spans="1:29">
      <c r="A898" s="5"/>
      <c r="C898" s="5"/>
      <c r="AC898" s="6"/>
    </row>
    <row r="899" spans="1:29">
      <c r="A899" s="5"/>
      <c r="C899" s="5"/>
      <c r="AC899" s="6"/>
    </row>
    <row r="900" spans="1:29">
      <c r="A900" s="5"/>
      <c r="C900" s="5"/>
      <c r="AC900" s="6"/>
    </row>
    <row r="901" spans="1:29">
      <c r="A901" s="5"/>
      <c r="C901" s="5"/>
      <c r="AC901" s="6"/>
    </row>
    <row r="902" spans="1:29">
      <c r="A902" s="5"/>
      <c r="C902" s="5"/>
      <c r="AC902" s="6"/>
    </row>
    <row r="903" spans="1:29">
      <c r="A903" s="5"/>
      <c r="C903" s="5"/>
      <c r="AC903" s="6"/>
    </row>
    <row r="904" spans="1:29">
      <c r="A904" s="5"/>
      <c r="C904" s="5"/>
      <c r="AC904" s="6"/>
    </row>
    <row r="905" spans="1:29">
      <c r="A905" s="5"/>
      <c r="C905" s="5"/>
      <c r="AC905" s="6"/>
    </row>
    <row r="906" spans="1:29">
      <c r="A906" s="5"/>
      <c r="C906" s="5"/>
      <c r="AC906" s="6"/>
    </row>
    <row r="907" spans="1:29">
      <c r="A907" s="5"/>
      <c r="C907" s="5"/>
      <c r="AC907" s="6"/>
    </row>
    <row r="908" spans="1:29">
      <c r="A908" s="5"/>
      <c r="C908" s="5"/>
      <c r="AC908" s="6"/>
    </row>
    <row r="909" spans="1:29">
      <c r="A909" s="5"/>
      <c r="C909" s="5"/>
      <c r="AC909" s="6"/>
    </row>
    <row r="910" spans="1:29">
      <c r="A910" s="5"/>
      <c r="C910" s="5"/>
      <c r="AC910" s="6"/>
    </row>
    <row r="911" spans="1:29">
      <c r="A911" s="5"/>
      <c r="C911" s="5"/>
      <c r="AC911" s="6"/>
    </row>
    <row r="912" spans="1:29">
      <c r="A912" s="5"/>
      <c r="C912" s="5"/>
      <c r="AC912" s="6"/>
    </row>
    <row r="913" spans="1:29">
      <c r="A913" s="5"/>
      <c r="C913" s="5"/>
      <c r="AC913" s="6"/>
    </row>
    <row r="914" spans="1:29">
      <c r="A914" s="5"/>
      <c r="C914" s="5"/>
      <c r="AC914" s="6"/>
    </row>
    <row r="915" spans="1:29">
      <c r="A915" s="5"/>
      <c r="C915" s="5"/>
      <c r="AC915" s="6"/>
    </row>
    <row r="916" spans="1:29">
      <c r="A916" s="5"/>
      <c r="C916" s="5"/>
      <c r="AC916" s="6"/>
    </row>
    <row r="917" spans="1:29">
      <c r="A917" s="5"/>
      <c r="C917" s="5"/>
      <c r="AC917" s="6"/>
    </row>
    <row r="918" spans="1:29">
      <c r="A918" s="5"/>
      <c r="C918" s="5"/>
      <c r="AC918" s="6"/>
    </row>
    <row r="919" spans="1:29">
      <c r="A919" s="5"/>
      <c r="C919" s="5"/>
      <c r="AC919" s="6"/>
    </row>
    <row r="920" spans="1:29">
      <c r="A920" s="5"/>
      <c r="C920" s="5"/>
      <c r="AC920" s="6"/>
    </row>
    <row r="921" spans="1:29">
      <c r="A921" s="5"/>
      <c r="C921" s="5"/>
      <c r="AC921" s="6"/>
    </row>
    <row r="922" spans="1:29">
      <c r="A922" s="5"/>
      <c r="C922" s="5"/>
      <c r="AC922" s="6"/>
    </row>
    <row r="923" spans="1:29">
      <c r="A923" s="5"/>
      <c r="C923" s="5"/>
      <c r="AC923" s="6"/>
    </row>
    <row r="924" spans="1:29">
      <c r="A924" s="5"/>
      <c r="C924" s="5"/>
      <c r="AC924" s="6"/>
    </row>
    <row r="925" spans="1:29">
      <c r="A925" s="5"/>
      <c r="C925" s="5"/>
      <c r="AC925" s="6"/>
    </row>
    <row r="926" spans="1:29">
      <c r="A926" s="5"/>
      <c r="C926" s="5"/>
      <c r="AC926" s="6"/>
    </row>
    <row r="927" spans="1:29">
      <c r="A927" s="5"/>
      <c r="C927" s="5"/>
      <c r="AC927" s="6"/>
    </row>
    <row r="928" spans="1:29">
      <c r="A928" s="5"/>
      <c r="C928" s="5"/>
      <c r="AC928" s="6"/>
    </row>
    <row r="929" spans="1:29">
      <c r="A929" s="5"/>
      <c r="C929" s="5"/>
      <c r="AC929" s="6"/>
    </row>
    <row r="930" spans="1:29">
      <c r="A930" s="5"/>
      <c r="C930" s="5"/>
      <c r="AC930" s="6"/>
    </row>
    <row r="931" spans="1:29">
      <c r="A931" s="5"/>
      <c r="C931" s="5"/>
      <c r="AC931" s="6"/>
    </row>
    <row r="932" spans="1:29">
      <c r="A932" s="5"/>
      <c r="C932" s="5"/>
      <c r="AC932" s="6"/>
    </row>
    <row r="933" spans="1:29">
      <c r="A933" s="5"/>
      <c r="C933" s="5"/>
      <c r="AC933" s="6"/>
    </row>
    <row r="934" spans="1:29">
      <c r="A934" s="5"/>
      <c r="C934" s="5"/>
      <c r="AC934" s="6"/>
    </row>
    <row r="935" spans="1:29">
      <c r="A935" s="5"/>
      <c r="C935" s="5"/>
      <c r="AC935" s="6"/>
    </row>
    <row r="936" spans="1:29">
      <c r="A936" s="5"/>
      <c r="C936" s="5"/>
      <c r="AC936" s="6"/>
    </row>
    <row r="937" spans="1:29">
      <c r="A937" s="5"/>
      <c r="C937" s="5"/>
      <c r="AC937" s="6"/>
    </row>
    <row r="938" spans="1:29">
      <c r="A938" s="5"/>
      <c r="C938" s="5"/>
      <c r="AC938" s="6"/>
    </row>
    <row r="939" spans="1:29">
      <c r="A939" s="5"/>
      <c r="C939" s="5"/>
      <c r="AC939" s="6"/>
    </row>
    <row r="940" spans="1:29">
      <c r="A940" s="5"/>
      <c r="C940" s="5"/>
      <c r="AC940" s="6"/>
    </row>
    <row r="941" spans="1:29">
      <c r="A941" s="5"/>
      <c r="C941" s="5"/>
      <c r="AC941" s="6"/>
    </row>
    <row r="942" spans="1:29">
      <c r="A942" s="5"/>
      <c r="C942" s="5"/>
      <c r="AC942" s="6"/>
    </row>
    <row r="943" spans="1:29">
      <c r="A943" s="5"/>
      <c r="C943" s="5"/>
      <c r="AC943" s="6"/>
    </row>
    <row r="944" spans="1:29">
      <c r="A944" s="5"/>
      <c r="C944" s="5"/>
      <c r="AC944" s="6"/>
    </row>
    <row r="945" spans="1:29">
      <c r="A945" s="5"/>
      <c r="C945" s="5"/>
      <c r="AC945" s="6"/>
    </row>
    <row r="946" spans="1:29">
      <c r="A946" s="5"/>
      <c r="C946" s="5"/>
      <c r="AC946" s="6"/>
    </row>
    <row r="947" spans="1:29">
      <c r="A947" s="5"/>
      <c r="C947" s="5"/>
      <c r="AC947" s="6"/>
    </row>
    <row r="948" spans="1:29">
      <c r="A948" s="5"/>
      <c r="C948" s="5"/>
      <c r="AC948" s="6"/>
    </row>
    <row r="949" spans="1:29">
      <c r="A949" s="5"/>
      <c r="C949" s="5"/>
      <c r="AC949" s="6"/>
    </row>
    <row r="950" spans="1:29">
      <c r="A950" s="5"/>
      <c r="C950" s="5"/>
      <c r="AC950" s="6"/>
    </row>
    <row r="951" spans="1:29">
      <c r="A951" s="5"/>
      <c r="C951" s="5"/>
      <c r="AC951" s="6"/>
    </row>
    <row r="952" spans="1:29">
      <c r="A952" s="5"/>
      <c r="C952" s="5"/>
      <c r="AC952" s="6"/>
    </row>
    <row r="953" spans="1:29">
      <c r="A953" s="5"/>
      <c r="C953" s="5"/>
      <c r="AC953" s="6"/>
    </row>
    <row r="954" spans="1:29">
      <c r="A954" s="5"/>
      <c r="C954" s="5"/>
      <c r="AC954" s="6"/>
    </row>
    <row r="955" spans="1:29">
      <c r="A955" s="5"/>
      <c r="C955" s="5"/>
      <c r="AC955" s="6"/>
    </row>
    <row r="956" spans="1:29">
      <c r="A956" s="5"/>
      <c r="C956" s="5"/>
      <c r="AC956" s="6"/>
    </row>
    <row r="957" spans="1:29">
      <c r="A957" s="5"/>
      <c r="C957" s="5"/>
      <c r="AC957" s="6"/>
    </row>
    <row r="958" spans="1:29">
      <c r="A958" s="5"/>
      <c r="C958" s="5"/>
      <c r="AC958" s="6"/>
    </row>
    <row r="959" spans="1:29">
      <c r="A959" s="5"/>
      <c r="C959" s="5"/>
      <c r="AC959" s="6"/>
    </row>
    <row r="960" spans="1:29">
      <c r="A960" s="5"/>
      <c r="C960" s="5"/>
      <c r="AC960" s="6"/>
    </row>
    <row r="961" spans="1:29">
      <c r="A961" s="5"/>
      <c r="C961" s="5"/>
      <c r="AC961" s="6"/>
    </row>
    <row r="962" spans="1:29">
      <c r="A962" s="5"/>
      <c r="C962" s="5"/>
      <c r="AC962" s="6"/>
    </row>
    <row r="963" spans="1:29">
      <c r="A963" s="5"/>
      <c r="C963" s="5"/>
      <c r="AC963" s="6"/>
    </row>
    <row r="964" spans="1:29">
      <c r="A964" s="5"/>
      <c r="C964" s="5"/>
      <c r="AC964" s="6"/>
    </row>
    <row r="965" spans="1:29">
      <c r="A965" s="5"/>
      <c r="C965" s="5"/>
      <c r="AC965" s="6"/>
    </row>
    <row r="966" spans="1:29">
      <c r="A966" s="5"/>
      <c r="C966" s="5"/>
      <c r="AC966" s="6"/>
    </row>
    <row r="967" spans="1:29">
      <c r="A967" s="5"/>
      <c r="C967" s="5"/>
      <c r="AC967" s="6"/>
    </row>
    <row r="968" spans="1:29">
      <c r="A968" s="5"/>
      <c r="C968" s="5"/>
      <c r="AC968" s="6"/>
    </row>
    <row r="969" spans="1:29">
      <c r="A969" s="5"/>
      <c r="C969" s="5"/>
      <c r="AC969" s="6"/>
    </row>
    <row r="970" spans="1:29">
      <c r="A970" s="5"/>
      <c r="C970" s="5"/>
      <c r="AC970" s="6"/>
    </row>
    <row r="971" spans="1:29">
      <c r="A971" s="5"/>
      <c r="C971" s="5"/>
      <c r="AC971" s="6"/>
    </row>
    <row r="972" spans="1:29">
      <c r="A972" s="5"/>
      <c r="C972" s="5"/>
      <c r="AC972" s="6"/>
    </row>
    <row r="973" spans="1:29">
      <c r="A973" s="5"/>
      <c r="C973" s="5"/>
      <c r="AC973" s="6"/>
    </row>
    <row r="974" spans="1:29">
      <c r="A974" s="5"/>
      <c r="C974" s="5"/>
      <c r="AC974" s="6"/>
    </row>
    <row r="975" spans="1:29">
      <c r="A975" s="5"/>
      <c r="C975" s="5"/>
      <c r="AC975" s="6"/>
    </row>
    <row r="976" spans="1:29">
      <c r="A976" s="5"/>
      <c r="C976" s="5"/>
      <c r="AC976" s="6"/>
    </row>
    <row r="977" spans="1:29">
      <c r="A977" s="5"/>
      <c r="C977" s="5"/>
      <c r="AC977" s="6"/>
    </row>
    <row r="978" spans="1:29">
      <c r="A978" s="5"/>
      <c r="C978" s="5"/>
      <c r="AC978" s="6"/>
    </row>
    <row r="979" spans="1:29">
      <c r="A979" s="5"/>
      <c r="C979" s="5"/>
      <c r="AC979" s="6"/>
    </row>
    <row r="980" spans="1:29">
      <c r="A980" s="5"/>
      <c r="C980" s="5"/>
      <c r="AC980" s="6"/>
    </row>
    <row r="981" spans="1:29">
      <c r="A981" s="5"/>
      <c r="C981" s="5"/>
      <c r="AC981" s="6"/>
    </row>
    <row r="982" spans="1:29">
      <c r="A982" s="5"/>
      <c r="C982" s="5"/>
      <c r="AC982" s="6"/>
    </row>
    <row r="983" spans="1:29">
      <c r="A983" s="5"/>
      <c r="C983" s="5"/>
      <c r="AC983" s="6"/>
    </row>
    <row r="984" spans="1:29">
      <c r="A984" s="5"/>
      <c r="C984" s="5"/>
      <c r="AC984" s="6"/>
    </row>
    <row r="985" spans="1:29">
      <c r="A985" s="5"/>
      <c r="C985" s="5"/>
      <c r="AC985" s="6"/>
    </row>
    <row r="986" spans="1:29">
      <c r="A986" s="5"/>
      <c r="C986" s="5"/>
      <c r="AC986" s="6"/>
    </row>
    <row r="987" spans="1:29">
      <c r="A987" s="5"/>
      <c r="C987" s="5"/>
      <c r="AC987" s="6"/>
    </row>
    <row r="988" spans="1:29">
      <c r="A988" s="5"/>
      <c r="C988" s="5"/>
      <c r="AC988" s="6"/>
    </row>
    <row r="989" spans="1:29">
      <c r="A989" s="5"/>
      <c r="C989" s="5"/>
      <c r="AC989" s="6"/>
    </row>
    <row r="990" spans="1:29">
      <c r="A990" s="5"/>
      <c r="C990" s="5"/>
      <c r="AC990" s="6"/>
    </row>
    <row r="991" spans="1:29">
      <c r="A991" s="5"/>
      <c r="C991" s="5"/>
      <c r="AC991" s="6"/>
    </row>
    <row r="992" spans="1:29">
      <c r="A992" s="5"/>
      <c r="C992" s="5"/>
      <c r="AC992" s="6"/>
    </row>
    <row r="993" spans="1:29">
      <c r="A993" s="5"/>
      <c r="C993" s="5"/>
      <c r="AC993" s="6"/>
    </row>
    <row r="994" spans="1:29">
      <c r="A994" s="5"/>
      <c r="C994" s="5"/>
      <c r="AC994" s="6"/>
    </row>
    <row r="995" spans="1:29">
      <c r="A995" s="5"/>
      <c r="C995" s="5"/>
      <c r="AC995" s="6"/>
    </row>
    <row r="996" spans="1:29">
      <c r="A996" s="5"/>
      <c r="C996" s="5"/>
      <c r="AC996" s="6"/>
    </row>
    <row r="997" spans="1:29">
      <c r="A997" s="5"/>
      <c r="C997" s="5"/>
      <c r="AC997" s="6"/>
    </row>
    <row r="998" spans="1:29">
      <c r="A998" s="5"/>
      <c r="C998" s="5"/>
      <c r="AC998" s="6"/>
    </row>
    <row r="999" spans="1:29">
      <c r="A999" s="5"/>
      <c r="C999" s="5"/>
      <c r="AC999" s="6"/>
    </row>
    <row r="1000" spans="1:29">
      <c r="A1000" s="5"/>
      <c r="C1000" s="5"/>
      <c r="AC1000" s="6"/>
    </row>
    <row r="1001" spans="1:29">
      <c r="A1001" s="5"/>
      <c r="C1001" s="5"/>
      <c r="AC1001" s="6"/>
    </row>
    <row r="1002" spans="1:29">
      <c r="A1002" s="5"/>
      <c r="C1002" s="5"/>
      <c r="AC1002" s="6"/>
    </row>
    <row r="1003" spans="1:29">
      <c r="A1003" s="5"/>
      <c r="C1003" s="5"/>
      <c r="AC1003" s="6"/>
    </row>
    <row r="1004" spans="1:29">
      <c r="A1004" s="5"/>
      <c r="C1004" s="5"/>
      <c r="AC1004" s="6"/>
    </row>
    <row r="1005" spans="1:29">
      <c r="A1005" s="5"/>
      <c r="C1005" s="5"/>
      <c r="AC1005" s="6"/>
    </row>
    <row r="1006" spans="1:29">
      <c r="A1006" s="5"/>
      <c r="C1006" s="5"/>
      <c r="AC1006" s="6"/>
    </row>
    <row r="1007" spans="1:29">
      <c r="A1007" s="5"/>
      <c r="C1007" s="5"/>
      <c r="AC1007" s="6"/>
    </row>
    <row r="1008" spans="1:29">
      <c r="A1008" s="5"/>
      <c r="C1008" s="5"/>
      <c r="AC1008" s="6"/>
    </row>
    <row r="1009" spans="1:29">
      <c r="A1009" s="5"/>
      <c r="C1009" s="5"/>
      <c r="AC1009" s="6"/>
    </row>
    <row r="1010" spans="1:29">
      <c r="A1010" s="5"/>
      <c r="C1010" s="5"/>
      <c r="AC1010" s="6"/>
    </row>
    <row r="1011" spans="1:29">
      <c r="A1011" s="5"/>
      <c r="C1011" s="5"/>
      <c r="AC1011" s="6"/>
    </row>
    <row r="1012" spans="1:29">
      <c r="A1012" s="5"/>
      <c r="C1012" s="5"/>
      <c r="AC1012" s="6"/>
    </row>
    <row r="1013" spans="1:29">
      <c r="A1013" s="5"/>
      <c r="C1013" s="5"/>
      <c r="AC1013" s="6"/>
    </row>
    <row r="1014" spans="1:29">
      <c r="A1014" s="5"/>
      <c r="C1014" s="5"/>
      <c r="AC1014" s="6"/>
    </row>
    <row r="1015" spans="1:29">
      <c r="A1015" s="5"/>
      <c r="C1015" s="5"/>
      <c r="AC1015" s="6"/>
    </row>
    <row r="1016" spans="1:29">
      <c r="A1016" s="5"/>
      <c r="C1016" s="5"/>
      <c r="AC1016" s="6"/>
    </row>
    <row r="1017" spans="1:29">
      <c r="A1017" s="5"/>
      <c r="C1017" s="5"/>
      <c r="AC1017" s="6"/>
    </row>
    <row r="1018" spans="1:29">
      <c r="A1018" s="5"/>
      <c r="C1018" s="5"/>
      <c r="AC1018" s="6"/>
    </row>
    <row r="1019" spans="1:29">
      <c r="A1019" s="5"/>
      <c r="C1019" s="5"/>
      <c r="AC1019" s="6"/>
    </row>
    <row r="1020" spans="1:29">
      <c r="A1020" s="5"/>
      <c r="C1020" s="5"/>
      <c r="AC1020" s="6"/>
    </row>
    <row r="1021" spans="1:29">
      <c r="A1021" s="5"/>
      <c r="C1021" s="5"/>
      <c r="AC1021" s="6"/>
    </row>
    <row r="1022" spans="1:29">
      <c r="A1022" s="5"/>
      <c r="C1022" s="5"/>
      <c r="AC1022" s="6"/>
    </row>
    <row r="1023" spans="1:29">
      <c r="A1023" s="5"/>
      <c r="C1023" s="5"/>
      <c r="AC1023" s="6"/>
    </row>
    <row r="1024" spans="1:29">
      <c r="A1024" s="5"/>
      <c r="C1024" s="5"/>
      <c r="AC1024" s="6"/>
    </row>
    <row r="1025" spans="1:29">
      <c r="A1025" s="5"/>
      <c r="C1025" s="5"/>
      <c r="AC1025" s="6"/>
    </row>
    <row r="1026" spans="1:29">
      <c r="A1026" s="5"/>
      <c r="C1026" s="5"/>
      <c r="AC1026" s="6"/>
    </row>
    <row r="1027" spans="1:29">
      <c r="A1027" s="5"/>
      <c r="C1027" s="5"/>
      <c r="AC1027" s="6"/>
    </row>
    <row r="1028" spans="1:29">
      <c r="A1028" s="5"/>
      <c r="C1028" s="5"/>
      <c r="AC1028" s="6"/>
    </row>
    <row r="1029" spans="1:29">
      <c r="A1029" s="5"/>
      <c r="C1029" s="5"/>
      <c r="AC1029" s="6"/>
    </row>
    <row r="1030" spans="1:29">
      <c r="A1030" s="5"/>
      <c r="C1030" s="5"/>
      <c r="AC1030" s="6"/>
    </row>
    <row r="1031" spans="1:29">
      <c r="A1031" s="5"/>
      <c r="C1031" s="5"/>
      <c r="AC1031" s="6"/>
    </row>
    <row r="1032" spans="1:29">
      <c r="A1032" s="5"/>
      <c r="C1032" s="5"/>
      <c r="AC1032" s="6"/>
    </row>
    <row r="1033" spans="1:29">
      <c r="A1033" s="5"/>
      <c r="C1033" s="5"/>
      <c r="AC1033" s="6"/>
    </row>
    <row r="1034" spans="1:29">
      <c r="A1034" s="5"/>
      <c r="C1034" s="5"/>
      <c r="AC1034" s="6"/>
    </row>
    <row r="1035" spans="1:29">
      <c r="A1035" s="5"/>
      <c r="C1035" s="5"/>
      <c r="AC1035" s="6"/>
    </row>
    <row r="1036" spans="1:29">
      <c r="A1036" s="5"/>
      <c r="C1036" s="5"/>
      <c r="AC1036" s="6"/>
    </row>
    <row r="1037" spans="1:29">
      <c r="A1037" s="5"/>
      <c r="C1037" s="5"/>
      <c r="AC1037" s="6"/>
    </row>
    <row r="1038" spans="1:29">
      <c r="A1038" s="5"/>
      <c r="C1038" s="5"/>
      <c r="AC1038" s="6"/>
    </row>
    <row r="1039" spans="1:29">
      <c r="A1039" s="5"/>
      <c r="C1039" s="5"/>
      <c r="AC1039" s="6"/>
    </row>
    <row r="1040" spans="1:29">
      <c r="A1040" s="5"/>
      <c r="C1040" s="5"/>
      <c r="AC1040" s="6"/>
    </row>
    <row r="1041" spans="1:29">
      <c r="A1041" s="5"/>
      <c r="C1041" s="5"/>
      <c r="AC1041" s="6"/>
    </row>
    <row r="1042" spans="1:29">
      <c r="A1042" s="5"/>
      <c r="C1042" s="5"/>
      <c r="AC1042" s="6"/>
    </row>
    <row r="1043" spans="1:29">
      <c r="A1043" s="5"/>
      <c r="C1043" s="5"/>
      <c r="AC1043" s="6"/>
    </row>
    <row r="1044" spans="1:29">
      <c r="A1044" s="5"/>
      <c r="C1044" s="5"/>
      <c r="AC1044" s="6"/>
    </row>
    <row r="1045" spans="1:29">
      <c r="A1045" s="5"/>
      <c r="C1045" s="5"/>
      <c r="AC1045" s="6"/>
    </row>
    <row r="1046" spans="1:29">
      <c r="A1046" s="5"/>
      <c r="C1046" s="5"/>
      <c r="AC1046" s="6"/>
    </row>
    <row r="1047" spans="1:29">
      <c r="A1047" s="5"/>
      <c r="C1047" s="5"/>
      <c r="AC1047" s="6"/>
    </row>
    <row r="1048" spans="1:29">
      <c r="A1048" s="5"/>
      <c r="C1048" s="5"/>
      <c r="AC1048" s="6"/>
    </row>
    <row r="1049" spans="1:29">
      <c r="A1049" s="5"/>
      <c r="C1049" s="5"/>
      <c r="AC1049" s="6"/>
    </row>
    <row r="1050" spans="1:29">
      <c r="A1050" s="5"/>
      <c r="C1050" s="5"/>
      <c r="AC1050" s="6"/>
    </row>
    <row r="1051" spans="1:29">
      <c r="A1051" s="5"/>
      <c r="C1051" s="5"/>
      <c r="AC1051" s="6"/>
    </row>
    <row r="1052" spans="1:29">
      <c r="A1052" s="5"/>
      <c r="C1052" s="5"/>
      <c r="AC1052" s="6"/>
    </row>
    <row r="1053" spans="1:29">
      <c r="A1053" s="5"/>
      <c r="C1053" s="5"/>
      <c r="AC1053" s="6"/>
    </row>
    <row r="1054" spans="1:29">
      <c r="A1054" s="5"/>
      <c r="C1054" s="5"/>
      <c r="AC1054" s="6"/>
    </row>
    <row r="1055" spans="1:29">
      <c r="A1055" s="5"/>
      <c r="C1055" s="5"/>
      <c r="AC1055" s="6"/>
    </row>
    <row r="1056" spans="1:29">
      <c r="A1056" s="5"/>
      <c r="C1056" s="5"/>
      <c r="AC1056" s="6"/>
    </row>
    <row r="1057" spans="1:29">
      <c r="A1057" s="5"/>
      <c r="C1057" s="5"/>
      <c r="AC1057" s="6"/>
    </row>
    <row r="1058" spans="1:29">
      <c r="A1058" s="5"/>
      <c r="C1058" s="5"/>
      <c r="AC1058" s="6"/>
    </row>
    <row r="1059" spans="1:29">
      <c r="A1059" s="5"/>
      <c r="C1059" s="5"/>
      <c r="AC1059" s="6"/>
    </row>
    <row r="1060" spans="1:29">
      <c r="A1060" s="5"/>
      <c r="C1060" s="5"/>
      <c r="AC1060" s="6"/>
    </row>
    <row r="1061" spans="1:29">
      <c r="A1061" s="5"/>
      <c r="C1061" s="5"/>
      <c r="AC1061" s="6"/>
    </row>
    <row r="1062" spans="1:29">
      <c r="A1062" s="5"/>
      <c r="C1062" s="5"/>
      <c r="AC1062" s="6"/>
    </row>
    <row r="1063" spans="1:29">
      <c r="A1063" s="5"/>
      <c r="C1063" s="5"/>
      <c r="AC1063" s="6"/>
    </row>
    <row r="1064" spans="1:29">
      <c r="A1064" s="5"/>
      <c r="C1064" s="5"/>
      <c r="AC1064" s="6"/>
    </row>
    <row r="1065" spans="1:29">
      <c r="A1065" s="5"/>
      <c r="C1065" s="5"/>
      <c r="AC1065" s="6"/>
    </row>
    <row r="1066" spans="1:29">
      <c r="A1066" s="5"/>
      <c r="C1066" s="5"/>
      <c r="AC1066" s="6"/>
    </row>
    <row r="1067" spans="1:29">
      <c r="A1067" s="5"/>
      <c r="C1067" s="5"/>
      <c r="AC1067" s="6"/>
    </row>
    <row r="1068" spans="1:29">
      <c r="A1068" s="5"/>
      <c r="C1068" s="5"/>
      <c r="AC1068" s="6"/>
    </row>
    <row r="1069" spans="1:29">
      <c r="A1069" s="5"/>
      <c r="C1069" s="5"/>
      <c r="AC1069" s="6"/>
    </row>
    <row r="1070" spans="1:29">
      <c r="A1070" s="5"/>
      <c r="C1070" s="5"/>
      <c r="AC1070" s="6"/>
    </row>
    <row r="1071" spans="1:29">
      <c r="A1071" s="5"/>
      <c r="C1071" s="5"/>
      <c r="AC1071" s="6"/>
    </row>
    <row r="1072" spans="1:29">
      <c r="A1072" s="5"/>
      <c r="C1072" s="5"/>
      <c r="AC1072" s="6"/>
    </row>
    <row r="1073" spans="1:29">
      <c r="A1073" s="5"/>
      <c r="C1073" s="5"/>
      <c r="AC1073" s="6"/>
    </row>
    <row r="1074" spans="1:29">
      <c r="A1074" s="5"/>
      <c r="C1074" s="5"/>
      <c r="AC1074" s="6"/>
    </row>
    <row r="1075" spans="1:29">
      <c r="A1075" s="5"/>
      <c r="C1075" s="5"/>
      <c r="AC1075" s="6"/>
    </row>
    <row r="1076" spans="1:29">
      <c r="A1076" s="5"/>
      <c r="C1076" s="5"/>
      <c r="AC1076" s="6"/>
    </row>
    <row r="1077" spans="1:29">
      <c r="A1077" s="5"/>
      <c r="C1077" s="5"/>
      <c r="AC1077" s="6"/>
    </row>
    <row r="1078" spans="1:29">
      <c r="A1078" s="5"/>
      <c r="C1078" s="5"/>
      <c r="AC1078" s="6"/>
    </row>
    <row r="1079" spans="1:29">
      <c r="A1079" s="5"/>
      <c r="C1079" s="5"/>
      <c r="AC1079" s="6"/>
    </row>
    <row r="1080" spans="1:29">
      <c r="A1080" s="5"/>
      <c r="C1080" s="5"/>
      <c r="AC1080" s="6"/>
    </row>
    <row r="1081" spans="1:29">
      <c r="A1081" s="5"/>
      <c r="C1081" s="5"/>
      <c r="AC1081" s="6"/>
    </row>
    <row r="1082" spans="1:29">
      <c r="A1082" s="5"/>
      <c r="C1082" s="5"/>
      <c r="AC1082" s="6"/>
    </row>
    <row r="1083" spans="1:29">
      <c r="A1083" s="5"/>
      <c r="C1083" s="5"/>
      <c r="AC1083" s="6"/>
    </row>
    <row r="1084" spans="1:29">
      <c r="A1084" s="5"/>
      <c r="C1084" s="5"/>
      <c r="AC1084" s="6"/>
    </row>
    <row r="1085" spans="1:29">
      <c r="A1085" s="5"/>
      <c r="C1085" s="5"/>
      <c r="AC1085" s="6"/>
    </row>
    <row r="1086" spans="1:29">
      <c r="A1086" s="5"/>
      <c r="C1086" s="5"/>
      <c r="AC1086" s="6"/>
    </row>
    <row r="1087" spans="1:29">
      <c r="A1087" s="5"/>
      <c r="C1087" s="5"/>
      <c r="AC1087" s="6"/>
    </row>
    <row r="1088" spans="1:29">
      <c r="A1088" s="5"/>
      <c r="C1088" s="5"/>
      <c r="AC1088" s="6"/>
    </row>
    <row r="1089" spans="1:29">
      <c r="A1089" s="5"/>
      <c r="C1089" s="5"/>
      <c r="AC1089" s="6"/>
    </row>
    <row r="1090" spans="1:29">
      <c r="A1090" s="5"/>
      <c r="C1090" s="5"/>
      <c r="AC1090" s="6"/>
    </row>
    <row r="1091" spans="1:29">
      <c r="A1091" s="5"/>
      <c r="C1091" s="5"/>
      <c r="AC1091" s="6"/>
    </row>
    <row r="1092" spans="1:29">
      <c r="A1092" s="5"/>
      <c r="C1092" s="5"/>
      <c r="AC1092" s="6"/>
    </row>
    <row r="1093" spans="1:29">
      <c r="A1093" s="5"/>
      <c r="C1093" s="5"/>
      <c r="AC1093" s="6"/>
    </row>
    <row r="1094" spans="1:29">
      <c r="A1094" s="5"/>
      <c r="C1094" s="5"/>
      <c r="AC1094" s="6"/>
    </row>
    <row r="1095" spans="1:29">
      <c r="A1095" s="5"/>
      <c r="C1095" s="5"/>
      <c r="AC1095" s="6"/>
    </row>
    <row r="1096" spans="1:29">
      <c r="A1096" s="5"/>
      <c r="C1096" s="5"/>
      <c r="AC1096" s="6"/>
    </row>
    <row r="1097" spans="1:29">
      <c r="A1097" s="5"/>
      <c r="C1097" s="5"/>
      <c r="AC1097" s="6"/>
    </row>
    <row r="1098" spans="1:29">
      <c r="A1098" s="5"/>
      <c r="C1098" s="5"/>
      <c r="AC1098" s="6"/>
    </row>
    <row r="1099" spans="1:29">
      <c r="A1099" s="5"/>
      <c r="C1099" s="5"/>
      <c r="AC1099" s="6"/>
    </row>
    <row r="1100" spans="1:29">
      <c r="A1100" s="5"/>
      <c r="C1100" s="5"/>
      <c r="AC1100" s="6"/>
    </row>
    <row r="1101" spans="1:29">
      <c r="A1101" s="5"/>
      <c r="C1101" s="5"/>
      <c r="AC1101" s="6"/>
    </row>
    <row r="1102" spans="1:29">
      <c r="A1102" s="5"/>
      <c r="C1102" s="5"/>
      <c r="AC1102" s="6"/>
    </row>
    <row r="1103" spans="1:29">
      <c r="A1103" s="5"/>
      <c r="C1103" s="5"/>
      <c r="AC1103" s="6"/>
    </row>
    <row r="1104" spans="1:29">
      <c r="A1104" s="5"/>
      <c r="C1104" s="5"/>
      <c r="AC1104" s="6"/>
    </row>
    <row r="1105" spans="1:29">
      <c r="A1105" s="5"/>
      <c r="C1105" s="5"/>
      <c r="AC1105" s="6"/>
    </row>
    <row r="1106" spans="1:29">
      <c r="A1106" s="5"/>
      <c r="C1106" s="5"/>
      <c r="AC1106" s="6"/>
    </row>
    <row r="1107" spans="1:29">
      <c r="A1107" s="5"/>
      <c r="C1107" s="5"/>
      <c r="AC1107" s="6"/>
    </row>
    <row r="1108" spans="1:29">
      <c r="A1108" s="5"/>
      <c r="C1108" s="5"/>
      <c r="AC1108" s="6"/>
    </row>
    <row r="1109" spans="1:29">
      <c r="A1109" s="5"/>
      <c r="C1109" s="5"/>
      <c r="AC1109" s="6"/>
    </row>
    <row r="1110" spans="1:29">
      <c r="A1110" s="5"/>
      <c r="C1110" s="5"/>
      <c r="AC1110" s="6"/>
    </row>
    <row r="1111" spans="1:29">
      <c r="A1111" s="5"/>
      <c r="C1111" s="5"/>
      <c r="AC1111" s="6"/>
    </row>
    <row r="1112" spans="1:29">
      <c r="A1112" s="5"/>
      <c r="C1112" s="5"/>
      <c r="AC1112" s="6"/>
    </row>
    <row r="1113" spans="1:29">
      <c r="A1113" s="5"/>
      <c r="C1113" s="5"/>
      <c r="AC1113" s="6"/>
    </row>
    <row r="1114" spans="1:29">
      <c r="A1114" s="5"/>
      <c r="C1114" s="5"/>
      <c r="AC1114" s="6"/>
    </row>
    <row r="1115" spans="1:29">
      <c r="A1115" s="5"/>
      <c r="C1115" s="5"/>
      <c r="AC1115" s="6"/>
    </row>
    <row r="1116" spans="1:29">
      <c r="A1116" s="5"/>
      <c r="C1116" s="5"/>
      <c r="AC1116" s="6"/>
    </row>
    <row r="1117" spans="1:29">
      <c r="A1117" s="5"/>
      <c r="C1117" s="5"/>
      <c r="AC1117" s="6"/>
    </row>
    <row r="1118" spans="1:29">
      <c r="A1118" s="5"/>
      <c r="C1118" s="5"/>
      <c r="AC1118" s="6"/>
    </row>
    <row r="1119" spans="1:29">
      <c r="A1119" s="5"/>
      <c r="C1119" s="5"/>
      <c r="AC1119" s="6"/>
    </row>
    <row r="1120" spans="1:29">
      <c r="A1120" s="5"/>
      <c r="C1120" s="5"/>
      <c r="AC1120" s="6"/>
    </row>
    <row r="1121" spans="1:29">
      <c r="A1121" s="5"/>
      <c r="C1121" s="5"/>
      <c r="AC1121" s="6"/>
    </row>
    <row r="1122" spans="1:29">
      <c r="A1122" s="5"/>
      <c r="C1122" s="5"/>
      <c r="AC1122" s="6"/>
    </row>
    <row r="1123" spans="1:29">
      <c r="A1123" s="5"/>
      <c r="C1123" s="5"/>
      <c r="AC1123" s="6"/>
    </row>
    <row r="1124" spans="1:29">
      <c r="A1124" s="5"/>
      <c r="C1124" s="5"/>
      <c r="AC1124" s="6"/>
    </row>
    <row r="1125" spans="1:29">
      <c r="A1125" s="5"/>
      <c r="C1125" s="5"/>
      <c r="AC1125" s="6"/>
    </row>
    <row r="1126" spans="1:29">
      <c r="A1126" s="5"/>
      <c r="C1126" s="5"/>
      <c r="AC1126" s="6"/>
    </row>
    <row r="1127" spans="1:29">
      <c r="A1127" s="5"/>
      <c r="C1127" s="5"/>
      <c r="AC1127" s="6"/>
    </row>
    <row r="1128" spans="1:29">
      <c r="A1128" s="5"/>
      <c r="C1128" s="5"/>
      <c r="AC1128" s="6"/>
    </row>
    <row r="1129" spans="1:29">
      <c r="A1129" s="5"/>
      <c r="C1129" s="5"/>
      <c r="AC1129" s="6"/>
    </row>
    <row r="1130" spans="1:29">
      <c r="A1130" s="5"/>
      <c r="C1130" s="5"/>
      <c r="AC1130" s="6"/>
    </row>
    <row r="1131" spans="1:29">
      <c r="A1131" s="5"/>
      <c r="C1131" s="5"/>
      <c r="AC1131" s="6"/>
    </row>
    <row r="1132" spans="1:29">
      <c r="A1132" s="5"/>
      <c r="C1132" s="5"/>
      <c r="AC1132" s="6"/>
    </row>
    <row r="1133" spans="1:29">
      <c r="A1133" s="5"/>
      <c r="C1133" s="5"/>
      <c r="AC1133" s="6"/>
    </row>
    <row r="1134" spans="1:29">
      <c r="A1134" s="5"/>
      <c r="C1134" s="5"/>
      <c r="AC1134" s="6"/>
    </row>
    <row r="1135" spans="1:29">
      <c r="A1135" s="5"/>
      <c r="C1135" s="5"/>
      <c r="AC1135" s="6"/>
    </row>
    <row r="1136" spans="1:29">
      <c r="A1136" s="5"/>
      <c r="C1136" s="5"/>
      <c r="AC1136" s="6"/>
    </row>
    <row r="1137" spans="1:29">
      <c r="A1137" s="5"/>
      <c r="C1137" s="5"/>
      <c r="AC1137" s="6"/>
    </row>
    <row r="1138" spans="1:29">
      <c r="A1138" s="5"/>
      <c r="C1138" s="5"/>
      <c r="AC1138" s="6"/>
    </row>
    <row r="1139" spans="1:29">
      <c r="A1139" s="5"/>
      <c r="C1139" s="5"/>
      <c r="AC1139" s="6"/>
    </row>
    <row r="1140" spans="1:29">
      <c r="A1140" s="5"/>
      <c r="C1140" s="5"/>
      <c r="AC1140" s="6"/>
    </row>
    <row r="1141" spans="1:29">
      <c r="A1141" s="5"/>
      <c r="C1141" s="5"/>
      <c r="AC1141" s="6"/>
    </row>
    <row r="1142" spans="1:29">
      <c r="A1142" s="5"/>
      <c r="C1142" s="5"/>
      <c r="AC1142" s="6"/>
    </row>
    <row r="1143" spans="1:29">
      <c r="A1143" s="5"/>
      <c r="C1143" s="5"/>
      <c r="AC1143" s="6"/>
    </row>
    <row r="1144" spans="1:29">
      <c r="A1144" s="5"/>
      <c r="C1144" s="5"/>
      <c r="AC1144" s="6"/>
    </row>
    <row r="1145" spans="1:29">
      <c r="A1145" s="5"/>
      <c r="C1145" s="5"/>
      <c r="AC1145" s="6"/>
    </row>
    <row r="1146" spans="1:29">
      <c r="A1146" s="5"/>
      <c r="C1146" s="5"/>
      <c r="AC1146" s="6"/>
    </row>
    <row r="1147" spans="1:29">
      <c r="A1147" s="5"/>
      <c r="C1147" s="5"/>
      <c r="AC1147" s="6"/>
    </row>
    <row r="1148" spans="1:29">
      <c r="A1148" s="5"/>
      <c r="C1148" s="5"/>
      <c r="AC1148" s="6"/>
    </row>
    <row r="1149" spans="1:29">
      <c r="A1149" s="5"/>
      <c r="C1149" s="5"/>
      <c r="AC1149" s="6"/>
    </row>
    <row r="1150" spans="1:29">
      <c r="A1150" s="5"/>
      <c r="C1150" s="5"/>
      <c r="AC1150" s="6"/>
    </row>
    <row r="1151" spans="1:29">
      <c r="A1151" s="5"/>
      <c r="C1151" s="5"/>
      <c r="AC1151" s="6"/>
    </row>
    <row r="1152" spans="1:29">
      <c r="A1152" s="5"/>
      <c r="C1152" s="5"/>
      <c r="AC1152" s="6"/>
    </row>
    <row r="1153" spans="1:29">
      <c r="A1153" s="5"/>
      <c r="C1153" s="5"/>
      <c r="AC1153" s="6"/>
    </row>
    <row r="1154" spans="1:29">
      <c r="A1154" s="5"/>
      <c r="C1154" s="5"/>
      <c r="AC1154" s="6"/>
    </row>
    <row r="1155" spans="1:29">
      <c r="A1155" s="5"/>
      <c r="C1155" s="5"/>
      <c r="AC1155" s="6"/>
    </row>
    <row r="1156" spans="1:29">
      <c r="A1156" s="5"/>
      <c r="C1156" s="5"/>
      <c r="AC1156" s="6"/>
    </row>
    <row r="1157" spans="1:29">
      <c r="A1157" s="5"/>
      <c r="C1157" s="5"/>
      <c r="AC1157" s="6"/>
    </row>
    <row r="1158" spans="1:29">
      <c r="A1158" s="5"/>
      <c r="C1158" s="5"/>
      <c r="AC1158" s="6"/>
    </row>
    <row r="1159" spans="1:29">
      <c r="A1159" s="5"/>
      <c r="C1159" s="5"/>
      <c r="AC1159" s="6"/>
    </row>
    <row r="1160" spans="1:29">
      <c r="A1160" s="5"/>
      <c r="C1160" s="5"/>
      <c r="AC1160" s="6"/>
    </row>
    <row r="1161" spans="1:29">
      <c r="A1161" s="5"/>
      <c r="C1161" s="5"/>
      <c r="AC1161" s="6"/>
    </row>
    <row r="1162" spans="1:29">
      <c r="A1162" s="5"/>
      <c r="C1162" s="5"/>
      <c r="AC1162" s="6"/>
    </row>
    <row r="1163" spans="1:29">
      <c r="A1163" s="5"/>
      <c r="C1163" s="5"/>
      <c r="AC1163" s="6"/>
    </row>
    <row r="1164" spans="1:29">
      <c r="A1164" s="5"/>
      <c r="C1164" s="5"/>
      <c r="AC1164" s="6"/>
    </row>
    <row r="1165" spans="1:29">
      <c r="A1165" s="5"/>
      <c r="C1165" s="5"/>
      <c r="AC1165" s="6"/>
    </row>
    <row r="1166" spans="1:29">
      <c r="A1166" s="5"/>
      <c r="C1166" s="5"/>
      <c r="AC1166" s="6"/>
    </row>
    <row r="1167" spans="1:29">
      <c r="A1167" s="5"/>
      <c r="C1167" s="5"/>
      <c r="AC1167" s="6"/>
    </row>
    <row r="1168" spans="1:29">
      <c r="A1168" s="5"/>
      <c r="C1168" s="5"/>
      <c r="AC1168" s="6"/>
    </row>
    <row r="1169" spans="1:29">
      <c r="A1169" s="5"/>
      <c r="C1169" s="5"/>
      <c r="AC1169" s="6"/>
    </row>
    <row r="1170" spans="1:29">
      <c r="A1170" s="5"/>
      <c r="C1170" s="5"/>
      <c r="AC1170" s="6"/>
    </row>
    <row r="1171" spans="1:29">
      <c r="A1171" s="5"/>
      <c r="C1171" s="5"/>
      <c r="AC1171" s="6"/>
    </row>
    <row r="1172" spans="1:29">
      <c r="A1172" s="5"/>
      <c r="C1172" s="5"/>
      <c r="AC1172" s="6"/>
    </row>
    <row r="1173" spans="1:29">
      <c r="A1173" s="5"/>
      <c r="C1173" s="5"/>
      <c r="AC1173" s="6"/>
    </row>
    <row r="1174" spans="1:29">
      <c r="A1174" s="5"/>
      <c r="C1174" s="5"/>
      <c r="AC1174" s="6"/>
    </row>
    <row r="1175" spans="1:29">
      <c r="A1175" s="5"/>
      <c r="C1175" s="5"/>
      <c r="AC1175" s="6"/>
    </row>
    <row r="1176" spans="1:29">
      <c r="A1176" s="5"/>
      <c r="C1176" s="5"/>
      <c r="AC1176" s="6"/>
    </row>
    <row r="1177" spans="1:29">
      <c r="A1177" s="5"/>
      <c r="C1177" s="5"/>
      <c r="AC1177" s="6"/>
    </row>
    <row r="1178" spans="1:29">
      <c r="A1178" s="5"/>
      <c r="C1178" s="5"/>
      <c r="AC1178" s="6"/>
    </row>
    <row r="1179" spans="1:29">
      <c r="A1179" s="5"/>
      <c r="C1179" s="5"/>
      <c r="AC1179" s="6"/>
    </row>
    <row r="1180" spans="1:29">
      <c r="A1180" s="5"/>
      <c r="C1180" s="5"/>
      <c r="AC1180" s="6"/>
    </row>
    <row r="1181" spans="1:29">
      <c r="A1181" s="5"/>
      <c r="C1181" s="5"/>
      <c r="AC1181" s="6"/>
    </row>
    <row r="1182" spans="1:29">
      <c r="A1182" s="5"/>
      <c r="C1182" s="5"/>
      <c r="AC1182" s="6"/>
    </row>
    <row r="1183" spans="1:29">
      <c r="A1183" s="5"/>
      <c r="C1183" s="5"/>
      <c r="AC1183" s="6"/>
    </row>
    <row r="1184" spans="1:29">
      <c r="A1184" s="5"/>
      <c r="C1184" s="5"/>
      <c r="AC1184" s="6"/>
    </row>
    <row r="1185" spans="1:29">
      <c r="A1185" s="5"/>
      <c r="C1185" s="5"/>
      <c r="AC1185" s="6"/>
    </row>
    <row r="1186" spans="1:29">
      <c r="A1186" s="5"/>
      <c r="C1186" s="5"/>
      <c r="AC1186" s="6"/>
    </row>
    <row r="1187" spans="1:29">
      <c r="A1187" s="5"/>
      <c r="C1187" s="5"/>
      <c r="AC1187" s="6"/>
    </row>
    <row r="1188" spans="1:29">
      <c r="A1188" s="5"/>
      <c r="C1188" s="5"/>
      <c r="AC1188" s="6"/>
    </row>
    <row r="1189" spans="1:29">
      <c r="A1189" s="5"/>
      <c r="C1189" s="5"/>
      <c r="AC1189" s="6"/>
    </row>
    <row r="1190" spans="1:29">
      <c r="A1190" s="5"/>
      <c r="C1190" s="5"/>
      <c r="AC1190" s="6"/>
    </row>
    <row r="1191" spans="1:29">
      <c r="A1191" s="5"/>
      <c r="C1191" s="5"/>
      <c r="AC1191" s="6"/>
    </row>
    <row r="1192" spans="1:29">
      <c r="A1192" s="5"/>
      <c r="C1192" s="5"/>
      <c r="AC1192" s="6"/>
    </row>
    <row r="1193" spans="1:29">
      <c r="A1193" s="5"/>
      <c r="C1193" s="5"/>
      <c r="AC1193" s="6"/>
    </row>
    <row r="1194" spans="1:29">
      <c r="A1194" s="5"/>
      <c r="C1194" s="5"/>
      <c r="AC1194" s="6"/>
    </row>
    <row r="1195" spans="1:29">
      <c r="A1195" s="5"/>
      <c r="C1195" s="5"/>
      <c r="AC1195" s="6"/>
    </row>
    <row r="1196" spans="1:29">
      <c r="A1196" s="5"/>
      <c r="C1196" s="5"/>
      <c r="AC1196" s="6"/>
    </row>
    <row r="1197" spans="1:29">
      <c r="A1197" s="5"/>
      <c r="C1197" s="5"/>
      <c r="AC1197" s="6"/>
    </row>
    <row r="1198" spans="1:29">
      <c r="A1198" s="5"/>
      <c r="C1198" s="5"/>
      <c r="AC1198" s="6"/>
    </row>
    <row r="1199" spans="1:29">
      <c r="A1199" s="5"/>
      <c r="C1199" s="5"/>
      <c r="AC1199" s="6"/>
    </row>
    <row r="1200" spans="1:29">
      <c r="A1200" s="5"/>
      <c r="C1200" s="5"/>
      <c r="AC1200" s="6"/>
    </row>
    <row r="1201" spans="1:29">
      <c r="A1201" s="5"/>
      <c r="C1201" s="5"/>
      <c r="AC1201" s="6"/>
    </row>
    <row r="1202" spans="1:29">
      <c r="A1202" s="5"/>
      <c r="C1202" s="5"/>
      <c r="AC1202" s="6"/>
    </row>
    <row r="1203" spans="1:29">
      <c r="A1203" s="5"/>
      <c r="C1203" s="5"/>
      <c r="AC1203" s="6"/>
    </row>
    <row r="1204" spans="1:29">
      <c r="A1204" s="5"/>
      <c r="C1204" s="5"/>
      <c r="AC1204" s="6"/>
    </row>
    <row r="1205" spans="1:29">
      <c r="A1205" s="5"/>
      <c r="C1205" s="5"/>
      <c r="AC1205" s="6"/>
    </row>
    <row r="1206" spans="1:29">
      <c r="A1206" s="5"/>
      <c r="C1206" s="5"/>
      <c r="AC1206" s="6"/>
    </row>
    <row r="1207" spans="1:29">
      <c r="A1207" s="5"/>
      <c r="C1207" s="5"/>
      <c r="AC1207" s="6"/>
    </row>
    <row r="1208" spans="1:29">
      <c r="A1208" s="5"/>
      <c r="C1208" s="5"/>
      <c r="AC1208" s="6"/>
    </row>
    <row r="1209" spans="1:29">
      <c r="A1209" s="5"/>
      <c r="C1209" s="5"/>
      <c r="AC1209" s="6"/>
    </row>
    <row r="1210" spans="1:29">
      <c r="A1210" s="5"/>
      <c r="C1210" s="5"/>
      <c r="AC1210" s="6"/>
    </row>
    <row r="1211" spans="1:29">
      <c r="A1211" s="5"/>
      <c r="C1211" s="5"/>
      <c r="AC1211" s="6"/>
    </row>
    <row r="1212" spans="1:29">
      <c r="A1212" s="5"/>
      <c r="C1212" s="5"/>
      <c r="AC1212" s="6"/>
    </row>
    <row r="1213" spans="1:29">
      <c r="A1213" s="5"/>
      <c r="C1213" s="5"/>
      <c r="AC1213" s="6"/>
    </row>
    <row r="1214" spans="1:29">
      <c r="A1214" s="5"/>
      <c r="C1214" s="5"/>
      <c r="AC1214" s="6"/>
    </row>
    <row r="1215" spans="1:29">
      <c r="A1215" s="5"/>
      <c r="C1215" s="5"/>
      <c r="AC1215" s="6"/>
    </row>
    <row r="1216" spans="1:29">
      <c r="A1216" s="5"/>
      <c r="C1216" s="5"/>
      <c r="AC1216" s="6"/>
    </row>
    <row r="1217" spans="1:29">
      <c r="A1217" s="5"/>
      <c r="C1217" s="5"/>
      <c r="AC1217" s="6"/>
    </row>
    <row r="1218" spans="1:29">
      <c r="A1218" s="5"/>
      <c r="C1218" s="5"/>
      <c r="AC1218" s="6"/>
    </row>
    <row r="1219" spans="1:29">
      <c r="A1219" s="5"/>
      <c r="C1219" s="5"/>
      <c r="AC1219" s="6"/>
    </row>
    <row r="1220" spans="1:29">
      <c r="A1220" s="5"/>
      <c r="C1220" s="5"/>
      <c r="AC1220" s="6"/>
    </row>
    <row r="1221" spans="1:29">
      <c r="A1221" s="5"/>
      <c r="C1221" s="5"/>
      <c r="AC1221" s="6"/>
    </row>
    <row r="1222" spans="1:29">
      <c r="A1222" s="5"/>
      <c r="C1222" s="5"/>
      <c r="AC1222" s="6"/>
    </row>
    <row r="1223" spans="1:29">
      <c r="A1223" s="5"/>
      <c r="C1223" s="5"/>
      <c r="AC1223" s="6"/>
    </row>
    <row r="1224" spans="1:29">
      <c r="A1224" s="5"/>
      <c r="C1224" s="5"/>
      <c r="AC1224" s="6"/>
    </row>
    <row r="1225" spans="1:29">
      <c r="A1225" s="5"/>
      <c r="C1225" s="5"/>
      <c r="AC1225" s="6"/>
    </row>
    <row r="1226" spans="1:29">
      <c r="A1226" s="5"/>
      <c r="C1226" s="5"/>
      <c r="AC1226" s="6"/>
    </row>
    <row r="1227" spans="1:29">
      <c r="A1227" s="5"/>
      <c r="C1227" s="5"/>
      <c r="AC1227" s="6"/>
    </row>
    <row r="1228" spans="1:29">
      <c r="A1228" s="5"/>
      <c r="C1228" s="5"/>
      <c r="AC1228" s="6"/>
    </row>
    <row r="1229" spans="1:29">
      <c r="A1229" s="5"/>
      <c r="C1229" s="5"/>
      <c r="AC1229" s="6"/>
    </row>
    <row r="1230" spans="1:29">
      <c r="A1230" s="5"/>
      <c r="C1230" s="5"/>
      <c r="AC1230" s="6"/>
    </row>
    <row r="1231" spans="1:29">
      <c r="A1231" s="5"/>
      <c r="C1231" s="5"/>
      <c r="AC1231" s="6"/>
    </row>
    <row r="1232" spans="1:29">
      <c r="A1232" s="5"/>
      <c r="C1232" s="5"/>
      <c r="AC1232" s="6"/>
    </row>
    <row r="1233" spans="1:29">
      <c r="A1233" s="5"/>
      <c r="C1233" s="5"/>
      <c r="AC1233" s="6"/>
    </row>
    <row r="1234" spans="1:29">
      <c r="A1234" s="5"/>
      <c r="C1234" s="5"/>
      <c r="AC1234" s="6"/>
    </row>
    <row r="1235" spans="1:29">
      <c r="A1235" s="5"/>
      <c r="C1235" s="5"/>
      <c r="AC1235" s="6"/>
    </row>
    <row r="1236" spans="1:29">
      <c r="A1236" s="5"/>
      <c r="C1236" s="5"/>
      <c r="AC1236" s="6"/>
    </row>
    <row r="1237" spans="1:29">
      <c r="A1237" s="5"/>
      <c r="C1237" s="5"/>
      <c r="AC1237" s="6"/>
    </row>
    <row r="1238" spans="1:29">
      <c r="A1238" s="5"/>
      <c r="C1238" s="5"/>
      <c r="AC1238" s="6"/>
    </row>
    <row r="1239" spans="1:29">
      <c r="A1239" s="5"/>
      <c r="C1239" s="5"/>
      <c r="AC1239" s="6"/>
    </row>
    <row r="1240" spans="1:29">
      <c r="A1240" s="5"/>
      <c r="C1240" s="5"/>
      <c r="AC1240" s="6"/>
    </row>
    <row r="1241" spans="1:29">
      <c r="A1241" s="5"/>
      <c r="C1241" s="5"/>
      <c r="AC1241" s="6"/>
    </row>
    <row r="1242" spans="1:29">
      <c r="A1242" s="5"/>
      <c r="C1242" s="5"/>
      <c r="AC1242" s="6"/>
    </row>
    <row r="1243" spans="1:29">
      <c r="A1243" s="5"/>
      <c r="C1243" s="5"/>
      <c r="AC1243" s="6"/>
    </row>
    <row r="1244" spans="1:29">
      <c r="A1244" s="5"/>
      <c r="C1244" s="5"/>
      <c r="AC1244" s="6"/>
    </row>
    <row r="1245" spans="1:29">
      <c r="A1245" s="5"/>
      <c r="C1245" s="5"/>
      <c r="AC1245" s="6"/>
    </row>
    <row r="1246" spans="1:29">
      <c r="A1246" s="5"/>
      <c r="C1246" s="5"/>
      <c r="AC1246" s="6"/>
    </row>
    <row r="1247" spans="1:29">
      <c r="A1247" s="5"/>
      <c r="C1247" s="5"/>
      <c r="AC1247" s="6"/>
    </row>
    <row r="1248" spans="1:29">
      <c r="A1248" s="5"/>
      <c r="C1248" s="5"/>
      <c r="AC1248" s="6"/>
    </row>
    <row r="1249" spans="1:29">
      <c r="A1249" s="5"/>
      <c r="C1249" s="5"/>
      <c r="AC1249" s="6"/>
    </row>
    <row r="1250" spans="1:29">
      <c r="A1250" s="5"/>
      <c r="C1250" s="5"/>
      <c r="AC1250" s="6"/>
    </row>
    <row r="1251" spans="1:29">
      <c r="A1251" s="5"/>
      <c r="C1251" s="5"/>
      <c r="AC1251" s="6"/>
    </row>
    <row r="1252" spans="1:29">
      <c r="A1252" s="5"/>
      <c r="C1252" s="5"/>
      <c r="AC1252" s="6"/>
    </row>
    <row r="1253" spans="1:29">
      <c r="A1253" s="5"/>
      <c r="C1253" s="5"/>
      <c r="AC1253" s="6"/>
    </row>
    <row r="1254" spans="1:29">
      <c r="A1254" s="5"/>
      <c r="C1254" s="5"/>
      <c r="AC1254" s="6"/>
    </row>
    <row r="1255" spans="1:29">
      <c r="A1255" s="5"/>
      <c r="C1255" s="5"/>
      <c r="AC1255" s="6"/>
    </row>
    <row r="1256" spans="1:29">
      <c r="A1256" s="5"/>
      <c r="C1256" s="5"/>
      <c r="AC1256" s="6"/>
    </row>
    <row r="1257" spans="1:29">
      <c r="A1257" s="5"/>
      <c r="C1257" s="5"/>
      <c r="AC1257" s="6"/>
    </row>
    <row r="1258" spans="1:29">
      <c r="A1258" s="5"/>
      <c r="C1258" s="5"/>
      <c r="AC1258" s="6"/>
    </row>
    <row r="1259" spans="1:29">
      <c r="A1259" s="5"/>
      <c r="C1259" s="5"/>
      <c r="AC1259" s="6"/>
    </row>
    <row r="1260" spans="1:29">
      <c r="A1260" s="5"/>
      <c r="C1260" s="5"/>
      <c r="AC1260" s="6"/>
    </row>
    <row r="1261" spans="1:29">
      <c r="A1261" s="5"/>
      <c r="C1261" s="5"/>
      <c r="AC1261" s="6"/>
    </row>
    <row r="1262" spans="1:29">
      <c r="A1262" s="5"/>
      <c r="C1262" s="5"/>
      <c r="AC1262" s="6"/>
    </row>
    <row r="1263" spans="1:29">
      <c r="A1263" s="5"/>
      <c r="C1263" s="5"/>
      <c r="AC1263" s="6"/>
    </row>
    <row r="1264" spans="1:29">
      <c r="A1264" s="5"/>
      <c r="C1264" s="5"/>
      <c r="AC1264" s="6"/>
    </row>
    <row r="1265" spans="1:29">
      <c r="A1265" s="5"/>
      <c r="C1265" s="5"/>
      <c r="AC1265" s="6"/>
    </row>
    <row r="1266" spans="1:29">
      <c r="A1266" s="5"/>
      <c r="C1266" s="5"/>
      <c r="AC1266" s="6"/>
    </row>
    <row r="1267" spans="1:29">
      <c r="A1267" s="5"/>
      <c r="C1267" s="5"/>
      <c r="AC1267" s="6"/>
    </row>
    <row r="1268" spans="1:29">
      <c r="A1268" s="5"/>
      <c r="C1268" s="5"/>
      <c r="AC1268" s="6"/>
    </row>
    <row r="1269" spans="1:29">
      <c r="A1269" s="5"/>
      <c r="C1269" s="5"/>
      <c r="AC1269" s="6"/>
    </row>
    <row r="1270" spans="1:29">
      <c r="A1270" s="5"/>
      <c r="C1270" s="5"/>
      <c r="AC1270" s="6"/>
    </row>
    <row r="1271" spans="1:29">
      <c r="A1271" s="5"/>
      <c r="C1271" s="5"/>
      <c r="AC1271" s="6"/>
    </row>
    <row r="1272" spans="1:29">
      <c r="A1272" s="5"/>
      <c r="C1272" s="5"/>
      <c r="AC1272" s="6"/>
    </row>
    <row r="1273" spans="1:29">
      <c r="A1273" s="5"/>
      <c r="C1273" s="5"/>
      <c r="AC1273" s="6"/>
    </row>
    <row r="1274" spans="1:29">
      <c r="A1274" s="5"/>
      <c r="C1274" s="5"/>
      <c r="AC1274" s="6"/>
    </row>
    <row r="1275" spans="1:29">
      <c r="A1275" s="5"/>
      <c r="C1275" s="5"/>
      <c r="AC1275" s="6"/>
    </row>
    <row r="1276" spans="1:29">
      <c r="A1276" s="5"/>
      <c r="C1276" s="5"/>
      <c r="AC1276" s="6"/>
    </row>
    <row r="1277" spans="1:29">
      <c r="A1277" s="5"/>
      <c r="C1277" s="5"/>
      <c r="AC1277" s="6"/>
    </row>
    <row r="1278" spans="1:29">
      <c r="A1278" s="5"/>
      <c r="C1278" s="5"/>
      <c r="AC1278" s="6"/>
    </row>
    <row r="1279" spans="1:29">
      <c r="A1279" s="5"/>
      <c r="C1279" s="5"/>
      <c r="AC1279" s="6"/>
    </row>
    <row r="1280" spans="1:29">
      <c r="A1280" s="5"/>
      <c r="C1280" s="5"/>
      <c r="AC1280" s="6"/>
    </row>
    <row r="1281" spans="1:29">
      <c r="A1281" s="5"/>
      <c r="C1281" s="5"/>
      <c r="AC1281" s="6"/>
    </row>
    <row r="1282" spans="1:29">
      <c r="A1282" s="5"/>
      <c r="C1282" s="5"/>
      <c r="AC1282" s="6"/>
    </row>
    <row r="1283" spans="1:29">
      <c r="A1283" s="5"/>
      <c r="C1283" s="5"/>
      <c r="AC1283" s="6"/>
    </row>
    <row r="1284" spans="1:29">
      <c r="A1284" s="5"/>
      <c r="C1284" s="5"/>
      <c r="AC1284" s="6"/>
    </row>
    <row r="1285" spans="1:29">
      <c r="A1285" s="5"/>
      <c r="C1285" s="5"/>
      <c r="AC1285" s="6"/>
    </row>
    <row r="1286" spans="1:29">
      <c r="A1286" s="5"/>
      <c r="C1286" s="5"/>
      <c r="AC1286" s="6"/>
    </row>
    <row r="1287" spans="1:29">
      <c r="A1287" s="5"/>
      <c r="C1287" s="5"/>
      <c r="AC1287" s="6"/>
    </row>
    <row r="1288" spans="1:29">
      <c r="A1288" s="5"/>
      <c r="C1288" s="5"/>
      <c r="AC1288" s="6"/>
    </row>
    <row r="1289" spans="1:29">
      <c r="A1289" s="5"/>
      <c r="C1289" s="5"/>
      <c r="AC1289" s="6"/>
    </row>
    <row r="1290" spans="1:29">
      <c r="A1290" s="5"/>
      <c r="C1290" s="5"/>
      <c r="AC1290" s="6"/>
    </row>
    <row r="1291" spans="1:29">
      <c r="A1291" s="5"/>
      <c r="C1291" s="5"/>
      <c r="AC1291" s="6"/>
    </row>
    <row r="1292" spans="1:29">
      <c r="A1292" s="5"/>
      <c r="C1292" s="5"/>
      <c r="AC1292" s="6"/>
    </row>
    <row r="1293" spans="1:29">
      <c r="A1293" s="5"/>
      <c r="C1293" s="5"/>
      <c r="AC1293" s="6"/>
    </row>
    <row r="1294" spans="1:29">
      <c r="A1294" s="5"/>
      <c r="C1294" s="5"/>
      <c r="AC1294" s="6"/>
    </row>
    <row r="1295" spans="1:29">
      <c r="A1295" s="5"/>
      <c r="C1295" s="5"/>
      <c r="AC1295" s="6"/>
    </row>
    <row r="1296" spans="1:29">
      <c r="A1296" s="5"/>
      <c r="C1296" s="5"/>
      <c r="AC1296" s="6"/>
    </row>
    <row r="1297" spans="1:29">
      <c r="A1297" s="5"/>
      <c r="C1297" s="5"/>
      <c r="AC1297" s="6"/>
    </row>
    <row r="1298" spans="1:29">
      <c r="A1298" s="5"/>
      <c r="C1298" s="5"/>
      <c r="AC1298" s="6"/>
    </row>
    <row r="1299" spans="1:29">
      <c r="A1299" s="5"/>
      <c r="C1299" s="5"/>
      <c r="AC1299" s="6"/>
    </row>
    <row r="1300" spans="1:29">
      <c r="A1300" s="5"/>
      <c r="C1300" s="5"/>
      <c r="AC1300" s="6"/>
    </row>
    <row r="1301" spans="1:29">
      <c r="A1301" s="5"/>
      <c r="C1301" s="5"/>
      <c r="AC1301" s="6"/>
    </row>
    <row r="1302" spans="1:29">
      <c r="A1302" s="5"/>
      <c r="C1302" s="5"/>
      <c r="AC1302" s="6"/>
    </row>
    <row r="1303" spans="1:29">
      <c r="A1303" s="5"/>
      <c r="C1303" s="5"/>
      <c r="AC1303" s="6"/>
    </row>
    <row r="1304" spans="1:29">
      <c r="A1304" s="5"/>
      <c r="C1304" s="5"/>
      <c r="AC1304" s="6"/>
    </row>
    <row r="1305" spans="1:29">
      <c r="A1305" s="5"/>
      <c r="C1305" s="5"/>
      <c r="AC1305" s="6"/>
    </row>
    <row r="1306" spans="1:29">
      <c r="A1306" s="5"/>
      <c r="C1306" s="5"/>
      <c r="AC1306" s="6"/>
    </row>
    <row r="1307" spans="1:29">
      <c r="A1307" s="5"/>
      <c r="C1307" s="5"/>
      <c r="AC1307" s="6"/>
    </row>
    <row r="1308" spans="1:29">
      <c r="A1308" s="5"/>
      <c r="C1308" s="5"/>
      <c r="AC1308" s="6"/>
    </row>
    <row r="1309" spans="1:29">
      <c r="A1309" s="5"/>
      <c r="C1309" s="5"/>
      <c r="AC1309" s="6"/>
    </row>
    <row r="1310" spans="1:29">
      <c r="A1310" s="5"/>
      <c r="C1310" s="5"/>
      <c r="AC1310" s="6"/>
    </row>
    <row r="1311" spans="1:29">
      <c r="A1311" s="5"/>
      <c r="C1311" s="5"/>
      <c r="AC1311" s="6"/>
    </row>
    <row r="1312" spans="1:29">
      <c r="A1312" s="5"/>
      <c r="C1312" s="5"/>
      <c r="AC1312" s="6"/>
    </row>
    <row r="1313" spans="1:29">
      <c r="A1313" s="5"/>
      <c r="C1313" s="5"/>
      <c r="AC1313" s="6"/>
    </row>
    <row r="1314" spans="1:29">
      <c r="A1314" s="5"/>
      <c r="C1314" s="5"/>
      <c r="AC1314" s="6"/>
    </row>
    <row r="1315" spans="1:29">
      <c r="A1315" s="5"/>
      <c r="C1315" s="5"/>
      <c r="AC1315" s="6"/>
    </row>
    <row r="1316" spans="1:29">
      <c r="A1316" s="5"/>
      <c r="C1316" s="5"/>
      <c r="AC1316" s="6"/>
    </row>
    <row r="1317" spans="1:29">
      <c r="A1317" s="5"/>
      <c r="C1317" s="5"/>
      <c r="AC1317" s="6"/>
    </row>
    <row r="1318" spans="1:29">
      <c r="A1318" s="5"/>
      <c r="C1318" s="5"/>
      <c r="AC1318" s="6"/>
    </row>
    <row r="1319" spans="1:29">
      <c r="A1319" s="5"/>
      <c r="C1319" s="5"/>
      <c r="AC1319" s="6"/>
    </row>
    <row r="1320" spans="1:29">
      <c r="A1320" s="5"/>
      <c r="C1320" s="5"/>
      <c r="AC1320" s="6"/>
    </row>
    <row r="1321" spans="1:29">
      <c r="A1321" s="5"/>
      <c r="C1321" s="5"/>
      <c r="AC1321" s="6"/>
    </row>
    <row r="1322" spans="1:29">
      <c r="A1322" s="5"/>
      <c r="C1322" s="5"/>
      <c r="AC1322" s="6"/>
    </row>
    <row r="1323" spans="1:29">
      <c r="A1323" s="5"/>
      <c r="C1323" s="5"/>
      <c r="AC1323" s="6"/>
    </row>
    <row r="1324" spans="1:29">
      <c r="A1324" s="5"/>
      <c r="C1324" s="5"/>
      <c r="AC1324" s="6"/>
    </row>
    <row r="1325" spans="1:29">
      <c r="A1325" s="5"/>
      <c r="C1325" s="5"/>
      <c r="AC1325" s="6"/>
    </row>
    <row r="1326" spans="1:29">
      <c r="A1326" s="5"/>
      <c r="C1326" s="5"/>
      <c r="AC1326" s="6"/>
    </row>
    <row r="1327" spans="1:29">
      <c r="A1327" s="5"/>
      <c r="C1327" s="5"/>
      <c r="AC1327" s="6"/>
    </row>
    <row r="1328" spans="1:29">
      <c r="A1328" s="5"/>
      <c r="C1328" s="5"/>
      <c r="AC1328" s="6"/>
    </row>
    <row r="1329" spans="1:29">
      <c r="A1329" s="5"/>
      <c r="C1329" s="5"/>
      <c r="AC1329" s="6"/>
    </row>
    <row r="1330" spans="1:29">
      <c r="A1330" s="5"/>
      <c r="C1330" s="5"/>
      <c r="AC1330" s="6"/>
    </row>
    <row r="1331" spans="1:29">
      <c r="A1331" s="5"/>
      <c r="C1331" s="5"/>
      <c r="AC1331" s="6"/>
    </row>
    <row r="1332" spans="1:29">
      <c r="A1332" s="5"/>
      <c r="C1332" s="5"/>
      <c r="AC1332" s="6"/>
    </row>
    <row r="1333" spans="1:29">
      <c r="A1333" s="5"/>
      <c r="C1333" s="5"/>
      <c r="AC1333" s="6"/>
    </row>
    <row r="1334" spans="1:29">
      <c r="A1334" s="5"/>
      <c r="C1334" s="5"/>
      <c r="AC1334" s="6"/>
    </row>
    <row r="1335" spans="1:29">
      <c r="A1335" s="5"/>
      <c r="C1335" s="5"/>
      <c r="AC1335" s="6"/>
    </row>
    <row r="1336" spans="1:29">
      <c r="A1336" s="5"/>
      <c r="C1336" s="5"/>
      <c r="AC1336" s="6"/>
    </row>
    <row r="1337" spans="1:29">
      <c r="A1337" s="5"/>
      <c r="C1337" s="5"/>
      <c r="AC1337" s="6"/>
    </row>
    <row r="1338" spans="1:29">
      <c r="A1338" s="5"/>
      <c r="C1338" s="5"/>
      <c r="AC1338" s="6"/>
    </row>
    <row r="1339" spans="1:29">
      <c r="A1339" s="5"/>
      <c r="C1339" s="5"/>
      <c r="AC1339" s="6"/>
    </row>
    <row r="1340" spans="1:29">
      <c r="A1340" s="5"/>
      <c r="C1340" s="5"/>
      <c r="AC1340" s="6"/>
    </row>
    <row r="1341" spans="1:29">
      <c r="A1341" s="5"/>
      <c r="C1341" s="5"/>
      <c r="AC1341" s="6"/>
    </row>
    <row r="1342" spans="1:29">
      <c r="A1342" s="5"/>
      <c r="C1342" s="5"/>
      <c r="AC1342" s="6"/>
    </row>
    <row r="1343" spans="1:29">
      <c r="A1343" s="5"/>
      <c r="C1343" s="5"/>
      <c r="AC1343" s="6"/>
    </row>
    <row r="1344" spans="1:29">
      <c r="A1344" s="5"/>
      <c r="C1344" s="5"/>
      <c r="AC1344" s="6"/>
    </row>
    <row r="1345" spans="1:29">
      <c r="A1345" s="5"/>
      <c r="C1345" s="5"/>
      <c r="AC1345" s="6"/>
    </row>
    <row r="1346" spans="1:29">
      <c r="A1346" s="5"/>
      <c r="C1346" s="5"/>
      <c r="AC1346" s="6"/>
    </row>
    <row r="1347" spans="1:29">
      <c r="A1347" s="5"/>
      <c r="C1347" s="5"/>
      <c r="AC1347" s="6"/>
    </row>
    <row r="1348" spans="1:29">
      <c r="A1348" s="5"/>
      <c r="C1348" s="5"/>
      <c r="AC1348" s="6"/>
    </row>
    <row r="1349" spans="1:29">
      <c r="A1349" s="5"/>
      <c r="C1349" s="5"/>
      <c r="AC1349" s="6"/>
    </row>
    <row r="1350" spans="1:29">
      <c r="A1350" s="5"/>
      <c r="C1350" s="5"/>
      <c r="AC1350" s="6"/>
    </row>
    <row r="1351" spans="1:29">
      <c r="A1351" s="5"/>
      <c r="C1351" s="5"/>
      <c r="AC1351" s="6"/>
    </row>
    <row r="1352" spans="1:29">
      <c r="A1352" s="5"/>
      <c r="C1352" s="5"/>
      <c r="AC1352" s="6"/>
    </row>
    <row r="1353" spans="1:29">
      <c r="A1353" s="5"/>
      <c r="C1353" s="5"/>
      <c r="AC1353" s="6"/>
    </row>
    <row r="1354" spans="1:29">
      <c r="A1354" s="5"/>
      <c r="C1354" s="5"/>
      <c r="AC1354" s="6"/>
    </row>
    <row r="1355" spans="1:29">
      <c r="A1355" s="5"/>
      <c r="C1355" s="5"/>
      <c r="AC1355" s="6"/>
    </row>
    <row r="1356" spans="1:29">
      <c r="A1356" s="5"/>
      <c r="C1356" s="5"/>
      <c r="AC1356" s="6"/>
    </row>
    <row r="1357" spans="1:29">
      <c r="A1357" s="5"/>
      <c r="C1357" s="5"/>
      <c r="AC1357" s="6"/>
    </row>
    <row r="1358" spans="1:29">
      <c r="A1358" s="5"/>
      <c r="C1358" s="5"/>
      <c r="AC1358" s="6"/>
    </row>
    <row r="1359" spans="1:29">
      <c r="A1359" s="5"/>
      <c r="C1359" s="5"/>
      <c r="AC1359" s="6"/>
    </row>
    <row r="1360" spans="1:29">
      <c r="A1360" s="5"/>
      <c r="C1360" s="5"/>
      <c r="AC1360" s="6"/>
    </row>
    <row r="1361" spans="1:29">
      <c r="A1361" s="5"/>
      <c r="C1361" s="5"/>
      <c r="AC1361" s="6"/>
    </row>
    <row r="1362" spans="1:29">
      <c r="A1362" s="5"/>
      <c r="C1362" s="5"/>
      <c r="AC1362" s="6"/>
    </row>
    <row r="1363" spans="1:29">
      <c r="A1363" s="5"/>
      <c r="C1363" s="5"/>
      <c r="AC1363" s="6"/>
    </row>
    <row r="1364" spans="1:29">
      <c r="A1364" s="5"/>
      <c r="C1364" s="5"/>
      <c r="AC1364" s="6"/>
    </row>
    <row r="1365" spans="1:29">
      <c r="A1365" s="5"/>
      <c r="C1365" s="5"/>
      <c r="AC1365" s="6"/>
    </row>
    <row r="1366" spans="1:29">
      <c r="A1366" s="5"/>
      <c r="C1366" s="5"/>
      <c r="AC1366" s="6"/>
    </row>
    <row r="1367" spans="1:29">
      <c r="A1367" s="5"/>
      <c r="C1367" s="5"/>
      <c r="AC1367" s="6"/>
    </row>
    <row r="1368" spans="1:29">
      <c r="A1368" s="5"/>
      <c r="C1368" s="5"/>
      <c r="AC1368" s="6"/>
    </row>
    <row r="1369" spans="1:29">
      <c r="A1369" s="5"/>
      <c r="C1369" s="5"/>
      <c r="AC1369" s="6"/>
    </row>
    <row r="1370" spans="1:29">
      <c r="A1370" s="5"/>
      <c r="C1370" s="5"/>
      <c r="AC1370" s="6"/>
    </row>
    <row r="1371" spans="1:29">
      <c r="A1371" s="5"/>
      <c r="C1371" s="5"/>
      <c r="AC1371" s="6"/>
    </row>
    <row r="1372" spans="1:29">
      <c r="A1372" s="5"/>
      <c r="C1372" s="5"/>
      <c r="AC1372" s="6"/>
    </row>
    <row r="1373" spans="1:29">
      <c r="A1373" s="5"/>
      <c r="C1373" s="5"/>
      <c r="AC1373" s="6"/>
    </row>
    <row r="1374" spans="1:29">
      <c r="A1374" s="5"/>
      <c r="C1374" s="5"/>
      <c r="AC1374" s="6"/>
    </row>
    <row r="1375" spans="1:29">
      <c r="A1375" s="5"/>
      <c r="C1375" s="5"/>
      <c r="AC1375" s="6"/>
    </row>
    <row r="1376" spans="1:29">
      <c r="A1376" s="5"/>
      <c r="C1376" s="5"/>
      <c r="AC1376" s="6"/>
    </row>
    <row r="1377" spans="1:29">
      <c r="A1377" s="5"/>
      <c r="C1377" s="5"/>
      <c r="AC1377" s="6"/>
    </row>
    <row r="1378" spans="1:29">
      <c r="A1378" s="5"/>
      <c r="C1378" s="5"/>
      <c r="AC1378" s="6"/>
    </row>
    <row r="1379" spans="1:29">
      <c r="A1379" s="5"/>
      <c r="C1379" s="5"/>
      <c r="AC1379" s="6"/>
    </row>
    <row r="1380" spans="1:29">
      <c r="A1380" s="5"/>
      <c r="C1380" s="5"/>
      <c r="AC1380" s="6"/>
    </row>
    <row r="1381" spans="1:29">
      <c r="A1381" s="5"/>
      <c r="C1381" s="5"/>
      <c r="AC1381" s="6"/>
    </row>
    <row r="1382" spans="1:29">
      <c r="A1382" s="5"/>
      <c r="C1382" s="5"/>
      <c r="AC1382" s="6"/>
    </row>
    <row r="1383" spans="1:29">
      <c r="A1383" s="5"/>
      <c r="C1383" s="5"/>
      <c r="AC1383" s="6"/>
    </row>
    <row r="1384" spans="1:29">
      <c r="A1384" s="5"/>
      <c r="C1384" s="5"/>
      <c r="AC1384" s="6"/>
    </row>
    <row r="1385" spans="1:29">
      <c r="A1385" s="5"/>
      <c r="C1385" s="5"/>
      <c r="AC1385" s="6"/>
    </row>
    <row r="1386" spans="1:29">
      <c r="A1386" s="5"/>
      <c r="C1386" s="5"/>
      <c r="AC1386" s="6"/>
    </row>
    <row r="1387" spans="1:29">
      <c r="A1387" s="5"/>
      <c r="C1387" s="5"/>
      <c r="AC1387" s="6"/>
    </row>
    <row r="1388" spans="1:29">
      <c r="A1388" s="5"/>
      <c r="C1388" s="5"/>
      <c r="AC1388" s="6"/>
    </row>
    <row r="1389" spans="1:29">
      <c r="A1389" s="5"/>
      <c r="C1389" s="5"/>
      <c r="AC1389" s="6"/>
    </row>
    <row r="1390" spans="1:29">
      <c r="A1390" s="5"/>
      <c r="C1390" s="5"/>
      <c r="AC1390" s="6"/>
    </row>
    <row r="1391" spans="1:29">
      <c r="A1391" s="5"/>
      <c r="C1391" s="5"/>
      <c r="AC1391" s="6"/>
    </row>
    <row r="1392" spans="1:29">
      <c r="A1392" s="5"/>
      <c r="C1392" s="5"/>
      <c r="AC1392" s="6"/>
    </row>
    <row r="1393" spans="1:29">
      <c r="A1393" s="5"/>
      <c r="C1393" s="5"/>
      <c r="AC1393" s="6"/>
    </row>
    <row r="1394" spans="1:29">
      <c r="A1394" s="5"/>
      <c r="C1394" s="5"/>
      <c r="AC1394" s="6"/>
    </row>
    <row r="1395" spans="1:29">
      <c r="A1395" s="5"/>
      <c r="C1395" s="5"/>
      <c r="AC1395" s="6"/>
    </row>
    <row r="1396" spans="1:29">
      <c r="A1396" s="5"/>
      <c r="C1396" s="5"/>
      <c r="AC1396" s="6"/>
    </row>
    <row r="1397" spans="1:29">
      <c r="A1397" s="5"/>
      <c r="C1397" s="5"/>
      <c r="AC1397" s="6"/>
    </row>
    <row r="1398" spans="1:29">
      <c r="A1398" s="5"/>
      <c r="C1398" s="5"/>
      <c r="AC1398" s="6"/>
    </row>
    <row r="1399" spans="1:29">
      <c r="A1399" s="5"/>
      <c r="C1399" s="5"/>
      <c r="AC1399" s="6"/>
    </row>
    <row r="1400" spans="1:29">
      <c r="A1400" s="5"/>
      <c r="C1400" s="5"/>
      <c r="AC1400" s="6"/>
    </row>
    <row r="1401" spans="1:29">
      <c r="A1401" s="5"/>
      <c r="C1401" s="5"/>
      <c r="AC1401" s="6"/>
    </row>
    <row r="1402" spans="1:29">
      <c r="A1402" s="5"/>
      <c r="C1402" s="5"/>
      <c r="AC1402" s="6"/>
    </row>
    <row r="1403" spans="1:29">
      <c r="A1403" s="5"/>
      <c r="C1403" s="5"/>
      <c r="AC1403" s="6"/>
    </row>
    <row r="1404" spans="1:29">
      <c r="A1404" s="5"/>
      <c r="C1404" s="5"/>
      <c r="AC1404" s="6"/>
    </row>
    <row r="1405" spans="1:29">
      <c r="A1405" s="5"/>
      <c r="C1405" s="5"/>
      <c r="AC1405" s="6"/>
    </row>
    <row r="1406" spans="1:29">
      <c r="A1406" s="5"/>
      <c r="C1406" s="5"/>
      <c r="AC1406" s="6"/>
    </row>
    <row r="1407" spans="1:29">
      <c r="A1407" s="5"/>
      <c r="C1407" s="5"/>
      <c r="AC1407" s="6"/>
    </row>
    <row r="1408" spans="1:29">
      <c r="A1408" s="5"/>
      <c r="C1408" s="5"/>
      <c r="AC1408" s="6"/>
    </row>
    <row r="1409" spans="1:29">
      <c r="A1409" s="5"/>
      <c r="C1409" s="5"/>
      <c r="AC1409" s="6"/>
    </row>
    <row r="1410" spans="1:29">
      <c r="A1410" s="5"/>
      <c r="C1410" s="5"/>
      <c r="AC1410" s="6"/>
    </row>
    <row r="1411" spans="1:29">
      <c r="A1411" s="5"/>
      <c r="C1411" s="5"/>
      <c r="AC1411" s="6"/>
    </row>
    <row r="1412" spans="1:29">
      <c r="A1412" s="5"/>
      <c r="C1412" s="5"/>
      <c r="AC1412" s="6"/>
    </row>
    <row r="1413" spans="1:29">
      <c r="A1413" s="5"/>
      <c r="C1413" s="5"/>
      <c r="AC1413" s="6"/>
    </row>
    <row r="1414" spans="1:29">
      <c r="A1414" s="5"/>
      <c r="C1414" s="5"/>
      <c r="AC1414" s="6"/>
    </row>
    <row r="1415" spans="1:29">
      <c r="A1415" s="5"/>
      <c r="C1415" s="5"/>
      <c r="AC1415" s="6"/>
    </row>
    <row r="1416" spans="1:29">
      <c r="A1416" s="5"/>
      <c r="C1416" s="5"/>
      <c r="AC1416" s="6"/>
    </row>
    <row r="1417" spans="1:29">
      <c r="A1417" s="5"/>
      <c r="C1417" s="5"/>
      <c r="AC1417" s="6"/>
    </row>
    <row r="1418" spans="1:29">
      <c r="A1418" s="5"/>
      <c r="C1418" s="5"/>
      <c r="AC1418" s="6"/>
    </row>
    <row r="1419" spans="1:29">
      <c r="A1419" s="5"/>
      <c r="C1419" s="5"/>
      <c r="AC1419" s="6"/>
    </row>
    <row r="1420" spans="1:29">
      <c r="A1420" s="5"/>
      <c r="C1420" s="5"/>
      <c r="AC1420" s="6"/>
    </row>
    <row r="1421" spans="1:29">
      <c r="A1421" s="5"/>
      <c r="C1421" s="5"/>
      <c r="AC1421" s="6"/>
    </row>
    <row r="1422" spans="1:29">
      <c r="A1422" s="5"/>
      <c r="C1422" s="5"/>
      <c r="AC1422" s="6"/>
    </row>
    <row r="1423" spans="1:29">
      <c r="A1423" s="5"/>
      <c r="C1423" s="5"/>
      <c r="AC1423" s="6"/>
    </row>
    <row r="1424" spans="1:29">
      <c r="A1424" s="5"/>
      <c r="C1424" s="5"/>
      <c r="AC1424" s="6"/>
    </row>
    <row r="1425" spans="1:29">
      <c r="A1425" s="5"/>
      <c r="C1425" s="5"/>
      <c r="AC1425" s="6"/>
    </row>
    <row r="1426" spans="1:29">
      <c r="A1426" s="5"/>
      <c r="C1426" s="5"/>
      <c r="AC1426" s="6"/>
    </row>
    <row r="1427" spans="1:29">
      <c r="A1427" s="5"/>
      <c r="C1427" s="5"/>
      <c r="AC1427" s="6"/>
    </row>
    <row r="1428" spans="1:29">
      <c r="A1428" s="5"/>
      <c r="C1428" s="5"/>
      <c r="AC1428" s="6"/>
    </row>
    <row r="1429" spans="1:29">
      <c r="A1429" s="5"/>
      <c r="C1429" s="5"/>
      <c r="AC1429" s="6"/>
    </row>
    <row r="1430" spans="1:29">
      <c r="A1430" s="5"/>
      <c r="C1430" s="5"/>
      <c r="AC1430" s="6"/>
    </row>
    <row r="1431" spans="1:29">
      <c r="A1431" s="5"/>
      <c r="C1431" s="5"/>
      <c r="AC1431" s="6"/>
    </row>
    <row r="1432" spans="1:29">
      <c r="A1432" s="5"/>
      <c r="C1432" s="5"/>
      <c r="AC1432" s="6"/>
    </row>
    <row r="1433" spans="1:29">
      <c r="A1433" s="5"/>
      <c r="C1433" s="5"/>
      <c r="AC1433" s="6"/>
    </row>
    <row r="1434" spans="1:29">
      <c r="A1434" s="5"/>
      <c r="C1434" s="5"/>
      <c r="AC1434" s="6"/>
    </row>
    <row r="1435" spans="1:29">
      <c r="A1435" s="5"/>
      <c r="C1435" s="5"/>
      <c r="AC1435" s="6"/>
    </row>
    <row r="1436" spans="1:29">
      <c r="A1436" s="5"/>
      <c r="C1436" s="5"/>
      <c r="AC1436" s="6"/>
    </row>
    <row r="1437" spans="1:29">
      <c r="A1437" s="5"/>
      <c r="C1437" s="5"/>
      <c r="AC1437" s="6"/>
    </row>
    <row r="1438" spans="1:29">
      <c r="A1438" s="5"/>
      <c r="C1438" s="5"/>
      <c r="AC1438" s="6"/>
    </row>
    <row r="1439" spans="1:29">
      <c r="A1439" s="5"/>
      <c r="C1439" s="5"/>
      <c r="AC1439" s="6"/>
    </row>
    <row r="1440" spans="1:29">
      <c r="A1440" s="5"/>
      <c r="C1440" s="5"/>
      <c r="AC1440" s="6"/>
    </row>
    <row r="1441" spans="1:29">
      <c r="A1441" s="5"/>
      <c r="C1441" s="5"/>
      <c r="AC1441" s="6"/>
    </row>
    <row r="1442" spans="1:29">
      <c r="A1442" s="5"/>
      <c r="C1442" s="5"/>
      <c r="AC1442" s="6"/>
    </row>
    <row r="1443" spans="1:29">
      <c r="A1443" s="5"/>
      <c r="C1443" s="5"/>
      <c r="AC1443" s="6"/>
    </row>
    <row r="1444" spans="1:29">
      <c r="A1444" s="5"/>
      <c r="C1444" s="5"/>
      <c r="AC1444" s="6"/>
    </row>
    <row r="1445" spans="1:29">
      <c r="A1445" s="5"/>
      <c r="C1445" s="5"/>
      <c r="AC1445" s="6"/>
    </row>
    <row r="1446" spans="1:29">
      <c r="A1446" s="5"/>
      <c r="C1446" s="5"/>
      <c r="AC1446" s="6"/>
    </row>
    <row r="1447" spans="1:29">
      <c r="A1447" s="5"/>
      <c r="C1447" s="5"/>
      <c r="AC1447" s="6"/>
    </row>
    <row r="1448" spans="1:29">
      <c r="A1448" s="5"/>
      <c r="C1448" s="5"/>
      <c r="AC1448" s="6"/>
    </row>
    <row r="1449" spans="1:29">
      <c r="A1449" s="5"/>
      <c r="C1449" s="5"/>
      <c r="AC1449" s="6"/>
    </row>
    <row r="1450" spans="1:29">
      <c r="A1450" s="5"/>
      <c r="C1450" s="5"/>
      <c r="AC1450" s="6"/>
    </row>
    <row r="1451" spans="1:29">
      <c r="A1451" s="5"/>
      <c r="C1451" s="5"/>
      <c r="AC1451" s="6"/>
    </row>
    <row r="1452" spans="1:29">
      <c r="A1452" s="5"/>
      <c r="C1452" s="5"/>
      <c r="AC1452" s="6"/>
    </row>
    <row r="1453" spans="1:29">
      <c r="A1453" s="5"/>
      <c r="C1453" s="5"/>
      <c r="AC1453" s="6"/>
    </row>
    <row r="1454" spans="1:29">
      <c r="A1454" s="5"/>
      <c r="C1454" s="5"/>
      <c r="AC1454" s="6"/>
    </row>
    <row r="1455" spans="1:29">
      <c r="A1455" s="5"/>
      <c r="C1455" s="5"/>
      <c r="AC1455" s="6"/>
    </row>
    <row r="1456" spans="1:29">
      <c r="A1456" s="5"/>
      <c r="C1456" s="5"/>
      <c r="AC1456" s="6"/>
    </row>
    <row r="1457" spans="1:29">
      <c r="A1457" s="5"/>
      <c r="C1457" s="5"/>
      <c r="AC1457" s="6"/>
    </row>
    <row r="1458" spans="1:29">
      <c r="A1458" s="5"/>
      <c r="C1458" s="5"/>
      <c r="AC1458" s="6"/>
    </row>
    <row r="1459" spans="1:29">
      <c r="A1459" s="5"/>
      <c r="C1459" s="5"/>
      <c r="AC1459" s="6"/>
    </row>
    <row r="1460" spans="1:29">
      <c r="A1460" s="5"/>
      <c r="C1460" s="5"/>
      <c r="AC1460" s="6"/>
    </row>
    <row r="1461" spans="1:29">
      <c r="A1461" s="5"/>
      <c r="C1461" s="5"/>
      <c r="AC1461" s="6"/>
    </row>
    <row r="1462" spans="1:29">
      <c r="A1462" s="5"/>
      <c r="C1462" s="5"/>
      <c r="AC1462" s="6"/>
    </row>
    <row r="1463" spans="1:29">
      <c r="A1463" s="5"/>
      <c r="C1463" s="5"/>
      <c r="AC1463" s="6"/>
    </row>
    <row r="1464" spans="1:29">
      <c r="A1464" s="5"/>
      <c r="C1464" s="5"/>
      <c r="AC1464" s="6"/>
    </row>
    <row r="1465" spans="1:29">
      <c r="A1465" s="5"/>
      <c r="C1465" s="5"/>
      <c r="AC1465" s="6"/>
    </row>
    <row r="1466" spans="1:29">
      <c r="A1466" s="5"/>
      <c r="C1466" s="5"/>
      <c r="AC1466" s="6"/>
    </row>
    <row r="1467" spans="1:29">
      <c r="A1467" s="5"/>
      <c r="C1467" s="5"/>
      <c r="AC1467" s="6"/>
    </row>
    <row r="1468" spans="1:29">
      <c r="A1468" s="5"/>
      <c r="C1468" s="5"/>
      <c r="AC1468" s="6"/>
    </row>
    <row r="1469" spans="1:29">
      <c r="A1469" s="5"/>
      <c r="C1469" s="5"/>
      <c r="AC1469" s="6"/>
    </row>
    <row r="1470" spans="1:29">
      <c r="A1470" s="5"/>
      <c r="C1470" s="5"/>
      <c r="AC1470" s="6"/>
    </row>
    <row r="1471" spans="1:29">
      <c r="A1471" s="5"/>
      <c r="C1471" s="5"/>
      <c r="AC1471" s="6"/>
    </row>
    <row r="1472" spans="1:29">
      <c r="A1472" s="5"/>
      <c r="C1472" s="5"/>
      <c r="AC1472" s="6"/>
    </row>
    <row r="1473" spans="1:29">
      <c r="A1473" s="5"/>
      <c r="C1473" s="5"/>
      <c r="AC1473" s="6"/>
    </row>
    <row r="1474" spans="1:29">
      <c r="A1474" s="5"/>
      <c r="C1474" s="5"/>
      <c r="AC1474" s="6"/>
    </row>
    <row r="1475" spans="1:29">
      <c r="A1475" s="5"/>
      <c r="C1475" s="5"/>
      <c r="AC1475" s="6"/>
    </row>
    <row r="1476" spans="1:29">
      <c r="A1476" s="5"/>
      <c r="C1476" s="5"/>
      <c r="AC1476" s="6"/>
    </row>
    <row r="1477" spans="1:29">
      <c r="A1477" s="5"/>
      <c r="C1477" s="5"/>
      <c r="AC1477" s="6"/>
    </row>
    <row r="1478" spans="1:29">
      <c r="A1478" s="5"/>
      <c r="C1478" s="5"/>
      <c r="AC1478" s="6"/>
    </row>
    <row r="1479" spans="1:29">
      <c r="A1479" s="5"/>
      <c r="C1479" s="5"/>
      <c r="AC1479" s="6"/>
    </row>
    <row r="1480" spans="1:29">
      <c r="A1480" s="5"/>
      <c r="C1480" s="5"/>
      <c r="AC1480" s="6"/>
    </row>
    <row r="1481" spans="1:29">
      <c r="A1481" s="5"/>
      <c r="C1481" s="5"/>
      <c r="AC1481" s="6"/>
    </row>
    <row r="1482" spans="1:29">
      <c r="A1482" s="5"/>
      <c r="C1482" s="5"/>
      <c r="AC1482" s="6"/>
    </row>
    <row r="1483" spans="1:29">
      <c r="A1483" s="5"/>
      <c r="C1483" s="5"/>
      <c r="AC1483" s="6"/>
    </row>
    <row r="1484" spans="1:29">
      <c r="A1484" s="5"/>
      <c r="C1484" s="5"/>
      <c r="AC1484" s="6"/>
    </row>
    <row r="1485" spans="1:29">
      <c r="A1485" s="5"/>
      <c r="C1485" s="5"/>
      <c r="AC1485" s="6"/>
    </row>
    <row r="1486" spans="1:29">
      <c r="A1486" s="5"/>
      <c r="C1486" s="5"/>
      <c r="AC1486" s="6"/>
    </row>
    <row r="1487" spans="1:29">
      <c r="A1487" s="5"/>
      <c r="C1487" s="5"/>
      <c r="AC1487" s="6"/>
    </row>
    <row r="1488" spans="1:29">
      <c r="A1488" s="5"/>
      <c r="C1488" s="5"/>
      <c r="AC1488" s="6"/>
    </row>
    <row r="1489" spans="1:29">
      <c r="A1489" s="5"/>
      <c r="C1489" s="5"/>
      <c r="AC1489" s="6"/>
    </row>
    <row r="1490" spans="1:29">
      <c r="A1490" s="5"/>
      <c r="C1490" s="5"/>
      <c r="AC1490" s="6"/>
    </row>
    <row r="1491" spans="1:29">
      <c r="A1491" s="5"/>
      <c r="C1491" s="5"/>
      <c r="AC1491" s="6"/>
    </row>
    <row r="1492" spans="1:29">
      <c r="A1492" s="5"/>
      <c r="C1492" s="5"/>
      <c r="AC1492" s="6"/>
    </row>
    <row r="1493" spans="1:29">
      <c r="A1493" s="5"/>
      <c r="C1493" s="5"/>
      <c r="AC1493" s="6"/>
    </row>
    <row r="1494" spans="1:29">
      <c r="A1494" s="5"/>
      <c r="C1494" s="5"/>
      <c r="AC1494" s="6"/>
    </row>
    <row r="1495" spans="1:29">
      <c r="A1495" s="5"/>
      <c r="C1495" s="5"/>
      <c r="AC1495" s="6"/>
    </row>
    <row r="1496" spans="1:29">
      <c r="A1496" s="5"/>
      <c r="C1496" s="5"/>
      <c r="AC1496" s="6"/>
    </row>
    <row r="1497" spans="1:29">
      <c r="A1497" s="5"/>
      <c r="C1497" s="5"/>
      <c r="AC1497" s="6"/>
    </row>
    <row r="1498" spans="1:29">
      <c r="A1498" s="5"/>
      <c r="C1498" s="5"/>
      <c r="AC1498" s="6"/>
    </row>
    <row r="1499" spans="1:29">
      <c r="A1499" s="5"/>
      <c r="C1499" s="5"/>
      <c r="AC1499" s="6"/>
    </row>
    <row r="1500" spans="1:29">
      <c r="A1500" s="5"/>
      <c r="C1500" s="5"/>
      <c r="AC1500" s="6"/>
    </row>
    <row r="1501" spans="1:29">
      <c r="A1501" s="5"/>
      <c r="C1501" s="5"/>
      <c r="AC1501" s="6"/>
    </row>
    <row r="1502" spans="1:29">
      <c r="A1502" s="5"/>
      <c r="C1502" s="5"/>
      <c r="AC1502" s="6"/>
    </row>
    <row r="1503" spans="1:29">
      <c r="A1503" s="5"/>
      <c r="C1503" s="5"/>
      <c r="AC1503" s="6"/>
    </row>
    <row r="1504" spans="1:29">
      <c r="A1504" s="5"/>
      <c r="C1504" s="5"/>
      <c r="AC1504" s="6"/>
    </row>
    <row r="1505" spans="1:29">
      <c r="A1505" s="5"/>
      <c r="C1505" s="5"/>
      <c r="AC1505" s="6"/>
    </row>
    <row r="1506" spans="1:29">
      <c r="A1506" s="5"/>
      <c r="C1506" s="5"/>
      <c r="AC1506" s="6"/>
    </row>
    <row r="1507" spans="1:29">
      <c r="A1507" s="5"/>
      <c r="C1507" s="5"/>
      <c r="AC1507" s="6"/>
    </row>
    <row r="1508" spans="1:29">
      <c r="A1508" s="5"/>
      <c r="C1508" s="5"/>
      <c r="AC1508" s="6"/>
    </row>
    <row r="1509" spans="1:29">
      <c r="A1509" s="5"/>
      <c r="C1509" s="5"/>
      <c r="AC1509" s="6"/>
    </row>
    <row r="1510" spans="1:29">
      <c r="A1510" s="5"/>
      <c r="C1510" s="5"/>
      <c r="AC1510" s="6"/>
    </row>
    <row r="1511" spans="1:29">
      <c r="A1511" s="5"/>
      <c r="C1511" s="5"/>
      <c r="AC1511" s="6"/>
    </row>
    <row r="1512" spans="1:29">
      <c r="A1512" s="5"/>
      <c r="C1512" s="5"/>
      <c r="AC1512" s="6"/>
    </row>
    <row r="1513" spans="1:29">
      <c r="A1513" s="5"/>
      <c r="C1513" s="5"/>
      <c r="AC1513" s="6"/>
    </row>
    <row r="1514" spans="1:29">
      <c r="A1514" s="5"/>
      <c r="C1514" s="5"/>
      <c r="AC1514" s="6"/>
    </row>
    <row r="1515" spans="1:29">
      <c r="A1515" s="5"/>
      <c r="C1515" s="5"/>
      <c r="AC1515" s="6"/>
    </row>
    <row r="1516" spans="1:29">
      <c r="A1516" s="5"/>
      <c r="C1516" s="5"/>
      <c r="AC1516" s="6"/>
    </row>
    <row r="1517" spans="1:29">
      <c r="A1517" s="5"/>
      <c r="C1517" s="5"/>
      <c r="AC1517" s="6"/>
    </row>
    <row r="1518" spans="1:29">
      <c r="A1518" s="5"/>
      <c r="C1518" s="5"/>
      <c r="AC1518" s="6"/>
    </row>
    <row r="1519" spans="1:29">
      <c r="A1519" s="5"/>
      <c r="C1519" s="5"/>
      <c r="AC1519" s="6"/>
    </row>
    <row r="1520" spans="1:29">
      <c r="A1520" s="5"/>
      <c r="C1520" s="5"/>
      <c r="AC1520" s="6"/>
    </row>
    <row r="1521" spans="1:29">
      <c r="A1521" s="5"/>
      <c r="C1521" s="5"/>
      <c r="AC1521" s="6"/>
    </row>
    <row r="1522" spans="1:29">
      <c r="A1522" s="5"/>
      <c r="C1522" s="5"/>
      <c r="AC1522" s="6"/>
    </row>
    <row r="1523" spans="1:29">
      <c r="A1523" s="5"/>
      <c r="C1523" s="5"/>
      <c r="AC1523" s="6"/>
    </row>
    <row r="1524" spans="1:29">
      <c r="A1524" s="5"/>
      <c r="C1524" s="5"/>
      <c r="AC1524" s="6"/>
    </row>
    <row r="1525" spans="1:29">
      <c r="A1525" s="5"/>
      <c r="C1525" s="5"/>
      <c r="AC1525" s="6"/>
    </row>
    <row r="1526" spans="1:29">
      <c r="A1526" s="5"/>
      <c r="C1526" s="5"/>
      <c r="AC1526" s="6"/>
    </row>
    <row r="1527" spans="1:29">
      <c r="A1527" s="5"/>
      <c r="C1527" s="5"/>
      <c r="AC1527" s="6"/>
    </row>
    <row r="1528" spans="1:29">
      <c r="A1528" s="5"/>
      <c r="C1528" s="5"/>
      <c r="AC1528" s="6"/>
    </row>
    <row r="1529" spans="1:29">
      <c r="A1529" s="5"/>
      <c r="C1529" s="5"/>
      <c r="AC1529" s="6"/>
    </row>
    <row r="1530" spans="1:29">
      <c r="A1530" s="5"/>
      <c r="C1530" s="5"/>
      <c r="AC1530" s="6"/>
    </row>
    <row r="1531" spans="1:29">
      <c r="A1531" s="5"/>
      <c r="C1531" s="5"/>
      <c r="AC1531" s="6"/>
    </row>
    <row r="1532" spans="1:29">
      <c r="A1532" s="5"/>
      <c r="C1532" s="5"/>
      <c r="AC1532" s="6"/>
    </row>
    <row r="1533" spans="1:29">
      <c r="A1533" s="5"/>
      <c r="C1533" s="5"/>
      <c r="AC1533" s="6"/>
    </row>
    <row r="1534" spans="1:29">
      <c r="A1534" s="5"/>
      <c r="C1534" s="5"/>
      <c r="AC1534" s="6"/>
    </row>
    <row r="1535" spans="1:29">
      <c r="A1535" s="5"/>
      <c r="C1535" s="5"/>
      <c r="AC1535" s="6"/>
    </row>
    <row r="1536" spans="1:29">
      <c r="A1536" s="5"/>
      <c r="C1536" s="5"/>
      <c r="AC1536" s="6"/>
    </row>
    <row r="1537" spans="1:29">
      <c r="A1537" s="5"/>
      <c r="C1537" s="5"/>
      <c r="AC1537" s="6"/>
    </row>
    <row r="1538" spans="1:29">
      <c r="A1538" s="5"/>
      <c r="C1538" s="5"/>
      <c r="AC1538" s="6"/>
    </row>
    <row r="1539" spans="1:29">
      <c r="A1539" s="5"/>
      <c r="C1539" s="5"/>
      <c r="AC1539" s="6"/>
    </row>
    <row r="1540" spans="1:29">
      <c r="A1540" s="5"/>
      <c r="C1540" s="5"/>
      <c r="AC1540" s="6"/>
    </row>
    <row r="1541" spans="1:29">
      <c r="A1541" s="5"/>
      <c r="C1541" s="5"/>
      <c r="AC1541" s="6"/>
    </row>
    <row r="1542" spans="1:29">
      <c r="A1542" s="5"/>
      <c r="C1542" s="5"/>
      <c r="AC1542" s="6"/>
    </row>
    <row r="1543" spans="1:29">
      <c r="A1543" s="5"/>
      <c r="C1543" s="5"/>
      <c r="AC1543" s="6"/>
    </row>
    <row r="1544" spans="1:29">
      <c r="A1544" s="5"/>
      <c r="C1544" s="5"/>
      <c r="AC1544" s="6"/>
    </row>
    <row r="1545" spans="1:29">
      <c r="A1545" s="5"/>
      <c r="C1545" s="5"/>
      <c r="AC1545" s="6"/>
    </row>
    <row r="1546" spans="1:29">
      <c r="A1546" s="5"/>
      <c r="C1546" s="5"/>
      <c r="AC1546" s="6"/>
    </row>
    <row r="1547" spans="1:29">
      <c r="A1547" s="5"/>
      <c r="C1547" s="5"/>
      <c r="AC1547" s="6"/>
    </row>
    <row r="1548" spans="1:29">
      <c r="A1548" s="5"/>
      <c r="C1548" s="5"/>
      <c r="AC1548" s="6"/>
    </row>
    <row r="1549" spans="1:29">
      <c r="A1549" s="5"/>
      <c r="C1549" s="5"/>
      <c r="AC1549" s="6"/>
    </row>
    <row r="1550" spans="1:29">
      <c r="A1550" s="5"/>
      <c r="C1550" s="5"/>
      <c r="AC1550" s="6"/>
    </row>
    <row r="1551" spans="1:29">
      <c r="A1551" s="5"/>
      <c r="C1551" s="5"/>
      <c r="AC1551" s="6"/>
    </row>
    <row r="1552" spans="1:29">
      <c r="A1552" s="5"/>
      <c r="C1552" s="5"/>
      <c r="AC1552" s="6"/>
    </row>
    <row r="1553" spans="1:29">
      <c r="A1553" s="5"/>
      <c r="C1553" s="5"/>
      <c r="AC1553" s="6"/>
    </row>
    <row r="1554" spans="1:29">
      <c r="A1554" s="5"/>
      <c r="C1554" s="5"/>
      <c r="AC1554" s="6"/>
    </row>
    <row r="1555" spans="1:29">
      <c r="A1555" s="5"/>
      <c r="C1555" s="5"/>
      <c r="AC1555" s="6"/>
    </row>
    <row r="1556" spans="1:29">
      <c r="A1556" s="5"/>
      <c r="C1556" s="5"/>
      <c r="AC1556" s="6"/>
    </row>
    <row r="1557" spans="1:29">
      <c r="A1557" s="5"/>
      <c r="C1557" s="5"/>
      <c r="AC1557" s="6"/>
    </row>
    <row r="1558" spans="1:29">
      <c r="A1558" s="5"/>
      <c r="C1558" s="5"/>
      <c r="AC1558" s="6"/>
    </row>
    <row r="1559" spans="1:29">
      <c r="A1559" s="5"/>
      <c r="C1559" s="5"/>
      <c r="AC1559" s="6"/>
    </row>
    <row r="1560" spans="1:29">
      <c r="A1560" s="5"/>
      <c r="C1560" s="5"/>
      <c r="AC1560" s="6"/>
    </row>
    <row r="1561" spans="1:29">
      <c r="A1561" s="5"/>
      <c r="C1561" s="5"/>
      <c r="AC1561" s="6"/>
    </row>
    <row r="1562" spans="1:29">
      <c r="A1562" s="5"/>
      <c r="C1562" s="5"/>
      <c r="AC1562" s="6"/>
    </row>
    <row r="1563" spans="1:29">
      <c r="A1563" s="5"/>
      <c r="C1563" s="5"/>
      <c r="AC1563" s="6"/>
    </row>
    <row r="1564" spans="1:29">
      <c r="A1564" s="5"/>
      <c r="C1564" s="5"/>
      <c r="AC1564" s="6"/>
    </row>
    <row r="1565" spans="1:29">
      <c r="A1565" s="5"/>
      <c r="C1565" s="5"/>
      <c r="AC1565" s="6"/>
    </row>
    <row r="1566" spans="1:29">
      <c r="A1566" s="5"/>
      <c r="C1566" s="5"/>
      <c r="AC1566" s="6"/>
    </row>
    <row r="1567" spans="1:29">
      <c r="A1567" s="5"/>
      <c r="C1567" s="5"/>
      <c r="AC1567" s="6"/>
    </row>
    <row r="1568" spans="1:29">
      <c r="A1568" s="5"/>
      <c r="C1568" s="5"/>
      <c r="AC1568" s="6"/>
    </row>
    <row r="1569" spans="1:29">
      <c r="A1569" s="5"/>
      <c r="C1569" s="5"/>
      <c r="AC1569" s="6"/>
    </row>
    <row r="1570" spans="1:29">
      <c r="A1570" s="5"/>
      <c r="C1570" s="5"/>
      <c r="AC1570" s="6"/>
    </row>
    <row r="1571" spans="1:29">
      <c r="A1571" s="5"/>
      <c r="C1571" s="5"/>
      <c r="AC1571" s="6"/>
    </row>
    <row r="1572" spans="1:29">
      <c r="A1572" s="5"/>
      <c r="C1572" s="5"/>
      <c r="AC1572" s="6"/>
    </row>
    <row r="1573" spans="1:29">
      <c r="A1573" s="5"/>
      <c r="C1573" s="5"/>
      <c r="AC1573" s="6"/>
    </row>
    <row r="1574" spans="1:29">
      <c r="A1574" s="5"/>
      <c r="C1574" s="5"/>
      <c r="AC1574" s="6"/>
    </row>
    <row r="1575" spans="1:29">
      <c r="A1575" s="5"/>
      <c r="C1575" s="5"/>
      <c r="AC1575" s="6"/>
    </row>
    <row r="1576" spans="1:29">
      <c r="A1576" s="5"/>
      <c r="C1576" s="5"/>
      <c r="AC1576" s="6"/>
    </row>
    <row r="1577" spans="1:29">
      <c r="A1577" s="5"/>
      <c r="C1577" s="5"/>
      <c r="AC1577" s="6"/>
    </row>
    <row r="1578" spans="1:29">
      <c r="A1578" s="5"/>
      <c r="C1578" s="5"/>
      <c r="AC1578" s="6"/>
    </row>
    <row r="1579" spans="1:29">
      <c r="A1579" s="5"/>
      <c r="C1579" s="5"/>
      <c r="AC1579" s="6"/>
    </row>
    <row r="1580" spans="1:29">
      <c r="A1580" s="5"/>
      <c r="C1580" s="5"/>
      <c r="AC1580" s="6"/>
    </row>
    <row r="1581" spans="1:29">
      <c r="A1581" s="5"/>
      <c r="C1581" s="5"/>
      <c r="AC1581" s="6"/>
    </row>
    <row r="1582" spans="1:29">
      <c r="A1582" s="5"/>
      <c r="C1582" s="5"/>
      <c r="AC1582" s="6"/>
    </row>
    <row r="1583" spans="1:29">
      <c r="A1583" s="5"/>
      <c r="C1583" s="5"/>
      <c r="AC1583" s="6"/>
    </row>
    <row r="1584" spans="1:29">
      <c r="A1584" s="5"/>
      <c r="C1584" s="5"/>
      <c r="AC1584" s="6"/>
    </row>
    <row r="1585" spans="1:29">
      <c r="A1585" s="5"/>
      <c r="C1585" s="5"/>
      <c r="AC1585" s="6"/>
    </row>
    <row r="1586" spans="1:29">
      <c r="A1586" s="5"/>
      <c r="C1586" s="5"/>
      <c r="AC1586" s="6"/>
    </row>
    <row r="1587" spans="1:29">
      <c r="A1587" s="5"/>
      <c r="C1587" s="5"/>
      <c r="AC1587" s="6"/>
    </row>
    <row r="1588" spans="1:29">
      <c r="A1588" s="5"/>
      <c r="C1588" s="5"/>
      <c r="AC1588" s="6"/>
    </row>
    <row r="1589" spans="1:29">
      <c r="A1589" s="5"/>
      <c r="C1589" s="5"/>
      <c r="AC1589" s="6"/>
    </row>
    <row r="1590" spans="1:29">
      <c r="A1590" s="5"/>
      <c r="C1590" s="5"/>
      <c r="AC1590" s="6"/>
    </row>
    <row r="1591" spans="1:29">
      <c r="A1591" s="5"/>
      <c r="C1591" s="5"/>
      <c r="AC1591" s="6"/>
    </row>
    <row r="1592" spans="1:29">
      <c r="A1592" s="5"/>
      <c r="C1592" s="5"/>
      <c r="AC1592" s="6"/>
    </row>
    <row r="1593" spans="1:29">
      <c r="A1593" s="5"/>
      <c r="C1593" s="5"/>
      <c r="AC1593" s="6"/>
    </row>
    <row r="1594" spans="1:29">
      <c r="A1594" s="5"/>
      <c r="C1594" s="5"/>
      <c r="AC1594" s="6"/>
    </row>
    <row r="1595" spans="1:29">
      <c r="A1595" s="5"/>
      <c r="C1595" s="5"/>
      <c r="AC1595" s="6"/>
    </row>
    <row r="1596" spans="1:29">
      <c r="A1596" s="5"/>
      <c r="C1596" s="5"/>
      <c r="AC1596" s="6"/>
    </row>
    <row r="1597" spans="1:29">
      <c r="A1597" s="5"/>
      <c r="C1597" s="5"/>
      <c r="AC1597" s="6"/>
    </row>
    <row r="1598" spans="1:29">
      <c r="A1598" s="5"/>
      <c r="C1598" s="5"/>
      <c r="AC1598" s="6"/>
    </row>
    <row r="1599" spans="1:29">
      <c r="A1599" s="5"/>
      <c r="C1599" s="5"/>
      <c r="AC1599" s="6"/>
    </row>
    <row r="1600" spans="1:29">
      <c r="A1600" s="5"/>
      <c r="C1600" s="5"/>
      <c r="AC1600" s="6"/>
    </row>
    <row r="1601" spans="1:29">
      <c r="A1601" s="5"/>
      <c r="C1601" s="5"/>
      <c r="AC1601" s="6"/>
    </row>
    <row r="1602" spans="1:29">
      <c r="A1602" s="5"/>
      <c r="C1602" s="5"/>
      <c r="AC1602" s="6"/>
    </row>
    <row r="1603" spans="1:29">
      <c r="A1603" s="5"/>
      <c r="C1603" s="5"/>
      <c r="AC1603" s="6"/>
    </row>
    <row r="1604" spans="1:29">
      <c r="A1604" s="5"/>
      <c r="C1604" s="5"/>
      <c r="AC1604" s="6"/>
    </row>
    <row r="1605" spans="1:29">
      <c r="A1605" s="5"/>
      <c r="C1605" s="5"/>
      <c r="AC1605" s="6"/>
    </row>
    <row r="1606" spans="1:29">
      <c r="A1606" s="5"/>
      <c r="C1606" s="5"/>
      <c r="AC1606" s="6"/>
    </row>
    <row r="1607" spans="1:29">
      <c r="A1607" s="5"/>
      <c r="C1607" s="5"/>
      <c r="AC1607" s="6"/>
    </row>
    <row r="1608" spans="1:29">
      <c r="A1608" s="5"/>
      <c r="C1608" s="5"/>
      <c r="AC1608" s="6"/>
    </row>
    <row r="1609" spans="1:29">
      <c r="A1609" s="5"/>
      <c r="C1609" s="5"/>
      <c r="AC1609" s="6"/>
    </row>
    <row r="1610" spans="1:29">
      <c r="A1610" s="5"/>
      <c r="C1610" s="5"/>
      <c r="AC1610" s="6"/>
    </row>
    <row r="1611" spans="1:29">
      <c r="A1611" s="5"/>
      <c r="C1611" s="5"/>
      <c r="AC1611" s="6"/>
    </row>
    <row r="1612" spans="1:29">
      <c r="A1612" s="5"/>
      <c r="C1612" s="5"/>
      <c r="AC1612" s="6"/>
    </row>
    <row r="1613" spans="1:29">
      <c r="A1613" s="5"/>
      <c r="C1613" s="5"/>
      <c r="AC1613" s="6"/>
    </row>
    <row r="1614" spans="1:29">
      <c r="A1614" s="5"/>
      <c r="C1614" s="5"/>
      <c r="AC1614" s="6"/>
    </row>
    <row r="1615" spans="1:29">
      <c r="A1615" s="5"/>
      <c r="C1615" s="5"/>
      <c r="AC1615" s="6"/>
    </row>
    <row r="1616" spans="1:29">
      <c r="A1616" s="5"/>
      <c r="C1616" s="5"/>
      <c r="AC1616" s="6"/>
    </row>
    <row r="1617" spans="1:29">
      <c r="A1617" s="5"/>
      <c r="C1617" s="5"/>
      <c r="AC1617" s="6"/>
    </row>
    <row r="1618" spans="1:29">
      <c r="A1618" s="5"/>
      <c r="C1618" s="5"/>
      <c r="AC1618" s="6"/>
    </row>
    <row r="1619" spans="1:29">
      <c r="A1619" s="5"/>
      <c r="C1619" s="5"/>
      <c r="AC1619" s="6"/>
    </row>
    <row r="1620" spans="1:29">
      <c r="A1620" s="5"/>
      <c r="C1620" s="5"/>
      <c r="AC1620" s="6"/>
    </row>
    <row r="1621" spans="1:29">
      <c r="A1621" s="5"/>
      <c r="C1621" s="5"/>
      <c r="AC1621" s="6"/>
    </row>
    <row r="1622" spans="1:29">
      <c r="A1622" s="5"/>
      <c r="C1622" s="5"/>
      <c r="AC1622" s="6"/>
    </row>
    <row r="1623" spans="1:29">
      <c r="A1623" s="5"/>
      <c r="C1623" s="5"/>
      <c r="AC1623" s="6"/>
    </row>
    <row r="1624" spans="1:29">
      <c r="A1624" s="5"/>
      <c r="C1624" s="5"/>
      <c r="AC1624" s="6"/>
    </row>
    <row r="1625" spans="1:29">
      <c r="A1625" s="5"/>
      <c r="C1625" s="5"/>
      <c r="AC1625" s="6"/>
    </row>
    <row r="1626" spans="1:29">
      <c r="A1626" s="5"/>
      <c r="C1626" s="5"/>
      <c r="AC1626" s="6"/>
    </row>
    <row r="1627" spans="1:29">
      <c r="A1627" s="5"/>
      <c r="C1627" s="5"/>
      <c r="AC1627" s="6"/>
    </row>
    <row r="1628" spans="1:29">
      <c r="A1628" s="5"/>
      <c r="C1628" s="5"/>
      <c r="AC1628" s="6"/>
    </row>
    <row r="1629" spans="1:29">
      <c r="A1629" s="5"/>
      <c r="C1629" s="5"/>
      <c r="AC1629" s="6"/>
    </row>
    <row r="1630" spans="1:29">
      <c r="A1630" s="5"/>
      <c r="C1630" s="5"/>
      <c r="AC1630" s="6"/>
    </row>
    <row r="1631" spans="1:29">
      <c r="A1631" s="5"/>
      <c r="C1631" s="5"/>
      <c r="AC1631" s="6"/>
    </row>
    <row r="1632" spans="1:29">
      <c r="A1632" s="5"/>
      <c r="C1632" s="5"/>
      <c r="AC1632" s="6"/>
    </row>
    <row r="1633" spans="1:29">
      <c r="A1633" s="5"/>
      <c r="C1633" s="5"/>
      <c r="AC1633" s="6"/>
    </row>
    <row r="1634" spans="1:29">
      <c r="A1634" s="5"/>
      <c r="C1634" s="5"/>
      <c r="AC1634" s="6"/>
    </row>
    <row r="1635" spans="1:29">
      <c r="A1635" s="5"/>
      <c r="C1635" s="5"/>
      <c r="AC1635" s="6"/>
    </row>
    <row r="1636" spans="1:29">
      <c r="A1636" s="5"/>
      <c r="C1636" s="5"/>
      <c r="AC1636" s="6"/>
    </row>
    <row r="1637" spans="1:29">
      <c r="A1637" s="5"/>
      <c r="C1637" s="5"/>
      <c r="AC1637" s="6"/>
    </row>
    <row r="1638" spans="1:29">
      <c r="A1638" s="5"/>
      <c r="C1638" s="5"/>
      <c r="AC1638" s="6"/>
    </row>
    <row r="1639" spans="1:29">
      <c r="A1639" s="5"/>
      <c r="C1639" s="5"/>
      <c r="AC1639" s="6"/>
    </row>
    <row r="1640" spans="1:29">
      <c r="A1640" s="5"/>
      <c r="C1640" s="5"/>
      <c r="AC1640" s="6"/>
    </row>
    <row r="1641" spans="1:29">
      <c r="A1641" s="5"/>
      <c r="C1641" s="5"/>
      <c r="AC1641" s="6"/>
    </row>
    <row r="1642" spans="1:29">
      <c r="A1642" s="5"/>
      <c r="C1642" s="5"/>
      <c r="AC1642" s="6"/>
    </row>
    <row r="1643" spans="1:29">
      <c r="A1643" s="5"/>
      <c r="C1643" s="5"/>
      <c r="AC1643" s="6"/>
    </row>
    <row r="1644" spans="1:29">
      <c r="A1644" s="5"/>
      <c r="C1644" s="5"/>
      <c r="AC1644" s="6"/>
    </row>
    <row r="1645" spans="1:29">
      <c r="A1645" s="5"/>
      <c r="C1645" s="5"/>
      <c r="AC1645" s="6"/>
    </row>
    <row r="1646" spans="1:29">
      <c r="A1646" s="5"/>
      <c r="C1646" s="5"/>
      <c r="AC1646" s="6"/>
    </row>
    <row r="1647" spans="1:29">
      <c r="A1647" s="5"/>
      <c r="C1647" s="5"/>
      <c r="AC1647" s="6"/>
    </row>
    <row r="1648" spans="1:29">
      <c r="A1648" s="5"/>
      <c r="C1648" s="5"/>
      <c r="AC1648" s="6"/>
    </row>
    <row r="1649" spans="1:29">
      <c r="A1649" s="5"/>
      <c r="C1649" s="5"/>
      <c r="AC1649" s="6"/>
    </row>
    <row r="1650" spans="1:29">
      <c r="A1650" s="5"/>
      <c r="C1650" s="5"/>
      <c r="AC1650" s="6"/>
    </row>
    <row r="1651" spans="1:29">
      <c r="A1651" s="5"/>
      <c r="C1651" s="5"/>
      <c r="AC1651" s="6"/>
    </row>
    <row r="1652" spans="1:29">
      <c r="A1652" s="5"/>
      <c r="C1652" s="5"/>
      <c r="AC1652" s="6"/>
    </row>
    <row r="1653" spans="1:29">
      <c r="A1653" s="5"/>
      <c r="C1653" s="5"/>
      <c r="AC1653" s="6"/>
    </row>
    <row r="1654" spans="1:29">
      <c r="A1654" s="5"/>
      <c r="C1654" s="5"/>
      <c r="AC1654" s="6"/>
    </row>
    <row r="1655" spans="1:29">
      <c r="A1655" s="5"/>
      <c r="C1655" s="5"/>
      <c r="AC1655" s="6"/>
    </row>
    <row r="1656" spans="1:29">
      <c r="A1656" s="5"/>
      <c r="C1656" s="5"/>
      <c r="AC1656" s="6"/>
    </row>
    <row r="1657" spans="1:29">
      <c r="A1657" s="5"/>
      <c r="C1657" s="5"/>
      <c r="AC1657" s="6"/>
    </row>
    <row r="1658" spans="1:29">
      <c r="A1658" s="5"/>
      <c r="C1658" s="5"/>
      <c r="AC1658" s="6"/>
    </row>
    <row r="1659" spans="1:29">
      <c r="A1659" s="5"/>
      <c r="C1659" s="5"/>
      <c r="AC1659" s="6"/>
    </row>
    <row r="1660" spans="1:29">
      <c r="A1660" s="5"/>
      <c r="C1660" s="5"/>
      <c r="AC1660" s="6"/>
    </row>
    <row r="1661" spans="1:29">
      <c r="A1661" s="5"/>
      <c r="C1661" s="5"/>
      <c r="AC1661" s="6"/>
    </row>
    <row r="1662" spans="1:29">
      <c r="A1662" s="5"/>
      <c r="C1662" s="5"/>
      <c r="AC1662" s="6"/>
    </row>
    <row r="1663" spans="1:29">
      <c r="A1663" s="5"/>
      <c r="C1663" s="5"/>
      <c r="AC1663" s="6"/>
    </row>
    <row r="1664" spans="1:29">
      <c r="A1664" s="5"/>
      <c r="C1664" s="5"/>
      <c r="AC1664" s="6"/>
    </row>
    <row r="1665" spans="1:29">
      <c r="A1665" s="5"/>
      <c r="C1665" s="5"/>
      <c r="AC1665" s="6"/>
    </row>
    <row r="1666" spans="1:29">
      <c r="A1666" s="5"/>
      <c r="C1666" s="5"/>
      <c r="AC1666" s="6"/>
    </row>
    <row r="1667" spans="1:29">
      <c r="A1667" s="5"/>
      <c r="C1667" s="5"/>
      <c r="AC1667" s="6"/>
    </row>
    <row r="1668" spans="1:29">
      <c r="A1668" s="5"/>
      <c r="C1668" s="5"/>
      <c r="AC1668" s="6"/>
    </row>
    <row r="1669" spans="1:29">
      <c r="A1669" s="5"/>
      <c r="C1669" s="5"/>
      <c r="AC1669" s="6"/>
    </row>
    <row r="1670" spans="1:29">
      <c r="A1670" s="5"/>
      <c r="C1670" s="5"/>
      <c r="AC1670" s="6"/>
    </row>
    <row r="1671" spans="1:29">
      <c r="A1671" s="5"/>
      <c r="C1671" s="5"/>
      <c r="AC1671" s="6"/>
    </row>
    <row r="1672" spans="1:29">
      <c r="A1672" s="5"/>
      <c r="C1672" s="5"/>
      <c r="AC1672" s="6"/>
    </row>
    <row r="1673" spans="1:29">
      <c r="A1673" s="5"/>
      <c r="C1673" s="5"/>
      <c r="AC1673" s="6"/>
    </row>
    <row r="1674" spans="1:29">
      <c r="A1674" s="5"/>
      <c r="C1674" s="5"/>
      <c r="AC1674" s="6"/>
    </row>
    <row r="1675" spans="1:29">
      <c r="A1675" s="5"/>
      <c r="C1675" s="5"/>
      <c r="AC1675" s="6"/>
    </row>
    <row r="1676" spans="1:29">
      <c r="A1676" s="5"/>
      <c r="C1676" s="5"/>
      <c r="AC1676" s="6"/>
    </row>
    <row r="1677" spans="1:29">
      <c r="A1677" s="5"/>
      <c r="C1677" s="5"/>
      <c r="AC1677" s="6"/>
    </row>
    <row r="1678" spans="1:29">
      <c r="A1678" s="5"/>
      <c r="C1678" s="5"/>
      <c r="AC1678" s="6"/>
    </row>
    <row r="1679" spans="1:29">
      <c r="A1679" s="5"/>
      <c r="C1679" s="5"/>
      <c r="AC1679" s="6"/>
    </row>
    <row r="1680" spans="1:29">
      <c r="A1680" s="5"/>
      <c r="C1680" s="5"/>
      <c r="AC1680" s="6"/>
    </row>
    <row r="1681" spans="1:29">
      <c r="A1681" s="5"/>
      <c r="C1681" s="5"/>
      <c r="AC1681" s="6"/>
    </row>
    <row r="1682" spans="1:29">
      <c r="A1682" s="5"/>
      <c r="C1682" s="5"/>
      <c r="AC1682" s="6"/>
    </row>
    <row r="1683" spans="1:29">
      <c r="A1683" s="5"/>
      <c r="C1683" s="5"/>
      <c r="AC1683" s="6"/>
    </row>
    <row r="1684" spans="1:29">
      <c r="A1684" s="5"/>
      <c r="C1684" s="5"/>
      <c r="AC1684" s="6"/>
    </row>
    <row r="1685" spans="1:29">
      <c r="A1685" s="5"/>
      <c r="C1685" s="5"/>
      <c r="AC1685" s="6"/>
    </row>
    <row r="1686" spans="1:29">
      <c r="A1686" s="5"/>
      <c r="C1686" s="5"/>
      <c r="AC1686" s="6"/>
    </row>
    <row r="1687" spans="1:29">
      <c r="A1687" s="5"/>
      <c r="C1687" s="5"/>
      <c r="AC1687" s="6"/>
    </row>
    <row r="1688" spans="1:29">
      <c r="A1688" s="5"/>
      <c r="C1688" s="5"/>
      <c r="AC1688" s="6"/>
    </row>
    <row r="1689" spans="1:29">
      <c r="A1689" s="5"/>
      <c r="C1689" s="5"/>
      <c r="AC1689" s="6"/>
    </row>
    <row r="1690" spans="1:29">
      <c r="A1690" s="5"/>
      <c r="C1690" s="5"/>
      <c r="AC1690" s="6"/>
    </row>
    <row r="1691" spans="1:29">
      <c r="A1691" s="5"/>
      <c r="C1691" s="5"/>
      <c r="AC1691" s="6"/>
    </row>
    <row r="1692" spans="1:29">
      <c r="A1692" s="5"/>
      <c r="C1692" s="5"/>
      <c r="AC1692" s="6"/>
    </row>
    <row r="1693" spans="1:29">
      <c r="A1693" s="5"/>
      <c r="C1693" s="5"/>
      <c r="AC1693" s="6"/>
    </row>
    <row r="1694" spans="1:29">
      <c r="A1694" s="5"/>
      <c r="C1694" s="5"/>
      <c r="AC1694" s="6"/>
    </row>
    <row r="1695" spans="1:29">
      <c r="A1695" s="5"/>
      <c r="C1695" s="5"/>
      <c r="AC1695" s="6"/>
    </row>
    <row r="1696" spans="1:29">
      <c r="A1696" s="5"/>
      <c r="C1696" s="5"/>
      <c r="AC1696" s="6"/>
    </row>
    <row r="1697" spans="1:29">
      <c r="A1697" s="5"/>
      <c r="C1697" s="5"/>
      <c r="AC1697" s="6"/>
    </row>
    <row r="1698" spans="1:29">
      <c r="A1698" s="5"/>
      <c r="C1698" s="5"/>
      <c r="AC1698" s="6"/>
    </row>
    <row r="1699" spans="1:29">
      <c r="A1699" s="5"/>
      <c r="C1699" s="5"/>
      <c r="AC1699" s="6"/>
    </row>
    <row r="1700" spans="1:29">
      <c r="A1700" s="5"/>
      <c r="C1700" s="5"/>
      <c r="AC1700" s="6"/>
    </row>
    <row r="1701" spans="1:29">
      <c r="A1701" s="5"/>
      <c r="C1701" s="5"/>
      <c r="AC1701" s="6"/>
    </row>
    <row r="1702" spans="1:29">
      <c r="A1702" s="5"/>
      <c r="C1702" s="5"/>
      <c r="AC1702" s="6"/>
    </row>
    <row r="1703" spans="1:29">
      <c r="A1703" s="5"/>
      <c r="C1703" s="5"/>
      <c r="AC1703" s="6"/>
    </row>
    <row r="1704" spans="1:29">
      <c r="A1704" s="5"/>
      <c r="C1704" s="5"/>
      <c r="AC1704" s="6"/>
    </row>
    <row r="1705" spans="1:29">
      <c r="A1705" s="5"/>
      <c r="C1705" s="5"/>
      <c r="AC1705" s="6"/>
    </row>
    <row r="1706" spans="1:29">
      <c r="A1706" s="5"/>
      <c r="C1706" s="5"/>
      <c r="AC1706" s="6"/>
    </row>
    <row r="1707" spans="1:29">
      <c r="A1707" s="5"/>
      <c r="C1707" s="5"/>
      <c r="AC1707" s="6"/>
    </row>
    <row r="1708" spans="1:29">
      <c r="A1708" s="5"/>
      <c r="C1708" s="5"/>
      <c r="AC1708" s="6"/>
    </row>
    <row r="1709" spans="1:29">
      <c r="A1709" s="5"/>
      <c r="C1709" s="5"/>
      <c r="AC1709" s="6"/>
    </row>
    <row r="1710" spans="1:29">
      <c r="A1710" s="5"/>
      <c r="C1710" s="5"/>
      <c r="AC1710" s="6"/>
    </row>
    <row r="1711" spans="1:29">
      <c r="A1711" s="5"/>
      <c r="C1711" s="5"/>
      <c r="AC1711" s="6"/>
    </row>
    <row r="1712" spans="1:29">
      <c r="A1712" s="5"/>
      <c r="C1712" s="5"/>
      <c r="AC1712" s="6"/>
    </row>
    <row r="1713" spans="1:29">
      <c r="A1713" s="5"/>
      <c r="C1713" s="5"/>
      <c r="AC1713" s="6"/>
    </row>
    <row r="1714" spans="1:29">
      <c r="A1714" s="5"/>
      <c r="C1714" s="5"/>
      <c r="AC1714" s="6"/>
    </row>
    <row r="1715" spans="1:29">
      <c r="A1715" s="5"/>
      <c r="C1715" s="5"/>
      <c r="AC1715" s="6"/>
    </row>
    <row r="1716" spans="1:29">
      <c r="A1716" s="5"/>
      <c r="C1716" s="5"/>
      <c r="AC1716" s="6"/>
    </row>
    <row r="1717" spans="1:29">
      <c r="A1717" s="5"/>
      <c r="C1717" s="5"/>
      <c r="AC1717" s="6"/>
    </row>
    <row r="1718" spans="1:29">
      <c r="A1718" s="5"/>
      <c r="C1718" s="5"/>
      <c r="AC1718" s="6"/>
    </row>
    <row r="1719" spans="1:29">
      <c r="A1719" s="5"/>
      <c r="C1719" s="5"/>
      <c r="AC1719" s="6"/>
    </row>
    <row r="1720" spans="1:29">
      <c r="A1720" s="5"/>
      <c r="C1720" s="5"/>
      <c r="AC1720" s="6"/>
    </row>
    <row r="1721" spans="1:29">
      <c r="A1721" s="5"/>
      <c r="C1721" s="5"/>
      <c r="AC1721" s="6"/>
    </row>
    <row r="1722" spans="1:29">
      <c r="A1722" s="5"/>
      <c r="C1722" s="5"/>
      <c r="AC1722" s="6"/>
    </row>
    <row r="1723" spans="1:29">
      <c r="A1723" s="5"/>
      <c r="C1723" s="5"/>
      <c r="AC1723" s="6"/>
    </row>
    <row r="1724" spans="1:29">
      <c r="A1724" s="5"/>
      <c r="C1724" s="5"/>
      <c r="AC1724" s="6"/>
    </row>
    <row r="1725" spans="1:29">
      <c r="A1725" s="5"/>
      <c r="C1725" s="5"/>
      <c r="AC1725" s="6"/>
    </row>
    <row r="1726" spans="1:29">
      <c r="A1726" s="5"/>
      <c r="C1726" s="5"/>
      <c r="AC1726" s="6"/>
    </row>
    <row r="1727" spans="1:29">
      <c r="A1727" s="5"/>
      <c r="C1727" s="5"/>
      <c r="AC1727" s="6"/>
    </row>
    <row r="1728" spans="1:29">
      <c r="A1728" s="5"/>
      <c r="C1728" s="5"/>
      <c r="AC1728" s="6"/>
    </row>
    <row r="1729" spans="1:29">
      <c r="A1729" s="5"/>
      <c r="C1729" s="5"/>
      <c r="AC1729" s="6"/>
    </row>
    <row r="1730" spans="1:29">
      <c r="A1730" s="5"/>
      <c r="C1730" s="5"/>
      <c r="AC1730" s="6"/>
    </row>
    <row r="1731" spans="1:29">
      <c r="A1731" s="5"/>
      <c r="C1731" s="5"/>
      <c r="AC1731" s="6"/>
    </row>
    <row r="1732" spans="1:29">
      <c r="A1732" s="5"/>
      <c r="C1732" s="5"/>
      <c r="AC1732" s="6"/>
    </row>
    <row r="1733" spans="1:29">
      <c r="A1733" s="5"/>
      <c r="C1733" s="5"/>
      <c r="AC1733" s="6"/>
    </row>
    <row r="1734" spans="1:29">
      <c r="A1734" s="5"/>
      <c r="C1734" s="5"/>
      <c r="AC1734" s="6"/>
    </row>
    <row r="1735" spans="1:29">
      <c r="A1735" s="5"/>
      <c r="C1735" s="5"/>
      <c r="AC1735" s="6"/>
    </row>
    <row r="1736" spans="1:29">
      <c r="A1736" s="5"/>
      <c r="C1736" s="5"/>
      <c r="AC1736" s="6"/>
    </row>
    <row r="1737" spans="1:29">
      <c r="A1737" s="5"/>
      <c r="C1737" s="5"/>
      <c r="AC1737" s="6"/>
    </row>
    <row r="1738" spans="1:29">
      <c r="A1738" s="5"/>
      <c r="C1738" s="5"/>
      <c r="AC1738" s="6"/>
    </row>
    <row r="1739" spans="1:29">
      <c r="A1739" s="5"/>
      <c r="C1739" s="5"/>
      <c r="AC1739" s="6"/>
    </row>
    <row r="1740" spans="1:29">
      <c r="A1740" s="5"/>
      <c r="C1740" s="5"/>
      <c r="AC1740" s="6"/>
    </row>
    <row r="1741" spans="1:29">
      <c r="A1741" s="5"/>
      <c r="C1741" s="5"/>
      <c r="AC1741" s="6"/>
    </row>
    <row r="1742" spans="1:29">
      <c r="A1742" s="5"/>
      <c r="C1742" s="5"/>
      <c r="AC1742" s="6"/>
    </row>
    <row r="1743" spans="1:29">
      <c r="A1743" s="5"/>
      <c r="C1743" s="5"/>
      <c r="AC1743" s="6"/>
    </row>
    <row r="1744" spans="1:29">
      <c r="A1744" s="5"/>
      <c r="C1744" s="5"/>
      <c r="AC1744" s="6"/>
    </row>
    <row r="1745" spans="1:29">
      <c r="A1745" s="5"/>
      <c r="C1745" s="5"/>
      <c r="AC1745" s="6"/>
    </row>
    <row r="1746" spans="1:29">
      <c r="A1746" s="5"/>
      <c r="C1746" s="5"/>
      <c r="AC1746" s="6"/>
    </row>
    <row r="1747" spans="1:29">
      <c r="A1747" s="5"/>
      <c r="C1747" s="5"/>
      <c r="AC1747" s="6"/>
    </row>
    <row r="1748" spans="1:29">
      <c r="A1748" s="5"/>
      <c r="C1748" s="5"/>
      <c r="AC1748" s="6"/>
    </row>
    <row r="1749" spans="1:29">
      <c r="A1749" s="5"/>
      <c r="C1749" s="5"/>
      <c r="AC1749" s="6"/>
    </row>
    <row r="1750" spans="1:29">
      <c r="A1750" s="5"/>
      <c r="C1750" s="5"/>
      <c r="AC1750" s="6"/>
    </row>
    <row r="1751" spans="1:29">
      <c r="A1751" s="5"/>
      <c r="C1751" s="5"/>
      <c r="AC1751" s="6"/>
    </row>
    <row r="1752" spans="1:29">
      <c r="A1752" s="5"/>
      <c r="C1752" s="5"/>
      <c r="AC1752" s="6"/>
    </row>
    <row r="1753" spans="1:29">
      <c r="A1753" s="5"/>
      <c r="C1753" s="5"/>
      <c r="AC1753" s="6"/>
    </row>
    <row r="1754" spans="1:29">
      <c r="A1754" s="5"/>
      <c r="C1754" s="5"/>
      <c r="AC1754" s="6"/>
    </row>
    <row r="1755" spans="1:29">
      <c r="A1755" s="5"/>
      <c r="C1755" s="5"/>
      <c r="AC1755" s="6"/>
    </row>
    <row r="1756" spans="1:29">
      <c r="A1756" s="5"/>
      <c r="C1756" s="5"/>
      <c r="AC1756" s="6"/>
    </row>
    <row r="1757" spans="1:29">
      <c r="A1757" s="5"/>
      <c r="C1757" s="5"/>
      <c r="AC1757" s="6"/>
    </row>
    <row r="1758" spans="1:29">
      <c r="A1758" s="5"/>
      <c r="C1758" s="5"/>
      <c r="AC1758" s="6"/>
    </row>
    <row r="1759" spans="1:29">
      <c r="A1759" s="5"/>
      <c r="C1759" s="5"/>
      <c r="AC1759" s="6"/>
    </row>
    <row r="1760" spans="1:29">
      <c r="A1760" s="5"/>
      <c r="C1760" s="5"/>
      <c r="AC1760" s="6"/>
    </row>
    <row r="1761" spans="1:29">
      <c r="A1761" s="5"/>
      <c r="C1761" s="5"/>
      <c r="AC1761" s="6"/>
    </row>
    <row r="1762" spans="1:29">
      <c r="A1762" s="5"/>
      <c r="C1762" s="5"/>
      <c r="AC1762" s="6"/>
    </row>
    <row r="1763" spans="1:29">
      <c r="A1763" s="5"/>
      <c r="C1763" s="5"/>
      <c r="AC1763" s="6"/>
    </row>
    <row r="1764" spans="1:29">
      <c r="A1764" s="5"/>
      <c r="C1764" s="5"/>
      <c r="AC1764" s="6"/>
    </row>
    <row r="1765" spans="1:29">
      <c r="A1765" s="5"/>
      <c r="C1765" s="5"/>
      <c r="AC1765" s="6"/>
    </row>
    <row r="1766" spans="1:29">
      <c r="A1766" s="5"/>
      <c r="C1766" s="5"/>
      <c r="AC1766" s="6"/>
    </row>
    <row r="1767" spans="1:29">
      <c r="A1767" s="5"/>
      <c r="C1767" s="5"/>
      <c r="AC1767" s="6"/>
    </row>
    <row r="1768" spans="1:29">
      <c r="A1768" s="5"/>
      <c r="C1768" s="5"/>
      <c r="AC1768" s="6"/>
    </row>
    <row r="1769" spans="1:29">
      <c r="A1769" s="5"/>
      <c r="C1769" s="5"/>
      <c r="AC1769" s="6"/>
    </row>
    <row r="1770" spans="1:29">
      <c r="A1770" s="5"/>
      <c r="C1770" s="5"/>
      <c r="AC1770" s="6"/>
    </row>
    <row r="1771" spans="1:29">
      <c r="A1771" s="5"/>
      <c r="C1771" s="5"/>
      <c r="AC1771" s="6"/>
    </row>
    <row r="1772" spans="1:29">
      <c r="A1772" s="5"/>
      <c r="C1772" s="5"/>
      <c r="AC1772" s="6"/>
    </row>
    <row r="1773" spans="1:29">
      <c r="A1773" s="5"/>
      <c r="C1773" s="5"/>
      <c r="AC1773" s="6"/>
    </row>
    <row r="1774" spans="1:29">
      <c r="A1774" s="5"/>
      <c r="C1774" s="5"/>
      <c r="AC1774" s="6"/>
    </row>
    <row r="1775" spans="1:29">
      <c r="A1775" s="5"/>
      <c r="C1775" s="5"/>
      <c r="AC1775" s="6"/>
    </row>
    <row r="1776" spans="1:29">
      <c r="A1776" s="5"/>
      <c r="C1776" s="5"/>
      <c r="AC1776" s="6"/>
    </row>
    <row r="1777" spans="1:29">
      <c r="A1777" s="5"/>
      <c r="C1777" s="5"/>
      <c r="AC1777" s="6"/>
    </row>
    <row r="1778" spans="1:29">
      <c r="A1778" s="5"/>
      <c r="C1778" s="5"/>
      <c r="AC1778" s="6"/>
    </row>
    <row r="1779" spans="1:29">
      <c r="A1779" s="5"/>
      <c r="C1779" s="5"/>
      <c r="AC1779" s="6"/>
    </row>
    <row r="1780" spans="1:29">
      <c r="A1780" s="5"/>
      <c r="C1780" s="5"/>
      <c r="AC1780" s="6"/>
    </row>
    <row r="1781" spans="1:29">
      <c r="A1781" s="5"/>
      <c r="C1781" s="5"/>
      <c r="AC1781" s="6"/>
    </row>
    <row r="1782" spans="1:29">
      <c r="A1782" s="5"/>
      <c r="C1782" s="5"/>
      <c r="AC1782" s="6"/>
    </row>
    <row r="1783" spans="1:29">
      <c r="A1783" s="5"/>
      <c r="C1783" s="5"/>
      <c r="AC1783" s="6"/>
    </row>
    <row r="1784" spans="1:29">
      <c r="A1784" s="5"/>
      <c r="C1784" s="5"/>
      <c r="AC1784" s="6"/>
    </row>
    <row r="1785" spans="1:29">
      <c r="A1785" s="5"/>
      <c r="C1785" s="5"/>
      <c r="AC1785" s="6"/>
    </row>
    <row r="1786" spans="1:29">
      <c r="A1786" s="5"/>
      <c r="C1786" s="5"/>
      <c r="AC1786" s="6"/>
    </row>
    <row r="1787" spans="1:29">
      <c r="A1787" s="5"/>
      <c r="C1787" s="5"/>
      <c r="AC1787" s="6"/>
    </row>
    <row r="1788" spans="1:29">
      <c r="A1788" s="5"/>
      <c r="C1788" s="5"/>
      <c r="AC1788" s="6"/>
    </row>
    <row r="1789" spans="1:29">
      <c r="A1789" s="5"/>
      <c r="C1789" s="5"/>
      <c r="AC1789" s="6"/>
    </row>
    <row r="1790" spans="1:29">
      <c r="A1790" s="5"/>
      <c r="C1790" s="5"/>
      <c r="AC1790" s="6"/>
    </row>
    <row r="1791" spans="1:29">
      <c r="A1791" s="5"/>
      <c r="C1791" s="5"/>
      <c r="AC1791" s="6"/>
    </row>
    <row r="1792" spans="1:29">
      <c r="A1792" s="5"/>
      <c r="C1792" s="5"/>
      <c r="AC1792" s="6"/>
    </row>
    <row r="1793" spans="1:29">
      <c r="A1793" s="5"/>
      <c r="C1793" s="5"/>
      <c r="AC1793" s="6"/>
    </row>
    <row r="1794" spans="1:29">
      <c r="A1794" s="5"/>
      <c r="C1794" s="5"/>
      <c r="AC1794" s="6"/>
    </row>
    <row r="1795" spans="1:29">
      <c r="A1795" s="5"/>
      <c r="C1795" s="5"/>
      <c r="AC1795" s="6"/>
    </row>
    <row r="1796" spans="1:29">
      <c r="A1796" s="5"/>
      <c r="C1796" s="5"/>
      <c r="AC1796" s="6"/>
    </row>
    <row r="1797" spans="1:29">
      <c r="A1797" s="5"/>
      <c r="C1797" s="5"/>
      <c r="AC1797" s="6"/>
    </row>
    <row r="1798" spans="1:29">
      <c r="A1798" s="5"/>
      <c r="C1798" s="5"/>
      <c r="AC1798" s="6"/>
    </row>
    <row r="1799" spans="1:29">
      <c r="A1799" s="5"/>
      <c r="C1799" s="5"/>
      <c r="AC1799" s="6"/>
    </row>
    <row r="1800" spans="1:29">
      <c r="A1800" s="5"/>
      <c r="C1800" s="5"/>
      <c r="AC1800" s="6"/>
    </row>
    <row r="1801" spans="1:29">
      <c r="A1801" s="5"/>
      <c r="C1801" s="5"/>
      <c r="AC1801" s="6"/>
    </row>
    <row r="1802" spans="1:29">
      <c r="A1802" s="5"/>
      <c r="C1802" s="5"/>
      <c r="AC1802" s="6"/>
    </row>
    <row r="1803" spans="1:29">
      <c r="A1803" s="5"/>
      <c r="C1803" s="5"/>
      <c r="AC1803" s="6"/>
    </row>
    <row r="1804" spans="1:29">
      <c r="A1804" s="5"/>
      <c r="C1804" s="5"/>
      <c r="AC1804" s="6"/>
    </row>
    <row r="1805" spans="1:29">
      <c r="A1805" s="5"/>
      <c r="C1805" s="5"/>
      <c r="AC1805" s="6"/>
    </row>
    <row r="1806" spans="1:29">
      <c r="A1806" s="5"/>
      <c r="C1806" s="5"/>
      <c r="AC1806" s="6"/>
    </row>
    <row r="1807" spans="1:29">
      <c r="A1807" s="5"/>
      <c r="C1807" s="5"/>
      <c r="AC1807" s="6"/>
    </row>
    <row r="1808" spans="1:29">
      <c r="A1808" s="5"/>
      <c r="C1808" s="5"/>
      <c r="AC1808" s="6"/>
    </row>
    <row r="1809" spans="1:29">
      <c r="A1809" s="5"/>
      <c r="C1809" s="5"/>
      <c r="AC1809" s="6"/>
    </row>
    <row r="1810" spans="1:29">
      <c r="A1810" s="5"/>
      <c r="C1810" s="5"/>
      <c r="AC1810" s="6"/>
    </row>
    <row r="1811" spans="1:29">
      <c r="A1811" s="5"/>
      <c r="C1811" s="5"/>
      <c r="AC1811" s="6"/>
    </row>
    <row r="1812" spans="1:29">
      <c r="A1812" s="5"/>
      <c r="C1812" s="5"/>
      <c r="AC1812" s="6"/>
    </row>
    <row r="1813" spans="1:29">
      <c r="A1813" s="5"/>
      <c r="C1813" s="5"/>
      <c r="AC1813" s="6"/>
    </row>
    <row r="1814" spans="1:29">
      <c r="A1814" s="5"/>
      <c r="C1814" s="5"/>
      <c r="AC1814" s="6"/>
    </row>
    <row r="1815" spans="1:29">
      <c r="A1815" s="5"/>
      <c r="C1815" s="5"/>
      <c r="AC1815" s="6"/>
    </row>
    <row r="1816" spans="1:29">
      <c r="A1816" s="5"/>
      <c r="C1816" s="5"/>
      <c r="AC1816" s="6"/>
    </row>
    <row r="1817" spans="1:29">
      <c r="A1817" s="5"/>
      <c r="C1817" s="5"/>
      <c r="AC1817" s="6"/>
    </row>
    <row r="1818" spans="1:29">
      <c r="A1818" s="5"/>
      <c r="C1818" s="5"/>
      <c r="AC1818" s="6"/>
    </row>
    <row r="1819" spans="1:29">
      <c r="A1819" s="5"/>
      <c r="C1819" s="5"/>
      <c r="AC1819" s="6"/>
    </row>
    <row r="1820" spans="1:29">
      <c r="A1820" s="5"/>
      <c r="C1820" s="5"/>
      <c r="AC1820" s="6"/>
    </row>
    <row r="1821" spans="1:29">
      <c r="A1821" s="5"/>
      <c r="C1821" s="5"/>
      <c r="AC1821" s="6"/>
    </row>
    <row r="1822" spans="1:29">
      <c r="A1822" s="5"/>
      <c r="C1822" s="5"/>
      <c r="AC1822" s="6"/>
    </row>
    <row r="1823" spans="1:29">
      <c r="A1823" s="5"/>
      <c r="C1823" s="5"/>
      <c r="AC1823" s="6"/>
    </row>
    <row r="1824" spans="1:29">
      <c r="A1824" s="5"/>
      <c r="C1824" s="5"/>
      <c r="AC1824" s="6"/>
    </row>
    <row r="1825" spans="1:29">
      <c r="A1825" s="5"/>
      <c r="C1825" s="5"/>
      <c r="AC1825" s="6"/>
    </row>
    <row r="1826" spans="1:29">
      <c r="A1826" s="5"/>
      <c r="C1826" s="5"/>
      <c r="AC1826" s="6"/>
    </row>
    <row r="1827" spans="1:29">
      <c r="A1827" s="5"/>
      <c r="C1827" s="5"/>
      <c r="AC1827" s="6"/>
    </row>
    <row r="1828" spans="1:29">
      <c r="A1828" s="5"/>
      <c r="C1828" s="5"/>
      <c r="AC1828" s="6"/>
    </row>
    <row r="1829" spans="1:29">
      <c r="A1829" s="5"/>
      <c r="C1829" s="5"/>
      <c r="AC1829" s="6"/>
    </row>
    <row r="1830" spans="1:29">
      <c r="A1830" s="5"/>
      <c r="C1830" s="5"/>
      <c r="AC1830" s="6"/>
    </row>
    <row r="1831" spans="1:29">
      <c r="A1831" s="5"/>
      <c r="C1831" s="5"/>
      <c r="AC1831" s="6"/>
    </row>
    <row r="1832" spans="1:29">
      <c r="A1832" s="5"/>
      <c r="C1832" s="5"/>
      <c r="AC1832" s="6"/>
    </row>
    <row r="1833" spans="1:29">
      <c r="A1833" s="5"/>
      <c r="C1833" s="5"/>
      <c r="AC1833" s="6"/>
    </row>
    <row r="1834" spans="1:29">
      <c r="A1834" s="5"/>
      <c r="C1834" s="5"/>
      <c r="AC1834" s="6"/>
    </row>
    <row r="1835" spans="1:29">
      <c r="A1835" s="5"/>
      <c r="C1835" s="5"/>
      <c r="AC1835" s="6"/>
    </row>
    <row r="1836" spans="1:29">
      <c r="A1836" s="5"/>
      <c r="C1836" s="5"/>
      <c r="AC1836" s="6"/>
    </row>
    <row r="1837" spans="1:29">
      <c r="A1837" s="5"/>
      <c r="C1837" s="5"/>
      <c r="AC1837" s="6"/>
    </row>
    <row r="1838" spans="1:29">
      <c r="A1838" s="5"/>
      <c r="C1838" s="5"/>
      <c r="AC1838" s="6"/>
    </row>
    <row r="1839" spans="1:29">
      <c r="A1839" s="5"/>
      <c r="C1839" s="5"/>
      <c r="AC1839" s="6"/>
    </row>
    <row r="1840" spans="1:29">
      <c r="A1840" s="5"/>
      <c r="C1840" s="5"/>
      <c r="AC1840" s="6"/>
    </row>
    <row r="1841" spans="1:29">
      <c r="A1841" s="5"/>
      <c r="C1841" s="5"/>
      <c r="AC1841" s="6"/>
    </row>
    <row r="1842" spans="1:29">
      <c r="A1842" s="5"/>
      <c r="C1842" s="5"/>
      <c r="AC1842" s="6"/>
    </row>
    <row r="1843" spans="1:29">
      <c r="A1843" s="5"/>
      <c r="C1843" s="5"/>
      <c r="AC1843" s="6"/>
    </row>
    <row r="1844" spans="1:29">
      <c r="A1844" s="5"/>
      <c r="C1844" s="5"/>
      <c r="AC1844" s="6"/>
    </row>
    <row r="1845" spans="1:29">
      <c r="A1845" s="5"/>
      <c r="C1845" s="5"/>
      <c r="AC1845" s="6"/>
    </row>
    <row r="1846" spans="1:29">
      <c r="A1846" s="5"/>
      <c r="C1846" s="5"/>
      <c r="AC1846" s="6"/>
    </row>
    <row r="1847" spans="1:29">
      <c r="A1847" s="5"/>
      <c r="C1847" s="5"/>
      <c r="AC1847" s="6"/>
    </row>
    <row r="1848" spans="1:29">
      <c r="A1848" s="5"/>
      <c r="C1848" s="5"/>
      <c r="AC1848" s="6"/>
    </row>
    <row r="1849" spans="1:29">
      <c r="A1849" s="5"/>
      <c r="C1849" s="5"/>
      <c r="AC1849" s="6"/>
    </row>
    <row r="1850" spans="1:29">
      <c r="A1850" s="5"/>
      <c r="C1850" s="5"/>
      <c r="AC1850" s="6"/>
    </row>
    <row r="1851" spans="1:29">
      <c r="A1851" s="5"/>
      <c r="C1851" s="5"/>
      <c r="AC1851" s="6"/>
    </row>
    <row r="1852" spans="1:29">
      <c r="A1852" s="5"/>
      <c r="C1852" s="5"/>
      <c r="AC1852" s="6"/>
    </row>
    <row r="1853" spans="1:29">
      <c r="A1853" s="5"/>
      <c r="C1853" s="5"/>
      <c r="AC1853" s="6"/>
    </row>
    <row r="1854" spans="1:29">
      <c r="A1854" s="5"/>
      <c r="C1854" s="5"/>
      <c r="AC1854" s="6"/>
    </row>
    <row r="1855" spans="1:29">
      <c r="A1855" s="5"/>
      <c r="C1855" s="5"/>
      <c r="AC1855" s="6"/>
    </row>
    <row r="1856" spans="1:29">
      <c r="A1856" s="5"/>
      <c r="C1856" s="5"/>
      <c r="AC1856" s="6"/>
    </row>
    <row r="1857" spans="1:29">
      <c r="A1857" s="5"/>
      <c r="C1857" s="5"/>
      <c r="AC1857" s="6"/>
    </row>
    <row r="1858" spans="1:29">
      <c r="A1858" s="5"/>
      <c r="C1858" s="5"/>
      <c r="AC1858" s="6"/>
    </row>
    <row r="1859" spans="1:29">
      <c r="A1859" s="5"/>
      <c r="C1859" s="5"/>
      <c r="AC1859" s="6"/>
    </row>
    <row r="1860" spans="1:29">
      <c r="A1860" s="5"/>
      <c r="C1860" s="5"/>
      <c r="AC1860" s="6"/>
    </row>
    <row r="1861" spans="1:29">
      <c r="A1861" s="5"/>
      <c r="C1861" s="5"/>
      <c r="AC1861" s="6"/>
    </row>
    <row r="1862" spans="1:29">
      <c r="A1862" s="5"/>
      <c r="C1862" s="5"/>
      <c r="AC1862" s="6"/>
    </row>
    <row r="1863" spans="1:29">
      <c r="A1863" s="5"/>
      <c r="C1863" s="5"/>
      <c r="AC1863" s="6"/>
    </row>
    <row r="1864" spans="1:29">
      <c r="A1864" s="5"/>
      <c r="C1864" s="5"/>
      <c r="AC1864" s="6"/>
    </row>
    <row r="1865" spans="1:29">
      <c r="A1865" s="5"/>
      <c r="C1865" s="5"/>
      <c r="AC1865" s="6"/>
    </row>
    <row r="1866" spans="1:29">
      <c r="A1866" s="5"/>
      <c r="C1866" s="5"/>
      <c r="AC1866" s="6"/>
    </row>
    <row r="1867" spans="1:29">
      <c r="A1867" s="5"/>
      <c r="C1867" s="5"/>
      <c r="AC1867" s="6"/>
    </row>
    <row r="1868" spans="1:29">
      <c r="A1868" s="5"/>
      <c r="C1868" s="5"/>
      <c r="AC1868" s="6"/>
    </row>
    <row r="1869" spans="1:29">
      <c r="A1869" s="5"/>
      <c r="C1869" s="5"/>
      <c r="AC1869" s="6"/>
    </row>
    <row r="1870" spans="1:29">
      <c r="A1870" s="5"/>
      <c r="C1870" s="5"/>
      <c r="AC1870" s="6"/>
    </row>
    <row r="1871" spans="1:29">
      <c r="A1871" s="5"/>
      <c r="C1871" s="5"/>
      <c r="AC1871" s="6"/>
    </row>
    <row r="1872" spans="1:29">
      <c r="A1872" s="5"/>
      <c r="C1872" s="5"/>
      <c r="AC1872" s="6"/>
    </row>
    <row r="1873" spans="1:29">
      <c r="A1873" s="5"/>
      <c r="C1873" s="5"/>
      <c r="AC1873" s="6"/>
    </row>
    <row r="1874" spans="1:29">
      <c r="A1874" s="5"/>
      <c r="C1874" s="5"/>
      <c r="AC1874" s="6"/>
    </row>
    <row r="1875" spans="1:29">
      <c r="A1875" s="5"/>
      <c r="C1875" s="5"/>
      <c r="AC1875" s="6"/>
    </row>
    <row r="1876" spans="1:29">
      <c r="A1876" s="5"/>
      <c r="C1876" s="5"/>
      <c r="AC1876" s="6"/>
    </row>
    <row r="1877" spans="1:29">
      <c r="A1877" s="5"/>
      <c r="C1877" s="5"/>
      <c r="AC1877" s="6"/>
    </row>
    <row r="1878" spans="1:29">
      <c r="A1878" s="5"/>
      <c r="C1878" s="5"/>
      <c r="AC1878" s="6"/>
    </row>
    <row r="1879" spans="1:29">
      <c r="A1879" s="5"/>
      <c r="C1879" s="5"/>
      <c r="AC1879" s="6"/>
    </row>
    <row r="1880" spans="1:29">
      <c r="A1880" s="5"/>
      <c r="C1880" s="5"/>
      <c r="AC1880" s="6"/>
    </row>
    <row r="1881" spans="1:29">
      <c r="A1881" s="5"/>
      <c r="C1881" s="5"/>
      <c r="AC1881" s="6"/>
    </row>
    <row r="1882" spans="1:29">
      <c r="A1882" s="5"/>
      <c r="C1882" s="5"/>
      <c r="AC1882" s="6"/>
    </row>
    <row r="1883" spans="1:29">
      <c r="A1883" s="5"/>
      <c r="C1883" s="5"/>
      <c r="AC1883" s="6"/>
    </row>
    <row r="1884" spans="1:29">
      <c r="A1884" s="5"/>
      <c r="C1884" s="5"/>
      <c r="AC1884" s="6"/>
    </row>
    <row r="1885" spans="1:29">
      <c r="A1885" s="5"/>
      <c r="C1885" s="5"/>
      <c r="AC1885" s="6"/>
    </row>
    <row r="1886" spans="1:29">
      <c r="A1886" s="5"/>
      <c r="C1886" s="5"/>
      <c r="AC1886" s="6"/>
    </row>
    <row r="1887" spans="1:29">
      <c r="A1887" s="5"/>
      <c r="C1887" s="5"/>
      <c r="AC1887" s="6"/>
    </row>
    <row r="1888" spans="1:29">
      <c r="A1888" s="5"/>
      <c r="C1888" s="5"/>
      <c r="AC1888" s="6"/>
    </row>
    <row r="1889" spans="1:29">
      <c r="A1889" s="5"/>
      <c r="C1889" s="5"/>
      <c r="AC1889" s="6"/>
    </row>
    <row r="1890" spans="1:29">
      <c r="A1890" s="5"/>
      <c r="C1890" s="5"/>
      <c r="AC1890" s="6"/>
    </row>
    <row r="1891" spans="1:29">
      <c r="A1891" s="5"/>
      <c r="C1891" s="5"/>
      <c r="AC1891" s="6"/>
    </row>
    <row r="1892" spans="1:29">
      <c r="A1892" s="5"/>
      <c r="C1892" s="5"/>
      <c r="AC1892" s="6"/>
    </row>
    <row r="1893" spans="1:29">
      <c r="A1893" s="5"/>
      <c r="C1893" s="5"/>
      <c r="AC1893" s="6"/>
    </row>
    <row r="1894" spans="1:29">
      <c r="A1894" s="5"/>
      <c r="C1894" s="5"/>
      <c r="AC1894" s="6"/>
    </row>
    <row r="1895" spans="1:29">
      <c r="A1895" s="5"/>
      <c r="C1895" s="5"/>
      <c r="AC1895" s="6"/>
    </row>
    <row r="1896" spans="1:29">
      <c r="A1896" s="5"/>
      <c r="C1896" s="5"/>
      <c r="AC1896" s="6"/>
    </row>
    <row r="1897" spans="1:29">
      <c r="A1897" s="5"/>
      <c r="C1897" s="5"/>
      <c r="AC1897" s="6"/>
    </row>
    <row r="1898" spans="1:29">
      <c r="A1898" s="5"/>
      <c r="C1898" s="5"/>
      <c r="AC1898" s="6"/>
    </row>
    <row r="1899" spans="1:29">
      <c r="A1899" s="5"/>
      <c r="C1899" s="5"/>
      <c r="AC1899" s="6"/>
    </row>
    <row r="1900" spans="1:29">
      <c r="A1900" s="5"/>
      <c r="C1900" s="5"/>
      <c r="AC1900" s="6"/>
    </row>
    <row r="1901" spans="1:29">
      <c r="A1901" s="5"/>
      <c r="C1901" s="5"/>
      <c r="AC1901" s="6"/>
    </row>
    <row r="1902" spans="1:29">
      <c r="A1902" s="5"/>
      <c r="C1902" s="5"/>
      <c r="AC1902" s="6"/>
    </row>
    <row r="1903" spans="1:29">
      <c r="A1903" s="5"/>
      <c r="C1903" s="5"/>
      <c r="AC1903" s="6"/>
    </row>
    <row r="1904" spans="1:29">
      <c r="A1904" s="5"/>
      <c r="C1904" s="5"/>
      <c r="AC1904" s="6"/>
    </row>
    <row r="1905" spans="1:29">
      <c r="A1905" s="5"/>
      <c r="C1905" s="5"/>
      <c r="AC1905" s="6"/>
    </row>
    <row r="1906" spans="1:29">
      <c r="A1906" s="5"/>
      <c r="C1906" s="5"/>
      <c r="AC1906" s="6"/>
    </row>
    <row r="1907" spans="1:29">
      <c r="A1907" s="5"/>
      <c r="C1907" s="5"/>
      <c r="AC1907" s="6"/>
    </row>
    <row r="1908" spans="1:29">
      <c r="A1908" s="5"/>
      <c r="C1908" s="5"/>
      <c r="AC1908" s="6"/>
    </row>
    <row r="1909" spans="1:29">
      <c r="A1909" s="5"/>
      <c r="C1909" s="5"/>
      <c r="AC1909" s="6"/>
    </row>
    <row r="1910" spans="1:29">
      <c r="A1910" s="5"/>
      <c r="C1910" s="5"/>
      <c r="AC1910" s="6"/>
    </row>
    <row r="1911" spans="1:29">
      <c r="A1911" s="5"/>
      <c r="C1911" s="5"/>
      <c r="AC1911" s="6"/>
    </row>
    <row r="1912" spans="1:29">
      <c r="A1912" s="5"/>
      <c r="C1912" s="5"/>
      <c r="AC1912" s="6"/>
    </row>
    <row r="1913" spans="1:29">
      <c r="A1913" s="5"/>
      <c r="C1913" s="5"/>
      <c r="AC1913" s="6"/>
    </row>
    <row r="1914" spans="1:29">
      <c r="A1914" s="5"/>
      <c r="C1914" s="5"/>
      <c r="AC1914" s="6"/>
    </row>
    <row r="1915" spans="1:29">
      <c r="A1915" s="5"/>
      <c r="C1915" s="5"/>
      <c r="AC1915" s="6"/>
    </row>
    <row r="1916" spans="1:29">
      <c r="A1916" s="5"/>
      <c r="C1916" s="5"/>
      <c r="AC1916" s="6"/>
    </row>
    <row r="1917" spans="1:29">
      <c r="A1917" s="5"/>
      <c r="C1917" s="5"/>
      <c r="AC1917" s="6"/>
    </row>
    <row r="1918" spans="1:29">
      <c r="A1918" s="5"/>
      <c r="C1918" s="5"/>
      <c r="AC1918" s="6"/>
    </row>
    <row r="1919" spans="1:29">
      <c r="A1919" s="5"/>
      <c r="C1919" s="5"/>
      <c r="AC1919" s="6"/>
    </row>
    <row r="1920" spans="1:29">
      <c r="A1920" s="5"/>
      <c r="C1920" s="5"/>
      <c r="AC1920" s="6"/>
    </row>
    <row r="1921" spans="1:29">
      <c r="A1921" s="5"/>
      <c r="C1921" s="5"/>
      <c r="AC1921" s="6"/>
    </row>
    <row r="1922" spans="1:29">
      <c r="A1922" s="5"/>
      <c r="C1922" s="5"/>
      <c r="AC1922" s="6"/>
    </row>
    <row r="1923" spans="1:29">
      <c r="A1923" s="5"/>
      <c r="C1923" s="5"/>
      <c r="AC1923" s="6"/>
    </row>
    <row r="1924" spans="1:29">
      <c r="A1924" s="5"/>
      <c r="C1924" s="5"/>
      <c r="AC1924" s="6"/>
    </row>
    <row r="1925" spans="1:29">
      <c r="A1925" s="5"/>
      <c r="C1925" s="5"/>
      <c r="AC1925" s="6"/>
    </row>
    <row r="1926" spans="1:29">
      <c r="A1926" s="5"/>
      <c r="C1926" s="5"/>
      <c r="AC1926" s="6"/>
    </row>
    <row r="1927" spans="1:29">
      <c r="A1927" s="5"/>
      <c r="C1927" s="5"/>
      <c r="AC1927" s="6"/>
    </row>
    <row r="1928" spans="1:29">
      <c r="A1928" s="5"/>
      <c r="C1928" s="5"/>
      <c r="AC1928" s="6"/>
    </row>
    <row r="1929" spans="1:29">
      <c r="A1929" s="5"/>
      <c r="C1929" s="5"/>
      <c r="AC1929" s="6"/>
    </row>
    <row r="1930" spans="1:29">
      <c r="A1930" s="5"/>
      <c r="C1930" s="5"/>
      <c r="AC1930" s="6"/>
    </row>
    <row r="1931" spans="1:29">
      <c r="A1931" s="5"/>
      <c r="C1931" s="5"/>
      <c r="AC1931" s="6"/>
    </row>
    <row r="1932" spans="1:29">
      <c r="A1932" s="5"/>
      <c r="C1932" s="5"/>
      <c r="AC1932" s="6"/>
    </row>
    <row r="1933" spans="1:29">
      <c r="A1933" s="5"/>
      <c r="C1933" s="5"/>
      <c r="AC1933" s="6"/>
    </row>
    <row r="1934" spans="1:29">
      <c r="A1934" s="5"/>
      <c r="C1934" s="5"/>
      <c r="AC1934" s="6"/>
    </row>
    <row r="1935" spans="1:29">
      <c r="A1935" s="5"/>
      <c r="C1935" s="5"/>
      <c r="AC1935" s="6"/>
    </row>
    <row r="1936" spans="1:29">
      <c r="A1936" s="5"/>
      <c r="C1936" s="5"/>
      <c r="AC1936" s="6"/>
    </row>
    <row r="1937" spans="1:29">
      <c r="A1937" s="5"/>
      <c r="C1937" s="5"/>
      <c r="AC1937" s="6"/>
    </row>
    <row r="1938" spans="1:29">
      <c r="A1938" s="5"/>
      <c r="C1938" s="5"/>
      <c r="AC1938" s="6"/>
    </row>
    <row r="1939" spans="1:29">
      <c r="A1939" s="5"/>
      <c r="C1939" s="5"/>
      <c r="AC1939" s="6"/>
    </row>
    <row r="1940" spans="1:29">
      <c r="A1940" s="5"/>
      <c r="C1940" s="5"/>
      <c r="AC1940" s="6"/>
    </row>
    <row r="1941" spans="1:29">
      <c r="A1941" s="5"/>
      <c r="C1941" s="5"/>
      <c r="AC1941" s="6"/>
    </row>
    <row r="1942" spans="1:29">
      <c r="A1942" s="5"/>
      <c r="C1942" s="5"/>
      <c r="AC1942" s="6"/>
    </row>
  </sheetData>
  <sortState ref="A2:BZ1942">
    <sortCondition ref="BY2"/>
  </sortState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C2_0.5_1</vt:lpstr>
      <vt:lpstr>C2_0.5_2</vt:lpstr>
      <vt:lpstr>C2_0.5_3</vt:lpstr>
      <vt:lpstr>C2_0.5_4</vt:lpstr>
      <vt:lpstr>C2_0.5_5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Administrator</cp:lastModifiedBy>
  <dcterms:created xsi:type="dcterms:W3CDTF">2015-06-06T10:19:00Z</dcterms:created>
  <dcterms:modified xsi:type="dcterms:W3CDTF">2021-01-12T13:47:09Z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