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mar Correia\Documents\Documentos\Projetos\GitHub\RNA-OpenCV\Lições\VideoOpenCV\"/>
    </mc:Choice>
  </mc:AlternateContent>
  <bookViews>
    <workbookView xWindow="0" yWindow="0" windowWidth="23040" windowHeight="9048" xr2:uid="{9714C5D8-701D-420C-8F18-427D7271F3FF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4" i="1" l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Y175" i="1"/>
  <c r="X176" i="1"/>
  <c r="Y176" i="1"/>
  <c r="X177" i="1"/>
  <c r="Y177" i="1"/>
  <c r="X178" i="1"/>
  <c r="Y178" i="1"/>
  <c r="X179" i="1"/>
  <c r="Y179" i="1"/>
  <c r="X180" i="1"/>
  <c r="Y180" i="1"/>
  <c r="X181" i="1"/>
  <c r="Y181" i="1"/>
  <c r="X182" i="1"/>
  <c r="Y182" i="1"/>
  <c r="X183" i="1"/>
  <c r="Y183" i="1"/>
  <c r="X184" i="1"/>
  <c r="Y184" i="1"/>
  <c r="X185" i="1"/>
  <c r="Y185" i="1"/>
  <c r="X186" i="1"/>
  <c r="Y186" i="1"/>
  <c r="X187" i="1"/>
  <c r="Y187" i="1"/>
  <c r="X188" i="1"/>
  <c r="Y188" i="1"/>
  <c r="X189" i="1"/>
  <c r="Y189" i="1"/>
  <c r="X190" i="1"/>
  <c r="Y190" i="1"/>
  <c r="X191" i="1"/>
  <c r="Y191" i="1"/>
  <c r="X192" i="1"/>
  <c r="Y192" i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X208" i="1"/>
  <c r="Y208" i="1"/>
  <c r="X209" i="1"/>
  <c r="Y209" i="1"/>
  <c r="X210" i="1"/>
  <c r="Y210" i="1"/>
  <c r="X211" i="1"/>
  <c r="Y211" i="1"/>
  <c r="X212" i="1"/>
  <c r="Y212" i="1"/>
  <c r="X213" i="1"/>
  <c r="Y213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X225" i="1"/>
  <c r="Y225" i="1"/>
  <c r="X226" i="1"/>
  <c r="Y226" i="1"/>
  <c r="X227" i="1"/>
  <c r="Y227" i="1"/>
  <c r="X228" i="1"/>
  <c r="Y228" i="1"/>
  <c r="X229" i="1"/>
  <c r="Y229" i="1"/>
  <c r="X230" i="1"/>
  <c r="Y230" i="1"/>
  <c r="X231" i="1"/>
  <c r="Y231" i="1"/>
  <c r="X232" i="1"/>
  <c r="Y232" i="1"/>
  <c r="X233" i="1"/>
  <c r="Y233" i="1"/>
  <c r="X234" i="1"/>
  <c r="Y234" i="1"/>
  <c r="X235" i="1"/>
  <c r="Y235" i="1"/>
  <c r="X236" i="1"/>
  <c r="Y236" i="1"/>
  <c r="X237" i="1"/>
  <c r="Y237" i="1"/>
  <c r="X238" i="1"/>
  <c r="Y238" i="1"/>
  <c r="X239" i="1"/>
  <c r="Y239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X265" i="1"/>
  <c r="Y265" i="1"/>
  <c r="X266" i="1"/>
  <c r="Y266" i="1"/>
  <c r="X267" i="1"/>
  <c r="Y267" i="1"/>
  <c r="X268" i="1"/>
  <c r="Y268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X295" i="1"/>
  <c r="Y295" i="1"/>
  <c r="X296" i="1"/>
  <c r="Y296" i="1"/>
  <c r="X297" i="1"/>
  <c r="Y297" i="1"/>
  <c r="X298" i="1"/>
  <c r="Y298" i="1"/>
  <c r="X299" i="1"/>
  <c r="Y299" i="1"/>
  <c r="X300" i="1"/>
  <c r="Y300" i="1"/>
  <c r="X301" i="1"/>
  <c r="Y301" i="1"/>
  <c r="X302" i="1"/>
  <c r="Y302" i="1"/>
  <c r="X303" i="1"/>
  <c r="Y303" i="1"/>
  <c r="X304" i="1"/>
  <c r="Y304" i="1"/>
  <c r="X305" i="1"/>
  <c r="Y305" i="1"/>
  <c r="X306" i="1"/>
  <c r="Y306" i="1"/>
  <c r="X307" i="1"/>
  <c r="Y307" i="1"/>
  <c r="X308" i="1"/>
  <c r="Y308" i="1"/>
  <c r="X309" i="1"/>
  <c r="Y309" i="1"/>
  <c r="X310" i="1"/>
  <c r="Y310" i="1"/>
  <c r="X311" i="1"/>
  <c r="Y311" i="1"/>
  <c r="X312" i="1"/>
  <c r="Y312" i="1"/>
  <c r="X313" i="1"/>
  <c r="Y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X322" i="1"/>
  <c r="Y322" i="1"/>
  <c r="X323" i="1"/>
  <c r="Y323" i="1"/>
  <c r="X324" i="1"/>
  <c r="Y324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X15" i="1" l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Q3" i="1" l="1"/>
  <c r="Q4" i="1"/>
  <c r="Q5" i="1"/>
  <c r="Q6" i="1"/>
  <c r="Q7" i="1"/>
  <c r="Q8" i="1"/>
  <c r="Q9" i="1"/>
  <c r="Q10" i="1"/>
  <c r="Q11" i="1"/>
  <c r="Q12" i="1"/>
  <c r="Q13" i="1"/>
  <c r="Q14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Y3" i="1"/>
  <c r="X3" i="1"/>
  <c r="R4" i="1"/>
  <c r="R5" i="1"/>
  <c r="R6" i="1"/>
  <c r="R7" i="1"/>
  <c r="R8" i="1"/>
  <c r="R9" i="1"/>
  <c r="R10" i="1"/>
  <c r="R11" i="1"/>
  <c r="R12" i="1"/>
  <c r="R13" i="1"/>
  <c r="R14" i="1"/>
  <c r="R3" i="1"/>
  <c r="K4" i="1"/>
  <c r="K5" i="1"/>
  <c r="K6" i="1"/>
  <c r="K7" i="1"/>
  <c r="K8" i="1"/>
  <c r="K9" i="1"/>
  <c r="K10" i="1"/>
  <c r="K11" i="1"/>
  <c r="K12" i="1"/>
  <c r="K13" i="1"/>
  <c r="K14" i="1"/>
  <c r="J8" i="1"/>
  <c r="J9" i="1"/>
  <c r="J10" i="1"/>
  <c r="J11" i="1"/>
  <c r="J12" i="1"/>
  <c r="J13" i="1"/>
  <c r="J14" i="1"/>
  <c r="J4" i="1"/>
  <c r="J5" i="1"/>
  <c r="J6" i="1"/>
  <c r="J7" i="1"/>
  <c r="J3" i="1"/>
  <c r="K3" i="1"/>
</calcChain>
</file>

<file path=xl/sharedStrings.xml><?xml version="1.0" encoding="utf-8"?>
<sst xmlns="http://schemas.openxmlformats.org/spreadsheetml/2006/main" count="14" uniqueCount="10">
  <si>
    <t>FOTO</t>
  </si>
  <si>
    <t>CENTRO</t>
  </si>
  <si>
    <t>SIZE</t>
  </si>
  <si>
    <t>X</t>
  </si>
  <si>
    <t>Y</t>
  </si>
  <si>
    <t>RESULTADO GRAYSCALE</t>
  </si>
  <si>
    <t>Erro Coord</t>
  </si>
  <si>
    <t>Erro Size</t>
  </si>
  <si>
    <t>RESULTADO LAPLACIANO</t>
  </si>
  <si>
    <t>RESULTADO FILTRO 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</si>
</sst>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2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0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3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7" xfId="0" applyFont="1" applyFill="1" applyBorder="1"/>
    <xf numFmtId="164" fontId="1" fillId="0" borderId="1" xfId="0" applyNumberFormat="1" applyFont="1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12" xfId="0" applyFont="1" applyFill="1" applyBorder="1"/>
    <xf numFmtId="164" fontId="1" fillId="0" borderId="10" xfId="0" applyNumberFormat="1" applyFont="1" applyFill="1" applyBorder="1"/>
    <xf numFmtId="0" fontId="1" fillId="0" borderId="10" xfId="0" applyFont="1" applyFill="1" applyBorder="1"/>
    <xf numFmtId="0" fontId="1" fillId="0" borderId="3" xfId="0" applyFont="1" applyFill="1" applyBorder="1"/>
    <xf numFmtId="3" fontId="1" fillId="0" borderId="1" xfId="0" applyNumberFormat="1" applyFont="1" applyFill="1" applyBorder="1"/>
    <xf numFmtId="3" fontId="1" fillId="0" borderId="10" xfId="0" applyNumberFormat="1" applyFont="1" applyFill="1" applyBorder="1"/>
    <xf numFmtId="0" fontId="1" fillId="0" borderId="4" xfId="0" applyFont="1" applyFill="1" applyBorder="1"/>
    <xf numFmtId="0" fontId="0" fillId="0" borderId="2" xfId="0" applyFill="1" applyBorder="1"/>
    <xf numFmtId="0" fontId="1" fillId="0" borderId="15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0" fillId="0" borderId="7" xfId="0" applyFill="1" applyBorder="1"/>
    <xf numFmtId="0" fontId="0" fillId="0" borderId="15" xfId="0" applyFill="1" applyBorder="1"/>
    <xf numFmtId="0" fontId="0" fillId="0" borderId="12" xfId="0" applyFill="1" applyBorder="1"/>
    <xf numFmtId="0" fontId="1" fillId="0" borderId="20" xfId="0" applyFont="1" applyFill="1" applyBorder="1"/>
    <xf numFmtId="0" fontId="0" fillId="0" borderId="20" xfId="0" applyFill="1" applyBorder="1"/>
    <xf numFmtId="0" fontId="1" fillId="0" borderId="21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1" fillId="0" borderId="22" xfId="0" applyFont="1" applyFill="1" applyBorder="1"/>
    <xf numFmtId="0" fontId="1" fillId="0" borderId="23" xfId="0" applyFont="1" applyFill="1" applyBorder="1"/>
    <xf numFmtId="0" fontId="1" fillId="0" borderId="24" xfId="0" applyFont="1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1" fillId="0" borderId="16" xfId="0" applyFont="1" applyFill="1" applyBorder="1"/>
    <xf numFmtId="0" fontId="1" fillId="0" borderId="25" xfId="0" applyFont="1" applyFill="1" applyBorder="1"/>
    <xf numFmtId="0" fontId="1" fillId="0" borderId="13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2" xfId="0" applyFont="1" applyFill="1" applyBorder="1"/>
    <xf numFmtId="0" fontId="2" fillId="0" borderId="7" xfId="0" applyFont="1" applyFill="1" applyBorder="1"/>
    <xf numFmtId="0" fontId="2" fillId="0" borderId="15" xfId="0" applyFont="1" applyFill="1" applyBorder="1"/>
    <xf numFmtId="0" fontId="2" fillId="0" borderId="20" xfId="0" applyFont="1" applyFill="1" applyBorder="1"/>
    <xf numFmtId="0" fontId="2" fillId="0" borderId="12" xfId="0" applyFont="1" applyFill="1" applyBorder="1"/>
    <xf numFmtId="0" fontId="2" fillId="0" borderId="10" xfId="0" applyFont="1" applyFill="1" applyBorder="1"/>
    <xf numFmtId="0" fontId="2" fillId="0" borderId="3" xfId="0" applyFont="1" applyFill="1" applyBorder="1"/>
    <xf numFmtId="0" fontId="2" fillId="0" borderId="13" xfId="0" applyFont="1" applyFill="1" applyBorder="1"/>
    <xf numFmtId="0" fontId="2" fillId="0" borderId="25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EC5E5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25454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6161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EC5E5E"/>
      <color rgb="FFF25454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AD3CB-9B39-4376-8CAF-E8A88C195DF2}">
  <dimension ref="A1:Z324"/>
  <sheetViews>
    <sheetView tabSelected="1" topLeftCell="A307" workbookViewId="0">
      <selection activeCell="G326" sqref="G326"/>
    </sheetView>
  </sheetViews>
  <sheetFormatPr defaultRowHeight="14.4" x14ac:dyDescent="0.3"/>
  <cols>
    <col min="1" max="1" width="5.6640625" style="5" bestFit="1" customWidth="1"/>
    <col min="2" max="2" width="4.109375" style="5" bestFit="1" customWidth="1"/>
    <col min="3" max="3" width="4" style="5" bestFit="1" customWidth="1"/>
    <col min="4" max="4" width="4.44140625" style="5" bestFit="1" customWidth="1"/>
    <col min="5" max="5" width="8.88671875" style="20"/>
    <col min="6" max="6" width="4" style="24" bestFit="1" customWidth="1"/>
    <col min="7" max="8" width="12" style="5" bestFit="1" customWidth="1"/>
    <col min="9" max="9" width="12" style="25" bestFit="1" customWidth="1"/>
    <col min="10" max="10" width="12.109375" style="28" bestFit="1" customWidth="1"/>
    <col min="11" max="11" width="12.109375" style="26" bestFit="1" customWidth="1"/>
    <col min="12" max="12" width="12.5546875" style="3" bestFit="1" customWidth="1"/>
    <col min="13" max="13" width="4" style="24" bestFit="1" customWidth="1"/>
    <col min="14" max="15" width="12" style="5" bestFit="1" customWidth="1"/>
    <col min="16" max="16" width="12" style="25" bestFit="1" customWidth="1"/>
    <col min="17" max="18" width="12.109375" style="26" bestFit="1" customWidth="1"/>
    <col min="19" max="19" width="8.88671875" style="3"/>
    <col min="20" max="20" width="4" style="24" bestFit="1" customWidth="1"/>
    <col min="21" max="22" width="12" style="5" bestFit="1" customWidth="1"/>
    <col min="23" max="23" width="12" style="25" bestFit="1" customWidth="1"/>
    <col min="24" max="25" width="12.109375" style="26" bestFit="1" customWidth="1"/>
    <col min="26" max="26" width="8.88671875" style="6"/>
    <col min="27" max="16384" width="8.88671875" style="5"/>
  </cols>
  <sheetData>
    <row r="1" spans="1:26" x14ac:dyDescent="0.3">
      <c r="A1" s="54" t="s">
        <v>0</v>
      </c>
      <c r="B1" s="54" t="s">
        <v>1</v>
      </c>
      <c r="C1" s="54"/>
      <c r="D1" s="54" t="s">
        <v>2</v>
      </c>
      <c r="E1" s="1"/>
      <c r="F1" s="55" t="s">
        <v>5</v>
      </c>
      <c r="G1" s="56"/>
      <c r="H1" s="56"/>
      <c r="I1" s="57"/>
      <c r="J1" s="60" t="s">
        <v>6</v>
      </c>
      <c r="K1" s="62" t="s">
        <v>7</v>
      </c>
      <c r="L1" s="2"/>
      <c r="M1" s="55" t="s">
        <v>8</v>
      </c>
      <c r="N1" s="56"/>
      <c r="O1" s="56"/>
      <c r="P1" s="57"/>
      <c r="Q1" s="62" t="s">
        <v>6</v>
      </c>
      <c r="R1" s="62" t="s">
        <v>7</v>
      </c>
      <c r="T1" s="55" t="s">
        <v>9</v>
      </c>
      <c r="U1" s="56"/>
      <c r="V1" s="56"/>
      <c r="W1" s="57"/>
      <c r="X1" s="62" t="s">
        <v>6</v>
      </c>
      <c r="Y1" s="62" t="s">
        <v>7</v>
      </c>
    </row>
    <row r="2" spans="1:26" x14ac:dyDescent="0.3">
      <c r="A2" s="54"/>
      <c r="B2" s="4" t="s">
        <v>3</v>
      </c>
      <c r="C2" s="4" t="s">
        <v>4</v>
      </c>
      <c r="D2" s="54"/>
      <c r="E2" s="1"/>
      <c r="F2" s="58"/>
      <c r="G2" s="54"/>
      <c r="H2" s="54"/>
      <c r="I2" s="59"/>
      <c r="J2" s="61"/>
      <c r="K2" s="63"/>
      <c r="L2" s="2"/>
      <c r="M2" s="58"/>
      <c r="N2" s="54"/>
      <c r="O2" s="54"/>
      <c r="P2" s="59"/>
      <c r="Q2" s="63"/>
      <c r="R2" s="63"/>
      <c r="T2" s="58"/>
      <c r="U2" s="54"/>
      <c r="V2" s="54"/>
      <c r="W2" s="59"/>
      <c r="X2" s="63"/>
      <c r="Y2" s="63"/>
    </row>
    <row r="3" spans="1:26" s="11" customFormat="1" x14ac:dyDescent="0.3">
      <c r="A3" s="7">
        <v>0</v>
      </c>
      <c r="B3" s="7">
        <v>113</v>
      </c>
      <c r="C3" s="7">
        <v>85</v>
      </c>
      <c r="D3" s="7">
        <v>31</v>
      </c>
      <c r="E3" s="8"/>
      <c r="F3" s="9"/>
      <c r="G3" s="10"/>
      <c r="I3" s="21"/>
      <c r="J3" s="27">
        <f>SQRT((G3-B3)^2+(H3-C3)^2)</f>
        <v>141.40014144264495</v>
      </c>
      <c r="K3" s="13">
        <f>ABS(I3-D3)</f>
        <v>31</v>
      </c>
      <c r="L3" s="14"/>
      <c r="M3" s="9"/>
      <c r="N3" s="10"/>
      <c r="P3" s="21"/>
      <c r="Q3" s="13">
        <f>SQRT((N3-B3)^2+(O3-C3)^2)</f>
        <v>141.40014144264495</v>
      </c>
      <c r="R3" s="13">
        <f>ABS(P3-D3)</f>
        <v>31</v>
      </c>
      <c r="S3" s="15"/>
      <c r="T3" s="9"/>
      <c r="U3" s="10"/>
      <c r="W3" s="21"/>
      <c r="X3" s="13">
        <f>SQRT((U3-B3)^2+(V3-C3)^2)</f>
        <v>141.40014144264495</v>
      </c>
      <c r="Y3" s="13">
        <f>ABS(W3-D3)</f>
        <v>31</v>
      </c>
      <c r="Z3" s="16"/>
    </row>
    <row r="4" spans="1:26" s="11" customFormat="1" x14ac:dyDescent="0.3">
      <c r="A4" s="7">
        <v>1</v>
      </c>
      <c r="B4" s="7">
        <v>49</v>
      </c>
      <c r="C4" s="7">
        <v>70</v>
      </c>
      <c r="D4" s="7">
        <v>31</v>
      </c>
      <c r="E4" s="8"/>
      <c r="F4" s="9"/>
      <c r="G4" s="10"/>
      <c r="I4" s="21"/>
      <c r="J4" s="27">
        <f t="shared" ref="J4:J15" si="0">SQRT((G4-B4)^2+(H4-C4)^2)</f>
        <v>85.445889310135925</v>
      </c>
      <c r="K4" s="13">
        <f t="shared" ref="K4:K15" si="1">ABS(I4-D4)</f>
        <v>31</v>
      </c>
      <c r="L4" s="14"/>
      <c r="M4" s="9"/>
      <c r="N4" s="10"/>
      <c r="P4" s="21"/>
      <c r="Q4" s="13">
        <f t="shared" ref="Q4:Q15" si="2">SQRT((N4-B4)^2+(O4-C4)^2)</f>
        <v>85.445889310135925</v>
      </c>
      <c r="R4" s="13">
        <f t="shared" ref="R4:R15" si="3">ABS(P4-D4)</f>
        <v>31</v>
      </c>
      <c r="S4" s="15"/>
      <c r="T4" s="9"/>
      <c r="U4" s="10"/>
      <c r="W4" s="21"/>
      <c r="X4" s="13">
        <f t="shared" ref="X4:X15" si="4">SQRT((U4-B4)^2+(V4-C4)^2)</f>
        <v>85.445889310135925</v>
      </c>
      <c r="Y4" s="13">
        <f t="shared" ref="Y4:Y15" si="5">ABS(W4-D4)</f>
        <v>31</v>
      </c>
      <c r="Z4" s="16"/>
    </row>
    <row r="5" spans="1:26" s="11" customFormat="1" x14ac:dyDescent="0.3">
      <c r="A5" s="7">
        <v>2</v>
      </c>
      <c r="B5" s="7">
        <v>81</v>
      </c>
      <c r="C5" s="7">
        <v>25</v>
      </c>
      <c r="D5" s="7">
        <v>15</v>
      </c>
      <c r="E5" s="8"/>
      <c r="F5" s="9"/>
      <c r="G5" s="17"/>
      <c r="I5" s="21"/>
      <c r="J5" s="27">
        <f t="shared" si="0"/>
        <v>84.77027781009096</v>
      </c>
      <c r="K5" s="13">
        <f t="shared" si="1"/>
        <v>15</v>
      </c>
      <c r="L5" s="18"/>
      <c r="M5" s="9"/>
      <c r="N5" s="17"/>
      <c r="P5" s="21"/>
      <c r="Q5" s="13">
        <f t="shared" si="2"/>
        <v>84.77027781009096</v>
      </c>
      <c r="R5" s="13">
        <f t="shared" si="3"/>
        <v>15</v>
      </c>
      <c r="S5" s="15"/>
      <c r="T5" s="9"/>
      <c r="U5" s="17"/>
      <c r="W5" s="21"/>
      <c r="X5" s="13">
        <f t="shared" si="4"/>
        <v>84.77027781009096</v>
      </c>
      <c r="Y5" s="13">
        <f t="shared" si="5"/>
        <v>15</v>
      </c>
      <c r="Z5" s="16"/>
    </row>
    <row r="6" spans="1:26" s="11" customFormat="1" x14ac:dyDescent="0.3">
      <c r="A6" s="7">
        <v>3</v>
      </c>
      <c r="B6" s="7">
        <v>93</v>
      </c>
      <c r="C6" s="7">
        <v>37</v>
      </c>
      <c r="D6" s="7">
        <v>23</v>
      </c>
      <c r="E6" s="8"/>
      <c r="F6" s="9"/>
      <c r="I6" s="21"/>
      <c r="J6" s="27">
        <f t="shared" si="0"/>
        <v>100.08995953640904</v>
      </c>
      <c r="K6" s="13">
        <f t="shared" si="1"/>
        <v>23</v>
      </c>
      <c r="L6" s="15"/>
      <c r="M6" s="9"/>
      <c r="P6" s="21"/>
      <c r="Q6" s="13">
        <f t="shared" si="2"/>
        <v>100.08995953640904</v>
      </c>
      <c r="R6" s="13">
        <f t="shared" si="3"/>
        <v>23</v>
      </c>
      <c r="S6" s="15"/>
      <c r="T6" s="9"/>
      <c r="W6" s="21"/>
      <c r="X6" s="13">
        <f t="shared" si="4"/>
        <v>100.08995953640904</v>
      </c>
      <c r="Y6" s="13">
        <f t="shared" si="5"/>
        <v>23</v>
      </c>
      <c r="Z6" s="16"/>
    </row>
    <row r="7" spans="1:26" s="11" customFormat="1" x14ac:dyDescent="0.3">
      <c r="A7" s="7">
        <v>4</v>
      </c>
      <c r="B7" s="7">
        <v>65</v>
      </c>
      <c r="C7" s="7">
        <v>61</v>
      </c>
      <c r="D7" s="7">
        <v>31</v>
      </c>
      <c r="E7" s="8"/>
      <c r="F7" s="9"/>
      <c r="I7" s="21"/>
      <c r="J7" s="27">
        <f t="shared" si="0"/>
        <v>89.140338792266206</v>
      </c>
      <c r="K7" s="13">
        <f t="shared" si="1"/>
        <v>31</v>
      </c>
      <c r="L7" s="15"/>
      <c r="M7" s="9"/>
      <c r="P7" s="21"/>
      <c r="Q7" s="13">
        <f t="shared" si="2"/>
        <v>89.140338792266206</v>
      </c>
      <c r="R7" s="13">
        <f t="shared" si="3"/>
        <v>31</v>
      </c>
      <c r="S7" s="15"/>
      <c r="T7" s="9"/>
      <c r="W7" s="21"/>
      <c r="X7" s="13">
        <f t="shared" si="4"/>
        <v>89.140338792266206</v>
      </c>
      <c r="Y7" s="13">
        <f t="shared" si="5"/>
        <v>31</v>
      </c>
      <c r="Z7" s="16"/>
    </row>
    <row r="8" spans="1:26" s="11" customFormat="1" x14ac:dyDescent="0.3">
      <c r="A8" s="7">
        <v>5</v>
      </c>
      <c r="B8" s="7">
        <v>97</v>
      </c>
      <c r="C8" s="7">
        <v>56</v>
      </c>
      <c r="D8" s="7">
        <v>31</v>
      </c>
      <c r="E8" s="8"/>
      <c r="F8" s="9"/>
      <c r="I8" s="21"/>
      <c r="J8" s="27">
        <f t="shared" si="0"/>
        <v>112.0044641967453</v>
      </c>
      <c r="K8" s="13">
        <f t="shared" si="1"/>
        <v>31</v>
      </c>
      <c r="L8" s="15"/>
      <c r="M8" s="9"/>
      <c r="P8" s="21"/>
      <c r="Q8" s="13">
        <f t="shared" si="2"/>
        <v>112.0044641967453</v>
      </c>
      <c r="R8" s="13">
        <f t="shared" si="3"/>
        <v>31</v>
      </c>
      <c r="S8" s="15"/>
      <c r="T8" s="9"/>
      <c r="W8" s="21"/>
      <c r="X8" s="13">
        <f t="shared" si="4"/>
        <v>112.0044641967453</v>
      </c>
      <c r="Y8" s="13">
        <f t="shared" si="5"/>
        <v>31</v>
      </c>
      <c r="Z8" s="16"/>
    </row>
    <row r="9" spans="1:26" s="11" customFormat="1" x14ac:dyDescent="0.3">
      <c r="A9" s="7">
        <v>6</v>
      </c>
      <c r="B9" s="7">
        <v>137</v>
      </c>
      <c r="C9" s="7">
        <v>69</v>
      </c>
      <c r="D9" s="7">
        <v>31</v>
      </c>
      <c r="E9" s="8"/>
      <c r="F9" s="9"/>
      <c r="I9" s="21"/>
      <c r="J9" s="27">
        <f t="shared" si="0"/>
        <v>153.39491516996253</v>
      </c>
      <c r="K9" s="13">
        <f t="shared" si="1"/>
        <v>31</v>
      </c>
      <c r="L9" s="15"/>
      <c r="M9" s="9"/>
      <c r="P9" s="21"/>
      <c r="Q9" s="13">
        <f t="shared" si="2"/>
        <v>153.39491516996253</v>
      </c>
      <c r="R9" s="13">
        <f t="shared" si="3"/>
        <v>31</v>
      </c>
      <c r="S9" s="15"/>
      <c r="T9" s="9"/>
      <c r="W9" s="21"/>
      <c r="X9" s="13">
        <f t="shared" si="4"/>
        <v>153.39491516996253</v>
      </c>
      <c r="Y9" s="13">
        <f t="shared" si="5"/>
        <v>31</v>
      </c>
      <c r="Z9" s="16"/>
    </row>
    <row r="10" spans="1:26" s="11" customFormat="1" x14ac:dyDescent="0.3">
      <c r="A10" s="7">
        <v>7</v>
      </c>
      <c r="B10" s="7">
        <v>121</v>
      </c>
      <c r="C10" s="7">
        <v>9</v>
      </c>
      <c r="D10" s="7">
        <v>15</v>
      </c>
      <c r="E10" s="8"/>
      <c r="F10" s="9"/>
      <c r="I10" s="21"/>
      <c r="J10" s="27">
        <f t="shared" si="0"/>
        <v>121.33424908079334</v>
      </c>
      <c r="K10" s="13">
        <f t="shared" si="1"/>
        <v>15</v>
      </c>
      <c r="L10" s="15"/>
      <c r="M10" s="9"/>
      <c r="P10" s="21"/>
      <c r="Q10" s="13">
        <f t="shared" si="2"/>
        <v>121.33424908079334</v>
      </c>
      <c r="R10" s="13">
        <f t="shared" si="3"/>
        <v>15</v>
      </c>
      <c r="S10" s="15"/>
      <c r="T10" s="9"/>
      <c r="W10" s="21"/>
      <c r="X10" s="13">
        <f t="shared" si="4"/>
        <v>121.33424908079334</v>
      </c>
      <c r="Y10" s="13">
        <f t="shared" si="5"/>
        <v>15</v>
      </c>
      <c r="Z10" s="16"/>
    </row>
    <row r="11" spans="1:26" s="11" customFormat="1" x14ac:dyDescent="0.3">
      <c r="A11" s="7">
        <v>8</v>
      </c>
      <c r="B11" s="7">
        <v>53</v>
      </c>
      <c r="C11" s="7">
        <v>27</v>
      </c>
      <c r="D11" s="7">
        <v>23</v>
      </c>
      <c r="E11" s="8"/>
      <c r="F11" s="9"/>
      <c r="I11" s="21"/>
      <c r="J11" s="27">
        <f t="shared" si="0"/>
        <v>59.481089431852205</v>
      </c>
      <c r="K11" s="13">
        <f t="shared" si="1"/>
        <v>23</v>
      </c>
      <c r="L11" s="15"/>
      <c r="M11" s="9"/>
      <c r="P11" s="21"/>
      <c r="Q11" s="13">
        <f t="shared" si="2"/>
        <v>59.481089431852205</v>
      </c>
      <c r="R11" s="13">
        <f t="shared" si="3"/>
        <v>23</v>
      </c>
      <c r="S11" s="15"/>
      <c r="T11" s="9"/>
      <c r="W11" s="21"/>
      <c r="X11" s="13">
        <f t="shared" si="4"/>
        <v>59.481089431852205</v>
      </c>
      <c r="Y11" s="13">
        <f t="shared" si="5"/>
        <v>23</v>
      </c>
      <c r="Z11" s="16"/>
    </row>
    <row r="12" spans="1:26" s="11" customFormat="1" x14ac:dyDescent="0.3">
      <c r="A12" s="7">
        <v>9</v>
      </c>
      <c r="B12" s="7">
        <v>65</v>
      </c>
      <c r="C12" s="7">
        <v>80</v>
      </c>
      <c r="D12" s="7">
        <v>31</v>
      </c>
      <c r="E12" s="8"/>
      <c r="F12" s="9"/>
      <c r="I12" s="21"/>
      <c r="J12" s="27">
        <f t="shared" si="0"/>
        <v>103.07764064044152</v>
      </c>
      <c r="K12" s="13">
        <f t="shared" si="1"/>
        <v>31</v>
      </c>
      <c r="L12" s="15"/>
      <c r="M12" s="9"/>
      <c r="P12" s="21"/>
      <c r="Q12" s="13">
        <f t="shared" si="2"/>
        <v>103.07764064044152</v>
      </c>
      <c r="R12" s="13">
        <f t="shared" si="3"/>
        <v>31</v>
      </c>
      <c r="S12" s="15"/>
      <c r="T12" s="9"/>
      <c r="W12" s="21"/>
      <c r="X12" s="13">
        <f t="shared" si="4"/>
        <v>103.07764064044152</v>
      </c>
      <c r="Y12" s="13">
        <f t="shared" si="5"/>
        <v>31</v>
      </c>
      <c r="Z12" s="16"/>
    </row>
    <row r="13" spans="1:26" s="11" customFormat="1" x14ac:dyDescent="0.3">
      <c r="A13" s="7">
        <v>10</v>
      </c>
      <c r="B13" s="7">
        <v>93</v>
      </c>
      <c r="C13" s="7">
        <v>35</v>
      </c>
      <c r="D13" s="7">
        <v>55</v>
      </c>
      <c r="E13" s="8"/>
      <c r="F13" s="9"/>
      <c r="I13" s="21"/>
      <c r="J13" s="27">
        <f t="shared" si="0"/>
        <v>99.368002898317329</v>
      </c>
      <c r="K13" s="13">
        <f t="shared" si="1"/>
        <v>55</v>
      </c>
      <c r="L13" s="15"/>
      <c r="M13" s="9"/>
      <c r="P13" s="21"/>
      <c r="Q13" s="13">
        <f t="shared" si="2"/>
        <v>99.368002898317329</v>
      </c>
      <c r="R13" s="13">
        <f t="shared" si="3"/>
        <v>55</v>
      </c>
      <c r="S13" s="15"/>
      <c r="T13" s="9"/>
      <c r="W13" s="21"/>
      <c r="X13" s="13">
        <f t="shared" si="4"/>
        <v>99.368002898317329</v>
      </c>
      <c r="Y13" s="13">
        <f t="shared" si="5"/>
        <v>55</v>
      </c>
      <c r="Z13" s="16"/>
    </row>
    <row r="14" spans="1:26" s="11" customFormat="1" x14ac:dyDescent="0.3">
      <c r="A14" s="7">
        <v>11</v>
      </c>
      <c r="B14" s="7">
        <v>49</v>
      </c>
      <c r="C14" s="7">
        <v>37</v>
      </c>
      <c r="D14" s="7">
        <v>47</v>
      </c>
      <c r="E14" s="8"/>
      <c r="F14" s="9"/>
      <c r="I14" s="21"/>
      <c r="J14" s="27">
        <f t="shared" si="0"/>
        <v>61.400325732035007</v>
      </c>
      <c r="K14" s="13">
        <f t="shared" si="1"/>
        <v>47</v>
      </c>
      <c r="L14" s="15"/>
      <c r="M14" s="9"/>
      <c r="P14" s="21"/>
      <c r="Q14" s="13">
        <f t="shared" si="2"/>
        <v>61.400325732035007</v>
      </c>
      <c r="R14" s="13">
        <f t="shared" si="3"/>
        <v>47</v>
      </c>
      <c r="S14" s="15"/>
      <c r="T14" s="9"/>
      <c r="W14" s="21"/>
      <c r="X14" s="13">
        <f t="shared" si="4"/>
        <v>61.400325732035007</v>
      </c>
      <c r="Y14" s="13">
        <f t="shared" si="5"/>
        <v>47</v>
      </c>
      <c r="Z14" s="16"/>
    </row>
    <row r="15" spans="1:26" s="11" customFormat="1" x14ac:dyDescent="0.3">
      <c r="A15" s="7">
        <v>12</v>
      </c>
      <c r="B15" s="7">
        <v>105</v>
      </c>
      <c r="C15" s="7">
        <v>25</v>
      </c>
      <c r="D15" s="7">
        <v>31</v>
      </c>
      <c r="E15" s="8"/>
      <c r="F15" s="9"/>
      <c r="I15" s="21"/>
      <c r="J15" s="27">
        <f t="shared" si="0"/>
        <v>107.93516572461452</v>
      </c>
      <c r="K15" s="13">
        <f t="shared" si="1"/>
        <v>31</v>
      </c>
      <c r="L15" s="15"/>
      <c r="M15" s="9"/>
      <c r="P15" s="21"/>
      <c r="Q15" s="13">
        <f t="shared" si="2"/>
        <v>107.93516572461452</v>
      </c>
      <c r="R15" s="13">
        <f t="shared" si="3"/>
        <v>31</v>
      </c>
      <c r="S15" s="15"/>
      <c r="T15" s="9"/>
      <c r="W15" s="21"/>
      <c r="X15" s="13">
        <f t="shared" si="4"/>
        <v>107.93516572461452</v>
      </c>
      <c r="Y15" s="13">
        <f t="shared" si="5"/>
        <v>31</v>
      </c>
      <c r="Z15" s="16"/>
    </row>
    <row r="16" spans="1:26" s="11" customFormat="1" x14ac:dyDescent="0.3">
      <c r="A16" s="7">
        <v>13</v>
      </c>
      <c r="B16" s="7">
        <v>105</v>
      </c>
      <c r="C16" s="7">
        <v>68</v>
      </c>
      <c r="D16" s="7">
        <v>31</v>
      </c>
      <c r="E16" s="8"/>
      <c r="F16" s="9"/>
      <c r="I16" s="21"/>
      <c r="J16" s="27">
        <f t="shared" ref="J16:J79" si="6">SQRT((G16-B16)^2+(H16-C16)^2)</f>
        <v>125.0959631642844</v>
      </c>
      <c r="K16" s="13">
        <f t="shared" ref="K16:K79" si="7">ABS(I16-D16)</f>
        <v>31</v>
      </c>
      <c r="L16" s="15"/>
      <c r="M16" s="9"/>
      <c r="P16" s="21"/>
      <c r="Q16" s="13">
        <f t="shared" ref="Q16:Q79" si="8">SQRT((N16-B16)^2+(O16-C16)^2)</f>
        <v>125.0959631642844</v>
      </c>
      <c r="R16" s="13">
        <f t="shared" ref="R16:R79" si="9">ABS(P16-D16)</f>
        <v>31</v>
      </c>
      <c r="S16" s="15"/>
      <c r="T16" s="9"/>
      <c r="W16" s="21"/>
      <c r="X16" s="13">
        <f t="shared" ref="X16:X79" si="10">SQRT((U16-B16)^2+(V16-C16)^2)</f>
        <v>125.0959631642844</v>
      </c>
      <c r="Y16" s="13">
        <f t="shared" ref="Y16:Y79" si="11">ABS(W16-D16)</f>
        <v>31</v>
      </c>
      <c r="Z16" s="16"/>
    </row>
    <row r="17" spans="1:26" s="11" customFormat="1" x14ac:dyDescent="0.3">
      <c r="A17" s="7">
        <v>14</v>
      </c>
      <c r="B17" s="7">
        <v>113</v>
      </c>
      <c r="C17" s="7">
        <v>85</v>
      </c>
      <c r="D17" s="7">
        <v>31</v>
      </c>
      <c r="E17" s="8"/>
      <c r="F17" s="9"/>
      <c r="I17" s="21"/>
      <c r="J17" s="27">
        <f t="shared" si="6"/>
        <v>141.40014144264495</v>
      </c>
      <c r="K17" s="13">
        <f t="shared" si="7"/>
        <v>31</v>
      </c>
      <c r="L17" s="15"/>
      <c r="M17" s="9"/>
      <c r="P17" s="21"/>
      <c r="Q17" s="13">
        <f t="shared" si="8"/>
        <v>141.40014144264495</v>
      </c>
      <c r="R17" s="13">
        <f t="shared" si="9"/>
        <v>31</v>
      </c>
      <c r="S17" s="15"/>
      <c r="T17" s="9"/>
      <c r="W17" s="21"/>
      <c r="X17" s="13">
        <f t="shared" si="10"/>
        <v>141.40014144264495</v>
      </c>
      <c r="Y17" s="13">
        <f t="shared" si="11"/>
        <v>31</v>
      </c>
      <c r="Z17" s="16"/>
    </row>
    <row r="18" spans="1:26" s="11" customFormat="1" x14ac:dyDescent="0.3">
      <c r="A18" s="7">
        <v>15</v>
      </c>
      <c r="B18" s="7">
        <v>105</v>
      </c>
      <c r="C18" s="7">
        <v>80</v>
      </c>
      <c r="D18" s="7">
        <v>31</v>
      </c>
      <c r="E18" s="8"/>
      <c r="F18" s="9"/>
      <c r="I18" s="21"/>
      <c r="J18" s="27">
        <f t="shared" si="6"/>
        <v>132.00378782444085</v>
      </c>
      <c r="K18" s="13">
        <f t="shared" si="7"/>
        <v>31</v>
      </c>
      <c r="L18" s="15"/>
      <c r="M18" s="9"/>
      <c r="P18" s="21"/>
      <c r="Q18" s="13">
        <f t="shared" si="8"/>
        <v>132.00378782444085</v>
      </c>
      <c r="R18" s="13">
        <f t="shared" si="9"/>
        <v>31</v>
      </c>
      <c r="S18" s="15"/>
      <c r="T18" s="9"/>
      <c r="W18" s="21"/>
      <c r="X18" s="13">
        <f t="shared" si="10"/>
        <v>132.00378782444085</v>
      </c>
      <c r="Y18" s="13">
        <f t="shared" si="11"/>
        <v>31</v>
      </c>
      <c r="Z18" s="16"/>
    </row>
    <row r="19" spans="1:26" s="11" customFormat="1" x14ac:dyDescent="0.3">
      <c r="A19" s="7">
        <v>16</v>
      </c>
      <c r="B19" s="7">
        <v>57</v>
      </c>
      <c r="C19" s="7">
        <v>75</v>
      </c>
      <c r="D19" s="7">
        <v>31</v>
      </c>
      <c r="E19" s="8"/>
      <c r="F19" s="9"/>
      <c r="I19" s="21"/>
      <c r="J19" s="27">
        <f t="shared" si="6"/>
        <v>94.201910808645493</v>
      </c>
      <c r="K19" s="13">
        <f t="shared" si="7"/>
        <v>31</v>
      </c>
      <c r="L19" s="15"/>
      <c r="M19" s="9"/>
      <c r="P19" s="21"/>
      <c r="Q19" s="13">
        <f t="shared" si="8"/>
        <v>94.201910808645493</v>
      </c>
      <c r="R19" s="13">
        <f t="shared" si="9"/>
        <v>31</v>
      </c>
      <c r="S19" s="15"/>
      <c r="T19" s="9"/>
      <c r="W19" s="21"/>
      <c r="X19" s="13">
        <f t="shared" si="10"/>
        <v>94.201910808645493</v>
      </c>
      <c r="Y19" s="13">
        <f t="shared" si="11"/>
        <v>31</v>
      </c>
      <c r="Z19" s="16"/>
    </row>
    <row r="20" spans="1:26" s="11" customFormat="1" x14ac:dyDescent="0.3">
      <c r="A20" s="7">
        <v>17</v>
      </c>
      <c r="B20" s="7">
        <v>57</v>
      </c>
      <c r="C20" s="7">
        <v>88</v>
      </c>
      <c r="D20" s="7">
        <v>31</v>
      </c>
      <c r="E20" s="8"/>
      <c r="F20" s="9"/>
      <c r="I20" s="21"/>
      <c r="J20" s="27">
        <f t="shared" si="6"/>
        <v>104.84750831564858</v>
      </c>
      <c r="K20" s="13">
        <f t="shared" si="7"/>
        <v>31</v>
      </c>
      <c r="L20" s="15"/>
      <c r="M20" s="9"/>
      <c r="P20" s="21"/>
      <c r="Q20" s="13">
        <f t="shared" si="8"/>
        <v>104.84750831564858</v>
      </c>
      <c r="R20" s="13">
        <f t="shared" si="9"/>
        <v>31</v>
      </c>
      <c r="S20" s="15"/>
      <c r="T20" s="9"/>
      <c r="W20" s="21"/>
      <c r="X20" s="13">
        <f t="shared" si="10"/>
        <v>104.84750831564858</v>
      </c>
      <c r="Y20" s="13">
        <f t="shared" si="11"/>
        <v>31</v>
      </c>
      <c r="Z20" s="16"/>
    </row>
    <row r="21" spans="1:26" s="11" customFormat="1" x14ac:dyDescent="0.3">
      <c r="A21" s="7">
        <v>18</v>
      </c>
      <c r="B21" s="7">
        <v>89</v>
      </c>
      <c r="C21" s="7">
        <v>13</v>
      </c>
      <c r="D21" s="7">
        <v>15</v>
      </c>
      <c r="E21" s="8"/>
      <c r="F21" s="9"/>
      <c r="I21" s="21"/>
      <c r="J21" s="27">
        <f t="shared" si="6"/>
        <v>89.944427287075428</v>
      </c>
      <c r="K21" s="13">
        <f t="shared" si="7"/>
        <v>15</v>
      </c>
      <c r="L21" s="15"/>
      <c r="M21" s="9"/>
      <c r="P21" s="21"/>
      <c r="Q21" s="13">
        <f t="shared" si="8"/>
        <v>89.944427287075428</v>
      </c>
      <c r="R21" s="13">
        <f t="shared" si="9"/>
        <v>15</v>
      </c>
      <c r="S21" s="15"/>
      <c r="T21" s="9"/>
      <c r="W21" s="21"/>
      <c r="X21" s="13">
        <f t="shared" si="10"/>
        <v>89.944427287075428</v>
      </c>
      <c r="Y21" s="13">
        <f t="shared" si="11"/>
        <v>15</v>
      </c>
      <c r="Z21" s="16"/>
    </row>
    <row r="22" spans="1:26" s="11" customFormat="1" x14ac:dyDescent="0.3">
      <c r="A22" s="7">
        <v>19</v>
      </c>
      <c r="B22" s="7">
        <v>105</v>
      </c>
      <c r="C22" s="7">
        <v>25</v>
      </c>
      <c r="D22" s="7">
        <v>15</v>
      </c>
      <c r="E22" s="8"/>
      <c r="F22" s="9"/>
      <c r="I22" s="21"/>
      <c r="J22" s="27">
        <f t="shared" si="6"/>
        <v>107.93516572461452</v>
      </c>
      <c r="K22" s="13">
        <f t="shared" si="7"/>
        <v>15</v>
      </c>
      <c r="L22" s="15"/>
      <c r="M22" s="9"/>
      <c r="P22" s="21"/>
      <c r="Q22" s="13">
        <f t="shared" si="8"/>
        <v>107.93516572461452</v>
      </c>
      <c r="R22" s="13">
        <f t="shared" si="9"/>
        <v>15</v>
      </c>
      <c r="S22" s="15"/>
      <c r="T22" s="9"/>
      <c r="W22" s="21"/>
      <c r="X22" s="13">
        <f t="shared" si="10"/>
        <v>107.93516572461452</v>
      </c>
      <c r="Y22" s="13">
        <f t="shared" si="11"/>
        <v>15</v>
      </c>
      <c r="Z22" s="16"/>
    </row>
    <row r="23" spans="1:26" s="11" customFormat="1" x14ac:dyDescent="0.3">
      <c r="A23" s="7">
        <v>20</v>
      </c>
      <c r="B23" s="7">
        <v>125</v>
      </c>
      <c r="C23" s="7">
        <v>33</v>
      </c>
      <c r="D23" s="7">
        <v>23</v>
      </c>
      <c r="E23" s="8"/>
      <c r="F23" s="9"/>
      <c r="I23" s="21"/>
      <c r="J23" s="27">
        <f t="shared" si="6"/>
        <v>129.28263611173776</v>
      </c>
      <c r="K23" s="13">
        <f t="shared" si="7"/>
        <v>23</v>
      </c>
      <c r="L23" s="15"/>
      <c r="M23" s="9"/>
      <c r="P23" s="21"/>
      <c r="Q23" s="13">
        <f t="shared" si="8"/>
        <v>129.28263611173776</v>
      </c>
      <c r="R23" s="13">
        <f t="shared" si="9"/>
        <v>23</v>
      </c>
      <c r="S23" s="15"/>
      <c r="T23" s="9"/>
      <c r="W23" s="21"/>
      <c r="X23" s="13">
        <f t="shared" si="10"/>
        <v>129.28263611173776</v>
      </c>
      <c r="Y23" s="13">
        <f t="shared" si="11"/>
        <v>23</v>
      </c>
      <c r="Z23" s="16"/>
    </row>
    <row r="24" spans="1:26" s="11" customFormat="1" x14ac:dyDescent="0.3">
      <c r="A24" s="7">
        <v>21</v>
      </c>
      <c r="B24" s="7">
        <v>149</v>
      </c>
      <c r="C24" s="7">
        <v>49</v>
      </c>
      <c r="D24" s="7">
        <v>23</v>
      </c>
      <c r="E24" s="8"/>
      <c r="F24" s="9"/>
      <c r="I24" s="21"/>
      <c r="J24" s="27">
        <f t="shared" si="6"/>
        <v>156.85024705112835</v>
      </c>
      <c r="K24" s="13">
        <f t="shared" si="7"/>
        <v>23</v>
      </c>
      <c r="L24" s="15"/>
      <c r="M24" s="9"/>
      <c r="P24" s="21"/>
      <c r="Q24" s="13">
        <f t="shared" si="8"/>
        <v>156.85024705112835</v>
      </c>
      <c r="R24" s="13">
        <f t="shared" si="9"/>
        <v>23</v>
      </c>
      <c r="S24" s="15"/>
      <c r="T24" s="9"/>
      <c r="W24" s="21"/>
      <c r="X24" s="13">
        <f t="shared" si="10"/>
        <v>156.85024705112835</v>
      </c>
      <c r="Y24" s="13">
        <f t="shared" si="11"/>
        <v>23</v>
      </c>
      <c r="Z24" s="16"/>
    </row>
    <row r="25" spans="1:26" s="11" customFormat="1" x14ac:dyDescent="0.3">
      <c r="A25" s="7">
        <v>22</v>
      </c>
      <c r="B25" s="7">
        <v>149</v>
      </c>
      <c r="C25" s="7">
        <v>49</v>
      </c>
      <c r="D25" s="7">
        <v>23</v>
      </c>
      <c r="E25" s="8"/>
      <c r="F25" s="9"/>
      <c r="I25" s="21"/>
      <c r="J25" s="27">
        <f t="shared" si="6"/>
        <v>156.85024705112835</v>
      </c>
      <c r="K25" s="13">
        <f t="shared" si="7"/>
        <v>23</v>
      </c>
      <c r="L25" s="15"/>
      <c r="M25" s="9"/>
      <c r="P25" s="21"/>
      <c r="Q25" s="13">
        <f t="shared" si="8"/>
        <v>156.85024705112835</v>
      </c>
      <c r="R25" s="13">
        <f t="shared" si="9"/>
        <v>23</v>
      </c>
      <c r="S25" s="15"/>
      <c r="T25" s="9"/>
      <c r="W25" s="21"/>
      <c r="X25" s="13">
        <f t="shared" si="10"/>
        <v>156.85024705112835</v>
      </c>
      <c r="Y25" s="13">
        <f t="shared" si="11"/>
        <v>23</v>
      </c>
      <c r="Z25" s="16"/>
    </row>
    <row r="26" spans="1:26" s="11" customFormat="1" x14ac:dyDescent="0.3">
      <c r="A26" s="7">
        <v>23</v>
      </c>
      <c r="B26" s="7">
        <v>89</v>
      </c>
      <c r="C26" s="7">
        <v>53</v>
      </c>
      <c r="D26" s="7">
        <v>47</v>
      </c>
      <c r="E26" s="8"/>
      <c r="F26" s="9"/>
      <c r="I26" s="21"/>
      <c r="J26" s="27">
        <f t="shared" si="6"/>
        <v>103.58571330062848</v>
      </c>
      <c r="K26" s="13">
        <f t="shared" si="7"/>
        <v>47</v>
      </c>
      <c r="L26" s="15"/>
      <c r="M26" s="9"/>
      <c r="P26" s="21"/>
      <c r="Q26" s="13">
        <f t="shared" si="8"/>
        <v>103.58571330062848</v>
      </c>
      <c r="R26" s="13">
        <f t="shared" si="9"/>
        <v>47</v>
      </c>
      <c r="S26" s="15"/>
      <c r="T26" s="9"/>
      <c r="W26" s="21"/>
      <c r="X26" s="13">
        <f t="shared" si="10"/>
        <v>103.58571330062848</v>
      </c>
      <c r="Y26" s="13">
        <f t="shared" si="11"/>
        <v>47</v>
      </c>
      <c r="Z26" s="16"/>
    </row>
    <row r="27" spans="1:26" s="11" customFormat="1" x14ac:dyDescent="0.3">
      <c r="A27" s="7">
        <v>24</v>
      </c>
      <c r="B27" s="7">
        <v>85</v>
      </c>
      <c r="C27" s="7">
        <v>29</v>
      </c>
      <c r="D27" s="7">
        <v>23</v>
      </c>
      <c r="E27" s="8"/>
      <c r="F27" s="9"/>
      <c r="I27" s="21"/>
      <c r="J27" s="27">
        <f t="shared" si="6"/>
        <v>89.810912477270818</v>
      </c>
      <c r="K27" s="13">
        <f t="shared" si="7"/>
        <v>23</v>
      </c>
      <c r="L27" s="15"/>
      <c r="M27" s="9"/>
      <c r="P27" s="21"/>
      <c r="Q27" s="13">
        <f t="shared" si="8"/>
        <v>89.810912477270818</v>
      </c>
      <c r="R27" s="13">
        <f t="shared" si="9"/>
        <v>23</v>
      </c>
      <c r="S27" s="15"/>
      <c r="T27" s="9"/>
      <c r="W27" s="21"/>
      <c r="X27" s="13">
        <f t="shared" si="10"/>
        <v>89.810912477270818</v>
      </c>
      <c r="Y27" s="13">
        <f t="shared" si="11"/>
        <v>23</v>
      </c>
      <c r="Z27" s="16"/>
    </row>
    <row r="28" spans="1:26" s="11" customFormat="1" x14ac:dyDescent="0.3">
      <c r="A28" s="7">
        <v>25</v>
      </c>
      <c r="B28" s="7">
        <v>85</v>
      </c>
      <c r="C28" s="7">
        <v>40</v>
      </c>
      <c r="D28" s="7">
        <v>23</v>
      </c>
      <c r="E28" s="8"/>
      <c r="F28" s="9"/>
      <c r="I28" s="21"/>
      <c r="J28" s="27">
        <f t="shared" si="6"/>
        <v>93.941471140279674</v>
      </c>
      <c r="K28" s="13">
        <f t="shared" si="7"/>
        <v>23</v>
      </c>
      <c r="L28" s="15"/>
      <c r="M28" s="9"/>
      <c r="P28" s="21"/>
      <c r="Q28" s="13">
        <f t="shared" si="8"/>
        <v>93.941471140279674</v>
      </c>
      <c r="R28" s="13">
        <f t="shared" si="9"/>
        <v>23</v>
      </c>
      <c r="S28" s="15"/>
      <c r="T28" s="9"/>
      <c r="W28" s="21"/>
      <c r="X28" s="13">
        <f t="shared" si="10"/>
        <v>93.941471140279674</v>
      </c>
      <c r="Y28" s="13">
        <f t="shared" si="11"/>
        <v>23</v>
      </c>
      <c r="Z28" s="16"/>
    </row>
    <row r="29" spans="1:26" s="11" customFormat="1" x14ac:dyDescent="0.3">
      <c r="A29" s="7">
        <v>26</v>
      </c>
      <c r="B29" s="7">
        <v>93</v>
      </c>
      <c r="C29" s="7">
        <v>62</v>
      </c>
      <c r="D29" s="7">
        <v>39</v>
      </c>
      <c r="E29" s="8"/>
      <c r="F29" s="9"/>
      <c r="I29" s="21"/>
      <c r="J29" s="27">
        <f t="shared" si="6"/>
        <v>111.77208953938367</v>
      </c>
      <c r="K29" s="13">
        <f t="shared" si="7"/>
        <v>39</v>
      </c>
      <c r="L29" s="15"/>
      <c r="M29" s="9"/>
      <c r="P29" s="21"/>
      <c r="Q29" s="13">
        <f t="shared" si="8"/>
        <v>111.77208953938367</v>
      </c>
      <c r="R29" s="13">
        <f t="shared" si="9"/>
        <v>39</v>
      </c>
      <c r="S29" s="15"/>
      <c r="T29" s="9"/>
      <c r="W29" s="21"/>
      <c r="X29" s="13">
        <f t="shared" si="10"/>
        <v>111.77208953938367</v>
      </c>
      <c r="Y29" s="13">
        <f t="shared" si="11"/>
        <v>39</v>
      </c>
      <c r="Z29" s="16"/>
    </row>
    <row r="30" spans="1:26" s="11" customFormat="1" x14ac:dyDescent="0.3">
      <c r="A30" s="7">
        <v>27</v>
      </c>
      <c r="B30" s="7">
        <v>125</v>
      </c>
      <c r="C30" s="7">
        <v>49</v>
      </c>
      <c r="D30" s="7">
        <v>39</v>
      </c>
      <c r="E30" s="8"/>
      <c r="F30" s="9"/>
      <c r="I30" s="21"/>
      <c r="J30" s="27">
        <f t="shared" si="6"/>
        <v>134.2609399639374</v>
      </c>
      <c r="K30" s="13">
        <f t="shared" si="7"/>
        <v>39</v>
      </c>
      <c r="L30" s="15"/>
      <c r="M30" s="9"/>
      <c r="P30" s="21"/>
      <c r="Q30" s="13">
        <f t="shared" si="8"/>
        <v>134.2609399639374</v>
      </c>
      <c r="R30" s="13">
        <f t="shared" si="9"/>
        <v>39</v>
      </c>
      <c r="S30" s="15"/>
      <c r="T30" s="9"/>
      <c r="W30" s="21"/>
      <c r="X30" s="13">
        <f t="shared" si="10"/>
        <v>134.2609399639374</v>
      </c>
      <c r="Y30" s="13">
        <f t="shared" si="11"/>
        <v>39</v>
      </c>
      <c r="Z30" s="16"/>
    </row>
    <row r="31" spans="1:26" s="11" customFormat="1" x14ac:dyDescent="0.3">
      <c r="A31" s="7">
        <v>28</v>
      </c>
      <c r="B31" s="7">
        <v>45</v>
      </c>
      <c r="C31" s="7">
        <v>31</v>
      </c>
      <c r="D31" s="7">
        <v>23</v>
      </c>
      <c r="E31" s="8"/>
      <c r="F31" s="9"/>
      <c r="I31" s="21"/>
      <c r="J31" s="27">
        <f t="shared" si="6"/>
        <v>54.644304369257</v>
      </c>
      <c r="K31" s="13">
        <f t="shared" si="7"/>
        <v>23</v>
      </c>
      <c r="L31" s="15"/>
      <c r="M31" s="9"/>
      <c r="P31" s="21"/>
      <c r="Q31" s="13">
        <f t="shared" si="8"/>
        <v>54.644304369257</v>
      </c>
      <c r="R31" s="13">
        <f t="shared" si="9"/>
        <v>23</v>
      </c>
      <c r="S31" s="15"/>
      <c r="T31" s="9"/>
      <c r="W31" s="21"/>
      <c r="X31" s="13">
        <f t="shared" si="10"/>
        <v>54.644304369257</v>
      </c>
      <c r="Y31" s="13">
        <f t="shared" si="11"/>
        <v>23</v>
      </c>
      <c r="Z31" s="16"/>
    </row>
    <row r="32" spans="1:26" s="11" customFormat="1" x14ac:dyDescent="0.3">
      <c r="A32" s="7">
        <v>29</v>
      </c>
      <c r="B32" s="7">
        <v>109</v>
      </c>
      <c r="C32" s="7">
        <v>17</v>
      </c>
      <c r="D32" s="7">
        <v>23</v>
      </c>
      <c r="E32" s="8"/>
      <c r="F32" s="9"/>
      <c r="I32" s="21"/>
      <c r="J32" s="27">
        <f t="shared" si="6"/>
        <v>110.3177229641729</v>
      </c>
      <c r="K32" s="13">
        <f t="shared" si="7"/>
        <v>23</v>
      </c>
      <c r="L32" s="15"/>
      <c r="M32" s="9"/>
      <c r="P32" s="21"/>
      <c r="Q32" s="13">
        <f t="shared" si="8"/>
        <v>110.3177229641729</v>
      </c>
      <c r="R32" s="13">
        <f t="shared" si="9"/>
        <v>23</v>
      </c>
      <c r="S32" s="15"/>
      <c r="T32" s="9"/>
      <c r="W32" s="21"/>
      <c r="X32" s="13">
        <f t="shared" si="10"/>
        <v>110.3177229641729</v>
      </c>
      <c r="Y32" s="13">
        <f t="shared" si="11"/>
        <v>23</v>
      </c>
      <c r="Z32" s="16"/>
    </row>
    <row r="33" spans="1:26" s="11" customFormat="1" x14ac:dyDescent="0.3">
      <c r="A33" s="7">
        <v>30</v>
      </c>
      <c r="B33" s="7">
        <v>113</v>
      </c>
      <c r="C33" s="7">
        <v>7</v>
      </c>
      <c r="D33" s="7">
        <v>15</v>
      </c>
      <c r="E33" s="8"/>
      <c r="F33" s="9"/>
      <c r="I33" s="21"/>
      <c r="J33" s="27">
        <f t="shared" si="6"/>
        <v>113.21660655575224</v>
      </c>
      <c r="K33" s="13">
        <f t="shared" si="7"/>
        <v>15</v>
      </c>
      <c r="L33" s="15"/>
      <c r="M33" s="9"/>
      <c r="P33" s="21"/>
      <c r="Q33" s="13">
        <f t="shared" si="8"/>
        <v>113.21660655575224</v>
      </c>
      <c r="R33" s="13">
        <f t="shared" si="9"/>
        <v>15</v>
      </c>
      <c r="S33" s="15"/>
      <c r="T33" s="9"/>
      <c r="W33" s="21"/>
      <c r="X33" s="13">
        <f t="shared" si="10"/>
        <v>113.21660655575224</v>
      </c>
      <c r="Y33" s="13">
        <f t="shared" si="11"/>
        <v>15</v>
      </c>
      <c r="Z33" s="16"/>
    </row>
    <row r="34" spans="1:26" s="11" customFormat="1" x14ac:dyDescent="0.3">
      <c r="A34" s="7">
        <v>31</v>
      </c>
      <c r="B34" s="7">
        <v>89</v>
      </c>
      <c r="C34" s="7">
        <v>16</v>
      </c>
      <c r="D34" s="7">
        <v>15</v>
      </c>
      <c r="E34" s="8"/>
      <c r="F34" s="9"/>
      <c r="I34" s="21"/>
      <c r="J34" s="27">
        <f t="shared" si="6"/>
        <v>90.426765949026404</v>
      </c>
      <c r="K34" s="13">
        <f t="shared" si="7"/>
        <v>15</v>
      </c>
      <c r="L34" s="15"/>
      <c r="M34" s="9"/>
      <c r="P34" s="21"/>
      <c r="Q34" s="13">
        <f t="shared" si="8"/>
        <v>90.426765949026404</v>
      </c>
      <c r="R34" s="13">
        <f t="shared" si="9"/>
        <v>15</v>
      </c>
      <c r="S34" s="15"/>
      <c r="T34" s="9"/>
      <c r="W34" s="21"/>
      <c r="X34" s="13">
        <f t="shared" si="10"/>
        <v>90.426765949026404</v>
      </c>
      <c r="Y34" s="13">
        <f t="shared" si="11"/>
        <v>15</v>
      </c>
      <c r="Z34" s="16"/>
    </row>
    <row r="35" spans="1:26" s="11" customFormat="1" x14ac:dyDescent="0.3">
      <c r="A35" s="7">
        <v>32</v>
      </c>
      <c r="B35" s="7">
        <v>77</v>
      </c>
      <c r="C35" s="7">
        <v>32</v>
      </c>
      <c r="D35" s="7">
        <v>23</v>
      </c>
      <c r="E35" s="8"/>
      <c r="F35" s="9"/>
      <c r="I35" s="21"/>
      <c r="J35" s="27">
        <f t="shared" si="6"/>
        <v>83.384650865731871</v>
      </c>
      <c r="K35" s="13">
        <f t="shared" si="7"/>
        <v>23</v>
      </c>
      <c r="L35" s="15"/>
      <c r="M35" s="9"/>
      <c r="P35" s="21"/>
      <c r="Q35" s="13">
        <f t="shared" si="8"/>
        <v>83.384650865731871</v>
      </c>
      <c r="R35" s="13">
        <f t="shared" si="9"/>
        <v>23</v>
      </c>
      <c r="S35" s="15"/>
      <c r="T35" s="9"/>
      <c r="W35" s="21"/>
      <c r="X35" s="13">
        <f t="shared" si="10"/>
        <v>83.384650865731871</v>
      </c>
      <c r="Y35" s="13">
        <f t="shared" si="11"/>
        <v>23</v>
      </c>
      <c r="Z35" s="16"/>
    </row>
    <row r="36" spans="1:26" s="11" customFormat="1" x14ac:dyDescent="0.3">
      <c r="A36" s="7">
        <v>33</v>
      </c>
      <c r="B36" s="7">
        <v>45</v>
      </c>
      <c r="C36" s="7">
        <v>39</v>
      </c>
      <c r="D36" s="7">
        <v>23</v>
      </c>
      <c r="E36" s="8"/>
      <c r="F36" s="9"/>
      <c r="I36" s="21"/>
      <c r="J36" s="27">
        <f t="shared" si="6"/>
        <v>59.548299723837623</v>
      </c>
      <c r="K36" s="13">
        <f t="shared" si="7"/>
        <v>23</v>
      </c>
      <c r="L36" s="15"/>
      <c r="M36" s="9"/>
      <c r="P36" s="21"/>
      <c r="Q36" s="13">
        <f t="shared" si="8"/>
        <v>59.548299723837623</v>
      </c>
      <c r="R36" s="13">
        <f t="shared" si="9"/>
        <v>23</v>
      </c>
      <c r="S36" s="15"/>
      <c r="T36" s="9"/>
      <c r="W36" s="21"/>
      <c r="X36" s="13">
        <f t="shared" si="10"/>
        <v>59.548299723837623</v>
      </c>
      <c r="Y36" s="13">
        <f t="shared" si="11"/>
        <v>23</v>
      </c>
      <c r="Z36" s="16"/>
    </row>
    <row r="37" spans="1:26" s="11" customFormat="1" x14ac:dyDescent="0.3">
      <c r="A37" s="7">
        <v>34</v>
      </c>
      <c r="B37" s="7">
        <v>69</v>
      </c>
      <c r="C37" s="7">
        <v>17</v>
      </c>
      <c r="D37" s="7">
        <v>23</v>
      </c>
      <c r="E37" s="8"/>
      <c r="F37" s="9"/>
      <c r="I37" s="21"/>
      <c r="J37" s="27">
        <f t="shared" si="6"/>
        <v>71.06335201775947</v>
      </c>
      <c r="K37" s="13">
        <f t="shared" si="7"/>
        <v>23</v>
      </c>
      <c r="L37" s="15"/>
      <c r="M37" s="9"/>
      <c r="P37" s="21"/>
      <c r="Q37" s="13">
        <f t="shared" si="8"/>
        <v>71.06335201775947</v>
      </c>
      <c r="R37" s="13">
        <f t="shared" si="9"/>
        <v>23</v>
      </c>
      <c r="S37" s="15"/>
      <c r="T37" s="9"/>
      <c r="W37" s="21"/>
      <c r="X37" s="13">
        <f t="shared" si="10"/>
        <v>71.06335201775947</v>
      </c>
      <c r="Y37" s="13">
        <f t="shared" si="11"/>
        <v>23</v>
      </c>
      <c r="Z37" s="16"/>
    </row>
    <row r="38" spans="1:26" s="11" customFormat="1" x14ac:dyDescent="0.3">
      <c r="A38" s="7">
        <v>35</v>
      </c>
      <c r="B38" s="7">
        <v>113</v>
      </c>
      <c r="C38" s="7">
        <v>76</v>
      </c>
      <c r="D38" s="7">
        <v>31</v>
      </c>
      <c r="E38" s="8"/>
      <c r="F38" s="9"/>
      <c r="I38" s="21"/>
      <c r="J38" s="27">
        <f t="shared" si="6"/>
        <v>136.18002790424151</v>
      </c>
      <c r="K38" s="13">
        <f t="shared" si="7"/>
        <v>31</v>
      </c>
      <c r="L38" s="15"/>
      <c r="M38" s="9"/>
      <c r="P38" s="21"/>
      <c r="Q38" s="13">
        <f t="shared" si="8"/>
        <v>136.18002790424151</v>
      </c>
      <c r="R38" s="13">
        <f t="shared" si="9"/>
        <v>31</v>
      </c>
      <c r="S38" s="15"/>
      <c r="T38" s="9"/>
      <c r="W38" s="21"/>
      <c r="X38" s="13">
        <f t="shared" si="10"/>
        <v>136.18002790424151</v>
      </c>
      <c r="Y38" s="13">
        <f t="shared" si="11"/>
        <v>31</v>
      </c>
      <c r="Z38" s="16"/>
    </row>
    <row r="39" spans="1:26" s="11" customFormat="1" x14ac:dyDescent="0.3">
      <c r="A39" s="7">
        <v>36</v>
      </c>
      <c r="B39" s="7">
        <v>65</v>
      </c>
      <c r="C39" s="7">
        <v>76</v>
      </c>
      <c r="D39" s="7">
        <v>31</v>
      </c>
      <c r="E39" s="8"/>
      <c r="F39" s="9"/>
      <c r="I39" s="21"/>
      <c r="J39" s="27">
        <f t="shared" si="6"/>
        <v>100.00499987500625</v>
      </c>
      <c r="K39" s="13">
        <f t="shared" si="7"/>
        <v>31</v>
      </c>
      <c r="L39" s="15"/>
      <c r="M39" s="9"/>
      <c r="P39" s="21"/>
      <c r="Q39" s="13">
        <f t="shared" si="8"/>
        <v>100.00499987500625</v>
      </c>
      <c r="R39" s="13">
        <f t="shared" si="9"/>
        <v>31</v>
      </c>
      <c r="S39" s="15"/>
      <c r="T39" s="9"/>
      <c r="W39" s="21"/>
      <c r="X39" s="13">
        <f t="shared" si="10"/>
        <v>100.00499987500625</v>
      </c>
      <c r="Y39" s="13">
        <f t="shared" si="11"/>
        <v>31</v>
      </c>
      <c r="Z39" s="16"/>
    </row>
    <row r="40" spans="1:26" s="11" customFormat="1" x14ac:dyDescent="0.3">
      <c r="A40" s="7">
        <v>37</v>
      </c>
      <c r="B40" s="7">
        <v>29</v>
      </c>
      <c r="C40" s="7">
        <v>84</v>
      </c>
      <c r="D40" s="7">
        <v>39</v>
      </c>
      <c r="E40" s="8"/>
      <c r="F40" s="9"/>
      <c r="I40" s="21"/>
      <c r="J40" s="27">
        <f t="shared" si="6"/>
        <v>88.865066252155572</v>
      </c>
      <c r="K40" s="13">
        <f t="shared" si="7"/>
        <v>39</v>
      </c>
      <c r="L40" s="15"/>
      <c r="M40" s="9"/>
      <c r="P40" s="21"/>
      <c r="Q40" s="13">
        <f t="shared" si="8"/>
        <v>88.865066252155572</v>
      </c>
      <c r="R40" s="13">
        <f t="shared" si="9"/>
        <v>39</v>
      </c>
      <c r="S40" s="15"/>
      <c r="T40" s="9"/>
      <c r="W40" s="21"/>
      <c r="X40" s="13">
        <f t="shared" si="10"/>
        <v>88.865066252155572</v>
      </c>
      <c r="Y40" s="13">
        <f t="shared" si="11"/>
        <v>39</v>
      </c>
      <c r="Z40" s="16"/>
    </row>
    <row r="41" spans="1:26" s="11" customFormat="1" x14ac:dyDescent="0.3">
      <c r="A41" s="7">
        <v>38</v>
      </c>
      <c r="B41" s="7">
        <v>97</v>
      </c>
      <c r="C41" s="7">
        <v>77</v>
      </c>
      <c r="D41" s="7">
        <v>31</v>
      </c>
      <c r="E41" s="8"/>
      <c r="F41" s="9"/>
      <c r="I41" s="21"/>
      <c r="J41" s="27">
        <f t="shared" si="6"/>
        <v>123.84667940643382</v>
      </c>
      <c r="K41" s="13">
        <f t="shared" si="7"/>
        <v>31</v>
      </c>
      <c r="L41" s="15"/>
      <c r="M41" s="9"/>
      <c r="P41" s="21"/>
      <c r="Q41" s="13">
        <f t="shared" si="8"/>
        <v>123.84667940643382</v>
      </c>
      <c r="R41" s="13">
        <f t="shared" si="9"/>
        <v>31</v>
      </c>
      <c r="S41" s="15"/>
      <c r="T41" s="9"/>
      <c r="W41" s="21"/>
      <c r="X41" s="13">
        <f t="shared" si="10"/>
        <v>123.84667940643382</v>
      </c>
      <c r="Y41" s="13">
        <f t="shared" si="11"/>
        <v>31</v>
      </c>
      <c r="Z41" s="16"/>
    </row>
    <row r="42" spans="1:26" s="11" customFormat="1" x14ac:dyDescent="0.3">
      <c r="A42" s="7">
        <v>39</v>
      </c>
      <c r="B42" s="7">
        <v>77</v>
      </c>
      <c r="C42" s="7">
        <v>46</v>
      </c>
      <c r="D42" s="7">
        <v>23</v>
      </c>
      <c r="E42" s="8"/>
      <c r="F42" s="9"/>
      <c r="I42" s="21"/>
      <c r="J42" s="27">
        <f t="shared" si="6"/>
        <v>89.693923985964616</v>
      </c>
      <c r="K42" s="13">
        <f t="shared" si="7"/>
        <v>23</v>
      </c>
      <c r="L42" s="15"/>
      <c r="M42" s="9"/>
      <c r="P42" s="21"/>
      <c r="Q42" s="13">
        <f t="shared" si="8"/>
        <v>89.693923985964616</v>
      </c>
      <c r="R42" s="13">
        <f t="shared" si="9"/>
        <v>23</v>
      </c>
      <c r="S42" s="15"/>
      <c r="T42" s="9"/>
      <c r="W42" s="21"/>
      <c r="X42" s="13">
        <f t="shared" si="10"/>
        <v>89.693923985964616</v>
      </c>
      <c r="Y42" s="13">
        <f t="shared" si="11"/>
        <v>23</v>
      </c>
      <c r="Z42" s="16"/>
    </row>
    <row r="43" spans="1:26" s="11" customFormat="1" x14ac:dyDescent="0.3">
      <c r="A43" s="7">
        <v>40</v>
      </c>
      <c r="B43" s="7">
        <v>61</v>
      </c>
      <c r="C43" s="7">
        <v>53</v>
      </c>
      <c r="D43" s="7">
        <v>23</v>
      </c>
      <c r="E43" s="8"/>
      <c r="F43" s="9"/>
      <c r="I43" s="21"/>
      <c r="J43" s="27">
        <f t="shared" si="6"/>
        <v>80.808415403347695</v>
      </c>
      <c r="K43" s="13">
        <f t="shared" si="7"/>
        <v>23</v>
      </c>
      <c r="L43" s="15"/>
      <c r="M43" s="9"/>
      <c r="P43" s="21"/>
      <c r="Q43" s="13">
        <f t="shared" si="8"/>
        <v>80.808415403347695</v>
      </c>
      <c r="R43" s="13">
        <f t="shared" si="9"/>
        <v>23</v>
      </c>
      <c r="S43" s="15"/>
      <c r="T43" s="9"/>
      <c r="W43" s="21"/>
      <c r="X43" s="13">
        <f t="shared" si="10"/>
        <v>80.808415403347695</v>
      </c>
      <c r="Y43" s="13">
        <f t="shared" si="11"/>
        <v>23</v>
      </c>
      <c r="Z43" s="16"/>
    </row>
    <row r="44" spans="1:26" s="11" customFormat="1" x14ac:dyDescent="0.3">
      <c r="A44" s="7">
        <v>41</v>
      </c>
      <c r="B44" s="7">
        <v>89</v>
      </c>
      <c r="C44" s="7">
        <v>28</v>
      </c>
      <c r="D44" s="7">
        <v>15</v>
      </c>
      <c r="E44" s="8"/>
      <c r="F44" s="9"/>
      <c r="I44" s="21"/>
      <c r="J44" s="27">
        <f t="shared" si="6"/>
        <v>93.300589494386372</v>
      </c>
      <c r="K44" s="13">
        <f t="shared" si="7"/>
        <v>15</v>
      </c>
      <c r="L44" s="15"/>
      <c r="M44" s="9"/>
      <c r="P44" s="21"/>
      <c r="Q44" s="13">
        <f t="shared" si="8"/>
        <v>93.300589494386372</v>
      </c>
      <c r="R44" s="13">
        <f t="shared" si="9"/>
        <v>15</v>
      </c>
      <c r="S44" s="15"/>
      <c r="T44" s="9"/>
      <c r="W44" s="21"/>
      <c r="X44" s="13">
        <f t="shared" si="10"/>
        <v>93.300589494386372</v>
      </c>
      <c r="Y44" s="13">
        <f t="shared" si="11"/>
        <v>15</v>
      </c>
      <c r="Z44" s="16"/>
    </row>
    <row r="45" spans="1:26" s="11" customFormat="1" x14ac:dyDescent="0.3">
      <c r="A45" s="7">
        <v>42</v>
      </c>
      <c r="B45" s="7">
        <v>93</v>
      </c>
      <c r="C45" s="7">
        <v>44</v>
      </c>
      <c r="D45" s="7">
        <v>39</v>
      </c>
      <c r="E45" s="8"/>
      <c r="F45" s="9"/>
      <c r="I45" s="21"/>
      <c r="J45" s="27">
        <f t="shared" si="6"/>
        <v>102.88342918079665</v>
      </c>
      <c r="K45" s="13">
        <f t="shared" si="7"/>
        <v>39</v>
      </c>
      <c r="L45" s="15"/>
      <c r="M45" s="9"/>
      <c r="P45" s="21"/>
      <c r="Q45" s="13">
        <f t="shared" si="8"/>
        <v>102.88342918079665</v>
      </c>
      <c r="R45" s="13">
        <f t="shared" si="9"/>
        <v>39</v>
      </c>
      <c r="S45" s="15"/>
      <c r="T45" s="9"/>
      <c r="W45" s="21"/>
      <c r="X45" s="13">
        <f t="shared" si="10"/>
        <v>102.88342918079665</v>
      </c>
      <c r="Y45" s="13">
        <f t="shared" si="11"/>
        <v>39</v>
      </c>
      <c r="Z45" s="16"/>
    </row>
    <row r="46" spans="1:26" s="11" customFormat="1" x14ac:dyDescent="0.3">
      <c r="A46" s="7">
        <v>43</v>
      </c>
      <c r="B46" s="7">
        <v>85</v>
      </c>
      <c r="C46" s="7">
        <v>56</v>
      </c>
      <c r="D46" s="7">
        <v>87</v>
      </c>
      <c r="E46" s="8"/>
      <c r="F46" s="9"/>
      <c r="I46" s="21"/>
      <c r="J46" s="27">
        <f t="shared" si="6"/>
        <v>101.78899744078434</v>
      </c>
      <c r="K46" s="13">
        <f t="shared" si="7"/>
        <v>87</v>
      </c>
      <c r="L46" s="15"/>
      <c r="M46" s="9"/>
      <c r="P46" s="21"/>
      <c r="Q46" s="13">
        <f t="shared" si="8"/>
        <v>101.78899744078434</v>
      </c>
      <c r="R46" s="13">
        <f t="shared" si="9"/>
        <v>87</v>
      </c>
      <c r="S46" s="15"/>
      <c r="T46" s="9"/>
      <c r="W46" s="21"/>
      <c r="X46" s="13">
        <f t="shared" si="10"/>
        <v>101.78899744078434</v>
      </c>
      <c r="Y46" s="13">
        <f t="shared" si="11"/>
        <v>87</v>
      </c>
      <c r="Z46" s="16"/>
    </row>
    <row r="47" spans="1:26" s="11" customFormat="1" x14ac:dyDescent="0.3">
      <c r="A47" s="7">
        <v>44</v>
      </c>
      <c r="B47" s="7">
        <v>97</v>
      </c>
      <c r="C47" s="7">
        <v>61</v>
      </c>
      <c r="D47" s="7">
        <v>95</v>
      </c>
      <c r="E47" s="8"/>
      <c r="F47" s="9"/>
      <c r="I47" s="21"/>
      <c r="J47" s="27">
        <f t="shared" si="6"/>
        <v>114.58621208504974</v>
      </c>
      <c r="K47" s="13">
        <f t="shared" si="7"/>
        <v>95</v>
      </c>
      <c r="L47" s="15"/>
      <c r="M47" s="9"/>
      <c r="P47" s="21"/>
      <c r="Q47" s="13">
        <f t="shared" si="8"/>
        <v>114.58621208504974</v>
      </c>
      <c r="R47" s="13">
        <f t="shared" si="9"/>
        <v>95</v>
      </c>
      <c r="S47" s="15"/>
      <c r="T47" s="9"/>
      <c r="W47" s="21"/>
      <c r="X47" s="13">
        <f t="shared" si="10"/>
        <v>114.58621208504974</v>
      </c>
      <c r="Y47" s="13">
        <f t="shared" si="11"/>
        <v>95</v>
      </c>
      <c r="Z47" s="16"/>
    </row>
    <row r="48" spans="1:26" s="11" customFormat="1" x14ac:dyDescent="0.3">
      <c r="A48" s="7">
        <v>45</v>
      </c>
      <c r="B48" s="7">
        <v>57</v>
      </c>
      <c r="C48" s="7">
        <v>54</v>
      </c>
      <c r="D48" s="7">
        <v>95</v>
      </c>
      <c r="E48" s="8"/>
      <c r="F48" s="9"/>
      <c r="I48" s="21"/>
      <c r="J48" s="27">
        <f t="shared" si="6"/>
        <v>78.517513969814402</v>
      </c>
      <c r="K48" s="13">
        <f t="shared" si="7"/>
        <v>95</v>
      </c>
      <c r="L48" s="15"/>
      <c r="M48" s="9"/>
      <c r="P48" s="21"/>
      <c r="Q48" s="13">
        <f t="shared" si="8"/>
        <v>78.517513969814402</v>
      </c>
      <c r="R48" s="13">
        <f t="shared" si="9"/>
        <v>95</v>
      </c>
      <c r="S48" s="15"/>
      <c r="T48" s="9"/>
      <c r="W48" s="21"/>
      <c r="X48" s="13">
        <f t="shared" si="10"/>
        <v>78.517513969814402</v>
      </c>
      <c r="Y48" s="13">
        <f t="shared" si="11"/>
        <v>95</v>
      </c>
      <c r="Z48" s="16"/>
    </row>
    <row r="49" spans="1:26" s="11" customFormat="1" x14ac:dyDescent="0.3">
      <c r="A49" s="7">
        <v>46</v>
      </c>
      <c r="B49" s="7">
        <v>73</v>
      </c>
      <c r="C49" s="7">
        <v>81</v>
      </c>
      <c r="D49" s="7">
        <v>31</v>
      </c>
      <c r="E49" s="8"/>
      <c r="F49" s="9"/>
      <c r="I49" s="21"/>
      <c r="J49" s="27">
        <f t="shared" si="6"/>
        <v>109.04127658827184</v>
      </c>
      <c r="K49" s="13">
        <f t="shared" si="7"/>
        <v>31</v>
      </c>
      <c r="L49" s="15"/>
      <c r="M49" s="9"/>
      <c r="P49" s="21"/>
      <c r="Q49" s="13">
        <f t="shared" si="8"/>
        <v>109.04127658827184</v>
      </c>
      <c r="R49" s="13">
        <f t="shared" si="9"/>
        <v>31</v>
      </c>
      <c r="S49" s="15"/>
      <c r="T49" s="9"/>
      <c r="W49" s="21"/>
      <c r="X49" s="13">
        <f t="shared" si="10"/>
        <v>109.04127658827184</v>
      </c>
      <c r="Y49" s="13">
        <f t="shared" si="11"/>
        <v>31</v>
      </c>
      <c r="Z49" s="16"/>
    </row>
    <row r="50" spans="1:26" s="11" customFormat="1" x14ac:dyDescent="0.3">
      <c r="A50" s="7">
        <v>47</v>
      </c>
      <c r="B50" s="7">
        <v>53</v>
      </c>
      <c r="C50" s="7">
        <v>49</v>
      </c>
      <c r="D50" s="7">
        <v>23</v>
      </c>
      <c r="E50" s="8"/>
      <c r="F50" s="9"/>
      <c r="I50" s="21"/>
      <c r="J50" s="27">
        <f t="shared" si="6"/>
        <v>72.180329730474355</v>
      </c>
      <c r="K50" s="13">
        <f t="shared" si="7"/>
        <v>23</v>
      </c>
      <c r="L50" s="15"/>
      <c r="M50" s="9"/>
      <c r="P50" s="21"/>
      <c r="Q50" s="13">
        <f t="shared" si="8"/>
        <v>72.180329730474355</v>
      </c>
      <c r="R50" s="13">
        <f t="shared" si="9"/>
        <v>23</v>
      </c>
      <c r="S50" s="15"/>
      <c r="T50" s="9"/>
      <c r="W50" s="21"/>
      <c r="X50" s="13">
        <f t="shared" si="10"/>
        <v>72.180329730474355</v>
      </c>
      <c r="Y50" s="13">
        <f t="shared" si="11"/>
        <v>23</v>
      </c>
      <c r="Z50" s="16"/>
    </row>
    <row r="51" spans="1:26" s="11" customFormat="1" x14ac:dyDescent="0.3">
      <c r="A51" s="7">
        <v>48</v>
      </c>
      <c r="B51" s="7">
        <v>105</v>
      </c>
      <c r="C51" s="7">
        <v>21</v>
      </c>
      <c r="D51" s="7">
        <v>15</v>
      </c>
      <c r="E51" s="8"/>
      <c r="F51" s="9"/>
      <c r="I51" s="21"/>
      <c r="J51" s="27">
        <f t="shared" si="6"/>
        <v>107.07940978544848</v>
      </c>
      <c r="K51" s="13">
        <f t="shared" si="7"/>
        <v>15</v>
      </c>
      <c r="L51" s="15"/>
      <c r="M51" s="9"/>
      <c r="P51" s="21"/>
      <c r="Q51" s="13">
        <f t="shared" si="8"/>
        <v>107.07940978544848</v>
      </c>
      <c r="R51" s="13">
        <f t="shared" si="9"/>
        <v>15</v>
      </c>
      <c r="S51" s="15"/>
      <c r="T51" s="9"/>
      <c r="W51" s="21"/>
      <c r="X51" s="13">
        <f t="shared" si="10"/>
        <v>107.07940978544848</v>
      </c>
      <c r="Y51" s="13">
        <f t="shared" si="11"/>
        <v>15</v>
      </c>
      <c r="Z51" s="16"/>
    </row>
    <row r="52" spans="1:26" s="11" customFormat="1" x14ac:dyDescent="0.3">
      <c r="A52" s="7">
        <v>49</v>
      </c>
      <c r="B52" s="7">
        <v>117</v>
      </c>
      <c r="C52" s="7">
        <v>29</v>
      </c>
      <c r="D52" s="7">
        <v>23</v>
      </c>
      <c r="E52" s="8"/>
      <c r="F52" s="9"/>
      <c r="I52" s="21"/>
      <c r="J52" s="27">
        <f t="shared" si="6"/>
        <v>120.5404496424333</v>
      </c>
      <c r="K52" s="13">
        <f t="shared" si="7"/>
        <v>23</v>
      </c>
      <c r="L52" s="15"/>
      <c r="M52" s="9"/>
      <c r="P52" s="21"/>
      <c r="Q52" s="13">
        <f t="shared" si="8"/>
        <v>120.5404496424333</v>
      </c>
      <c r="R52" s="13">
        <f t="shared" si="9"/>
        <v>23</v>
      </c>
      <c r="S52" s="15"/>
      <c r="T52" s="9"/>
      <c r="W52" s="21"/>
      <c r="X52" s="13">
        <f t="shared" si="10"/>
        <v>120.5404496424333</v>
      </c>
      <c r="Y52" s="13">
        <f t="shared" si="11"/>
        <v>23</v>
      </c>
      <c r="Z52" s="16"/>
    </row>
    <row r="53" spans="1:26" s="11" customFormat="1" x14ac:dyDescent="0.3">
      <c r="A53" s="7">
        <v>50</v>
      </c>
      <c r="B53" s="7">
        <v>117</v>
      </c>
      <c r="C53" s="7">
        <v>45</v>
      </c>
      <c r="D53" s="7">
        <v>23</v>
      </c>
      <c r="E53" s="8"/>
      <c r="F53" s="9"/>
      <c r="I53" s="21"/>
      <c r="J53" s="27">
        <f t="shared" si="6"/>
        <v>125.35549449465708</v>
      </c>
      <c r="K53" s="13">
        <f t="shared" si="7"/>
        <v>23</v>
      </c>
      <c r="L53" s="15"/>
      <c r="M53" s="9"/>
      <c r="P53" s="21"/>
      <c r="Q53" s="13">
        <f t="shared" si="8"/>
        <v>125.35549449465708</v>
      </c>
      <c r="R53" s="13">
        <f t="shared" si="9"/>
        <v>23</v>
      </c>
      <c r="S53" s="15"/>
      <c r="T53" s="9"/>
      <c r="W53" s="21"/>
      <c r="X53" s="13">
        <f t="shared" si="10"/>
        <v>125.35549449465708</v>
      </c>
      <c r="Y53" s="13">
        <f t="shared" si="11"/>
        <v>23</v>
      </c>
      <c r="Z53" s="16"/>
    </row>
    <row r="54" spans="1:26" s="11" customFormat="1" x14ac:dyDescent="0.3">
      <c r="A54" s="7">
        <v>51</v>
      </c>
      <c r="B54" s="7">
        <v>101</v>
      </c>
      <c r="C54" s="7">
        <v>21</v>
      </c>
      <c r="D54" s="7">
        <v>23</v>
      </c>
      <c r="E54" s="8"/>
      <c r="F54" s="9"/>
      <c r="I54" s="21"/>
      <c r="J54" s="27">
        <f t="shared" si="6"/>
        <v>103.16006979447037</v>
      </c>
      <c r="K54" s="13">
        <f t="shared" si="7"/>
        <v>23</v>
      </c>
      <c r="L54" s="15"/>
      <c r="M54" s="9"/>
      <c r="P54" s="21"/>
      <c r="Q54" s="13">
        <f t="shared" si="8"/>
        <v>103.16006979447037</v>
      </c>
      <c r="R54" s="13">
        <f t="shared" si="9"/>
        <v>23</v>
      </c>
      <c r="S54" s="15"/>
      <c r="T54" s="9"/>
      <c r="W54" s="21"/>
      <c r="X54" s="13">
        <f t="shared" si="10"/>
        <v>103.16006979447037</v>
      </c>
      <c r="Y54" s="13">
        <f t="shared" si="11"/>
        <v>23</v>
      </c>
      <c r="Z54" s="16"/>
    </row>
    <row r="55" spans="1:26" s="11" customFormat="1" x14ac:dyDescent="0.3">
      <c r="A55" s="7">
        <v>52</v>
      </c>
      <c r="B55" s="7">
        <v>85</v>
      </c>
      <c r="C55" s="7">
        <v>29</v>
      </c>
      <c r="D55" s="7">
        <v>23</v>
      </c>
      <c r="E55" s="8"/>
      <c r="F55" s="9"/>
      <c r="I55" s="21"/>
      <c r="J55" s="27">
        <f t="shared" si="6"/>
        <v>89.810912477270818</v>
      </c>
      <c r="K55" s="13">
        <f t="shared" si="7"/>
        <v>23</v>
      </c>
      <c r="L55" s="15"/>
      <c r="M55" s="9"/>
      <c r="P55" s="21"/>
      <c r="Q55" s="13">
        <f t="shared" si="8"/>
        <v>89.810912477270818</v>
      </c>
      <c r="R55" s="13">
        <f t="shared" si="9"/>
        <v>23</v>
      </c>
      <c r="S55" s="15"/>
      <c r="T55" s="9"/>
      <c r="W55" s="21"/>
      <c r="X55" s="13">
        <f t="shared" si="10"/>
        <v>89.810912477270818</v>
      </c>
      <c r="Y55" s="13">
        <f t="shared" si="11"/>
        <v>23</v>
      </c>
      <c r="Z55" s="16"/>
    </row>
    <row r="56" spans="1:26" s="11" customFormat="1" x14ac:dyDescent="0.3">
      <c r="A56" s="7">
        <v>53</v>
      </c>
      <c r="B56" s="7">
        <v>85</v>
      </c>
      <c r="C56" s="7">
        <v>53</v>
      </c>
      <c r="D56" s="7">
        <v>23</v>
      </c>
      <c r="E56" s="8"/>
      <c r="F56" s="9"/>
      <c r="I56" s="21"/>
      <c r="J56" s="27">
        <f t="shared" si="6"/>
        <v>100.16985574512923</v>
      </c>
      <c r="K56" s="13">
        <f t="shared" si="7"/>
        <v>23</v>
      </c>
      <c r="L56" s="15"/>
      <c r="M56" s="9"/>
      <c r="P56" s="21"/>
      <c r="Q56" s="13">
        <f t="shared" si="8"/>
        <v>100.16985574512923</v>
      </c>
      <c r="R56" s="13">
        <f t="shared" si="9"/>
        <v>23</v>
      </c>
      <c r="S56" s="15"/>
      <c r="T56" s="9"/>
      <c r="W56" s="21"/>
      <c r="X56" s="13">
        <f t="shared" si="10"/>
        <v>100.16985574512923</v>
      </c>
      <c r="Y56" s="13">
        <f t="shared" si="11"/>
        <v>23</v>
      </c>
      <c r="Z56" s="16"/>
    </row>
    <row r="57" spans="1:26" s="11" customFormat="1" x14ac:dyDescent="0.3">
      <c r="A57" s="7">
        <v>54</v>
      </c>
      <c r="B57" s="7">
        <v>117</v>
      </c>
      <c r="C57" s="7">
        <v>28</v>
      </c>
      <c r="D57" s="7">
        <v>23</v>
      </c>
      <c r="E57" s="8"/>
      <c r="F57" s="9"/>
      <c r="I57" s="21"/>
      <c r="J57" s="27">
        <f t="shared" si="6"/>
        <v>120.30378215168466</v>
      </c>
      <c r="K57" s="13">
        <f t="shared" si="7"/>
        <v>23</v>
      </c>
      <c r="L57" s="15"/>
      <c r="M57" s="9"/>
      <c r="P57" s="21"/>
      <c r="Q57" s="13">
        <f t="shared" si="8"/>
        <v>120.30378215168466</v>
      </c>
      <c r="R57" s="13">
        <f t="shared" si="9"/>
        <v>23</v>
      </c>
      <c r="S57" s="15"/>
      <c r="T57" s="9"/>
      <c r="W57" s="21"/>
      <c r="X57" s="13">
        <f t="shared" si="10"/>
        <v>120.30378215168466</v>
      </c>
      <c r="Y57" s="13">
        <f t="shared" si="11"/>
        <v>23</v>
      </c>
      <c r="Z57" s="16"/>
    </row>
    <row r="58" spans="1:26" s="11" customFormat="1" x14ac:dyDescent="0.3">
      <c r="A58" s="7">
        <v>55</v>
      </c>
      <c r="B58" s="7">
        <v>97</v>
      </c>
      <c r="C58" s="7">
        <v>9</v>
      </c>
      <c r="D58" s="7">
        <v>15</v>
      </c>
      <c r="E58" s="8"/>
      <c r="F58" s="9"/>
      <c r="I58" s="21"/>
      <c r="J58" s="27">
        <f t="shared" si="6"/>
        <v>97.416631023660429</v>
      </c>
      <c r="K58" s="13">
        <f t="shared" si="7"/>
        <v>15</v>
      </c>
      <c r="L58" s="15"/>
      <c r="M58" s="9"/>
      <c r="P58" s="21"/>
      <c r="Q58" s="13">
        <f t="shared" si="8"/>
        <v>97.416631023660429</v>
      </c>
      <c r="R58" s="13">
        <f t="shared" si="9"/>
        <v>15</v>
      </c>
      <c r="S58" s="15"/>
      <c r="T58" s="9"/>
      <c r="W58" s="21"/>
      <c r="X58" s="13">
        <f t="shared" si="10"/>
        <v>97.416631023660429</v>
      </c>
      <c r="Y58" s="13">
        <f t="shared" si="11"/>
        <v>15</v>
      </c>
      <c r="Z58" s="16"/>
    </row>
    <row r="59" spans="1:26" s="11" customFormat="1" x14ac:dyDescent="0.3">
      <c r="A59" s="7">
        <v>56</v>
      </c>
      <c r="B59" s="7">
        <v>113</v>
      </c>
      <c r="C59" s="7">
        <v>8</v>
      </c>
      <c r="D59" s="7">
        <v>15</v>
      </c>
      <c r="E59" s="8"/>
      <c r="F59" s="9"/>
      <c r="I59" s="21"/>
      <c r="J59" s="27">
        <f t="shared" si="6"/>
        <v>113.28283188550682</v>
      </c>
      <c r="K59" s="13">
        <f t="shared" si="7"/>
        <v>15</v>
      </c>
      <c r="L59" s="15"/>
      <c r="M59" s="9"/>
      <c r="P59" s="21"/>
      <c r="Q59" s="13">
        <f t="shared" si="8"/>
        <v>113.28283188550682</v>
      </c>
      <c r="R59" s="13">
        <f t="shared" si="9"/>
        <v>15</v>
      </c>
      <c r="S59" s="15"/>
      <c r="T59" s="9"/>
      <c r="W59" s="21"/>
      <c r="X59" s="13">
        <f t="shared" si="10"/>
        <v>113.28283188550682</v>
      </c>
      <c r="Y59" s="13">
        <f t="shared" si="11"/>
        <v>15</v>
      </c>
      <c r="Z59" s="16"/>
    </row>
    <row r="60" spans="1:26" s="11" customFormat="1" x14ac:dyDescent="0.3">
      <c r="A60" s="7">
        <v>57</v>
      </c>
      <c r="B60" s="7">
        <v>89</v>
      </c>
      <c r="C60" s="7">
        <v>61</v>
      </c>
      <c r="D60" s="7">
        <v>31</v>
      </c>
      <c r="E60" s="8"/>
      <c r="F60" s="9"/>
      <c r="I60" s="21"/>
      <c r="J60" s="27">
        <f t="shared" si="6"/>
        <v>107.89810007595129</v>
      </c>
      <c r="K60" s="13">
        <f t="shared" si="7"/>
        <v>31</v>
      </c>
      <c r="L60" s="15"/>
      <c r="M60" s="9"/>
      <c r="P60" s="21"/>
      <c r="Q60" s="13">
        <f t="shared" si="8"/>
        <v>107.89810007595129</v>
      </c>
      <c r="R60" s="13">
        <f t="shared" si="9"/>
        <v>31</v>
      </c>
      <c r="S60" s="15"/>
      <c r="T60" s="9"/>
      <c r="W60" s="21"/>
      <c r="X60" s="13">
        <f t="shared" si="10"/>
        <v>107.89810007595129</v>
      </c>
      <c r="Y60" s="13">
        <f t="shared" si="11"/>
        <v>31</v>
      </c>
      <c r="Z60" s="16"/>
    </row>
    <row r="61" spans="1:26" s="11" customFormat="1" x14ac:dyDescent="0.3">
      <c r="A61" s="7">
        <v>58</v>
      </c>
      <c r="B61" s="7">
        <v>77</v>
      </c>
      <c r="C61" s="7">
        <v>57</v>
      </c>
      <c r="D61" s="7">
        <v>23</v>
      </c>
      <c r="E61" s="8"/>
      <c r="F61" s="9"/>
      <c r="I61" s="21"/>
      <c r="J61" s="27">
        <f t="shared" si="6"/>
        <v>95.801878895979911</v>
      </c>
      <c r="K61" s="13">
        <f t="shared" si="7"/>
        <v>23</v>
      </c>
      <c r="L61" s="15"/>
      <c r="M61" s="9"/>
      <c r="P61" s="21"/>
      <c r="Q61" s="13">
        <f t="shared" si="8"/>
        <v>95.801878895979911</v>
      </c>
      <c r="R61" s="13">
        <f t="shared" si="9"/>
        <v>23</v>
      </c>
      <c r="S61" s="15"/>
      <c r="T61" s="9"/>
      <c r="W61" s="21"/>
      <c r="X61" s="13">
        <f t="shared" si="10"/>
        <v>95.801878895979911</v>
      </c>
      <c r="Y61" s="13">
        <f t="shared" si="11"/>
        <v>23</v>
      </c>
      <c r="Z61" s="16"/>
    </row>
    <row r="62" spans="1:26" s="11" customFormat="1" x14ac:dyDescent="0.3">
      <c r="A62" s="30">
        <v>59</v>
      </c>
      <c r="B62" s="19">
        <v>129</v>
      </c>
      <c r="C62" s="19">
        <v>95</v>
      </c>
      <c r="D62" s="19">
        <v>31</v>
      </c>
      <c r="E62" s="29"/>
      <c r="F62" s="22">
        <v>59</v>
      </c>
      <c r="G62" s="19">
        <v>128.23635939604</v>
      </c>
      <c r="H62" s="19">
        <v>96.3545747691862</v>
      </c>
      <c r="I62" s="23">
        <v>31.9879234895492</v>
      </c>
      <c r="J62" s="31">
        <f t="shared" si="6"/>
        <v>1.5549983206847011</v>
      </c>
      <c r="K62" s="32">
        <f t="shared" si="7"/>
        <v>0.98792348954919973</v>
      </c>
      <c r="L62" s="33"/>
      <c r="M62" s="22"/>
      <c r="N62" s="19"/>
      <c r="O62" s="19"/>
      <c r="P62" s="23"/>
      <c r="Q62" s="32">
        <f t="shared" si="8"/>
        <v>160.20611723651504</v>
      </c>
      <c r="R62" s="32">
        <f t="shared" si="9"/>
        <v>31</v>
      </c>
      <c r="S62" s="33"/>
      <c r="T62" s="22"/>
      <c r="U62" s="19"/>
      <c r="V62" s="19"/>
      <c r="W62" s="23"/>
      <c r="X62" s="32">
        <f t="shared" si="10"/>
        <v>160.20611723651504</v>
      </c>
      <c r="Y62" s="32">
        <f t="shared" si="11"/>
        <v>31</v>
      </c>
      <c r="Z62" s="16"/>
    </row>
    <row r="63" spans="1:26" s="11" customFormat="1" x14ac:dyDescent="0.3">
      <c r="A63" s="7">
        <v>60</v>
      </c>
      <c r="B63" s="11">
        <v>109</v>
      </c>
      <c r="C63" s="11">
        <v>69</v>
      </c>
      <c r="D63" s="11">
        <v>23</v>
      </c>
      <c r="E63" s="12"/>
      <c r="F63" s="9">
        <v>60</v>
      </c>
      <c r="G63" s="11">
        <v>96.089617138933207</v>
      </c>
      <c r="H63" s="11">
        <v>37.981467778184403</v>
      </c>
      <c r="I63" s="21">
        <v>25.169013638383799</v>
      </c>
      <c r="J63" s="27">
        <f t="shared" si="6"/>
        <v>33.598025638646384</v>
      </c>
      <c r="K63" s="13">
        <f t="shared" si="7"/>
        <v>2.1690136383837988</v>
      </c>
      <c r="L63" s="15"/>
      <c r="M63" s="9"/>
      <c r="P63" s="21"/>
      <c r="Q63" s="13">
        <f t="shared" si="8"/>
        <v>129.00387591076478</v>
      </c>
      <c r="R63" s="13">
        <f t="shared" si="9"/>
        <v>23</v>
      </c>
      <c r="S63" s="15"/>
      <c r="T63" s="9"/>
      <c r="W63" s="21"/>
      <c r="X63" s="13">
        <f t="shared" si="10"/>
        <v>129.00387591076478</v>
      </c>
      <c r="Y63" s="13">
        <f t="shared" si="11"/>
        <v>23</v>
      </c>
      <c r="Z63" s="16"/>
    </row>
    <row r="64" spans="1:26" s="11" customFormat="1" x14ac:dyDescent="0.3">
      <c r="A64" s="7">
        <v>61</v>
      </c>
      <c r="B64" s="11">
        <v>41</v>
      </c>
      <c r="C64" s="11">
        <v>80</v>
      </c>
      <c r="D64" s="11">
        <v>31</v>
      </c>
      <c r="E64" s="12"/>
      <c r="F64" s="9">
        <v>61</v>
      </c>
      <c r="G64" s="11">
        <v>39.610883736540302</v>
      </c>
      <c r="H64" s="11">
        <v>82.073853544563306</v>
      </c>
      <c r="I64" s="21">
        <v>32.768845812725402</v>
      </c>
      <c r="J64" s="27">
        <f t="shared" si="6"/>
        <v>2.4960994606998379</v>
      </c>
      <c r="K64" s="13">
        <f t="shared" si="7"/>
        <v>1.7688458127254023</v>
      </c>
      <c r="L64" s="15"/>
      <c r="M64" s="9"/>
      <c r="P64" s="21"/>
      <c r="Q64" s="13">
        <f t="shared" si="8"/>
        <v>89.894382471876412</v>
      </c>
      <c r="R64" s="13">
        <f t="shared" si="9"/>
        <v>31</v>
      </c>
      <c r="S64" s="15"/>
      <c r="T64" s="9"/>
      <c r="W64" s="21"/>
      <c r="X64" s="13">
        <f t="shared" si="10"/>
        <v>89.894382471876412</v>
      </c>
      <c r="Y64" s="13">
        <f t="shared" si="11"/>
        <v>31</v>
      </c>
      <c r="Z64" s="16"/>
    </row>
    <row r="65" spans="1:26" s="11" customFormat="1" x14ac:dyDescent="0.3">
      <c r="A65" s="7">
        <v>62</v>
      </c>
      <c r="B65" s="11">
        <v>73</v>
      </c>
      <c r="C65" s="11">
        <v>92</v>
      </c>
      <c r="D65" s="11">
        <v>31</v>
      </c>
      <c r="E65" s="12"/>
      <c r="F65" s="9">
        <v>62</v>
      </c>
      <c r="G65" s="11">
        <v>73.917702630370201</v>
      </c>
      <c r="H65" s="11">
        <v>91.924493373255402</v>
      </c>
      <c r="I65" s="21">
        <v>31.9320751275792</v>
      </c>
      <c r="J65" s="27">
        <f t="shared" si="6"/>
        <v>0.92080365359328009</v>
      </c>
      <c r="K65" s="13">
        <f t="shared" si="7"/>
        <v>0.93207512757919986</v>
      </c>
      <c r="L65" s="15"/>
      <c r="M65" s="9"/>
      <c r="P65" s="21"/>
      <c r="Q65" s="13">
        <f t="shared" si="8"/>
        <v>117.44360348695028</v>
      </c>
      <c r="R65" s="13">
        <f t="shared" si="9"/>
        <v>31</v>
      </c>
      <c r="S65" s="15"/>
      <c r="T65" s="9"/>
      <c r="W65" s="21"/>
      <c r="X65" s="13">
        <f t="shared" si="10"/>
        <v>117.44360348695028</v>
      </c>
      <c r="Y65" s="13">
        <f t="shared" si="11"/>
        <v>31</v>
      </c>
      <c r="Z65" s="16"/>
    </row>
    <row r="66" spans="1:26" s="11" customFormat="1" x14ac:dyDescent="0.3">
      <c r="A66" s="7">
        <v>63</v>
      </c>
      <c r="B66" s="11">
        <v>93</v>
      </c>
      <c r="C66" s="11">
        <v>65</v>
      </c>
      <c r="D66" s="11">
        <v>23</v>
      </c>
      <c r="E66" s="12"/>
      <c r="F66" s="9">
        <v>63</v>
      </c>
      <c r="G66" s="11">
        <v>91.335254168764607</v>
      </c>
      <c r="H66" s="11">
        <v>66.396976020703406</v>
      </c>
      <c r="I66" s="21">
        <v>21.943003061556801</v>
      </c>
      <c r="J66" s="27">
        <f t="shared" si="6"/>
        <v>2.1732281714159565</v>
      </c>
      <c r="K66" s="13">
        <f t="shared" si="7"/>
        <v>1.0569969384431985</v>
      </c>
      <c r="L66" s="15"/>
      <c r="M66" s="9"/>
      <c r="P66" s="21"/>
      <c r="Q66" s="13">
        <f t="shared" si="8"/>
        <v>113.46365056704283</v>
      </c>
      <c r="R66" s="13">
        <f t="shared" si="9"/>
        <v>23</v>
      </c>
      <c r="S66" s="15"/>
      <c r="T66" s="9"/>
      <c r="W66" s="21"/>
      <c r="X66" s="13">
        <f t="shared" si="10"/>
        <v>113.46365056704283</v>
      </c>
      <c r="Y66" s="13">
        <f t="shared" si="11"/>
        <v>23</v>
      </c>
      <c r="Z66" s="16"/>
    </row>
    <row r="67" spans="1:26" s="11" customFormat="1" x14ac:dyDescent="0.3">
      <c r="A67" s="7">
        <v>64</v>
      </c>
      <c r="B67" s="11">
        <v>85</v>
      </c>
      <c r="C67" s="11">
        <v>56</v>
      </c>
      <c r="D67" s="11">
        <v>7</v>
      </c>
      <c r="E67" s="12"/>
      <c r="F67" s="9">
        <v>64</v>
      </c>
      <c r="G67" s="11">
        <v>83.397946814248797</v>
      </c>
      <c r="H67" s="11">
        <v>58.291594437445802</v>
      </c>
      <c r="I67" s="21">
        <v>6.9867028738474204</v>
      </c>
      <c r="J67" s="27">
        <f t="shared" si="6"/>
        <v>2.7960649984769881</v>
      </c>
      <c r="K67" s="13">
        <f t="shared" si="7"/>
        <v>1.3297126152579608E-2</v>
      </c>
      <c r="L67" s="15"/>
      <c r="M67" s="9"/>
      <c r="P67" s="21"/>
      <c r="Q67" s="13">
        <f t="shared" si="8"/>
        <v>101.78899744078434</v>
      </c>
      <c r="R67" s="13">
        <f t="shared" si="9"/>
        <v>7</v>
      </c>
      <c r="S67" s="15"/>
      <c r="T67" s="9"/>
      <c r="W67" s="21"/>
      <c r="X67" s="13">
        <f t="shared" si="10"/>
        <v>101.78899744078434</v>
      </c>
      <c r="Y67" s="13">
        <f t="shared" si="11"/>
        <v>7</v>
      </c>
      <c r="Z67" s="16"/>
    </row>
    <row r="68" spans="1:26" s="11" customFormat="1" x14ac:dyDescent="0.3">
      <c r="A68" s="7">
        <v>65</v>
      </c>
      <c r="B68" s="11">
        <v>133</v>
      </c>
      <c r="C68" s="11">
        <v>58</v>
      </c>
      <c r="D68" s="11">
        <v>23</v>
      </c>
      <c r="E68" s="12"/>
      <c r="F68" s="9">
        <v>65</v>
      </c>
      <c r="G68" s="11">
        <v>130.58639171485399</v>
      </c>
      <c r="H68" s="11">
        <v>60.422424864954799</v>
      </c>
      <c r="I68" s="21">
        <v>23.6632506793438</v>
      </c>
      <c r="J68" s="27">
        <f t="shared" si="6"/>
        <v>3.4195975173222868</v>
      </c>
      <c r="K68" s="13">
        <f t="shared" si="7"/>
        <v>0.66325067934380044</v>
      </c>
      <c r="L68" s="15"/>
      <c r="M68" s="9"/>
      <c r="P68" s="21"/>
      <c r="Q68" s="13">
        <f t="shared" si="8"/>
        <v>145.09651959988565</v>
      </c>
      <c r="R68" s="13">
        <f t="shared" si="9"/>
        <v>23</v>
      </c>
      <c r="S68" s="15"/>
      <c r="T68" s="9"/>
      <c r="W68" s="21"/>
      <c r="X68" s="13">
        <f t="shared" si="10"/>
        <v>145.09651959988565</v>
      </c>
      <c r="Y68" s="13">
        <f t="shared" si="11"/>
        <v>23</v>
      </c>
      <c r="Z68" s="16"/>
    </row>
    <row r="69" spans="1:26" s="11" customFormat="1" x14ac:dyDescent="0.3">
      <c r="A69" s="7">
        <v>66</v>
      </c>
      <c r="B69" s="11">
        <v>113</v>
      </c>
      <c r="C69" s="11">
        <v>97</v>
      </c>
      <c r="D69" s="11">
        <v>31</v>
      </c>
      <c r="E69" s="12"/>
      <c r="F69" s="9">
        <v>66</v>
      </c>
      <c r="G69" s="11">
        <v>67.352594058635106</v>
      </c>
      <c r="H69" s="11">
        <v>73.071478432799296</v>
      </c>
      <c r="I69" s="21">
        <v>24.6006574826094</v>
      </c>
      <c r="J69" s="27">
        <f t="shared" si="6"/>
        <v>51.538915525724292</v>
      </c>
      <c r="K69" s="13">
        <f t="shared" si="7"/>
        <v>6.3993425173906004</v>
      </c>
      <c r="L69" s="15"/>
      <c r="M69" s="9"/>
      <c r="P69" s="21"/>
      <c r="Q69" s="13">
        <f t="shared" si="8"/>
        <v>148.92279879185725</v>
      </c>
      <c r="R69" s="13">
        <f t="shared" si="9"/>
        <v>31</v>
      </c>
      <c r="S69" s="15"/>
      <c r="T69" s="9"/>
      <c r="W69" s="21"/>
      <c r="X69" s="13">
        <f t="shared" si="10"/>
        <v>148.92279879185725</v>
      </c>
      <c r="Y69" s="13">
        <f t="shared" si="11"/>
        <v>31</v>
      </c>
      <c r="Z69" s="16"/>
    </row>
    <row r="70" spans="1:26" s="11" customFormat="1" x14ac:dyDescent="0.3">
      <c r="A70" s="7">
        <v>67</v>
      </c>
      <c r="B70" s="11">
        <v>77</v>
      </c>
      <c r="C70" s="11">
        <v>72</v>
      </c>
      <c r="D70" s="11">
        <v>23</v>
      </c>
      <c r="E70" s="12"/>
      <c r="F70" s="9">
        <v>67</v>
      </c>
      <c r="G70" s="11">
        <v>77.0785874752208</v>
      </c>
      <c r="H70" s="11">
        <v>72.592214963117598</v>
      </c>
      <c r="I70" s="21">
        <v>24.4619231485295</v>
      </c>
      <c r="J70" s="27">
        <f t="shared" si="6"/>
        <v>0.5974065230661264</v>
      </c>
      <c r="K70" s="13">
        <f t="shared" si="7"/>
        <v>1.4619231485295003</v>
      </c>
      <c r="L70" s="15"/>
      <c r="M70" s="9"/>
      <c r="P70" s="21"/>
      <c r="Q70" s="13">
        <f t="shared" si="8"/>
        <v>105.41821474489122</v>
      </c>
      <c r="R70" s="13">
        <f t="shared" si="9"/>
        <v>23</v>
      </c>
      <c r="S70" s="15"/>
      <c r="T70" s="9"/>
      <c r="W70" s="21"/>
      <c r="X70" s="13">
        <f t="shared" si="10"/>
        <v>105.41821474489122</v>
      </c>
      <c r="Y70" s="13">
        <f t="shared" si="11"/>
        <v>23</v>
      </c>
      <c r="Z70" s="16"/>
    </row>
    <row r="71" spans="1:26" s="11" customFormat="1" x14ac:dyDescent="0.3">
      <c r="A71" s="7">
        <v>68</v>
      </c>
      <c r="B71" s="11">
        <v>85</v>
      </c>
      <c r="C71" s="11">
        <v>50</v>
      </c>
      <c r="D71" s="11">
        <v>7</v>
      </c>
      <c r="E71" s="12"/>
      <c r="F71" s="9">
        <v>68</v>
      </c>
      <c r="G71" s="11">
        <v>103.490858525131</v>
      </c>
      <c r="H71" s="11">
        <v>63.762889194484899</v>
      </c>
      <c r="I71" s="21">
        <v>10.5258326966858</v>
      </c>
      <c r="J71" s="27">
        <f t="shared" si="6"/>
        <v>23.050574135497776</v>
      </c>
      <c r="K71" s="13">
        <f t="shared" si="7"/>
        <v>3.5258326966858</v>
      </c>
      <c r="L71" s="15"/>
      <c r="M71" s="9"/>
      <c r="P71" s="21"/>
      <c r="Q71" s="13">
        <f t="shared" si="8"/>
        <v>98.615414616580097</v>
      </c>
      <c r="R71" s="13">
        <f t="shared" si="9"/>
        <v>7</v>
      </c>
      <c r="S71" s="15"/>
      <c r="T71" s="9"/>
      <c r="W71" s="21"/>
      <c r="X71" s="13">
        <f t="shared" si="10"/>
        <v>98.615414616580097</v>
      </c>
      <c r="Y71" s="13">
        <f t="shared" si="11"/>
        <v>7</v>
      </c>
      <c r="Z71" s="16"/>
    </row>
    <row r="72" spans="1:26" s="11" customFormat="1" x14ac:dyDescent="0.3">
      <c r="A72" s="7">
        <v>69</v>
      </c>
      <c r="B72" s="11">
        <v>121</v>
      </c>
      <c r="C72" s="11">
        <v>56</v>
      </c>
      <c r="D72" s="11">
        <v>15</v>
      </c>
      <c r="E72" s="12"/>
      <c r="F72" s="9">
        <v>69</v>
      </c>
      <c r="G72" s="11">
        <v>118.95045033389199</v>
      </c>
      <c r="H72" s="11">
        <v>57.905965018270898</v>
      </c>
      <c r="I72" s="21">
        <v>16.0207781924397</v>
      </c>
      <c r="J72" s="27">
        <f t="shared" si="6"/>
        <v>2.7988134065556829</v>
      </c>
      <c r="K72" s="13">
        <f t="shared" si="7"/>
        <v>1.0207781924396997</v>
      </c>
      <c r="L72" s="15"/>
      <c r="M72" s="9"/>
      <c r="P72" s="21"/>
      <c r="Q72" s="13">
        <f t="shared" si="8"/>
        <v>133.33041663476493</v>
      </c>
      <c r="R72" s="13">
        <f t="shared" si="9"/>
        <v>15</v>
      </c>
      <c r="S72" s="15"/>
      <c r="T72" s="9"/>
      <c r="W72" s="21"/>
      <c r="X72" s="13">
        <f t="shared" si="10"/>
        <v>133.33041663476493</v>
      </c>
      <c r="Y72" s="13">
        <f t="shared" si="11"/>
        <v>15</v>
      </c>
      <c r="Z72" s="16"/>
    </row>
    <row r="73" spans="1:26" s="11" customFormat="1" x14ac:dyDescent="0.3">
      <c r="A73" s="7">
        <v>70</v>
      </c>
      <c r="B73" s="11">
        <v>97</v>
      </c>
      <c r="C73" s="11">
        <v>80</v>
      </c>
      <c r="D73" s="11">
        <v>31</v>
      </c>
      <c r="E73" s="12"/>
      <c r="F73" s="9">
        <v>70</v>
      </c>
      <c r="G73" s="11">
        <v>95.593370211948297</v>
      </c>
      <c r="H73" s="11">
        <v>80.887447239750202</v>
      </c>
      <c r="I73" s="21">
        <v>29.712464845214502</v>
      </c>
      <c r="J73" s="27">
        <f t="shared" si="6"/>
        <v>1.663180676888302</v>
      </c>
      <c r="K73" s="13">
        <f t="shared" si="7"/>
        <v>1.2875351547854983</v>
      </c>
      <c r="L73" s="15"/>
      <c r="M73" s="9"/>
      <c r="P73" s="21"/>
      <c r="Q73" s="13">
        <f t="shared" si="8"/>
        <v>125.73384588089239</v>
      </c>
      <c r="R73" s="13">
        <f t="shared" si="9"/>
        <v>31</v>
      </c>
      <c r="S73" s="15"/>
      <c r="T73" s="9"/>
      <c r="W73" s="21"/>
      <c r="X73" s="13">
        <f t="shared" si="10"/>
        <v>125.73384588089239</v>
      </c>
      <c r="Y73" s="13">
        <f t="shared" si="11"/>
        <v>31</v>
      </c>
      <c r="Z73" s="16"/>
    </row>
    <row r="74" spans="1:26" s="11" customFormat="1" x14ac:dyDescent="0.3">
      <c r="A74" s="7">
        <v>71</v>
      </c>
      <c r="B74" s="11">
        <v>77</v>
      </c>
      <c r="C74" s="11">
        <v>76</v>
      </c>
      <c r="D74" s="11">
        <v>39</v>
      </c>
      <c r="E74" s="12"/>
      <c r="F74" s="9">
        <v>71</v>
      </c>
      <c r="G74" s="11">
        <v>83.2902037030439</v>
      </c>
      <c r="H74" s="11">
        <v>76.968661509579803</v>
      </c>
      <c r="I74" s="21">
        <v>46.910523930232003</v>
      </c>
      <c r="J74" s="27">
        <f t="shared" si="6"/>
        <v>6.3643513216924639</v>
      </c>
      <c r="K74" s="13">
        <f t="shared" si="7"/>
        <v>7.910523930232003</v>
      </c>
      <c r="L74" s="15"/>
      <c r="M74" s="9"/>
      <c r="P74" s="21"/>
      <c r="Q74" s="13">
        <f t="shared" si="8"/>
        <v>108.18964830333815</v>
      </c>
      <c r="R74" s="13">
        <f t="shared" si="9"/>
        <v>39</v>
      </c>
      <c r="S74" s="15"/>
      <c r="T74" s="9"/>
      <c r="W74" s="21"/>
      <c r="X74" s="13">
        <f t="shared" si="10"/>
        <v>108.18964830333815</v>
      </c>
      <c r="Y74" s="13">
        <f t="shared" si="11"/>
        <v>39</v>
      </c>
      <c r="Z74" s="16"/>
    </row>
    <row r="75" spans="1:26" s="11" customFormat="1" x14ac:dyDescent="0.3">
      <c r="A75" s="7">
        <v>72</v>
      </c>
      <c r="B75" s="11">
        <v>117</v>
      </c>
      <c r="C75" s="11">
        <v>57</v>
      </c>
      <c r="D75" s="11">
        <v>39</v>
      </c>
      <c r="E75" s="12"/>
      <c r="F75" s="9">
        <v>72</v>
      </c>
      <c r="G75" s="11">
        <v>63.872981309769003</v>
      </c>
      <c r="H75" s="11">
        <v>100.021475977539</v>
      </c>
      <c r="I75" s="21">
        <v>49.004581828526597</v>
      </c>
      <c r="J75" s="27">
        <f t="shared" si="6"/>
        <v>68.361740105106449</v>
      </c>
      <c r="K75" s="13">
        <f t="shared" si="7"/>
        <v>10.004581828526597</v>
      </c>
      <c r="L75" s="15"/>
      <c r="M75" s="9"/>
      <c r="P75" s="21"/>
      <c r="Q75" s="13">
        <f t="shared" si="8"/>
        <v>130.14607178090316</v>
      </c>
      <c r="R75" s="13">
        <f t="shared" si="9"/>
        <v>39</v>
      </c>
      <c r="S75" s="15"/>
      <c r="T75" s="9"/>
      <c r="W75" s="21"/>
      <c r="X75" s="13">
        <f t="shared" si="10"/>
        <v>130.14607178090316</v>
      </c>
      <c r="Y75" s="13">
        <f t="shared" si="11"/>
        <v>39</v>
      </c>
      <c r="Z75" s="16"/>
    </row>
    <row r="76" spans="1:26" s="11" customFormat="1" x14ac:dyDescent="0.3">
      <c r="A76" s="7">
        <v>73</v>
      </c>
      <c r="B76" s="11">
        <v>81</v>
      </c>
      <c r="C76" s="11">
        <v>85</v>
      </c>
      <c r="D76" s="11">
        <v>47</v>
      </c>
      <c r="E76" s="12"/>
      <c r="F76" s="9">
        <v>73</v>
      </c>
      <c r="G76" s="11">
        <v>37.568254641096601</v>
      </c>
      <c r="H76" s="11">
        <v>105.252449261541</v>
      </c>
      <c r="I76" s="21">
        <v>56.357436147054401</v>
      </c>
      <c r="J76" s="27">
        <f t="shared" si="6"/>
        <v>47.921583926367873</v>
      </c>
      <c r="K76" s="13">
        <f t="shared" si="7"/>
        <v>9.3574361470544005</v>
      </c>
      <c r="L76" s="15"/>
      <c r="M76" s="9"/>
      <c r="P76" s="21"/>
      <c r="Q76" s="13">
        <f t="shared" si="8"/>
        <v>117.41379816699569</v>
      </c>
      <c r="R76" s="13">
        <f t="shared" si="9"/>
        <v>47</v>
      </c>
      <c r="S76" s="15"/>
      <c r="T76" s="9"/>
      <c r="W76" s="21"/>
      <c r="X76" s="13">
        <f t="shared" si="10"/>
        <v>117.41379816699569</v>
      </c>
      <c r="Y76" s="13">
        <f t="shared" si="11"/>
        <v>47</v>
      </c>
      <c r="Z76" s="16"/>
    </row>
    <row r="77" spans="1:26" s="11" customFormat="1" x14ac:dyDescent="0.3">
      <c r="A77" s="7">
        <v>74</v>
      </c>
      <c r="B77" s="11">
        <v>77</v>
      </c>
      <c r="C77" s="11">
        <v>23</v>
      </c>
      <c r="D77" s="11">
        <v>55</v>
      </c>
      <c r="E77" s="12"/>
      <c r="F77" s="9">
        <v>74</v>
      </c>
      <c r="G77" s="11">
        <v>75.397661534597006</v>
      </c>
      <c r="H77" s="11">
        <v>41.0698545826288</v>
      </c>
      <c r="I77" s="21">
        <v>63.308178340641902</v>
      </c>
      <c r="J77" s="27">
        <f t="shared" si="6"/>
        <v>18.140758892479141</v>
      </c>
      <c r="K77" s="13">
        <f t="shared" si="7"/>
        <v>8.3081783406419021</v>
      </c>
      <c r="L77" s="15"/>
      <c r="M77" s="9"/>
      <c r="P77" s="21"/>
      <c r="Q77" s="13">
        <f t="shared" si="8"/>
        <v>80.361682411457764</v>
      </c>
      <c r="R77" s="13">
        <f t="shared" si="9"/>
        <v>55</v>
      </c>
      <c r="S77" s="15"/>
      <c r="T77" s="9"/>
      <c r="W77" s="21"/>
      <c r="X77" s="13">
        <f t="shared" si="10"/>
        <v>80.361682411457764</v>
      </c>
      <c r="Y77" s="13">
        <f t="shared" si="11"/>
        <v>55</v>
      </c>
      <c r="Z77" s="16"/>
    </row>
    <row r="78" spans="1:26" s="11" customFormat="1" x14ac:dyDescent="0.3">
      <c r="A78" s="7">
        <v>75</v>
      </c>
      <c r="B78" s="11">
        <v>89</v>
      </c>
      <c r="C78" s="11">
        <v>73</v>
      </c>
      <c r="D78" s="11">
        <v>63</v>
      </c>
      <c r="E78" s="12"/>
      <c r="F78" s="9">
        <v>75</v>
      </c>
      <c r="G78" s="11">
        <v>90.380287776210395</v>
      </c>
      <c r="H78" s="11">
        <v>85.362382633836901</v>
      </c>
      <c r="I78" s="21">
        <v>75.286243316113399</v>
      </c>
      <c r="J78" s="27">
        <f t="shared" si="6"/>
        <v>12.439200084030647</v>
      </c>
      <c r="K78" s="13">
        <f t="shared" si="7"/>
        <v>12.286243316113399</v>
      </c>
      <c r="L78" s="15"/>
      <c r="M78" s="9"/>
      <c r="P78" s="21"/>
      <c r="Q78" s="13">
        <f t="shared" si="8"/>
        <v>115.10864433221339</v>
      </c>
      <c r="R78" s="13">
        <f t="shared" si="9"/>
        <v>63</v>
      </c>
      <c r="S78" s="15"/>
      <c r="T78" s="9"/>
      <c r="W78" s="21"/>
      <c r="X78" s="13">
        <f t="shared" si="10"/>
        <v>115.10864433221339</v>
      </c>
      <c r="Y78" s="13">
        <f t="shared" si="11"/>
        <v>63</v>
      </c>
      <c r="Z78" s="16"/>
    </row>
    <row r="79" spans="1:26" s="11" customFormat="1" x14ac:dyDescent="0.3">
      <c r="A79" s="7">
        <v>76</v>
      </c>
      <c r="B79" s="11">
        <v>41</v>
      </c>
      <c r="C79" s="11">
        <v>52</v>
      </c>
      <c r="D79" s="11">
        <v>63</v>
      </c>
      <c r="E79" s="12"/>
      <c r="F79" s="9">
        <v>76</v>
      </c>
      <c r="G79" s="11">
        <v>51.391673895620798</v>
      </c>
      <c r="H79" s="11">
        <v>60.460986127236303</v>
      </c>
      <c r="I79" s="21">
        <v>76.316306312554502</v>
      </c>
      <c r="J79" s="27">
        <f t="shared" si="6"/>
        <v>13.400566129765261</v>
      </c>
      <c r="K79" s="13">
        <f t="shared" si="7"/>
        <v>13.316306312554502</v>
      </c>
      <c r="L79" s="15"/>
      <c r="M79" s="9"/>
      <c r="P79" s="21"/>
      <c r="Q79" s="13">
        <f t="shared" si="8"/>
        <v>66.219332524573218</v>
      </c>
      <c r="R79" s="13">
        <f t="shared" si="9"/>
        <v>63</v>
      </c>
      <c r="S79" s="15"/>
      <c r="T79" s="9"/>
      <c r="W79" s="21"/>
      <c r="X79" s="13">
        <f t="shared" si="10"/>
        <v>66.219332524573218</v>
      </c>
      <c r="Y79" s="13">
        <f t="shared" si="11"/>
        <v>63</v>
      </c>
      <c r="Z79" s="16"/>
    </row>
    <row r="80" spans="1:26" s="11" customFormat="1" x14ac:dyDescent="0.3">
      <c r="A80" s="7">
        <v>77</v>
      </c>
      <c r="B80" s="11">
        <v>33</v>
      </c>
      <c r="C80" s="11">
        <v>61</v>
      </c>
      <c r="D80" s="11">
        <v>63</v>
      </c>
      <c r="E80" s="12"/>
      <c r="F80" s="9">
        <v>77</v>
      </c>
      <c r="G80" s="11">
        <v>67.139260100730496</v>
      </c>
      <c r="H80" s="11">
        <v>43.641049912892903</v>
      </c>
      <c r="I80" s="21">
        <v>73.491849869121097</v>
      </c>
      <c r="J80" s="27">
        <f t="shared" ref="J80:J113" si="12">SQRT((G80-B80)^2+(H80-C80)^2)</f>
        <v>38.299115242417869</v>
      </c>
      <c r="K80" s="13">
        <f t="shared" ref="K80:K113" si="13">ABS(I80-D80)</f>
        <v>10.491849869121097</v>
      </c>
      <c r="L80" s="15"/>
      <c r="M80" s="9"/>
      <c r="P80" s="21"/>
      <c r="Q80" s="13">
        <f t="shared" ref="Q80:Q113" si="14">SQRT((N80-B80)^2+(O80-C80)^2)</f>
        <v>69.354163537598808</v>
      </c>
      <c r="R80" s="13">
        <f t="shared" ref="R80:R113" si="15">ABS(P80-D80)</f>
        <v>63</v>
      </c>
      <c r="S80" s="15"/>
      <c r="T80" s="9"/>
      <c r="W80" s="21"/>
      <c r="X80" s="13">
        <f t="shared" ref="X80:X113" si="16">SQRT((U80-B80)^2+(V80-C80)^2)</f>
        <v>69.354163537598808</v>
      </c>
      <c r="Y80" s="13">
        <f t="shared" ref="Y80:Y113" si="17">ABS(W80-D80)</f>
        <v>63</v>
      </c>
      <c r="Z80" s="16"/>
    </row>
    <row r="81" spans="1:26" s="11" customFormat="1" x14ac:dyDescent="0.3">
      <c r="A81" s="7">
        <v>78</v>
      </c>
      <c r="B81" s="11">
        <v>109</v>
      </c>
      <c r="C81" s="11">
        <v>28</v>
      </c>
      <c r="D81" s="11">
        <v>55</v>
      </c>
      <c r="E81" s="12"/>
      <c r="F81" s="9">
        <v>78</v>
      </c>
      <c r="G81" s="11">
        <v>56.762900518907102</v>
      </c>
      <c r="H81" s="11">
        <v>29.655295972335001</v>
      </c>
      <c r="I81" s="21">
        <v>68.395052922162506</v>
      </c>
      <c r="J81" s="27">
        <f t="shared" si="12"/>
        <v>52.263319517168298</v>
      </c>
      <c r="K81" s="13">
        <f t="shared" si="13"/>
        <v>13.395052922162506</v>
      </c>
      <c r="L81" s="15"/>
      <c r="M81" s="9"/>
      <c r="P81" s="21"/>
      <c r="Q81" s="13">
        <f t="shared" si="14"/>
        <v>112.53888216967503</v>
      </c>
      <c r="R81" s="13">
        <f t="shared" si="15"/>
        <v>55</v>
      </c>
      <c r="S81" s="15"/>
      <c r="T81" s="9"/>
      <c r="W81" s="21"/>
      <c r="X81" s="13">
        <f t="shared" si="16"/>
        <v>112.53888216967503</v>
      </c>
      <c r="Y81" s="13">
        <f t="shared" si="17"/>
        <v>55</v>
      </c>
      <c r="Z81" s="16"/>
    </row>
    <row r="82" spans="1:26" s="11" customFormat="1" x14ac:dyDescent="0.3">
      <c r="A82" s="7">
        <v>79</v>
      </c>
      <c r="B82" s="11">
        <v>117</v>
      </c>
      <c r="C82" s="11">
        <v>72</v>
      </c>
      <c r="D82" s="11">
        <v>71</v>
      </c>
      <c r="E82" s="12"/>
      <c r="F82" s="9">
        <v>79</v>
      </c>
      <c r="G82" s="11">
        <v>111.274420663044</v>
      </c>
      <c r="H82" s="11">
        <v>60.782063804084601</v>
      </c>
      <c r="I82" s="21">
        <v>77.507799471959302</v>
      </c>
      <c r="J82" s="27">
        <f t="shared" si="12"/>
        <v>12.594615962362901</v>
      </c>
      <c r="K82" s="13">
        <f t="shared" si="13"/>
        <v>6.5077994719593022</v>
      </c>
      <c r="L82" s="15"/>
      <c r="M82" s="9"/>
      <c r="P82" s="21"/>
      <c r="Q82" s="13">
        <f t="shared" si="14"/>
        <v>137.37903770226373</v>
      </c>
      <c r="R82" s="13">
        <f t="shared" si="15"/>
        <v>71</v>
      </c>
      <c r="S82" s="15"/>
      <c r="T82" s="9"/>
      <c r="W82" s="21"/>
      <c r="X82" s="13">
        <f t="shared" si="16"/>
        <v>137.37903770226373</v>
      </c>
      <c r="Y82" s="13">
        <f t="shared" si="17"/>
        <v>71</v>
      </c>
      <c r="Z82" s="16"/>
    </row>
    <row r="83" spans="1:26" s="11" customFormat="1" x14ac:dyDescent="0.3">
      <c r="A83" s="7">
        <v>80</v>
      </c>
      <c r="B83" s="11">
        <v>109</v>
      </c>
      <c r="C83" s="11">
        <v>27</v>
      </c>
      <c r="D83" s="11">
        <v>55</v>
      </c>
      <c r="E83" s="12"/>
      <c r="F83" s="9">
        <v>80</v>
      </c>
      <c r="G83" s="11">
        <v>56.554019276544402</v>
      </c>
      <c r="H83" s="11">
        <v>52.463133268745302</v>
      </c>
      <c r="I83" s="21">
        <v>75.347996463294706</v>
      </c>
      <c r="J83" s="27">
        <f t="shared" si="12"/>
        <v>58.300532158008302</v>
      </c>
      <c r="K83" s="13">
        <f t="shared" si="13"/>
        <v>20.347996463294706</v>
      </c>
      <c r="L83" s="15"/>
      <c r="M83" s="9"/>
      <c r="P83" s="21"/>
      <c r="Q83" s="13">
        <f t="shared" si="14"/>
        <v>112.29425630903836</v>
      </c>
      <c r="R83" s="13">
        <f t="shared" si="15"/>
        <v>55</v>
      </c>
      <c r="S83" s="15"/>
      <c r="T83" s="9"/>
      <c r="W83" s="21"/>
      <c r="X83" s="13">
        <f t="shared" si="16"/>
        <v>112.29425630903836</v>
      </c>
      <c r="Y83" s="13">
        <f t="shared" si="17"/>
        <v>55</v>
      </c>
      <c r="Z83" s="16"/>
    </row>
    <row r="84" spans="1:26" s="11" customFormat="1" x14ac:dyDescent="0.3">
      <c r="A84" s="7">
        <v>81</v>
      </c>
      <c r="B84" s="11">
        <v>129</v>
      </c>
      <c r="C84" s="11">
        <v>69</v>
      </c>
      <c r="D84" s="11">
        <v>31</v>
      </c>
      <c r="E84" s="12"/>
      <c r="F84" s="9">
        <v>81</v>
      </c>
      <c r="G84" s="11">
        <v>131.554767880653</v>
      </c>
      <c r="H84" s="11">
        <v>72.652454085384093</v>
      </c>
      <c r="I84" s="21">
        <v>39.158334306390898</v>
      </c>
      <c r="J84" s="27">
        <f t="shared" si="12"/>
        <v>4.4572704393894691</v>
      </c>
      <c r="K84" s="13">
        <f t="shared" si="13"/>
        <v>8.1583343063908984</v>
      </c>
      <c r="L84" s="15"/>
      <c r="M84" s="9"/>
      <c r="P84" s="21"/>
      <c r="Q84" s="13">
        <f t="shared" si="14"/>
        <v>146.29422408283929</v>
      </c>
      <c r="R84" s="13">
        <f t="shared" si="15"/>
        <v>31</v>
      </c>
      <c r="S84" s="15"/>
      <c r="T84" s="9"/>
      <c r="W84" s="21"/>
      <c r="X84" s="13">
        <f t="shared" si="16"/>
        <v>146.29422408283929</v>
      </c>
      <c r="Y84" s="13">
        <f t="shared" si="17"/>
        <v>31</v>
      </c>
      <c r="Z84" s="16"/>
    </row>
    <row r="85" spans="1:26" s="11" customFormat="1" x14ac:dyDescent="0.3">
      <c r="A85" s="7">
        <v>82</v>
      </c>
      <c r="B85" s="11">
        <v>89</v>
      </c>
      <c r="C85" s="11">
        <v>33</v>
      </c>
      <c r="D85" s="11">
        <v>15</v>
      </c>
      <c r="E85" s="12"/>
      <c r="F85" s="9">
        <v>82</v>
      </c>
      <c r="G85" s="11">
        <v>57.457395655272002</v>
      </c>
      <c r="H85" s="11">
        <v>55.894508661616598</v>
      </c>
      <c r="I85" s="21">
        <v>18.160051869422201</v>
      </c>
      <c r="J85" s="27">
        <f t="shared" si="12"/>
        <v>38.975561775359836</v>
      </c>
      <c r="K85" s="13">
        <f t="shared" si="13"/>
        <v>3.1600518694222011</v>
      </c>
      <c r="L85" s="15"/>
      <c r="M85" s="9"/>
      <c r="P85" s="21"/>
      <c r="Q85" s="13">
        <f t="shared" si="14"/>
        <v>94.921019800674287</v>
      </c>
      <c r="R85" s="13">
        <f t="shared" si="15"/>
        <v>15</v>
      </c>
      <c r="S85" s="15"/>
      <c r="T85" s="9"/>
      <c r="W85" s="21"/>
      <c r="X85" s="13">
        <f t="shared" si="16"/>
        <v>94.921019800674287</v>
      </c>
      <c r="Y85" s="13">
        <f t="shared" si="17"/>
        <v>15</v>
      </c>
      <c r="Z85" s="16"/>
    </row>
    <row r="86" spans="1:26" s="11" customFormat="1" x14ac:dyDescent="0.3">
      <c r="A86" s="7">
        <v>83</v>
      </c>
      <c r="B86" s="11">
        <v>21</v>
      </c>
      <c r="C86" s="11">
        <v>53</v>
      </c>
      <c r="D86" s="11">
        <v>23</v>
      </c>
      <c r="E86" s="12"/>
      <c r="F86" s="9">
        <v>83</v>
      </c>
      <c r="G86" s="11">
        <v>24.4180772386919</v>
      </c>
      <c r="H86" s="11">
        <v>56.767235913860098</v>
      </c>
      <c r="I86" s="21">
        <v>29.541613996635299</v>
      </c>
      <c r="J86" s="27">
        <f t="shared" si="12"/>
        <v>5.0867787882255087</v>
      </c>
      <c r="K86" s="13">
        <f t="shared" si="13"/>
        <v>6.5416139966352986</v>
      </c>
      <c r="L86" s="15"/>
      <c r="M86" s="9"/>
      <c r="P86" s="21"/>
      <c r="Q86" s="13">
        <f t="shared" si="14"/>
        <v>57.008771254956898</v>
      </c>
      <c r="R86" s="13">
        <f t="shared" si="15"/>
        <v>23</v>
      </c>
      <c r="S86" s="15"/>
      <c r="T86" s="9"/>
      <c r="W86" s="21"/>
      <c r="X86" s="13">
        <f t="shared" si="16"/>
        <v>57.008771254956898</v>
      </c>
      <c r="Y86" s="13">
        <f t="shared" si="17"/>
        <v>23</v>
      </c>
      <c r="Z86" s="16"/>
    </row>
    <row r="87" spans="1:26" s="11" customFormat="1" x14ac:dyDescent="0.3">
      <c r="A87" s="7">
        <v>84</v>
      </c>
      <c r="B87" s="11">
        <v>65</v>
      </c>
      <c r="C87" s="11">
        <v>70</v>
      </c>
      <c r="D87" s="11">
        <v>31</v>
      </c>
      <c r="E87" s="12"/>
      <c r="F87" s="9">
        <v>84</v>
      </c>
      <c r="G87" s="11">
        <v>74.5382484945779</v>
      </c>
      <c r="H87" s="11">
        <v>66.578762968058797</v>
      </c>
      <c r="I87" s="21">
        <v>26.886377177787399</v>
      </c>
      <c r="J87" s="27">
        <f t="shared" si="12"/>
        <v>10.133264388786243</v>
      </c>
      <c r="K87" s="13">
        <f t="shared" si="13"/>
        <v>4.1136228222126014</v>
      </c>
      <c r="L87" s="15"/>
      <c r="M87" s="9"/>
      <c r="P87" s="21"/>
      <c r="Q87" s="13">
        <f t="shared" si="14"/>
        <v>95.524865872714003</v>
      </c>
      <c r="R87" s="13">
        <f t="shared" si="15"/>
        <v>31</v>
      </c>
      <c r="S87" s="15"/>
      <c r="T87" s="9"/>
      <c r="W87" s="21"/>
      <c r="X87" s="13">
        <f t="shared" si="16"/>
        <v>95.524865872714003</v>
      </c>
      <c r="Y87" s="13">
        <f t="shared" si="17"/>
        <v>31</v>
      </c>
      <c r="Z87" s="16"/>
    </row>
    <row r="88" spans="1:26" s="11" customFormat="1" x14ac:dyDescent="0.3">
      <c r="A88" s="7">
        <v>85</v>
      </c>
      <c r="B88" s="11">
        <v>89</v>
      </c>
      <c r="C88" s="11">
        <v>24</v>
      </c>
      <c r="D88" s="11">
        <v>15</v>
      </c>
      <c r="E88" s="12"/>
      <c r="F88" s="9">
        <v>85</v>
      </c>
      <c r="G88" s="11">
        <v>64.280787612652105</v>
      </c>
      <c r="H88" s="11">
        <v>42.2490438741101</v>
      </c>
      <c r="I88" s="21">
        <v>18.7442661033724</v>
      </c>
      <c r="J88" s="27">
        <f t="shared" si="12"/>
        <v>30.725674335480566</v>
      </c>
      <c r="K88" s="13">
        <f t="shared" si="13"/>
        <v>3.7442661033724001</v>
      </c>
      <c r="L88" s="15"/>
      <c r="M88" s="9"/>
      <c r="P88" s="21"/>
      <c r="Q88" s="13">
        <f t="shared" si="14"/>
        <v>92.17917335276988</v>
      </c>
      <c r="R88" s="13">
        <f t="shared" si="15"/>
        <v>15</v>
      </c>
      <c r="S88" s="15"/>
      <c r="T88" s="9"/>
      <c r="W88" s="21"/>
      <c r="X88" s="13">
        <f t="shared" si="16"/>
        <v>92.17917335276988</v>
      </c>
      <c r="Y88" s="13">
        <f t="shared" si="17"/>
        <v>15</v>
      </c>
      <c r="Z88" s="16"/>
    </row>
    <row r="89" spans="1:26" s="11" customFormat="1" x14ac:dyDescent="0.3">
      <c r="A89" s="7">
        <v>86</v>
      </c>
      <c r="B89" s="11">
        <v>117</v>
      </c>
      <c r="C89" s="11">
        <v>25</v>
      </c>
      <c r="D89" s="11">
        <v>23</v>
      </c>
      <c r="E89" s="12"/>
      <c r="F89" s="9">
        <v>86</v>
      </c>
      <c r="G89" s="11">
        <v>68.497387067950896</v>
      </c>
      <c r="H89" s="11">
        <v>62.712247523839203</v>
      </c>
      <c r="I89" s="21">
        <v>17.802396100429501</v>
      </c>
      <c r="J89" s="27">
        <f t="shared" si="12"/>
        <v>61.438726179303984</v>
      </c>
      <c r="K89" s="13">
        <f t="shared" si="13"/>
        <v>5.197603899570499</v>
      </c>
      <c r="L89" s="15"/>
      <c r="M89" s="9"/>
      <c r="P89" s="21"/>
      <c r="Q89" s="13">
        <f t="shared" si="14"/>
        <v>119.64113005150027</v>
      </c>
      <c r="R89" s="13">
        <f t="shared" si="15"/>
        <v>23</v>
      </c>
      <c r="S89" s="15"/>
      <c r="T89" s="9"/>
      <c r="W89" s="21"/>
      <c r="X89" s="13">
        <f t="shared" si="16"/>
        <v>119.64113005150027</v>
      </c>
      <c r="Y89" s="13">
        <f t="shared" si="17"/>
        <v>23</v>
      </c>
      <c r="Z89" s="16"/>
    </row>
    <row r="90" spans="1:26" s="11" customFormat="1" x14ac:dyDescent="0.3">
      <c r="A90" s="7">
        <v>87</v>
      </c>
      <c r="B90" s="11">
        <v>133</v>
      </c>
      <c r="C90" s="11">
        <v>46</v>
      </c>
      <c r="D90" s="11">
        <v>23</v>
      </c>
      <c r="E90" s="12"/>
      <c r="F90" s="9">
        <v>87</v>
      </c>
      <c r="G90" s="11">
        <v>133.47415548289999</v>
      </c>
      <c r="H90" s="11">
        <v>49.458314837383497</v>
      </c>
      <c r="I90" s="21">
        <v>29.593160152476202</v>
      </c>
      <c r="J90" s="27">
        <f t="shared" si="12"/>
        <v>3.490668265021895</v>
      </c>
      <c r="K90" s="13">
        <f t="shared" si="13"/>
        <v>6.5931601524762016</v>
      </c>
      <c r="L90" s="15"/>
      <c r="M90" s="9"/>
      <c r="P90" s="21"/>
      <c r="Q90" s="13">
        <f t="shared" si="14"/>
        <v>140.73023839957068</v>
      </c>
      <c r="R90" s="13">
        <f t="shared" si="15"/>
        <v>23</v>
      </c>
      <c r="S90" s="15"/>
      <c r="T90" s="9"/>
      <c r="W90" s="21"/>
      <c r="X90" s="13">
        <f t="shared" si="16"/>
        <v>140.73023839957068</v>
      </c>
      <c r="Y90" s="13">
        <f t="shared" si="17"/>
        <v>23</v>
      </c>
      <c r="Z90" s="16"/>
    </row>
    <row r="91" spans="1:26" s="11" customFormat="1" x14ac:dyDescent="0.3">
      <c r="A91" s="7">
        <v>88</v>
      </c>
      <c r="B91" s="11">
        <v>41</v>
      </c>
      <c r="C91" s="11">
        <v>44</v>
      </c>
      <c r="D91" s="11">
        <v>15</v>
      </c>
      <c r="E91" s="12"/>
      <c r="F91" s="9">
        <v>88</v>
      </c>
      <c r="G91" s="11">
        <v>43.371397705136197</v>
      </c>
      <c r="H91" s="11">
        <v>46.679101699382301</v>
      </c>
      <c r="I91" s="21">
        <v>21.143220013797698</v>
      </c>
      <c r="J91" s="27">
        <f t="shared" si="12"/>
        <v>3.5778643059174775</v>
      </c>
      <c r="K91" s="13">
        <f t="shared" si="13"/>
        <v>6.1432200137976984</v>
      </c>
      <c r="L91" s="15"/>
      <c r="M91" s="9"/>
      <c r="P91" s="21"/>
      <c r="Q91" s="13">
        <f t="shared" si="14"/>
        <v>60.141499815019579</v>
      </c>
      <c r="R91" s="13">
        <f t="shared" si="15"/>
        <v>15</v>
      </c>
      <c r="S91" s="15"/>
      <c r="T91" s="9"/>
      <c r="W91" s="21"/>
      <c r="X91" s="13">
        <f t="shared" si="16"/>
        <v>60.141499815019579</v>
      </c>
      <c r="Y91" s="13">
        <f t="shared" si="17"/>
        <v>15</v>
      </c>
      <c r="Z91" s="16"/>
    </row>
    <row r="92" spans="1:26" s="11" customFormat="1" x14ac:dyDescent="0.3">
      <c r="A92" s="7">
        <v>89</v>
      </c>
      <c r="B92" s="11">
        <v>45</v>
      </c>
      <c r="C92" s="11">
        <v>83</v>
      </c>
      <c r="D92" s="11">
        <v>39</v>
      </c>
      <c r="E92" s="12"/>
      <c r="F92" s="9">
        <v>89</v>
      </c>
      <c r="G92" s="11">
        <v>69.882762960596693</v>
      </c>
      <c r="H92" s="11">
        <v>66.835427357148504</v>
      </c>
      <c r="I92" s="21">
        <v>33.972725576499201</v>
      </c>
      <c r="J92" s="27">
        <f t="shared" si="12"/>
        <v>29.672298550656063</v>
      </c>
      <c r="K92" s="13">
        <f t="shared" si="13"/>
        <v>5.0272744235007991</v>
      </c>
      <c r="L92" s="15"/>
      <c r="M92" s="9"/>
      <c r="P92" s="21"/>
      <c r="Q92" s="13">
        <f t="shared" si="14"/>
        <v>94.413982015377357</v>
      </c>
      <c r="R92" s="13">
        <f t="shared" si="15"/>
        <v>39</v>
      </c>
      <c r="S92" s="15"/>
      <c r="T92" s="9"/>
      <c r="W92" s="21"/>
      <c r="X92" s="13">
        <f t="shared" si="16"/>
        <v>94.413982015377357</v>
      </c>
      <c r="Y92" s="13">
        <f t="shared" si="17"/>
        <v>39</v>
      </c>
      <c r="Z92" s="16"/>
    </row>
    <row r="93" spans="1:26" s="11" customFormat="1" x14ac:dyDescent="0.3">
      <c r="A93" s="7">
        <v>90</v>
      </c>
      <c r="B93" s="11">
        <v>73</v>
      </c>
      <c r="C93" s="11">
        <v>76</v>
      </c>
      <c r="D93" s="11">
        <v>47</v>
      </c>
      <c r="E93" s="12"/>
      <c r="F93" s="9">
        <v>90</v>
      </c>
      <c r="G93" s="11">
        <v>92.044109711211405</v>
      </c>
      <c r="H93" s="11">
        <v>79.323467224658501</v>
      </c>
      <c r="I93" s="21">
        <v>62.692095491096303</v>
      </c>
      <c r="J93" s="27">
        <f t="shared" si="12"/>
        <v>19.331930816295504</v>
      </c>
      <c r="K93" s="13">
        <f t="shared" si="13"/>
        <v>15.692095491096303</v>
      </c>
      <c r="L93" s="15"/>
      <c r="M93" s="9"/>
      <c r="P93" s="21"/>
      <c r="Q93" s="13">
        <f t="shared" si="14"/>
        <v>105.38026380684383</v>
      </c>
      <c r="R93" s="13">
        <f t="shared" si="15"/>
        <v>47</v>
      </c>
      <c r="S93" s="15"/>
      <c r="T93" s="9"/>
      <c r="W93" s="21"/>
      <c r="X93" s="13">
        <f t="shared" si="16"/>
        <v>105.38026380684383</v>
      </c>
      <c r="Y93" s="13">
        <f t="shared" si="17"/>
        <v>47</v>
      </c>
      <c r="Z93" s="16"/>
    </row>
    <row r="94" spans="1:26" s="11" customFormat="1" x14ac:dyDescent="0.3">
      <c r="A94" s="7">
        <v>91</v>
      </c>
      <c r="B94" s="11">
        <v>109</v>
      </c>
      <c r="C94" s="11">
        <v>93</v>
      </c>
      <c r="D94" s="11">
        <v>55</v>
      </c>
      <c r="E94" s="12"/>
      <c r="F94" s="9">
        <v>91</v>
      </c>
      <c r="G94" s="11">
        <v>79.154105392753706</v>
      </c>
      <c r="H94" s="11">
        <v>60.645624368392802</v>
      </c>
      <c r="I94" s="21">
        <v>66.061264241489198</v>
      </c>
      <c r="J94" s="27">
        <f t="shared" si="12"/>
        <v>44.017985499315969</v>
      </c>
      <c r="K94" s="13">
        <f t="shared" si="13"/>
        <v>11.061264241489198</v>
      </c>
      <c r="L94" s="15"/>
      <c r="M94" s="9"/>
      <c r="P94" s="21"/>
      <c r="Q94" s="13">
        <f t="shared" si="14"/>
        <v>143.28293687665675</v>
      </c>
      <c r="R94" s="13">
        <f t="shared" si="15"/>
        <v>55</v>
      </c>
      <c r="S94" s="15"/>
      <c r="T94" s="9"/>
      <c r="W94" s="21"/>
      <c r="X94" s="13">
        <f t="shared" si="16"/>
        <v>143.28293687665675</v>
      </c>
      <c r="Y94" s="13">
        <f t="shared" si="17"/>
        <v>55</v>
      </c>
      <c r="Z94" s="16"/>
    </row>
    <row r="95" spans="1:26" s="11" customFormat="1" x14ac:dyDescent="0.3">
      <c r="A95" s="7">
        <v>92</v>
      </c>
      <c r="B95" s="11">
        <v>125</v>
      </c>
      <c r="C95" s="11">
        <v>54</v>
      </c>
      <c r="D95" s="11">
        <v>39</v>
      </c>
      <c r="E95" s="12"/>
      <c r="F95" s="9">
        <v>92</v>
      </c>
      <c r="G95" s="11">
        <v>139.834097943317</v>
      </c>
      <c r="H95" s="11">
        <v>61.437441439141701</v>
      </c>
      <c r="I95" s="21">
        <v>58.693501121714696</v>
      </c>
      <c r="J95" s="27">
        <f t="shared" si="12"/>
        <v>16.594155505857596</v>
      </c>
      <c r="K95" s="13">
        <f t="shared" si="13"/>
        <v>19.693501121714696</v>
      </c>
      <c r="L95" s="15"/>
      <c r="M95" s="9"/>
      <c r="P95" s="21"/>
      <c r="Q95" s="13">
        <f t="shared" si="14"/>
        <v>136.1653406708183</v>
      </c>
      <c r="R95" s="13">
        <f t="shared" si="15"/>
        <v>39</v>
      </c>
      <c r="S95" s="15"/>
      <c r="T95" s="9"/>
      <c r="W95" s="21"/>
      <c r="X95" s="13">
        <f t="shared" si="16"/>
        <v>136.1653406708183</v>
      </c>
      <c r="Y95" s="13">
        <f t="shared" si="17"/>
        <v>39</v>
      </c>
      <c r="Z95" s="16"/>
    </row>
    <row r="96" spans="1:26" s="11" customFormat="1" x14ac:dyDescent="0.3">
      <c r="A96" s="7">
        <v>93</v>
      </c>
      <c r="B96" s="11">
        <v>25</v>
      </c>
      <c r="C96" s="11">
        <v>37</v>
      </c>
      <c r="D96" s="11">
        <v>31</v>
      </c>
      <c r="E96" s="12"/>
      <c r="F96" s="9">
        <v>93</v>
      </c>
      <c r="G96" s="11">
        <v>91.475912525277593</v>
      </c>
      <c r="H96" s="11">
        <v>49.8671719116386</v>
      </c>
      <c r="I96" s="21">
        <v>49.996262972575302</v>
      </c>
      <c r="J96" s="27">
        <f t="shared" si="12"/>
        <v>67.709756011021184</v>
      </c>
      <c r="K96" s="13">
        <f t="shared" si="13"/>
        <v>18.996262972575302</v>
      </c>
      <c r="L96" s="15"/>
      <c r="M96" s="9"/>
      <c r="P96" s="21"/>
      <c r="Q96" s="13">
        <f t="shared" si="14"/>
        <v>44.654227123532216</v>
      </c>
      <c r="R96" s="13">
        <f t="shared" si="15"/>
        <v>31</v>
      </c>
      <c r="S96" s="15"/>
      <c r="T96" s="9"/>
      <c r="W96" s="21"/>
      <c r="X96" s="13">
        <f t="shared" si="16"/>
        <v>44.654227123532216</v>
      </c>
      <c r="Y96" s="13">
        <f t="shared" si="17"/>
        <v>31</v>
      </c>
      <c r="Z96" s="16"/>
    </row>
    <row r="97" spans="1:26" s="11" customFormat="1" x14ac:dyDescent="0.3">
      <c r="A97" s="7">
        <v>94</v>
      </c>
      <c r="B97" s="11">
        <v>93</v>
      </c>
      <c r="C97" s="11">
        <v>13</v>
      </c>
      <c r="D97" s="11">
        <v>23</v>
      </c>
      <c r="E97" s="12"/>
      <c r="F97" s="9">
        <v>94</v>
      </c>
      <c r="G97" s="11">
        <v>110.02696369543401</v>
      </c>
      <c r="H97" s="11">
        <v>19.916741781434599</v>
      </c>
      <c r="I97" s="21">
        <v>43.136555424208098</v>
      </c>
      <c r="J97" s="27">
        <f t="shared" si="12"/>
        <v>18.378215624936789</v>
      </c>
      <c r="K97" s="13">
        <f t="shared" si="13"/>
        <v>20.136555424208098</v>
      </c>
      <c r="L97" s="15"/>
      <c r="M97" s="9"/>
      <c r="P97" s="21"/>
      <c r="Q97" s="13">
        <f t="shared" si="14"/>
        <v>93.904206508547844</v>
      </c>
      <c r="R97" s="13">
        <f t="shared" si="15"/>
        <v>23</v>
      </c>
      <c r="S97" s="15"/>
      <c r="T97" s="9"/>
      <c r="W97" s="21"/>
      <c r="X97" s="13">
        <f t="shared" si="16"/>
        <v>93.904206508547844</v>
      </c>
      <c r="Y97" s="13">
        <f t="shared" si="17"/>
        <v>23</v>
      </c>
      <c r="Z97" s="16"/>
    </row>
    <row r="98" spans="1:26" s="11" customFormat="1" x14ac:dyDescent="0.3">
      <c r="A98" s="7">
        <v>95</v>
      </c>
      <c r="B98" s="11">
        <v>33</v>
      </c>
      <c r="C98" s="11">
        <v>40</v>
      </c>
      <c r="D98" s="11">
        <v>31</v>
      </c>
      <c r="E98" s="12"/>
      <c r="F98" s="9">
        <v>95</v>
      </c>
      <c r="G98" s="11">
        <v>134.58759347652801</v>
      </c>
      <c r="H98" s="11">
        <v>55.211772080589199</v>
      </c>
      <c r="I98" s="21">
        <v>52.262596526030798</v>
      </c>
      <c r="J98" s="27">
        <f t="shared" si="12"/>
        <v>102.72018865921201</v>
      </c>
      <c r="K98" s="13">
        <f t="shared" si="13"/>
        <v>21.262596526030798</v>
      </c>
      <c r="L98" s="15"/>
      <c r="M98" s="9"/>
      <c r="P98" s="21"/>
      <c r="Q98" s="13">
        <f t="shared" si="14"/>
        <v>51.855568649856693</v>
      </c>
      <c r="R98" s="13">
        <f t="shared" si="15"/>
        <v>31</v>
      </c>
      <c r="S98" s="15"/>
      <c r="T98" s="9"/>
      <c r="W98" s="21"/>
      <c r="X98" s="13">
        <f t="shared" si="16"/>
        <v>51.855568649856693</v>
      </c>
      <c r="Y98" s="13">
        <f t="shared" si="17"/>
        <v>31</v>
      </c>
      <c r="Z98" s="16"/>
    </row>
    <row r="99" spans="1:26" s="11" customFormat="1" x14ac:dyDescent="0.3">
      <c r="A99" s="7">
        <v>96</v>
      </c>
      <c r="B99" s="11">
        <v>29</v>
      </c>
      <c r="C99" s="11">
        <v>89</v>
      </c>
      <c r="D99" s="11">
        <v>55</v>
      </c>
      <c r="E99" s="12"/>
      <c r="F99" s="9">
        <v>96</v>
      </c>
      <c r="G99" s="11">
        <v>49.882619258665699</v>
      </c>
      <c r="H99" s="11">
        <v>90.217387866103493</v>
      </c>
      <c r="I99" s="21">
        <v>68.086318654381301</v>
      </c>
      <c r="J99" s="27">
        <f t="shared" si="12"/>
        <v>20.918074010743236</v>
      </c>
      <c r="K99" s="13">
        <f t="shared" si="13"/>
        <v>13.086318654381301</v>
      </c>
      <c r="L99" s="15"/>
      <c r="M99" s="9"/>
      <c r="P99" s="21"/>
      <c r="Q99" s="13">
        <f t="shared" si="14"/>
        <v>93.605555390692487</v>
      </c>
      <c r="R99" s="13">
        <f t="shared" si="15"/>
        <v>55</v>
      </c>
      <c r="S99" s="15"/>
      <c r="T99" s="9"/>
      <c r="W99" s="21"/>
      <c r="X99" s="13">
        <f t="shared" si="16"/>
        <v>93.605555390692487</v>
      </c>
      <c r="Y99" s="13">
        <f t="shared" si="17"/>
        <v>55</v>
      </c>
      <c r="Z99" s="16"/>
    </row>
    <row r="100" spans="1:26" s="11" customFormat="1" x14ac:dyDescent="0.3">
      <c r="A100" s="7">
        <v>97</v>
      </c>
      <c r="B100" s="11">
        <v>105</v>
      </c>
      <c r="C100" s="11">
        <v>68</v>
      </c>
      <c r="D100" s="11">
        <v>47</v>
      </c>
      <c r="E100" s="12"/>
      <c r="F100" s="9">
        <v>97</v>
      </c>
      <c r="G100" s="11">
        <v>119.987959734242</v>
      </c>
      <c r="H100" s="11">
        <v>72.665981795546202</v>
      </c>
      <c r="I100" s="21">
        <v>63.979332726489297</v>
      </c>
      <c r="J100" s="27">
        <f t="shared" si="12"/>
        <v>15.697462314387888</v>
      </c>
      <c r="K100" s="13">
        <f t="shared" si="13"/>
        <v>16.979332726489297</v>
      </c>
      <c r="L100" s="15"/>
      <c r="M100" s="9"/>
      <c r="P100" s="21"/>
      <c r="Q100" s="13">
        <f t="shared" si="14"/>
        <v>125.0959631642844</v>
      </c>
      <c r="R100" s="13">
        <f t="shared" si="15"/>
        <v>47</v>
      </c>
      <c r="S100" s="15"/>
      <c r="T100" s="9"/>
      <c r="W100" s="21"/>
      <c r="X100" s="13">
        <f t="shared" si="16"/>
        <v>125.0959631642844</v>
      </c>
      <c r="Y100" s="13">
        <f t="shared" si="17"/>
        <v>47</v>
      </c>
      <c r="Z100" s="16"/>
    </row>
    <row r="101" spans="1:26" s="11" customFormat="1" x14ac:dyDescent="0.3">
      <c r="A101" s="7">
        <v>98</v>
      </c>
      <c r="B101" s="11">
        <v>17</v>
      </c>
      <c r="C101" s="11">
        <v>35</v>
      </c>
      <c r="D101" s="11">
        <v>31</v>
      </c>
      <c r="E101" s="12"/>
      <c r="F101" s="9">
        <v>98</v>
      </c>
      <c r="G101" s="11">
        <v>40.6087630501723</v>
      </c>
      <c r="H101" s="11">
        <v>37.222900049027501</v>
      </c>
      <c r="I101" s="21">
        <v>49.1620947850909</v>
      </c>
      <c r="J101" s="27">
        <f t="shared" si="12"/>
        <v>23.713181511284969</v>
      </c>
      <c r="K101" s="13">
        <f t="shared" si="13"/>
        <v>18.1620947850909</v>
      </c>
      <c r="L101" s="15"/>
      <c r="M101" s="9"/>
      <c r="P101" s="21"/>
      <c r="Q101" s="13">
        <f t="shared" si="14"/>
        <v>38.910152916687437</v>
      </c>
      <c r="R101" s="13">
        <f t="shared" si="15"/>
        <v>31</v>
      </c>
      <c r="S101" s="15"/>
      <c r="T101" s="9"/>
      <c r="W101" s="21"/>
      <c r="X101" s="13">
        <f t="shared" si="16"/>
        <v>38.910152916687437</v>
      </c>
      <c r="Y101" s="13">
        <f t="shared" si="17"/>
        <v>31</v>
      </c>
      <c r="Z101" s="16"/>
    </row>
    <row r="102" spans="1:26" s="11" customFormat="1" x14ac:dyDescent="0.3">
      <c r="A102" s="7">
        <v>99</v>
      </c>
      <c r="B102" s="11">
        <v>105</v>
      </c>
      <c r="C102" s="11">
        <v>23</v>
      </c>
      <c r="D102" s="11">
        <v>31</v>
      </c>
      <c r="E102" s="12"/>
      <c r="F102" s="9">
        <v>99</v>
      </c>
      <c r="G102" s="11">
        <v>123.32969786537799</v>
      </c>
      <c r="H102" s="11">
        <v>29.105083206526501</v>
      </c>
      <c r="I102" s="21">
        <v>50.0830318288941</v>
      </c>
      <c r="J102" s="27">
        <f t="shared" si="12"/>
        <v>19.319675587200074</v>
      </c>
      <c r="K102" s="13">
        <f t="shared" si="13"/>
        <v>19.0830318288941</v>
      </c>
      <c r="L102" s="15"/>
      <c r="M102" s="9"/>
      <c r="P102" s="21"/>
      <c r="Q102" s="13">
        <f t="shared" si="14"/>
        <v>107.48953437428223</v>
      </c>
      <c r="R102" s="13">
        <f t="shared" si="15"/>
        <v>31</v>
      </c>
      <c r="S102" s="15"/>
      <c r="T102" s="9"/>
      <c r="W102" s="21"/>
      <c r="X102" s="13">
        <f t="shared" si="16"/>
        <v>107.48953437428223</v>
      </c>
      <c r="Y102" s="13">
        <f t="shared" si="17"/>
        <v>31</v>
      </c>
      <c r="Z102" s="16"/>
    </row>
    <row r="103" spans="1:26" s="11" customFormat="1" x14ac:dyDescent="0.3">
      <c r="A103" s="7">
        <v>100</v>
      </c>
      <c r="B103" s="11">
        <v>97</v>
      </c>
      <c r="C103" s="11">
        <v>81</v>
      </c>
      <c r="D103" s="11">
        <v>15</v>
      </c>
      <c r="E103" s="12"/>
      <c r="F103" s="9">
        <v>100</v>
      </c>
      <c r="G103" s="11">
        <v>168.22321629202901</v>
      </c>
      <c r="H103" s="11">
        <v>73.618792494380799</v>
      </c>
      <c r="I103" s="21">
        <v>24.742470558085198</v>
      </c>
      <c r="J103" s="27">
        <f t="shared" si="12"/>
        <v>71.60466998193732</v>
      </c>
      <c r="K103" s="13">
        <f t="shared" si="13"/>
        <v>9.7424705580851985</v>
      </c>
      <c r="L103" s="15"/>
      <c r="M103" s="9"/>
      <c r="P103" s="21"/>
      <c r="Q103" s="13">
        <f t="shared" si="14"/>
        <v>126.37246535539299</v>
      </c>
      <c r="R103" s="13">
        <f t="shared" si="15"/>
        <v>15</v>
      </c>
      <c r="S103" s="15"/>
      <c r="T103" s="9"/>
      <c r="W103" s="21"/>
      <c r="X103" s="13">
        <f t="shared" si="16"/>
        <v>126.37246535539299</v>
      </c>
      <c r="Y103" s="13">
        <f t="shared" si="17"/>
        <v>15</v>
      </c>
      <c r="Z103" s="16"/>
    </row>
    <row r="104" spans="1:26" s="11" customFormat="1" x14ac:dyDescent="0.3">
      <c r="A104" s="7">
        <v>101</v>
      </c>
      <c r="B104" s="11">
        <v>21</v>
      </c>
      <c r="C104" s="11">
        <v>93</v>
      </c>
      <c r="D104" s="11">
        <v>23</v>
      </c>
      <c r="E104" s="12"/>
      <c r="F104" s="9">
        <v>101</v>
      </c>
      <c r="G104" s="11">
        <v>23.445003014691501</v>
      </c>
      <c r="H104" s="11">
        <v>93.2941855938722</v>
      </c>
      <c r="I104" s="21">
        <v>24.260879659815298</v>
      </c>
      <c r="J104" s="27">
        <f t="shared" si="12"/>
        <v>2.4626377942142583</v>
      </c>
      <c r="K104" s="13">
        <f t="shared" si="13"/>
        <v>1.2608796598152985</v>
      </c>
      <c r="L104" s="15"/>
      <c r="M104" s="9"/>
      <c r="P104" s="21"/>
      <c r="Q104" s="13">
        <f t="shared" si="14"/>
        <v>95.341491492424225</v>
      </c>
      <c r="R104" s="13">
        <f t="shared" si="15"/>
        <v>23</v>
      </c>
      <c r="S104" s="15"/>
      <c r="T104" s="9"/>
      <c r="W104" s="21"/>
      <c r="X104" s="13">
        <f t="shared" si="16"/>
        <v>95.341491492424225</v>
      </c>
      <c r="Y104" s="13">
        <f t="shared" si="17"/>
        <v>23</v>
      </c>
      <c r="Z104" s="16"/>
    </row>
    <row r="105" spans="1:26" s="11" customFormat="1" x14ac:dyDescent="0.3">
      <c r="A105" s="7">
        <v>102</v>
      </c>
      <c r="B105" s="11">
        <v>97</v>
      </c>
      <c r="C105" s="11">
        <v>101</v>
      </c>
      <c r="D105" s="11">
        <v>31</v>
      </c>
      <c r="E105" s="12"/>
      <c r="F105" s="9">
        <v>102</v>
      </c>
      <c r="G105" s="11">
        <v>96.763426424237096</v>
      </c>
      <c r="H105" s="11">
        <v>102.653109083942</v>
      </c>
      <c r="I105" s="21">
        <v>29.431252572895001</v>
      </c>
      <c r="J105" s="27">
        <f t="shared" si="12"/>
        <v>1.6699511071168525</v>
      </c>
      <c r="K105" s="13">
        <f t="shared" si="13"/>
        <v>1.5687474271049986</v>
      </c>
      <c r="L105" s="15"/>
      <c r="M105" s="9"/>
      <c r="P105" s="21"/>
      <c r="Q105" s="13">
        <f t="shared" si="14"/>
        <v>140.03570973148243</v>
      </c>
      <c r="R105" s="13">
        <f t="shared" si="15"/>
        <v>31</v>
      </c>
      <c r="S105" s="15"/>
      <c r="T105" s="9"/>
      <c r="W105" s="21"/>
      <c r="X105" s="13">
        <f t="shared" si="16"/>
        <v>140.03570973148243</v>
      </c>
      <c r="Y105" s="13">
        <f t="shared" si="17"/>
        <v>31</v>
      </c>
      <c r="Z105" s="16"/>
    </row>
    <row r="106" spans="1:26" s="11" customFormat="1" x14ac:dyDescent="0.3">
      <c r="A106" s="7">
        <v>103</v>
      </c>
      <c r="B106" s="11">
        <v>65</v>
      </c>
      <c r="C106" s="11">
        <v>77</v>
      </c>
      <c r="D106" s="11">
        <v>15</v>
      </c>
      <c r="E106" s="12"/>
      <c r="F106" s="9">
        <v>103</v>
      </c>
      <c r="G106" s="11">
        <v>68.572986283305397</v>
      </c>
      <c r="H106" s="11">
        <v>81.877903619346199</v>
      </c>
      <c r="I106" s="21">
        <v>19.427491696521201</v>
      </c>
      <c r="J106" s="27">
        <f t="shared" si="12"/>
        <v>6.0465010295475237</v>
      </c>
      <c r="K106" s="13">
        <f t="shared" si="13"/>
        <v>4.4274916965212014</v>
      </c>
      <c r="L106" s="15"/>
      <c r="M106" s="9"/>
      <c r="P106" s="21"/>
      <c r="Q106" s="13">
        <f t="shared" si="14"/>
        <v>100.7670581092849</v>
      </c>
      <c r="R106" s="13">
        <f t="shared" si="15"/>
        <v>15</v>
      </c>
      <c r="S106" s="15"/>
      <c r="T106" s="9"/>
      <c r="W106" s="21"/>
      <c r="X106" s="13">
        <f t="shared" si="16"/>
        <v>100.7670581092849</v>
      </c>
      <c r="Y106" s="13">
        <f t="shared" si="17"/>
        <v>15</v>
      </c>
      <c r="Z106" s="16"/>
    </row>
    <row r="107" spans="1:26" s="11" customFormat="1" x14ac:dyDescent="0.3">
      <c r="A107" s="7">
        <v>104</v>
      </c>
      <c r="B107" s="11">
        <v>93</v>
      </c>
      <c r="C107" s="11">
        <v>80</v>
      </c>
      <c r="D107" s="11">
        <v>23</v>
      </c>
      <c r="E107" s="12"/>
      <c r="F107" s="9">
        <v>104</v>
      </c>
      <c r="G107" s="11">
        <v>144.984964667779</v>
      </c>
      <c r="H107" s="11">
        <v>88.500164485510595</v>
      </c>
      <c r="I107" s="21">
        <v>28.058876275768299</v>
      </c>
      <c r="J107" s="27">
        <f t="shared" si="12"/>
        <v>52.675320101457061</v>
      </c>
      <c r="K107" s="13">
        <f t="shared" si="13"/>
        <v>5.0588762757682986</v>
      </c>
      <c r="L107" s="15"/>
      <c r="M107" s="9"/>
      <c r="P107" s="21"/>
      <c r="Q107" s="13">
        <f t="shared" si="14"/>
        <v>122.67436570041843</v>
      </c>
      <c r="R107" s="13">
        <f t="shared" si="15"/>
        <v>23</v>
      </c>
      <c r="S107" s="15"/>
      <c r="T107" s="9"/>
      <c r="W107" s="21"/>
      <c r="X107" s="13">
        <f t="shared" si="16"/>
        <v>122.67436570041843</v>
      </c>
      <c r="Y107" s="13">
        <f t="shared" si="17"/>
        <v>23</v>
      </c>
      <c r="Z107" s="16"/>
    </row>
    <row r="108" spans="1:26" s="11" customFormat="1" x14ac:dyDescent="0.3">
      <c r="A108" s="7">
        <v>105</v>
      </c>
      <c r="B108" s="11">
        <v>61</v>
      </c>
      <c r="C108" s="11">
        <v>91</v>
      </c>
      <c r="D108" s="11">
        <v>23</v>
      </c>
      <c r="E108" s="12"/>
      <c r="F108" s="9">
        <v>105</v>
      </c>
      <c r="G108" s="11">
        <v>64.408743624906606</v>
      </c>
      <c r="H108" s="11">
        <v>89.096034999647401</v>
      </c>
      <c r="I108" s="21">
        <v>24.151890267709099</v>
      </c>
      <c r="J108" s="27">
        <f t="shared" si="12"/>
        <v>3.9044354038591931</v>
      </c>
      <c r="K108" s="13">
        <f t="shared" si="13"/>
        <v>1.1518902677090992</v>
      </c>
      <c r="L108" s="15"/>
      <c r="M108" s="9"/>
      <c r="P108" s="21"/>
      <c r="Q108" s="13">
        <f t="shared" si="14"/>
        <v>109.55363982999378</v>
      </c>
      <c r="R108" s="13">
        <f t="shared" si="15"/>
        <v>23</v>
      </c>
      <c r="S108" s="15"/>
      <c r="T108" s="9"/>
      <c r="W108" s="21"/>
      <c r="X108" s="13">
        <f t="shared" si="16"/>
        <v>109.55363982999378</v>
      </c>
      <c r="Y108" s="13">
        <f t="shared" si="17"/>
        <v>23</v>
      </c>
      <c r="Z108" s="16"/>
    </row>
    <row r="109" spans="1:26" s="11" customFormat="1" x14ac:dyDescent="0.3">
      <c r="A109" s="7">
        <v>106</v>
      </c>
      <c r="B109" s="11">
        <v>93</v>
      </c>
      <c r="C109" s="11">
        <v>97</v>
      </c>
      <c r="D109" s="11">
        <v>23</v>
      </c>
      <c r="E109" s="12"/>
      <c r="F109" s="9">
        <v>106</v>
      </c>
      <c r="G109" s="11">
        <v>94.338819561416599</v>
      </c>
      <c r="H109" s="11">
        <v>95.664212564577795</v>
      </c>
      <c r="I109" s="21">
        <v>22.835648575274099</v>
      </c>
      <c r="J109" s="27">
        <f t="shared" si="12"/>
        <v>1.8912339597901595</v>
      </c>
      <c r="K109" s="13">
        <f t="shared" si="13"/>
        <v>0.16435142472590059</v>
      </c>
      <c r="L109" s="15"/>
      <c r="M109" s="9"/>
      <c r="P109" s="21"/>
      <c r="Q109" s="13">
        <f t="shared" si="14"/>
        <v>134.38005804433931</v>
      </c>
      <c r="R109" s="13">
        <f t="shared" si="15"/>
        <v>23</v>
      </c>
      <c r="S109" s="15"/>
      <c r="T109" s="9"/>
      <c r="W109" s="21"/>
      <c r="X109" s="13">
        <f t="shared" si="16"/>
        <v>134.38005804433931</v>
      </c>
      <c r="Y109" s="13">
        <f t="shared" si="17"/>
        <v>23</v>
      </c>
      <c r="Z109" s="16"/>
    </row>
    <row r="110" spans="1:26" s="11" customFormat="1" x14ac:dyDescent="0.3">
      <c r="A110" s="7">
        <v>107</v>
      </c>
      <c r="B110" s="11">
        <v>73</v>
      </c>
      <c r="C110" s="11">
        <v>89</v>
      </c>
      <c r="D110" s="11">
        <v>31</v>
      </c>
      <c r="E110" s="12"/>
      <c r="F110" s="9">
        <v>107</v>
      </c>
      <c r="G110" s="11">
        <v>71.186664245540797</v>
      </c>
      <c r="H110" s="11">
        <v>90.091282719918397</v>
      </c>
      <c r="I110" s="21">
        <v>29.053324905235101</v>
      </c>
      <c r="J110" s="27">
        <f t="shared" si="12"/>
        <v>2.1163847790968022</v>
      </c>
      <c r="K110" s="13">
        <f t="shared" si="13"/>
        <v>1.946675094764899</v>
      </c>
      <c r="L110" s="15"/>
      <c r="M110" s="9"/>
      <c r="P110" s="21"/>
      <c r="Q110" s="13">
        <f t="shared" si="14"/>
        <v>115.10864433221339</v>
      </c>
      <c r="R110" s="13">
        <f t="shared" si="15"/>
        <v>31</v>
      </c>
      <c r="S110" s="15"/>
      <c r="T110" s="9"/>
      <c r="W110" s="21"/>
      <c r="X110" s="13">
        <f t="shared" si="16"/>
        <v>115.10864433221339</v>
      </c>
      <c r="Y110" s="13">
        <f t="shared" si="17"/>
        <v>31</v>
      </c>
      <c r="Z110" s="16"/>
    </row>
    <row r="111" spans="1:26" s="11" customFormat="1" x14ac:dyDescent="0.3">
      <c r="A111" s="7">
        <v>108</v>
      </c>
      <c r="B111" s="11">
        <v>105</v>
      </c>
      <c r="C111" s="11">
        <v>92</v>
      </c>
      <c r="D111" s="11">
        <v>31</v>
      </c>
      <c r="E111" s="12"/>
      <c r="F111" s="9">
        <v>108</v>
      </c>
      <c r="G111" s="11">
        <v>103.647695850405</v>
      </c>
      <c r="H111" s="11">
        <v>94.041418009218006</v>
      </c>
      <c r="I111" s="21">
        <v>30.080324869993898</v>
      </c>
      <c r="J111" s="27">
        <f t="shared" si="12"/>
        <v>2.4486963881566584</v>
      </c>
      <c r="K111" s="13">
        <f t="shared" si="13"/>
        <v>0.91967513000610168</v>
      </c>
      <c r="L111" s="15"/>
      <c r="M111" s="9"/>
      <c r="P111" s="21"/>
      <c r="Q111" s="13">
        <f t="shared" si="14"/>
        <v>139.60300856356929</v>
      </c>
      <c r="R111" s="13">
        <f t="shared" si="15"/>
        <v>31</v>
      </c>
      <c r="S111" s="15"/>
      <c r="T111" s="9"/>
      <c r="W111" s="21"/>
      <c r="X111" s="13">
        <f t="shared" si="16"/>
        <v>139.60300856356929</v>
      </c>
      <c r="Y111" s="13">
        <f t="shared" si="17"/>
        <v>31</v>
      </c>
      <c r="Z111" s="16"/>
    </row>
    <row r="112" spans="1:26" s="11" customFormat="1" x14ac:dyDescent="0.3">
      <c r="A112" s="7">
        <v>109</v>
      </c>
      <c r="B112" s="11">
        <v>141</v>
      </c>
      <c r="C112" s="11">
        <v>70</v>
      </c>
      <c r="D112" s="11">
        <v>23</v>
      </c>
      <c r="E112" s="12"/>
      <c r="F112" s="9">
        <v>109</v>
      </c>
      <c r="G112" s="11">
        <v>137.87246190545201</v>
      </c>
      <c r="H112" s="11">
        <v>73.695124381166906</v>
      </c>
      <c r="I112" s="21">
        <v>21.943291671566001</v>
      </c>
      <c r="J112" s="27">
        <f t="shared" si="12"/>
        <v>4.8410162905265004</v>
      </c>
      <c r="K112" s="13">
        <f t="shared" si="13"/>
        <v>1.0567083284339986</v>
      </c>
      <c r="L112" s="15"/>
      <c r="M112" s="9"/>
      <c r="P112" s="21"/>
      <c r="Q112" s="13">
        <f t="shared" si="14"/>
        <v>157.41982086128797</v>
      </c>
      <c r="R112" s="13">
        <f t="shared" si="15"/>
        <v>23</v>
      </c>
      <c r="S112" s="15"/>
      <c r="T112" s="9"/>
      <c r="W112" s="21"/>
      <c r="X112" s="13">
        <f t="shared" si="16"/>
        <v>157.41982086128797</v>
      </c>
      <c r="Y112" s="13">
        <f t="shared" si="17"/>
        <v>23</v>
      </c>
      <c r="Z112" s="16"/>
    </row>
    <row r="113" spans="1:26" s="11" customFormat="1" ht="15" thickBot="1" x14ac:dyDescent="0.35">
      <c r="A113" s="7">
        <v>110</v>
      </c>
      <c r="B113" s="11">
        <v>145</v>
      </c>
      <c r="C113" s="11">
        <v>65</v>
      </c>
      <c r="D113" s="11">
        <v>15</v>
      </c>
      <c r="E113" s="12"/>
      <c r="F113" s="34">
        <v>110</v>
      </c>
      <c r="G113" s="35">
        <v>141.736279863058</v>
      </c>
      <c r="H113" s="35">
        <v>70.92050857788</v>
      </c>
      <c r="I113" s="36">
        <v>16.166747807818101</v>
      </c>
      <c r="J113" s="37">
        <f t="shared" si="12"/>
        <v>6.7604948748617026</v>
      </c>
      <c r="K113" s="38">
        <f t="shared" si="13"/>
        <v>1.1667478078181013</v>
      </c>
      <c r="L113" s="15"/>
      <c r="M113" s="34"/>
      <c r="N113" s="35"/>
      <c r="O113" s="35"/>
      <c r="P113" s="36"/>
      <c r="Q113" s="38">
        <f t="shared" si="14"/>
        <v>158.90248582070703</v>
      </c>
      <c r="R113" s="38">
        <f t="shared" si="15"/>
        <v>15</v>
      </c>
      <c r="S113" s="15"/>
      <c r="T113" s="34"/>
      <c r="U113" s="35"/>
      <c r="V113" s="35"/>
      <c r="W113" s="36"/>
      <c r="X113" s="38">
        <f t="shared" si="16"/>
        <v>158.90248582070703</v>
      </c>
      <c r="Y113" s="38">
        <f t="shared" si="17"/>
        <v>15</v>
      </c>
      <c r="Z113" s="16"/>
    </row>
    <row r="114" spans="1:26" s="11" customFormat="1" x14ac:dyDescent="0.3">
      <c r="A114" s="7">
        <v>111</v>
      </c>
      <c r="B114" s="11">
        <v>53</v>
      </c>
      <c r="C114" s="11">
        <v>72</v>
      </c>
      <c r="D114" s="11">
        <v>39</v>
      </c>
      <c r="E114" s="12"/>
      <c r="F114" s="22">
        <v>111</v>
      </c>
      <c r="G114" s="19">
        <v>56.758478148112701</v>
      </c>
      <c r="H114" s="19">
        <v>72.505664241851406</v>
      </c>
      <c r="I114" s="23">
        <v>41.8978264244722</v>
      </c>
      <c r="J114" s="27">
        <f t="shared" ref="J114:J177" si="18">SQRT((G114-B114)^2+(H114-C114)^2)</f>
        <v>3.7923415346363303</v>
      </c>
      <c r="K114" s="13">
        <f t="shared" ref="K114:K177" si="19">ABS(I114-D114)</f>
        <v>2.8978264244721998</v>
      </c>
      <c r="L114" s="15"/>
      <c r="M114" s="22"/>
      <c r="N114" s="19"/>
      <c r="O114" s="19"/>
      <c r="P114" s="23"/>
      <c r="Q114" s="13">
        <f t="shared" ref="Q114:Q177" si="20">SQRT((N114-B114)^2+(O114-C114)^2)</f>
        <v>89.403579346690591</v>
      </c>
      <c r="R114" s="13">
        <f t="shared" ref="R114:R177" si="21">ABS(P114-D114)</f>
        <v>39</v>
      </c>
      <c r="S114" s="15"/>
      <c r="T114" s="22"/>
      <c r="U114" s="19"/>
      <c r="V114" s="19"/>
      <c r="W114" s="23"/>
      <c r="X114" s="13">
        <f t="shared" ref="X114:X177" si="22">SQRT((U114-B114)^2+(V114-C114)^2)</f>
        <v>89.403579346690591</v>
      </c>
      <c r="Y114" s="13">
        <f t="shared" ref="Y114:Y177" si="23">ABS(W114-D114)</f>
        <v>39</v>
      </c>
      <c r="Z114" s="16"/>
    </row>
    <row r="115" spans="1:26" s="11" customFormat="1" x14ac:dyDescent="0.3">
      <c r="A115" s="7">
        <v>112</v>
      </c>
      <c r="B115" s="11">
        <v>73</v>
      </c>
      <c r="C115" s="11">
        <v>84</v>
      </c>
      <c r="D115" s="11">
        <v>47</v>
      </c>
      <c r="E115" s="12"/>
      <c r="F115" s="9">
        <v>112</v>
      </c>
      <c r="G115" s="11">
        <v>76.767101222532801</v>
      </c>
      <c r="H115" s="11">
        <v>82.663751115493</v>
      </c>
      <c r="I115" s="21">
        <v>51.348359725153401</v>
      </c>
      <c r="J115" s="27">
        <f t="shared" si="18"/>
        <v>3.9970755186954285</v>
      </c>
      <c r="K115" s="13">
        <f t="shared" si="19"/>
        <v>4.3483597251534007</v>
      </c>
      <c r="L115" s="15"/>
      <c r="M115" s="9"/>
      <c r="P115" s="21"/>
      <c r="Q115" s="13">
        <f t="shared" si="20"/>
        <v>111.28791488746656</v>
      </c>
      <c r="R115" s="13">
        <f t="shared" si="21"/>
        <v>47</v>
      </c>
      <c r="S115" s="15"/>
      <c r="T115" s="9"/>
      <c r="W115" s="21"/>
      <c r="X115" s="13">
        <f t="shared" si="22"/>
        <v>111.28791488746656</v>
      </c>
      <c r="Y115" s="13">
        <f t="shared" si="23"/>
        <v>47</v>
      </c>
      <c r="Z115" s="16"/>
    </row>
    <row r="116" spans="1:26" s="11" customFormat="1" x14ac:dyDescent="0.3">
      <c r="A116" s="7">
        <v>113</v>
      </c>
      <c r="B116" s="11">
        <v>125</v>
      </c>
      <c r="C116" s="11">
        <v>64</v>
      </c>
      <c r="D116" s="11">
        <v>39</v>
      </c>
      <c r="E116" s="12"/>
      <c r="F116" s="9">
        <v>113</v>
      </c>
      <c r="G116" s="11">
        <v>60.853308472757703</v>
      </c>
      <c r="H116" s="11">
        <v>75.994108879293407</v>
      </c>
      <c r="I116" s="21">
        <v>41.798238711543398</v>
      </c>
      <c r="J116" s="27">
        <f t="shared" si="18"/>
        <v>65.258383995464698</v>
      </c>
      <c r="K116" s="13">
        <f t="shared" si="19"/>
        <v>2.798238711543398</v>
      </c>
      <c r="L116" s="15"/>
      <c r="M116" s="9"/>
      <c r="P116" s="21"/>
      <c r="Q116" s="13">
        <f t="shared" si="20"/>
        <v>140.43147795277241</v>
      </c>
      <c r="R116" s="13">
        <f t="shared" si="21"/>
        <v>39</v>
      </c>
      <c r="S116" s="15"/>
      <c r="T116" s="9"/>
      <c r="W116" s="21"/>
      <c r="X116" s="13">
        <f t="shared" si="22"/>
        <v>140.43147795277241</v>
      </c>
      <c r="Y116" s="13">
        <f t="shared" si="23"/>
        <v>39</v>
      </c>
      <c r="Z116" s="16"/>
    </row>
    <row r="117" spans="1:26" s="11" customFormat="1" x14ac:dyDescent="0.3">
      <c r="A117" s="7">
        <v>114</v>
      </c>
      <c r="B117" s="11">
        <v>113</v>
      </c>
      <c r="C117" s="11">
        <v>42</v>
      </c>
      <c r="D117" s="11">
        <v>31</v>
      </c>
      <c r="E117" s="12"/>
      <c r="F117" s="9">
        <v>114</v>
      </c>
      <c r="G117" s="11">
        <v>82.059781039740997</v>
      </c>
      <c r="H117" s="11">
        <v>74.121050186092702</v>
      </c>
      <c r="I117" s="21">
        <v>35.511858216070699</v>
      </c>
      <c r="J117" s="27">
        <f t="shared" si="18"/>
        <v>44.598867859691872</v>
      </c>
      <c r="K117" s="13">
        <f t="shared" si="19"/>
        <v>4.5118582160706993</v>
      </c>
      <c r="L117" s="15"/>
      <c r="M117" s="9"/>
      <c r="P117" s="21"/>
      <c r="Q117" s="13">
        <f t="shared" si="20"/>
        <v>120.55289295574785</v>
      </c>
      <c r="R117" s="13">
        <f t="shared" si="21"/>
        <v>31</v>
      </c>
      <c r="S117" s="15"/>
      <c r="T117" s="9"/>
      <c r="W117" s="21"/>
      <c r="X117" s="13">
        <f t="shared" si="22"/>
        <v>120.55289295574785</v>
      </c>
      <c r="Y117" s="13">
        <f t="shared" si="23"/>
        <v>31</v>
      </c>
      <c r="Z117" s="16"/>
    </row>
    <row r="118" spans="1:26" s="11" customFormat="1" x14ac:dyDescent="0.3">
      <c r="A118" s="7">
        <v>115</v>
      </c>
      <c r="B118" s="11">
        <v>85</v>
      </c>
      <c r="C118" s="11">
        <v>65</v>
      </c>
      <c r="D118" s="11">
        <v>39</v>
      </c>
      <c r="E118" s="12"/>
      <c r="F118" s="9">
        <v>115</v>
      </c>
      <c r="G118" s="11">
        <v>86.675248390839698</v>
      </c>
      <c r="H118" s="11">
        <v>65.453578365268598</v>
      </c>
      <c r="I118" s="21">
        <v>42.902095825868201</v>
      </c>
      <c r="J118" s="27">
        <f t="shared" si="18"/>
        <v>1.7355663353645494</v>
      </c>
      <c r="K118" s="13">
        <f t="shared" si="19"/>
        <v>3.9020958258682015</v>
      </c>
      <c r="L118" s="15"/>
      <c r="M118" s="9"/>
      <c r="P118" s="21"/>
      <c r="Q118" s="13">
        <f t="shared" si="20"/>
        <v>107.00467279516349</v>
      </c>
      <c r="R118" s="13">
        <f t="shared" si="21"/>
        <v>39</v>
      </c>
      <c r="S118" s="15"/>
      <c r="T118" s="9"/>
      <c r="W118" s="21"/>
      <c r="X118" s="13">
        <f t="shared" si="22"/>
        <v>107.00467279516349</v>
      </c>
      <c r="Y118" s="13">
        <f t="shared" si="23"/>
        <v>39</v>
      </c>
      <c r="Z118" s="16"/>
    </row>
    <row r="119" spans="1:26" s="11" customFormat="1" x14ac:dyDescent="0.3">
      <c r="A119" s="7">
        <v>116</v>
      </c>
      <c r="B119" s="11">
        <v>77</v>
      </c>
      <c r="C119" s="11">
        <v>28</v>
      </c>
      <c r="D119" s="11">
        <v>23</v>
      </c>
      <c r="E119" s="12"/>
      <c r="F119" s="9">
        <v>116</v>
      </c>
      <c r="G119" s="11">
        <v>98.632795191064702</v>
      </c>
      <c r="H119" s="11">
        <v>46.807552746560802</v>
      </c>
      <c r="I119" s="21">
        <v>19.528405090987501</v>
      </c>
      <c r="J119" s="27">
        <f t="shared" si="18"/>
        <v>28.665342629963778</v>
      </c>
      <c r="K119" s="13">
        <f t="shared" si="19"/>
        <v>3.4715949090124987</v>
      </c>
      <c r="L119" s="15"/>
      <c r="M119" s="9"/>
      <c r="P119" s="21"/>
      <c r="Q119" s="13">
        <f t="shared" si="20"/>
        <v>81.93289937503738</v>
      </c>
      <c r="R119" s="13">
        <f t="shared" si="21"/>
        <v>23</v>
      </c>
      <c r="S119" s="15"/>
      <c r="T119" s="9"/>
      <c r="W119" s="21"/>
      <c r="X119" s="13">
        <f t="shared" si="22"/>
        <v>81.93289937503738</v>
      </c>
      <c r="Y119" s="13">
        <f t="shared" si="23"/>
        <v>23</v>
      </c>
      <c r="Z119" s="16"/>
    </row>
    <row r="120" spans="1:26" s="11" customFormat="1" ht="15" thickBot="1" x14ac:dyDescent="0.35">
      <c r="A120" s="7">
        <v>117</v>
      </c>
      <c r="B120" s="11">
        <v>125</v>
      </c>
      <c r="C120" s="11">
        <v>29</v>
      </c>
      <c r="D120" s="11">
        <v>23</v>
      </c>
      <c r="E120" s="12"/>
      <c r="F120" s="9">
        <v>117</v>
      </c>
      <c r="G120" s="11">
        <v>24.7478642254856</v>
      </c>
      <c r="H120" s="11">
        <v>42.267204617408602</v>
      </c>
      <c r="I120" s="21">
        <v>30.543176304288</v>
      </c>
      <c r="J120" s="37">
        <f t="shared" si="18"/>
        <v>101.12620553403484</v>
      </c>
      <c r="K120" s="38">
        <f t="shared" si="19"/>
        <v>7.543176304288</v>
      </c>
      <c r="L120" s="15"/>
      <c r="M120" s="9"/>
      <c r="P120" s="21"/>
      <c r="Q120" s="13">
        <f t="shared" si="20"/>
        <v>128.31991271817481</v>
      </c>
      <c r="R120" s="13">
        <f t="shared" si="21"/>
        <v>23</v>
      </c>
      <c r="S120" s="15"/>
      <c r="T120" s="9"/>
      <c r="W120" s="21"/>
      <c r="X120" s="13">
        <f t="shared" si="22"/>
        <v>128.31991271817481</v>
      </c>
      <c r="Y120" s="13">
        <f t="shared" si="23"/>
        <v>23</v>
      </c>
      <c r="Z120" s="16"/>
    </row>
    <row r="121" spans="1:26" s="11" customFormat="1" x14ac:dyDescent="0.3">
      <c r="A121" s="7">
        <v>118</v>
      </c>
      <c r="B121" s="11">
        <v>77</v>
      </c>
      <c r="C121" s="11">
        <v>43</v>
      </c>
      <c r="D121" s="11">
        <v>55</v>
      </c>
      <c r="E121" s="12"/>
      <c r="F121" s="9">
        <v>118</v>
      </c>
      <c r="G121" s="11">
        <v>85.318902091024398</v>
      </c>
      <c r="H121" s="11">
        <v>50.101329015970101</v>
      </c>
      <c r="I121" s="21">
        <v>67.730216906232698</v>
      </c>
      <c r="J121" s="27">
        <f t="shared" si="18"/>
        <v>10.93768740607945</v>
      </c>
      <c r="K121" s="13">
        <f t="shared" si="19"/>
        <v>12.730216906232698</v>
      </c>
      <c r="L121" s="15"/>
      <c r="M121" s="9"/>
      <c r="P121" s="21"/>
      <c r="Q121" s="13">
        <f t="shared" si="20"/>
        <v>88.192970241397362</v>
      </c>
      <c r="R121" s="13">
        <f t="shared" si="21"/>
        <v>55</v>
      </c>
      <c r="S121" s="15"/>
      <c r="T121" s="9"/>
      <c r="W121" s="21"/>
      <c r="X121" s="13">
        <f t="shared" si="22"/>
        <v>88.192970241397362</v>
      </c>
      <c r="Y121" s="13">
        <f t="shared" si="23"/>
        <v>55</v>
      </c>
      <c r="Z121" s="16"/>
    </row>
    <row r="122" spans="1:26" s="11" customFormat="1" x14ac:dyDescent="0.3">
      <c r="A122" s="7">
        <v>119</v>
      </c>
      <c r="B122" s="11">
        <v>69</v>
      </c>
      <c r="C122" s="11">
        <v>86</v>
      </c>
      <c r="D122" s="11">
        <v>71</v>
      </c>
      <c r="E122" s="12"/>
      <c r="F122" s="9">
        <v>119</v>
      </c>
      <c r="G122" s="11">
        <v>76.406960722307204</v>
      </c>
      <c r="H122" s="11">
        <v>84.581504564376303</v>
      </c>
      <c r="I122" s="21">
        <v>81.136773714363201</v>
      </c>
      <c r="J122" s="27">
        <f t="shared" si="18"/>
        <v>7.5415645885112541</v>
      </c>
      <c r="K122" s="13">
        <f t="shared" si="19"/>
        <v>10.136773714363201</v>
      </c>
      <c r="L122" s="15"/>
      <c r="M122" s="9"/>
      <c r="P122" s="21"/>
      <c r="Q122" s="13">
        <f t="shared" si="20"/>
        <v>110.25878649794764</v>
      </c>
      <c r="R122" s="13">
        <f t="shared" si="21"/>
        <v>71</v>
      </c>
      <c r="S122" s="15"/>
      <c r="T122" s="9"/>
      <c r="W122" s="21"/>
      <c r="X122" s="13">
        <f t="shared" si="22"/>
        <v>110.25878649794764</v>
      </c>
      <c r="Y122" s="13">
        <f t="shared" si="23"/>
        <v>71</v>
      </c>
      <c r="Z122" s="16"/>
    </row>
    <row r="123" spans="1:26" s="11" customFormat="1" x14ac:dyDescent="0.3">
      <c r="A123" s="7">
        <v>120</v>
      </c>
      <c r="B123" s="11">
        <v>93</v>
      </c>
      <c r="C123" s="11">
        <v>28</v>
      </c>
      <c r="D123" s="11">
        <v>55</v>
      </c>
      <c r="E123" s="12"/>
      <c r="F123" s="9">
        <v>120</v>
      </c>
      <c r="G123" s="11">
        <v>102.330751263807</v>
      </c>
      <c r="H123" s="11">
        <v>32.923362984163099</v>
      </c>
      <c r="I123" s="21">
        <v>68.247199326398999</v>
      </c>
      <c r="J123" s="27">
        <f t="shared" si="18"/>
        <v>10.549996313784348</v>
      </c>
      <c r="K123" s="13">
        <f t="shared" si="19"/>
        <v>13.247199326398999</v>
      </c>
      <c r="L123" s="15"/>
      <c r="M123" s="9"/>
      <c r="P123" s="21"/>
      <c r="Q123" s="13">
        <f t="shared" si="20"/>
        <v>97.123632551506233</v>
      </c>
      <c r="R123" s="13">
        <f t="shared" si="21"/>
        <v>55</v>
      </c>
      <c r="S123" s="15"/>
      <c r="T123" s="9"/>
      <c r="W123" s="21"/>
      <c r="X123" s="13">
        <f t="shared" si="22"/>
        <v>97.123632551506233</v>
      </c>
      <c r="Y123" s="13">
        <f t="shared" si="23"/>
        <v>55</v>
      </c>
      <c r="Z123" s="16"/>
    </row>
    <row r="124" spans="1:26" s="11" customFormat="1" x14ac:dyDescent="0.3">
      <c r="A124" s="7">
        <v>121</v>
      </c>
      <c r="B124" s="11">
        <v>57</v>
      </c>
      <c r="C124" s="11">
        <v>80</v>
      </c>
      <c r="D124" s="11">
        <v>31</v>
      </c>
      <c r="E124" s="12"/>
      <c r="F124" s="9">
        <v>121</v>
      </c>
      <c r="G124" s="11">
        <v>57.711771015964501</v>
      </c>
      <c r="H124" s="11">
        <v>80.005690407852299</v>
      </c>
      <c r="I124" s="21">
        <v>32.0740106016193</v>
      </c>
      <c r="J124" s="27">
        <f t="shared" si="18"/>
        <v>0.71179376220128832</v>
      </c>
      <c r="K124" s="13">
        <f t="shared" si="19"/>
        <v>1.0740106016192996</v>
      </c>
      <c r="L124" s="15"/>
      <c r="M124" s="9"/>
      <c r="P124" s="21"/>
      <c r="Q124" s="13">
        <f t="shared" si="20"/>
        <v>98.229323524088258</v>
      </c>
      <c r="R124" s="13">
        <f t="shared" si="21"/>
        <v>31</v>
      </c>
      <c r="S124" s="15"/>
      <c r="T124" s="9"/>
      <c r="W124" s="21"/>
      <c r="X124" s="13">
        <f t="shared" si="22"/>
        <v>98.229323524088258</v>
      </c>
      <c r="Y124" s="13">
        <f t="shared" si="23"/>
        <v>31</v>
      </c>
      <c r="Z124" s="16"/>
    </row>
    <row r="125" spans="1:26" s="11" customFormat="1" ht="15" thickBot="1" x14ac:dyDescent="0.35">
      <c r="A125" s="7">
        <v>122</v>
      </c>
      <c r="B125" s="11">
        <v>141</v>
      </c>
      <c r="C125" s="11">
        <v>75</v>
      </c>
      <c r="D125" s="11">
        <v>39</v>
      </c>
      <c r="E125" s="12"/>
      <c r="F125" s="9">
        <v>122</v>
      </c>
      <c r="G125" s="11">
        <v>139.235626038079</v>
      </c>
      <c r="H125" s="11">
        <v>76.900070226567294</v>
      </c>
      <c r="I125" s="21">
        <v>38.163854740123597</v>
      </c>
      <c r="J125" s="27">
        <f t="shared" si="18"/>
        <v>2.5929292978005161</v>
      </c>
      <c r="K125" s="13">
        <f t="shared" si="19"/>
        <v>0.8361452598764032</v>
      </c>
      <c r="L125" s="15"/>
      <c r="M125" s="9"/>
      <c r="P125" s="21"/>
      <c r="Q125" s="38">
        <f t="shared" si="20"/>
        <v>159.70597985047397</v>
      </c>
      <c r="R125" s="38">
        <f t="shared" si="21"/>
        <v>39</v>
      </c>
      <c r="S125" s="15"/>
      <c r="T125" s="9"/>
      <c r="W125" s="21"/>
      <c r="X125" s="13">
        <f t="shared" si="22"/>
        <v>159.70597985047397</v>
      </c>
      <c r="Y125" s="13">
        <f t="shared" si="23"/>
        <v>39</v>
      </c>
      <c r="Z125" s="16"/>
    </row>
    <row r="126" spans="1:26" s="11" customFormat="1" x14ac:dyDescent="0.3">
      <c r="A126" s="7">
        <v>123</v>
      </c>
      <c r="B126" s="11">
        <v>141</v>
      </c>
      <c r="C126" s="11">
        <v>106</v>
      </c>
      <c r="D126" s="11">
        <v>39</v>
      </c>
      <c r="E126" s="12"/>
      <c r="F126" s="9">
        <v>123</v>
      </c>
      <c r="G126" s="11">
        <v>140.27387956731599</v>
      </c>
      <c r="H126" s="11">
        <v>105.394086266874</v>
      </c>
      <c r="I126" s="21">
        <v>37.917573608672399</v>
      </c>
      <c r="J126" s="27">
        <f t="shared" si="18"/>
        <v>0.94571789385202276</v>
      </c>
      <c r="K126" s="13">
        <f t="shared" si="19"/>
        <v>1.0824263913276013</v>
      </c>
      <c r="L126" s="15"/>
      <c r="M126" s="9"/>
      <c r="P126" s="21"/>
      <c r="Q126" s="13">
        <f t="shared" si="20"/>
        <v>176.40011337864837</v>
      </c>
      <c r="R126" s="13">
        <f t="shared" si="21"/>
        <v>39</v>
      </c>
      <c r="S126" s="15"/>
      <c r="T126" s="9"/>
      <c r="W126" s="21"/>
      <c r="X126" s="13">
        <f t="shared" si="22"/>
        <v>176.40011337864837</v>
      </c>
      <c r="Y126" s="13">
        <f t="shared" si="23"/>
        <v>39</v>
      </c>
      <c r="Z126" s="16"/>
    </row>
    <row r="127" spans="1:26" s="11" customFormat="1" ht="15" thickBot="1" x14ac:dyDescent="0.35">
      <c r="A127" s="7">
        <v>124</v>
      </c>
      <c r="B127" s="11">
        <v>105</v>
      </c>
      <c r="C127" s="11">
        <v>51</v>
      </c>
      <c r="D127" s="11">
        <v>31</v>
      </c>
      <c r="E127" s="12"/>
      <c r="F127" s="9">
        <v>124</v>
      </c>
      <c r="G127" s="11">
        <v>104.761606806087</v>
      </c>
      <c r="H127" s="11">
        <v>54.681209958024397</v>
      </c>
      <c r="I127" s="21">
        <v>34.255232342124202</v>
      </c>
      <c r="J127" s="37">
        <f t="shared" si="18"/>
        <v>3.6889209899321536</v>
      </c>
      <c r="K127" s="38">
        <f t="shared" si="19"/>
        <v>3.2552323421242022</v>
      </c>
      <c r="L127" s="15"/>
      <c r="M127" s="9"/>
      <c r="P127" s="21"/>
      <c r="Q127" s="13">
        <f t="shared" si="20"/>
        <v>116.73045875006231</v>
      </c>
      <c r="R127" s="13">
        <f t="shared" si="21"/>
        <v>31</v>
      </c>
      <c r="S127" s="15"/>
      <c r="T127" s="9"/>
      <c r="W127" s="21"/>
      <c r="X127" s="13">
        <f t="shared" si="22"/>
        <v>116.73045875006231</v>
      </c>
      <c r="Y127" s="13">
        <f t="shared" si="23"/>
        <v>31</v>
      </c>
      <c r="Z127" s="16"/>
    </row>
    <row r="128" spans="1:26" s="11" customFormat="1" ht="15" thickBot="1" x14ac:dyDescent="0.35">
      <c r="A128" s="7">
        <v>125</v>
      </c>
      <c r="B128" s="11">
        <v>61</v>
      </c>
      <c r="C128" s="11">
        <v>36</v>
      </c>
      <c r="D128" s="11">
        <v>39</v>
      </c>
      <c r="E128" s="12"/>
      <c r="F128" s="9">
        <v>125</v>
      </c>
      <c r="G128" s="11">
        <v>66.100843955470097</v>
      </c>
      <c r="H128" s="11">
        <v>36.483664148171101</v>
      </c>
      <c r="I128" s="21">
        <v>45.000649784297401</v>
      </c>
      <c r="J128" s="27">
        <f t="shared" si="18"/>
        <v>5.1237232620704551</v>
      </c>
      <c r="K128" s="13">
        <f t="shared" si="19"/>
        <v>6.0006497842974014</v>
      </c>
      <c r="L128" s="15"/>
      <c r="M128" s="9"/>
      <c r="P128" s="21"/>
      <c r="Q128" s="13">
        <f t="shared" si="20"/>
        <v>70.83078426785913</v>
      </c>
      <c r="R128" s="13">
        <f t="shared" si="21"/>
        <v>39</v>
      </c>
      <c r="S128" s="15"/>
      <c r="T128" s="9"/>
      <c r="W128" s="21"/>
      <c r="X128" s="38">
        <f t="shared" si="22"/>
        <v>70.83078426785913</v>
      </c>
      <c r="Y128" s="38">
        <f t="shared" si="23"/>
        <v>39</v>
      </c>
      <c r="Z128" s="16"/>
    </row>
    <row r="129" spans="1:26" s="11" customFormat="1" x14ac:dyDescent="0.3">
      <c r="A129" s="7">
        <v>126</v>
      </c>
      <c r="B129" s="11">
        <v>65</v>
      </c>
      <c r="C129" s="11">
        <v>79</v>
      </c>
      <c r="D129" s="11">
        <v>31</v>
      </c>
      <c r="E129" s="12"/>
      <c r="F129" s="9">
        <v>126</v>
      </c>
      <c r="G129" s="11">
        <v>95.9702170031658</v>
      </c>
      <c r="H129" s="11">
        <v>79.194418229585494</v>
      </c>
      <c r="I129" s="21">
        <v>33.717531941265001</v>
      </c>
      <c r="J129" s="27">
        <f t="shared" si="18"/>
        <v>30.970827235822668</v>
      </c>
      <c r="K129" s="13">
        <f t="shared" si="19"/>
        <v>2.7175319412650012</v>
      </c>
      <c r="L129" s="15"/>
      <c r="M129" s="9"/>
      <c r="P129" s="21"/>
      <c r="Q129" s="13">
        <f t="shared" si="20"/>
        <v>102.30347012687302</v>
      </c>
      <c r="R129" s="13">
        <f t="shared" si="21"/>
        <v>31</v>
      </c>
      <c r="S129" s="15"/>
      <c r="T129" s="9"/>
      <c r="W129" s="21"/>
      <c r="X129" s="13">
        <f t="shared" si="22"/>
        <v>102.30347012687302</v>
      </c>
      <c r="Y129" s="13">
        <f t="shared" si="23"/>
        <v>31</v>
      </c>
      <c r="Z129" s="16"/>
    </row>
    <row r="130" spans="1:26" s="11" customFormat="1" x14ac:dyDescent="0.3">
      <c r="A130" s="7">
        <v>127</v>
      </c>
      <c r="B130" s="11">
        <v>117</v>
      </c>
      <c r="C130" s="11">
        <v>108</v>
      </c>
      <c r="D130" s="11">
        <v>39</v>
      </c>
      <c r="E130" s="12"/>
      <c r="F130" s="9">
        <v>127</v>
      </c>
      <c r="G130" s="11">
        <v>116.461697983774</v>
      </c>
      <c r="H130" s="11">
        <v>107.338951257367</v>
      </c>
      <c r="I130" s="21">
        <v>38.626864007464</v>
      </c>
      <c r="J130" s="27">
        <f t="shared" si="18"/>
        <v>0.85249897408128561</v>
      </c>
      <c r="K130" s="13">
        <f t="shared" si="19"/>
        <v>0.37313599253599961</v>
      </c>
      <c r="L130" s="15"/>
      <c r="M130" s="9"/>
      <c r="P130" s="21"/>
      <c r="Q130" s="13">
        <f t="shared" si="20"/>
        <v>159.2262541165872</v>
      </c>
      <c r="R130" s="13">
        <f t="shared" si="21"/>
        <v>39</v>
      </c>
      <c r="S130" s="15"/>
      <c r="T130" s="9"/>
      <c r="W130" s="21"/>
      <c r="X130" s="13">
        <f t="shared" si="22"/>
        <v>159.2262541165872</v>
      </c>
      <c r="Y130" s="13">
        <f t="shared" si="23"/>
        <v>39</v>
      </c>
      <c r="Z130" s="16"/>
    </row>
    <row r="131" spans="1:26" s="11" customFormat="1" x14ac:dyDescent="0.3">
      <c r="A131" s="7">
        <v>128</v>
      </c>
      <c r="B131" s="11">
        <v>105</v>
      </c>
      <c r="C131" s="11">
        <v>71</v>
      </c>
      <c r="D131" s="11">
        <v>15</v>
      </c>
      <c r="E131" s="12"/>
      <c r="F131" s="9">
        <v>128</v>
      </c>
      <c r="G131" s="11">
        <v>110.932332541929</v>
      </c>
      <c r="H131" s="11">
        <v>66.1825030736548</v>
      </c>
      <c r="I131" s="21">
        <v>14.8744724588</v>
      </c>
      <c r="J131" s="27">
        <f t="shared" si="18"/>
        <v>7.6420446232258579</v>
      </c>
      <c r="K131" s="13">
        <f t="shared" si="19"/>
        <v>0.12552754120000031</v>
      </c>
      <c r="L131" s="15"/>
      <c r="M131" s="9"/>
      <c r="P131" s="21"/>
      <c r="Q131" s="13">
        <f t="shared" si="20"/>
        <v>126.75172582651489</v>
      </c>
      <c r="R131" s="13">
        <f t="shared" si="21"/>
        <v>15</v>
      </c>
      <c r="S131" s="15"/>
      <c r="T131" s="9"/>
      <c r="W131" s="21"/>
      <c r="X131" s="13">
        <f t="shared" si="22"/>
        <v>126.75172582651489</v>
      </c>
      <c r="Y131" s="13">
        <f t="shared" si="23"/>
        <v>15</v>
      </c>
      <c r="Z131" s="16"/>
    </row>
    <row r="132" spans="1:26" s="11" customFormat="1" x14ac:dyDescent="0.3">
      <c r="A132" s="7">
        <v>129</v>
      </c>
      <c r="B132" s="11">
        <v>45</v>
      </c>
      <c r="C132" s="11">
        <v>75</v>
      </c>
      <c r="D132" s="11">
        <v>23</v>
      </c>
      <c r="E132" s="12"/>
      <c r="F132" s="9">
        <v>129</v>
      </c>
      <c r="G132" s="11">
        <v>43.573551605067799</v>
      </c>
      <c r="H132" s="11">
        <v>74.6566784242696</v>
      </c>
      <c r="I132" s="21">
        <v>22.7973761355411</v>
      </c>
      <c r="J132" s="27">
        <f t="shared" si="18"/>
        <v>1.4671825816055266</v>
      </c>
      <c r="K132" s="13">
        <f t="shared" si="19"/>
        <v>0.20262386445890002</v>
      </c>
      <c r="L132" s="15"/>
      <c r="M132" s="9"/>
      <c r="P132" s="21"/>
      <c r="Q132" s="13">
        <f t="shared" si="20"/>
        <v>87.464278422679513</v>
      </c>
      <c r="R132" s="13">
        <f t="shared" si="21"/>
        <v>23</v>
      </c>
      <c r="S132" s="15"/>
      <c r="T132" s="9"/>
      <c r="W132" s="21"/>
      <c r="X132" s="13">
        <f t="shared" si="22"/>
        <v>87.464278422679513</v>
      </c>
      <c r="Y132" s="13">
        <f t="shared" si="23"/>
        <v>23</v>
      </c>
      <c r="Z132" s="16"/>
    </row>
    <row r="133" spans="1:26" s="11" customFormat="1" x14ac:dyDescent="0.3">
      <c r="A133" s="7">
        <v>130</v>
      </c>
      <c r="B133" s="11">
        <v>25</v>
      </c>
      <c r="C133" s="11">
        <v>97</v>
      </c>
      <c r="D133" s="11">
        <v>31</v>
      </c>
      <c r="E133" s="12"/>
      <c r="F133" s="9">
        <v>130</v>
      </c>
      <c r="G133" s="11">
        <v>24.840608548543599</v>
      </c>
      <c r="H133" s="11">
        <v>97.511100657427903</v>
      </c>
      <c r="I133" s="21">
        <v>31.063998400296398</v>
      </c>
      <c r="J133" s="27">
        <f t="shared" si="18"/>
        <v>0.53537791962371117</v>
      </c>
      <c r="K133" s="13">
        <f t="shared" si="19"/>
        <v>6.3998400296398472E-2</v>
      </c>
      <c r="L133" s="15"/>
      <c r="M133" s="9"/>
      <c r="P133" s="21"/>
      <c r="Q133" s="13">
        <f t="shared" si="20"/>
        <v>100.16985574512923</v>
      </c>
      <c r="R133" s="13">
        <f t="shared" si="21"/>
        <v>31</v>
      </c>
      <c r="S133" s="15"/>
      <c r="T133" s="9"/>
      <c r="W133" s="21"/>
      <c r="X133" s="13">
        <f t="shared" si="22"/>
        <v>100.16985574512923</v>
      </c>
      <c r="Y133" s="13">
        <f t="shared" si="23"/>
        <v>31</v>
      </c>
      <c r="Z133" s="16"/>
    </row>
    <row r="134" spans="1:26" s="11" customFormat="1" ht="15" thickBot="1" x14ac:dyDescent="0.35">
      <c r="A134" s="7">
        <v>131</v>
      </c>
      <c r="B134" s="11">
        <v>89</v>
      </c>
      <c r="C134" s="11">
        <v>77</v>
      </c>
      <c r="D134" s="11">
        <v>31</v>
      </c>
      <c r="E134" s="12"/>
      <c r="F134" s="9">
        <v>131</v>
      </c>
      <c r="G134" s="11">
        <v>70.336778204879494</v>
      </c>
      <c r="H134" s="11">
        <v>78.499562444782001</v>
      </c>
      <c r="I134" s="21">
        <v>29.298333329449601</v>
      </c>
      <c r="J134" s="37">
        <f t="shared" si="18"/>
        <v>18.723368695287224</v>
      </c>
      <c r="K134" s="38">
        <f t="shared" si="19"/>
        <v>1.7016666705503987</v>
      </c>
      <c r="L134" s="15"/>
      <c r="M134" s="9"/>
      <c r="P134" s="21"/>
      <c r="Q134" s="13">
        <f t="shared" si="20"/>
        <v>117.6860229593982</v>
      </c>
      <c r="R134" s="13">
        <f t="shared" si="21"/>
        <v>31</v>
      </c>
      <c r="S134" s="15"/>
      <c r="T134" s="9"/>
      <c r="W134" s="21"/>
      <c r="X134" s="13">
        <f t="shared" si="22"/>
        <v>117.6860229593982</v>
      </c>
      <c r="Y134" s="13">
        <f t="shared" si="23"/>
        <v>31</v>
      </c>
      <c r="Z134" s="16"/>
    </row>
    <row r="135" spans="1:26" s="11" customFormat="1" x14ac:dyDescent="0.3">
      <c r="A135" s="7">
        <v>132</v>
      </c>
      <c r="B135" s="11">
        <v>89</v>
      </c>
      <c r="C135" s="11">
        <v>77</v>
      </c>
      <c r="D135" s="11">
        <v>31</v>
      </c>
      <c r="E135" s="12"/>
      <c r="F135" s="9">
        <v>132</v>
      </c>
      <c r="G135" s="11">
        <v>84.849210817489293</v>
      </c>
      <c r="H135" s="11">
        <v>81.079327977051506</v>
      </c>
      <c r="I135" s="21">
        <v>28.763553619981199</v>
      </c>
      <c r="J135" s="27">
        <f t="shared" si="18"/>
        <v>5.8197910256299608</v>
      </c>
      <c r="K135" s="13">
        <f t="shared" si="19"/>
        <v>2.2364463800188012</v>
      </c>
      <c r="L135" s="15"/>
      <c r="M135" s="9"/>
      <c r="P135" s="21"/>
      <c r="Q135" s="13">
        <f t="shared" si="20"/>
        <v>117.6860229593982</v>
      </c>
      <c r="R135" s="13">
        <f t="shared" si="21"/>
        <v>31</v>
      </c>
      <c r="S135" s="15"/>
      <c r="T135" s="9"/>
      <c r="W135" s="21"/>
      <c r="X135" s="13">
        <f t="shared" si="22"/>
        <v>117.6860229593982</v>
      </c>
      <c r="Y135" s="13">
        <f t="shared" si="23"/>
        <v>31</v>
      </c>
      <c r="Z135" s="16"/>
    </row>
    <row r="136" spans="1:26" s="11" customFormat="1" x14ac:dyDescent="0.3">
      <c r="A136" s="7">
        <v>133</v>
      </c>
      <c r="B136" s="11">
        <v>105</v>
      </c>
      <c r="C136" s="11">
        <v>97</v>
      </c>
      <c r="D136" s="11">
        <v>47</v>
      </c>
      <c r="E136" s="12"/>
      <c r="F136" s="9">
        <v>133</v>
      </c>
      <c r="G136" s="11">
        <v>102.41810454258101</v>
      </c>
      <c r="H136" s="11">
        <v>99.562810827075594</v>
      </c>
      <c r="I136" s="21">
        <v>44.876255311769299</v>
      </c>
      <c r="J136" s="27">
        <f t="shared" si="18"/>
        <v>3.6378817309550806</v>
      </c>
      <c r="K136" s="13">
        <f t="shared" si="19"/>
        <v>2.1237446882307012</v>
      </c>
      <c r="L136" s="15"/>
      <c r="M136" s="9"/>
      <c r="P136" s="21"/>
      <c r="Q136" s="13">
        <f t="shared" si="20"/>
        <v>142.94754282603111</v>
      </c>
      <c r="R136" s="13">
        <f t="shared" si="21"/>
        <v>47</v>
      </c>
      <c r="S136" s="15"/>
      <c r="T136" s="9"/>
      <c r="W136" s="21"/>
      <c r="X136" s="13">
        <f t="shared" si="22"/>
        <v>142.94754282603111</v>
      </c>
      <c r="Y136" s="13">
        <f t="shared" si="23"/>
        <v>47</v>
      </c>
      <c r="Z136" s="16"/>
    </row>
    <row r="137" spans="1:26" s="11" customFormat="1" ht="15" thickBot="1" x14ac:dyDescent="0.35">
      <c r="A137" s="7">
        <v>134</v>
      </c>
      <c r="B137" s="11">
        <v>113</v>
      </c>
      <c r="C137" s="11">
        <v>58</v>
      </c>
      <c r="D137" s="11">
        <v>15</v>
      </c>
      <c r="E137" s="12"/>
      <c r="F137" s="9">
        <v>134</v>
      </c>
      <c r="G137" s="11">
        <v>86.414481558550193</v>
      </c>
      <c r="H137" s="11">
        <v>102.314327456725</v>
      </c>
      <c r="I137" s="21">
        <v>34.349620932861299</v>
      </c>
      <c r="J137" s="27">
        <f t="shared" si="18"/>
        <v>51.677358763219686</v>
      </c>
      <c r="K137" s="13">
        <f t="shared" si="19"/>
        <v>19.349620932861299</v>
      </c>
      <c r="L137" s="15"/>
      <c r="M137" s="9"/>
      <c r="P137" s="21"/>
      <c r="Q137" s="38">
        <f t="shared" si="20"/>
        <v>127.01574705523721</v>
      </c>
      <c r="R137" s="38">
        <f t="shared" si="21"/>
        <v>15</v>
      </c>
      <c r="S137" s="15"/>
      <c r="T137" s="9"/>
      <c r="W137" s="21"/>
      <c r="X137" s="13">
        <f t="shared" si="22"/>
        <v>127.01574705523721</v>
      </c>
      <c r="Y137" s="13">
        <f t="shared" si="23"/>
        <v>15</v>
      </c>
      <c r="Z137" s="16"/>
    </row>
    <row r="138" spans="1:26" s="11" customFormat="1" x14ac:dyDescent="0.3">
      <c r="A138" s="7">
        <v>135</v>
      </c>
      <c r="B138" s="11">
        <v>61</v>
      </c>
      <c r="C138" s="11">
        <v>68</v>
      </c>
      <c r="D138" s="11">
        <v>23</v>
      </c>
      <c r="E138" s="12"/>
      <c r="F138" s="9">
        <v>135</v>
      </c>
      <c r="G138" s="11">
        <v>56.687075570690801</v>
      </c>
      <c r="H138" s="11">
        <v>71.742418733201106</v>
      </c>
      <c r="I138" s="21">
        <v>21.971881160943799</v>
      </c>
      <c r="J138" s="27">
        <f t="shared" si="18"/>
        <v>5.7102552576523795</v>
      </c>
      <c r="K138" s="13">
        <f t="shared" si="19"/>
        <v>1.0281188390562015</v>
      </c>
      <c r="L138" s="15"/>
      <c r="M138" s="9"/>
      <c r="P138" s="21"/>
      <c r="Q138" s="13">
        <f t="shared" si="20"/>
        <v>91.35097153287424</v>
      </c>
      <c r="R138" s="13">
        <f t="shared" si="21"/>
        <v>23</v>
      </c>
      <c r="S138" s="15"/>
      <c r="T138" s="9"/>
      <c r="W138" s="21"/>
      <c r="X138" s="13">
        <f t="shared" si="22"/>
        <v>91.35097153287424</v>
      </c>
      <c r="Y138" s="13">
        <f t="shared" si="23"/>
        <v>23</v>
      </c>
      <c r="Z138" s="16"/>
    </row>
    <row r="139" spans="1:26" s="11" customFormat="1" x14ac:dyDescent="0.3">
      <c r="A139" s="7">
        <v>136</v>
      </c>
      <c r="B139" s="11">
        <v>73</v>
      </c>
      <c r="C139" s="11">
        <v>24</v>
      </c>
      <c r="D139" s="11">
        <v>31</v>
      </c>
      <c r="E139" s="12"/>
      <c r="F139" s="9">
        <v>136</v>
      </c>
      <c r="G139" s="11">
        <v>29.156003716564499</v>
      </c>
      <c r="H139" s="11">
        <v>5.3622891662513297</v>
      </c>
      <c r="I139" s="21">
        <v>20.635984276993302</v>
      </c>
      <c r="J139" s="27">
        <f t="shared" si="18"/>
        <v>47.64095166161502</v>
      </c>
      <c r="K139" s="13">
        <f t="shared" si="19"/>
        <v>10.364015723006698</v>
      </c>
      <c r="L139" s="15"/>
      <c r="M139" s="9"/>
      <c r="P139" s="21"/>
      <c r="Q139" s="13">
        <f t="shared" si="20"/>
        <v>76.843997813752509</v>
      </c>
      <c r="R139" s="13">
        <f t="shared" si="21"/>
        <v>31</v>
      </c>
      <c r="S139" s="15"/>
      <c r="T139" s="9"/>
      <c r="W139" s="21"/>
      <c r="X139" s="13">
        <f t="shared" si="22"/>
        <v>76.843997813752509</v>
      </c>
      <c r="Y139" s="13">
        <f t="shared" si="23"/>
        <v>31</v>
      </c>
      <c r="Z139" s="16"/>
    </row>
    <row r="140" spans="1:26" s="11" customFormat="1" x14ac:dyDescent="0.3">
      <c r="A140" s="7">
        <v>137</v>
      </c>
      <c r="B140" s="11">
        <v>69</v>
      </c>
      <c r="C140" s="11">
        <v>70</v>
      </c>
      <c r="D140" s="11">
        <v>23</v>
      </c>
      <c r="E140" s="12"/>
      <c r="F140" s="9">
        <v>137</v>
      </c>
      <c r="G140" s="11">
        <v>66.684189061109706</v>
      </c>
      <c r="H140" s="11">
        <v>72.185684908976</v>
      </c>
      <c r="I140" s="21">
        <v>22.643833003652801</v>
      </c>
      <c r="J140" s="27">
        <f t="shared" si="18"/>
        <v>3.184367884841413</v>
      </c>
      <c r="K140" s="13">
        <f t="shared" si="19"/>
        <v>0.35616699634719851</v>
      </c>
      <c r="L140" s="15"/>
      <c r="M140" s="9"/>
      <c r="P140" s="21"/>
      <c r="Q140" s="13">
        <f t="shared" si="20"/>
        <v>98.290386101591849</v>
      </c>
      <c r="R140" s="13">
        <f t="shared" si="21"/>
        <v>23</v>
      </c>
      <c r="S140" s="15"/>
      <c r="T140" s="9"/>
      <c r="W140" s="21"/>
      <c r="X140" s="13">
        <f t="shared" si="22"/>
        <v>98.290386101591849</v>
      </c>
      <c r="Y140" s="13">
        <f t="shared" si="23"/>
        <v>23</v>
      </c>
      <c r="Z140" s="16"/>
    </row>
    <row r="141" spans="1:26" s="11" customFormat="1" ht="15" thickBot="1" x14ac:dyDescent="0.35">
      <c r="A141" s="7">
        <v>138</v>
      </c>
      <c r="B141" s="11">
        <v>121</v>
      </c>
      <c r="C141" s="11">
        <v>103</v>
      </c>
      <c r="D141" s="11">
        <v>31</v>
      </c>
      <c r="E141" s="12"/>
      <c r="F141" s="9">
        <v>138</v>
      </c>
      <c r="G141" s="11">
        <v>94.874861127383099</v>
      </c>
      <c r="H141" s="11">
        <v>111.791365154508</v>
      </c>
      <c r="I141" s="21">
        <v>28.938325321613501</v>
      </c>
      <c r="J141" s="37">
        <f t="shared" si="18"/>
        <v>27.564669096388879</v>
      </c>
      <c r="K141" s="38">
        <f t="shared" si="19"/>
        <v>2.061674678386499</v>
      </c>
      <c r="L141" s="15"/>
      <c r="M141" s="9"/>
      <c r="P141" s="21"/>
      <c r="Q141" s="13">
        <f t="shared" si="20"/>
        <v>158.90248582070703</v>
      </c>
      <c r="R141" s="13">
        <f t="shared" si="21"/>
        <v>31</v>
      </c>
      <c r="S141" s="15"/>
      <c r="T141" s="9"/>
      <c r="W141" s="21"/>
      <c r="X141" s="13">
        <f t="shared" si="22"/>
        <v>158.90248582070703</v>
      </c>
      <c r="Y141" s="13">
        <f t="shared" si="23"/>
        <v>31</v>
      </c>
      <c r="Z141" s="16"/>
    </row>
    <row r="142" spans="1:26" s="11" customFormat="1" x14ac:dyDescent="0.3">
      <c r="A142" s="7">
        <v>139</v>
      </c>
      <c r="B142" s="11">
        <v>121</v>
      </c>
      <c r="C142" s="11">
        <v>103</v>
      </c>
      <c r="D142" s="11">
        <v>31</v>
      </c>
      <c r="E142" s="12"/>
      <c r="F142" s="9">
        <v>139</v>
      </c>
      <c r="G142" s="11">
        <v>124.743106486358</v>
      </c>
      <c r="H142" s="11">
        <v>101.870726928582</v>
      </c>
      <c r="I142" s="21">
        <v>32.993524674268102</v>
      </c>
      <c r="J142" s="27">
        <f t="shared" si="18"/>
        <v>3.9097447279899473</v>
      </c>
      <c r="K142" s="13">
        <f t="shared" si="19"/>
        <v>1.9935246742681016</v>
      </c>
      <c r="L142" s="15"/>
      <c r="M142" s="9"/>
      <c r="P142" s="21"/>
      <c r="Q142" s="13">
        <f t="shared" si="20"/>
        <v>158.90248582070703</v>
      </c>
      <c r="R142" s="13">
        <f t="shared" si="21"/>
        <v>31</v>
      </c>
      <c r="S142" s="15"/>
      <c r="T142" s="9"/>
      <c r="W142" s="21"/>
      <c r="X142" s="13">
        <f t="shared" si="22"/>
        <v>158.90248582070703</v>
      </c>
      <c r="Y142" s="13">
        <f t="shared" si="23"/>
        <v>31</v>
      </c>
      <c r="Z142" s="16"/>
    </row>
    <row r="143" spans="1:26" s="11" customFormat="1" ht="15" thickBot="1" x14ac:dyDescent="0.35">
      <c r="A143" s="7">
        <v>140</v>
      </c>
      <c r="B143" s="11">
        <v>77</v>
      </c>
      <c r="C143" s="11">
        <v>87</v>
      </c>
      <c r="D143" s="11">
        <v>23</v>
      </c>
      <c r="E143" s="12"/>
      <c r="F143" s="9">
        <v>140</v>
      </c>
      <c r="G143" s="11">
        <v>75.603870947053395</v>
      </c>
      <c r="H143" s="11">
        <v>87.701834248631897</v>
      </c>
      <c r="I143" s="21">
        <v>21.439562156774301</v>
      </c>
      <c r="J143" s="27">
        <f t="shared" si="18"/>
        <v>1.5626092425921092</v>
      </c>
      <c r="K143" s="13">
        <f t="shared" si="19"/>
        <v>1.5604378432256993</v>
      </c>
      <c r="L143" s="15"/>
      <c r="M143" s="9"/>
      <c r="P143" s="21"/>
      <c r="Q143" s="13">
        <f t="shared" si="20"/>
        <v>116.18089343777659</v>
      </c>
      <c r="R143" s="13">
        <f t="shared" si="21"/>
        <v>23</v>
      </c>
      <c r="S143" s="15"/>
      <c r="T143" s="9"/>
      <c r="W143" s="21"/>
      <c r="X143" s="38">
        <f t="shared" si="22"/>
        <v>116.18089343777659</v>
      </c>
      <c r="Y143" s="38">
        <f t="shared" si="23"/>
        <v>23</v>
      </c>
      <c r="Z143" s="16"/>
    </row>
    <row r="144" spans="1:26" s="11" customFormat="1" x14ac:dyDescent="0.3">
      <c r="A144" s="7">
        <v>141</v>
      </c>
      <c r="B144" s="11">
        <v>77</v>
      </c>
      <c r="C144" s="11">
        <v>53</v>
      </c>
      <c r="D144" s="11">
        <v>23</v>
      </c>
      <c r="E144" s="12"/>
      <c r="F144" s="9">
        <v>141</v>
      </c>
      <c r="G144" s="11">
        <v>46.075878548865802</v>
      </c>
      <c r="H144" s="11">
        <v>27.986824572544801</v>
      </c>
      <c r="I144" s="21">
        <v>33.649361763009999</v>
      </c>
      <c r="J144" s="27">
        <f t="shared" si="18"/>
        <v>39.773863685706303</v>
      </c>
      <c r="K144" s="13">
        <f t="shared" si="19"/>
        <v>10.649361763009999</v>
      </c>
      <c r="L144" s="15"/>
      <c r="M144" s="9"/>
      <c r="P144" s="21"/>
      <c r="Q144" s="13">
        <f t="shared" si="20"/>
        <v>93.477269964414347</v>
      </c>
      <c r="R144" s="13">
        <f t="shared" si="21"/>
        <v>23</v>
      </c>
      <c r="S144" s="15"/>
      <c r="T144" s="9"/>
      <c r="W144" s="21"/>
      <c r="X144" s="13">
        <f t="shared" si="22"/>
        <v>93.477269964414347</v>
      </c>
      <c r="Y144" s="13">
        <f t="shared" si="23"/>
        <v>23</v>
      </c>
      <c r="Z144" s="16"/>
    </row>
    <row r="145" spans="1:26" s="11" customFormat="1" x14ac:dyDescent="0.3">
      <c r="A145" s="7">
        <v>142</v>
      </c>
      <c r="B145" s="11">
        <v>77</v>
      </c>
      <c r="C145" s="11">
        <v>21</v>
      </c>
      <c r="D145" s="11">
        <v>23</v>
      </c>
      <c r="E145" s="12"/>
      <c r="F145" s="9">
        <v>142</v>
      </c>
      <c r="G145" s="11">
        <v>81.872362346189206</v>
      </c>
      <c r="H145" s="11">
        <v>20.590473607744698</v>
      </c>
      <c r="I145" s="21">
        <v>29.6412434336942</v>
      </c>
      <c r="J145" s="27">
        <f t="shared" si="18"/>
        <v>4.8895425858167982</v>
      </c>
      <c r="K145" s="13">
        <f t="shared" si="19"/>
        <v>6.6412434336941999</v>
      </c>
      <c r="L145" s="15"/>
      <c r="M145" s="9"/>
      <c r="P145" s="21"/>
      <c r="Q145" s="13">
        <f t="shared" si="20"/>
        <v>79.81227975693966</v>
      </c>
      <c r="R145" s="13">
        <f t="shared" si="21"/>
        <v>23</v>
      </c>
      <c r="S145" s="15"/>
      <c r="T145" s="9"/>
      <c r="W145" s="21"/>
      <c r="X145" s="13">
        <f t="shared" si="22"/>
        <v>79.81227975693966</v>
      </c>
      <c r="Y145" s="13">
        <f t="shared" si="23"/>
        <v>23</v>
      </c>
      <c r="Z145" s="16"/>
    </row>
    <row r="146" spans="1:26" s="11" customFormat="1" x14ac:dyDescent="0.3">
      <c r="A146" s="7">
        <v>143</v>
      </c>
      <c r="B146" s="11">
        <v>89</v>
      </c>
      <c r="C146" s="11">
        <v>19</v>
      </c>
      <c r="D146" s="11">
        <v>31</v>
      </c>
      <c r="E146" s="12"/>
      <c r="F146" s="9">
        <v>143</v>
      </c>
      <c r="G146" s="11">
        <v>95.9024600730516</v>
      </c>
      <c r="H146" s="11">
        <v>19.994203162943801</v>
      </c>
      <c r="I146" s="21">
        <v>43.695995388416897</v>
      </c>
      <c r="J146" s="27">
        <f t="shared" si="18"/>
        <v>6.9736930667530066</v>
      </c>
      <c r="K146" s="13">
        <f t="shared" si="19"/>
        <v>12.695995388416897</v>
      </c>
      <c r="L146" s="15"/>
      <c r="M146" s="9"/>
      <c r="P146" s="21"/>
      <c r="Q146" s="13">
        <f t="shared" si="20"/>
        <v>91.005494339627646</v>
      </c>
      <c r="R146" s="13">
        <f t="shared" si="21"/>
        <v>31</v>
      </c>
      <c r="S146" s="15"/>
      <c r="T146" s="9"/>
      <c r="W146" s="21"/>
      <c r="X146" s="13">
        <f t="shared" si="22"/>
        <v>91.005494339627646</v>
      </c>
      <c r="Y146" s="13">
        <f t="shared" si="23"/>
        <v>31</v>
      </c>
      <c r="Z146" s="16"/>
    </row>
    <row r="147" spans="1:26" s="11" customFormat="1" x14ac:dyDescent="0.3">
      <c r="A147" s="7">
        <v>144</v>
      </c>
      <c r="B147" s="11">
        <v>73</v>
      </c>
      <c r="C147" s="11">
        <v>45</v>
      </c>
      <c r="D147" s="11">
        <v>31</v>
      </c>
      <c r="E147" s="12"/>
      <c r="F147" s="9">
        <v>144</v>
      </c>
      <c r="G147" s="11">
        <v>77.523576023982599</v>
      </c>
      <c r="H147" s="11">
        <v>41.457404584621599</v>
      </c>
      <c r="I147" s="21">
        <v>36.749291931591301</v>
      </c>
      <c r="J147" s="27">
        <f t="shared" si="18"/>
        <v>5.7456698758117222</v>
      </c>
      <c r="K147" s="13">
        <f t="shared" si="19"/>
        <v>5.7492919315913014</v>
      </c>
      <c r="L147" s="15"/>
      <c r="M147" s="9"/>
      <c r="P147" s="21"/>
      <c r="Q147" s="13">
        <f t="shared" si="20"/>
        <v>85.755466298073387</v>
      </c>
      <c r="R147" s="13">
        <f t="shared" si="21"/>
        <v>31</v>
      </c>
      <c r="S147" s="15"/>
      <c r="T147" s="9"/>
      <c r="W147" s="21"/>
      <c r="X147" s="13">
        <f t="shared" si="22"/>
        <v>85.755466298073387</v>
      </c>
      <c r="Y147" s="13">
        <f t="shared" si="23"/>
        <v>31</v>
      </c>
      <c r="Z147" s="16"/>
    </row>
    <row r="148" spans="1:26" s="11" customFormat="1" ht="15" thickBot="1" x14ac:dyDescent="0.35">
      <c r="A148" s="7">
        <v>145</v>
      </c>
      <c r="B148" s="11">
        <v>97</v>
      </c>
      <c r="C148" s="11">
        <v>32</v>
      </c>
      <c r="D148" s="11">
        <v>31</v>
      </c>
      <c r="E148" s="12"/>
      <c r="F148" s="9">
        <v>145</v>
      </c>
      <c r="G148" s="11">
        <v>102.97864851014801</v>
      </c>
      <c r="H148" s="11">
        <v>31.1101250598796</v>
      </c>
      <c r="I148" s="21">
        <v>41.912273670616997</v>
      </c>
      <c r="J148" s="37">
        <f t="shared" si="18"/>
        <v>6.0445111809764445</v>
      </c>
      <c r="K148" s="38">
        <f t="shared" si="19"/>
        <v>10.912273670616997</v>
      </c>
      <c r="L148" s="15"/>
      <c r="M148" s="9"/>
      <c r="P148" s="21"/>
      <c r="Q148" s="13">
        <f t="shared" si="20"/>
        <v>102.1420579389313</v>
      </c>
      <c r="R148" s="13">
        <f t="shared" si="21"/>
        <v>31</v>
      </c>
      <c r="S148" s="15"/>
      <c r="T148" s="9"/>
      <c r="W148" s="21"/>
      <c r="X148" s="13">
        <f t="shared" si="22"/>
        <v>102.1420579389313</v>
      </c>
      <c r="Y148" s="13">
        <f t="shared" si="23"/>
        <v>31</v>
      </c>
      <c r="Z148" s="16"/>
    </row>
    <row r="149" spans="1:26" s="11" customFormat="1" ht="15" thickBot="1" x14ac:dyDescent="0.35">
      <c r="A149" s="7">
        <v>146</v>
      </c>
      <c r="B149" s="11">
        <v>53</v>
      </c>
      <c r="C149" s="11">
        <v>31</v>
      </c>
      <c r="D149" s="11">
        <v>39</v>
      </c>
      <c r="E149" s="12"/>
      <c r="F149" s="9">
        <v>146</v>
      </c>
      <c r="G149" s="11">
        <v>60.040041244453001</v>
      </c>
      <c r="H149" s="11">
        <v>26.491031141964498</v>
      </c>
      <c r="I149" s="21">
        <v>44.806284717963401</v>
      </c>
      <c r="J149" s="27">
        <f t="shared" si="18"/>
        <v>8.3602022036750601</v>
      </c>
      <c r="K149" s="13">
        <f t="shared" si="19"/>
        <v>5.8062847179634005</v>
      </c>
      <c r="L149" s="15"/>
      <c r="M149" s="9"/>
      <c r="P149" s="21"/>
      <c r="Q149" s="38">
        <f t="shared" si="20"/>
        <v>61.400325732035007</v>
      </c>
      <c r="R149" s="38">
        <f t="shared" si="21"/>
        <v>39</v>
      </c>
      <c r="S149" s="15"/>
      <c r="T149" s="9"/>
      <c r="W149" s="21"/>
      <c r="X149" s="13">
        <f t="shared" si="22"/>
        <v>61.400325732035007</v>
      </c>
      <c r="Y149" s="13">
        <f t="shared" si="23"/>
        <v>39</v>
      </c>
      <c r="Z149" s="16"/>
    </row>
    <row r="150" spans="1:26" s="11" customFormat="1" x14ac:dyDescent="0.3">
      <c r="A150" s="7">
        <v>147</v>
      </c>
      <c r="B150" s="11">
        <v>113</v>
      </c>
      <c r="C150" s="11">
        <v>81</v>
      </c>
      <c r="D150" s="11">
        <v>31</v>
      </c>
      <c r="E150" s="12"/>
      <c r="F150" s="9">
        <v>147</v>
      </c>
      <c r="G150" s="11">
        <v>152.67096919368799</v>
      </c>
      <c r="H150" s="11">
        <v>106.266164320054</v>
      </c>
      <c r="I150" s="21">
        <v>32.306315872699699</v>
      </c>
      <c r="J150" s="27">
        <f t="shared" si="18"/>
        <v>47.033656632400081</v>
      </c>
      <c r="K150" s="13">
        <f t="shared" si="19"/>
        <v>1.3063158726996988</v>
      </c>
      <c r="L150" s="15"/>
      <c r="M150" s="9"/>
      <c r="P150" s="21"/>
      <c r="Q150" s="13">
        <f t="shared" si="20"/>
        <v>139.03237033151669</v>
      </c>
      <c r="R150" s="13">
        <f t="shared" si="21"/>
        <v>31</v>
      </c>
      <c r="S150" s="15"/>
      <c r="T150" s="9"/>
      <c r="W150" s="21"/>
      <c r="X150" s="13">
        <f t="shared" si="22"/>
        <v>139.03237033151669</v>
      </c>
      <c r="Y150" s="13">
        <f t="shared" si="23"/>
        <v>31</v>
      </c>
      <c r="Z150" s="16"/>
    </row>
    <row r="151" spans="1:26" s="11" customFormat="1" x14ac:dyDescent="0.3">
      <c r="A151" s="7">
        <v>148</v>
      </c>
      <c r="B151" s="11">
        <v>61</v>
      </c>
      <c r="C151" s="11">
        <v>77</v>
      </c>
      <c r="D151" s="11">
        <v>23</v>
      </c>
      <c r="E151" s="12"/>
      <c r="F151" s="9">
        <v>148</v>
      </c>
      <c r="G151" s="11">
        <v>57.749121134470002</v>
      </c>
      <c r="H151" s="11">
        <v>79.045869027626395</v>
      </c>
      <c r="I151" s="21">
        <v>22.183785415759001</v>
      </c>
      <c r="J151" s="27">
        <f t="shared" si="18"/>
        <v>3.8410667107654586</v>
      </c>
      <c r="K151" s="13">
        <f t="shared" si="19"/>
        <v>0.81621458424099913</v>
      </c>
      <c r="L151" s="15"/>
      <c r="M151" s="9"/>
      <c r="P151" s="21"/>
      <c r="Q151" s="13">
        <f t="shared" si="20"/>
        <v>98.2344135219425</v>
      </c>
      <c r="R151" s="13">
        <f t="shared" si="21"/>
        <v>23</v>
      </c>
      <c r="S151" s="15"/>
      <c r="T151" s="9"/>
      <c r="W151" s="21"/>
      <c r="X151" s="13">
        <f t="shared" si="22"/>
        <v>98.2344135219425</v>
      </c>
      <c r="Y151" s="13">
        <f t="shared" si="23"/>
        <v>23</v>
      </c>
      <c r="Z151" s="16"/>
    </row>
    <row r="152" spans="1:26" s="11" customFormat="1" x14ac:dyDescent="0.3">
      <c r="A152" s="7">
        <v>149</v>
      </c>
      <c r="B152" s="11">
        <v>53</v>
      </c>
      <c r="C152" s="11">
        <v>83</v>
      </c>
      <c r="D152" s="11">
        <v>23</v>
      </c>
      <c r="E152" s="12"/>
      <c r="F152" s="9">
        <v>149</v>
      </c>
      <c r="G152" s="11">
        <v>51.582651214608397</v>
      </c>
      <c r="H152" s="11">
        <v>81.282206461551496</v>
      </c>
      <c r="I152" s="21">
        <v>25.066113901066998</v>
      </c>
      <c r="J152" s="27">
        <f t="shared" si="18"/>
        <v>2.2270366454520869</v>
      </c>
      <c r="K152" s="13">
        <f t="shared" si="19"/>
        <v>2.0661139010669984</v>
      </c>
      <c r="L152" s="15"/>
      <c r="M152" s="9"/>
      <c r="P152" s="21"/>
      <c r="Q152" s="13">
        <f t="shared" si="20"/>
        <v>98.478424032881435</v>
      </c>
      <c r="R152" s="13">
        <f t="shared" si="21"/>
        <v>23</v>
      </c>
      <c r="S152" s="15"/>
      <c r="T152" s="9"/>
      <c r="W152" s="21"/>
      <c r="X152" s="13">
        <f t="shared" si="22"/>
        <v>98.478424032881435</v>
      </c>
      <c r="Y152" s="13">
        <f t="shared" si="23"/>
        <v>23</v>
      </c>
      <c r="Z152" s="16"/>
    </row>
    <row r="153" spans="1:26" s="11" customFormat="1" x14ac:dyDescent="0.3">
      <c r="A153" s="7">
        <v>150</v>
      </c>
      <c r="B153" s="11">
        <v>85</v>
      </c>
      <c r="C153" s="11">
        <v>84</v>
      </c>
      <c r="D153" s="11">
        <v>23</v>
      </c>
      <c r="E153" s="12"/>
      <c r="F153" s="9">
        <v>150</v>
      </c>
      <c r="G153" s="11">
        <v>89.108069101048002</v>
      </c>
      <c r="H153" s="11">
        <v>83.665710348139399</v>
      </c>
      <c r="I153" s="21">
        <v>29.295916273242099</v>
      </c>
      <c r="J153" s="27">
        <f t="shared" si="18"/>
        <v>4.1216478877175362</v>
      </c>
      <c r="K153" s="13">
        <f t="shared" si="19"/>
        <v>6.2959162732420992</v>
      </c>
      <c r="L153" s="15"/>
      <c r="M153" s="9"/>
      <c r="P153" s="21"/>
      <c r="Q153" s="13">
        <f t="shared" si="20"/>
        <v>119.50313803411188</v>
      </c>
      <c r="R153" s="13">
        <f t="shared" si="21"/>
        <v>23</v>
      </c>
      <c r="S153" s="15"/>
      <c r="T153" s="9"/>
      <c r="W153" s="21"/>
      <c r="X153" s="13">
        <f t="shared" si="22"/>
        <v>119.50313803411188</v>
      </c>
      <c r="Y153" s="13">
        <f t="shared" si="23"/>
        <v>23</v>
      </c>
      <c r="Z153" s="16"/>
    </row>
    <row r="154" spans="1:26" s="11" customFormat="1" x14ac:dyDescent="0.3">
      <c r="A154" s="7">
        <v>151</v>
      </c>
      <c r="B154" s="11">
        <v>33</v>
      </c>
      <c r="C154" s="11">
        <v>77</v>
      </c>
      <c r="D154" s="11">
        <v>31</v>
      </c>
      <c r="E154" s="12"/>
      <c r="F154" s="9">
        <v>151</v>
      </c>
      <c r="G154" s="11">
        <v>38.471187231115898</v>
      </c>
      <c r="H154" s="11">
        <v>77.246204668694006</v>
      </c>
      <c r="I154" s="21">
        <v>36.412779570509599</v>
      </c>
      <c r="J154" s="27">
        <f t="shared" si="18"/>
        <v>5.4767240625041884</v>
      </c>
      <c r="K154" s="13">
        <f t="shared" si="19"/>
        <v>5.4127795705095991</v>
      </c>
      <c r="L154" s="15"/>
      <c r="M154" s="9"/>
      <c r="P154" s="21"/>
      <c r="Q154" s="13">
        <f t="shared" si="20"/>
        <v>83.773504164502995</v>
      </c>
      <c r="R154" s="13">
        <f t="shared" si="21"/>
        <v>31</v>
      </c>
      <c r="S154" s="15"/>
      <c r="T154" s="9"/>
      <c r="W154" s="21"/>
      <c r="X154" s="13">
        <f t="shared" si="22"/>
        <v>83.773504164502995</v>
      </c>
      <c r="Y154" s="13">
        <f t="shared" si="23"/>
        <v>31</v>
      </c>
      <c r="Z154" s="16"/>
    </row>
    <row r="155" spans="1:26" s="11" customFormat="1" ht="15" thickBot="1" x14ac:dyDescent="0.35">
      <c r="A155" s="7">
        <v>152</v>
      </c>
      <c r="B155" s="11">
        <v>33</v>
      </c>
      <c r="C155" s="11">
        <v>73</v>
      </c>
      <c r="D155" s="11">
        <v>31</v>
      </c>
      <c r="E155" s="12"/>
      <c r="F155" s="9">
        <v>152</v>
      </c>
      <c r="G155" s="11">
        <v>49.925602331826802</v>
      </c>
      <c r="H155" s="11">
        <v>72.986021333812502</v>
      </c>
      <c r="I155" s="21">
        <v>33.211245734980302</v>
      </c>
      <c r="J155" s="37">
        <f t="shared" si="18"/>
        <v>16.925608104238066</v>
      </c>
      <c r="K155" s="38">
        <f t="shared" si="19"/>
        <v>2.2112457349803023</v>
      </c>
      <c r="L155" s="15"/>
      <c r="M155" s="9"/>
      <c r="P155" s="21"/>
      <c r="Q155" s="13">
        <f t="shared" si="20"/>
        <v>80.112421009478922</v>
      </c>
      <c r="R155" s="13">
        <f t="shared" si="21"/>
        <v>31</v>
      </c>
      <c r="S155" s="15"/>
      <c r="T155" s="9"/>
      <c r="W155" s="21"/>
      <c r="X155" s="13">
        <f t="shared" si="22"/>
        <v>80.112421009478922</v>
      </c>
      <c r="Y155" s="13">
        <f t="shared" si="23"/>
        <v>31</v>
      </c>
      <c r="Z155" s="16"/>
    </row>
    <row r="156" spans="1:26" s="11" customFormat="1" x14ac:dyDescent="0.3">
      <c r="A156" s="7">
        <v>153</v>
      </c>
      <c r="B156" s="11">
        <v>33</v>
      </c>
      <c r="C156" s="11">
        <v>73</v>
      </c>
      <c r="D156" s="11">
        <v>31</v>
      </c>
      <c r="E156" s="12"/>
      <c r="F156" s="9">
        <v>153</v>
      </c>
      <c r="G156" s="11">
        <v>31.547662073761199</v>
      </c>
      <c r="H156" s="11">
        <v>68.464055960748794</v>
      </c>
      <c r="I156" s="21">
        <v>29.0908280142453</v>
      </c>
      <c r="J156" s="27">
        <f t="shared" si="18"/>
        <v>4.7627800473263679</v>
      </c>
      <c r="K156" s="13">
        <f t="shared" si="19"/>
        <v>1.9091719857546998</v>
      </c>
      <c r="L156" s="15"/>
      <c r="M156" s="9"/>
      <c r="P156" s="21"/>
      <c r="Q156" s="13">
        <f t="shared" si="20"/>
        <v>80.112421009478922</v>
      </c>
      <c r="R156" s="13">
        <f t="shared" si="21"/>
        <v>31</v>
      </c>
      <c r="S156" s="15"/>
      <c r="T156" s="9"/>
      <c r="W156" s="21"/>
      <c r="X156" s="13">
        <f t="shared" si="22"/>
        <v>80.112421009478922</v>
      </c>
      <c r="Y156" s="13">
        <f t="shared" si="23"/>
        <v>31</v>
      </c>
      <c r="Z156" s="16"/>
    </row>
    <row r="157" spans="1:26" s="11" customFormat="1" x14ac:dyDescent="0.3">
      <c r="A157" s="7">
        <v>154</v>
      </c>
      <c r="B157" s="11">
        <v>105</v>
      </c>
      <c r="C157" s="11">
        <v>65</v>
      </c>
      <c r="D157" s="11">
        <v>31</v>
      </c>
      <c r="E157" s="12"/>
      <c r="F157" s="9">
        <v>154</v>
      </c>
      <c r="G157" s="11">
        <v>102.207517731465</v>
      </c>
      <c r="H157" s="11">
        <v>63.540450445404801</v>
      </c>
      <c r="I157" s="21">
        <v>29.7364972677269</v>
      </c>
      <c r="J157" s="27">
        <f t="shared" si="18"/>
        <v>3.1509113161752751</v>
      </c>
      <c r="K157" s="13">
        <f t="shared" si="19"/>
        <v>1.2635027322730998</v>
      </c>
      <c r="L157" s="15"/>
      <c r="M157" s="9"/>
      <c r="P157" s="21"/>
      <c r="Q157" s="13">
        <f t="shared" si="20"/>
        <v>123.49089035228469</v>
      </c>
      <c r="R157" s="13">
        <f t="shared" si="21"/>
        <v>31</v>
      </c>
      <c r="S157" s="15"/>
      <c r="T157" s="9"/>
      <c r="W157" s="21"/>
      <c r="X157" s="13">
        <f t="shared" si="22"/>
        <v>123.49089035228469</v>
      </c>
      <c r="Y157" s="13">
        <f t="shared" si="23"/>
        <v>31</v>
      </c>
      <c r="Z157" s="16"/>
    </row>
    <row r="158" spans="1:26" s="11" customFormat="1" ht="15" thickBot="1" x14ac:dyDescent="0.35">
      <c r="A158" s="7">
        <v>155</v>
      </c>
      <c r="B158" s="11">
        <v>105</v>
      </c>
      <c r="C158" s="11">
        <v>65</v>
      </c>
      <c r="D158" s="11">
        <v>31</v>
      </c>
      <c r="E158" s="12"/>
      <c r="F158" s="9">
        <v>155</v>
      </c>
      <c r="G158" s="11">
        <v>97.267048479706602</v>
      </c>
      <c r="H158" s="11">
        <v>69.875417955633196</v>
      </c>
      <c r="I158" s="21">
        <v>26.3205243724687</v>
      </c>
      <c r="J158" s="27">
        <f t="shared" si="18"/>
        <v>9.1415665756651663</v>
      </c>
      <c r="K158" s="13">
        <f t="shared" si="19"/>
        <v>4.6794756275312999</v>
      </c>
      <c r="L158" s="15"/>
      <c r="M158" s="9"/>
      <c r="P158" s="21"/>
      <c r="Q158" s="13">
        <f t="shared" si="20"/>
        <v>123.49089035228469</v>
      </c>
      <c r="R158" s="13">
        <f t="shared" si="21"/>
        <v>31</v>
      </c>
      <c r="S158" s="15"/>
      <c r="T158" s="9"/>
      <c r="W158" s="21"/>
      <c r="X158" s="38">
        <f t="shared" si="22"/>
        <v>123.49089035228469</v>
      </c>
      <c r="Y158" s="38">
        <f t="shared" si="23"/>
        <v>31</v>
      </c>
      <c r="Z158" s="16"/>
    </row>
    <row r="159" spans="1:26" s="11" customFormat="1" x14ac:dyDescent="0.3">
      <c r="A159" s="7">
        <v>156</v>
      </c>
      <c r="B159" s="11">
        <v>105</v>
      </c>
      <c r="C159" s="11">
        <v>37</v>
      </c>
      <c r="D159" s="11">
        <v>47</v>
      </c>
      <c r="E159" s="12"/>
      <c r="F159" s="9">
        <v>156</v>
      </c>
      <c r="G159" s="11">
        <v>39.948474320556201</v>
      </c>
      <c r="H159" s="11">
        <v>45.469095353198597</v>
      </c>
      <c r="I159" s="21">
        <v>53.4304664007051</v>
      </c>
      <c r="J159" s="27">
        <f t="shared" si="18"/>
        <v>65.600507386184944</v>
      </c>
      <c r="K159" s="13">
        <f t="shared" si="19"/>
        <v>6.4304664007051002</v>
      </c>
      <c r="L159" s="15"/>
      <c r="M159" s="9"/>
      <c r="P159" s="21"/>
      <c r="Q159" s="13">
        <f t="shared" si="20"/>
        <v>111.32834320154055</v>
      </c>
      <c r="R159" s="13">
        <f t="shared" si="21"/>
        <v>47</v>
      </c>
      <c r="S159" s="15"/>
      <c r="T159" s="9"/>
      <c r="W159" s="21"/>
      <c r="X159" s="13">
        <f t="shared" si="22"/>
        <v>111.32834320154055</v>
      </c>
      <c r="Y159" s="13">
        <f t="shared" si="23"/>
        <v>47</v>
      </c>
      <c r="Z159" s="16"/>
    </row>
    <row r="160" spans="1:26" s="11" customFormat="1" x14ac:dyDescent="0.3">
      <c r="A160" s="7">
        <v>157</v>
      </c>
      <c r="B160" s="11">
        <v>61</v>
      </c>
      <c r="C160" s="11">
        <v>45</v>
      </c>
      <c r="D160" s="11">
        <v>39</v>
      </c>
      <c r="E160" s="12"/>
      <c r="F160" s="9">
        <v>157</v>
      </c>
      <c r="G160" s="11">
        <v>59.841506028708402</v>
      </c>
      <c r="H160" s="11">
        <v>40.7976623096868</v>
      </c>
      <c r="I160" s="21">
        <v>35.051475792281103</v>
      </c>
      <c r="J160" s="27">
        <f t="shared" si="18"/>
        <v>4.3590997172519304</v>
      </c>
      <c r="K160" s="13">
        <f t="shared" si="19"/>
        <v>3.9485242077188971</v>
      </c>
      <c r="L160" s="15"/>
      <c r="M160" s="9"/>
      <c r="P160" s="21"/>
      <c r="Q160" s="13">
        <f t="shared" si="20"/>
        <v>75.802374632988901</v>
      </c>
      <c r="R160" s="13">
        <f t="shared" si="21"/>
        <v>39</v>
      </c>
      <c r="S160" s="15"/>
      <c r="T160" s="9"/>
      <c r="W160" s="21"/>
      <c r="X160" s="13">
        <f t="shared" si="22"/>
        <v>75.802374632988901</v>
      </c>
      <c r="Y160" s="13">
        <f t="shared" si="23"/>
        <v>39</v>
      </c>
      <c r="Z160" s="16"/>
    </row>
    <row r="161" spans="1:26" s="11" customFormat="1" ht="15" thickBot="1" x14ac:dyDescent="0.35">
      <c r="A161" s="7">
        <v>158</v>
      </c>
      <c r="B161" s="11">
        <v>125</v>
      </c>
      <c r="C161" s="11">
        <v>92</v>
      </c>
      <c r="D161" s="11">
        <v>39</v>
      </c>
      <c r="E161" s="12"/>
      <c r="F161" s="9">
        <v>158</v>
      </c>
      <c r="G161" s="11">
        <v>75.817632812129006</v>
      </c>
      <c r="H161" s="11">
        <v>91.292522808506902</v>
      </c>
      <c r="I161" s="21">
        <v>47.042005243588697</v>
      </c>
      <c r="J161" s="27">
        <f t="shared" si="18"/>
        <v>49.187455374099727</v>
      </c>
      <c r="K161" s="13">
        <f t="shared" si="19"/>
        <v>8.0420052435886973</v>
      </c>
      <c r="L161" s="15"/>
      <c r="M161" s="9"/>
      <c r="P161" s="21"/>
      <c r="Q161" s="38">
        <f t="shared" si="20"/>
        <v>155.20631430454111</v>
      </c>
      <c r="R161" s="38">
        <f t="shared" si="21"/>
        <v>39</v>
      </c>
      <c r="S161" s="15"/>
      <c r="T161" s="9"/>
      <c r="W161" s="21"/>
      <c r="X161" s="13">
        <f t="shared" si="22"/>
        <v>155.20631430454111</v>
      </c>
      <c r="Y161" s="13">
        <f t="shared" si="23"/>
        <v>39</v>
      </c>
      <c r="Z161" s="16"/>
    </row>
    <row r="162" spans="1:26" s="11" customFormat="1" ht="15" thickBot="1" x14ac:dyDescent="0.35">
      <c r="A162" s="7">
        <v>159</v>
      </c>
      <c r="B162" s="11">
        <v>109</v>
      </c>
      <c r="C162" s="11">
        <v>78</v>
      </c>
      <c r="D162" s="11">
        <v>23</v>
      </c>
      <c r="E162" s="12"/>
      <c r="F162" s="9">
        <v>159</v>
      </c>
      <c r="G162" s="11">
        <v>101.321679021536</v>
      </c>
      <c r="H162" s="11">
        <v>49.996661263748102</v>
      </c>
      <c r="I162" s="21">
        <v>17.849886667455198</v>
      </c>
      <c r="J162" s="37">
        <f t="shared" si="18"/>
        <v>29.036934986764468</v>
      </c>
      <c r="K162" s="38">
        <f t="shared" si="19"/>
        <v>5.1501133325448016</v>
      </c>
      <c r="L162" s="15"/>
      <c r="M162" s="9"/>
      <c r="P162" s="21"/>
      <c r="Q162" s="13">
        <f t="shared" si="20"/>
        <v>134.03357788255897</v>
      </c>
      <c r="R162" s="13">
        <f t="shared" si="21"/>
        <v>23</v>
      </c>
      <c r="S162" s="15"/>
      <c r="T162" s="9"/>
      <c r="W162" s="21"/>
      <c r="X162" s="13">
        <f t="shared" si="22"/>
        <v>134.03357788255897</v>
      </c>
      <c r="Y162" s="13">
        <f t="shared" si="23"/>
        <v>23</v>
      </c>
      <c r="Z162" s="16"/>
    </row>
    <row r="163" spans="1:26" s="11" customFormat="1" x14ac:dyDescent="0.3">
      <c r="A163" s="7">
        <v>160</v>
      </c>
      <c r="B163" s="11">
        <v>77</v>
      </c>
      <c r="C163" s="11">
        <v>86</v>
      </c>
      <c r="D163" s="11">
        <v>23</v>
      </c>
      <c r="E163" s="12"/>
      <c r="F163" s="9">
        <v>160</v>
      </c>
      <c r="G163" s="11">
        <v>76.879679400356196</v>
      </c>
      <c r="H163" s="11">
        <v>87.285098021555399</v>
      </c>
      <c r="I163" s="21">
        <v>22.067306546007199</v>
      </c>
      <c r="J163" s="27">
        <f t="shared" si="18"/>
        <v>1.2907183936491511</v>
      </c>
      <c r="K163" s="13">
        <f t="shared" si="19"/>
        <v>0.93269345399280112</v>
      </c>
      <c r="L163" s="15"/>
      <c r="M163" s="9"/>
      <c r="P163" s="21"/>
      <c r="Q163" s="13">
        <f t="shared" si="20"/>
        <v>115.43396380615195</v>
      </c>
      <c r="R163" s="13">
        <f t="shared" si="21"/>
        <v>23</v>
      </c>
      <c r="S163" s="15"/>
      <c r="T163" s="9"/>
      <c r="W163" s="21"/>
      <c r="X163" s="13">
        <f t="shared" si="22"/>
        <v>115.43396380615195</v>
      </c>
      <c r="Y163" s="13">
        <f t="shared" si="23"/>
        <v>23</v>
      </c>
      <c r="Z163" s="16"/>
    </row>
    <row r="164" spans="1:26" s="11" customFormat="1" x14ac:dyDescent="0.3">
      <c r="A164" s="7">
        <v>161</v>
      </c>
      <c r="B164" s="11">
        <v>93</v>
      </c>
      <c r="C164" s="11">
        <v>56</v>
      </c>
      <c r="D164" s="11">
        <v>39</v>
      </c>
      <c r="E164" s="12"/>
      <c r="F164" s="9">
        <v>161</v>
      </c>
      <c r="G164" s="11">
        <v>35.713710049223998</v>
      </c>
      <c r="H164" s="11">
        <v>61.0535259675463</v>
      </c>
      <c r="I164" s="21">
        <v>26.409883342529099</v>
      </c>
      <c r="J164" s="27">
        <f t="shared" si="18"/>
        <v>57.508757081239757</v>
      </c>
      <c r="K164" s="13">
        <f t="shared" si="19"/>
        <v>12.590116657470901</v>
      </c>
      <c r="L164" s="15"/>
      <c r="M164" s="9"/>
      <c r="P164" s="21"/>
      <c r="Q164" s="13">
        <f t="shared" si="20"/>
        <v>108.55873986004075</v>
      </c>
      <c r="R164" s="13">
        <f t="shared" si="21"/>
        <v>39</v>
      </c>
      <c r="S164" s="15"/>
      <c r="T164" s="9"/>
      <c r="W164" s="21"/>
      <c r="X164" s="13">
        <f t="shared" si="22"/>
        <v>108.55873986004075</v>
      </c>
      <c r="Y164" s="13">
        <f t="shared" si="23"/>
        <v>39</v>
      </c>
      <c r="Z164" s="16"/>
    </row>
    <row r="165" spans="1:26" s="11" customFormat="1" x14ac:dyDescent="0.3">
      <c r="A165" s="7">
        <v>162</v>
      </c>
      <c r="B165" s="11">
        <v>109</v>
      </c>
      <c r="C165" s="11">
        <v>85</v>
      </c>
      <c r="D165" s="11">
        <v>23</v>
      </c>
      <c r="E165" s="12"/>
      <c r="F165" s="9">
        <v>162</v>
      </c>
      <c r="G165" s="11">
        <v>85.942778849209205</v>
      </c>
      <c r="H165" s="11">
        <v>78.980999106600393</v>
      </c>
      <c r="I165" s="21">
        <v>31.296853391406</v>
      </c>
      <c r="J165" s="27">
        <f t="shared" si="18"/>
        <v>23.829893389422026</v>
      </c>
      <c r="K165" s="13">
        <f t="shared" si="19"/>
        <v>8.2968533914059996</v>
      </c>
      <c r="L165" s="15"/>
      <c r="M165" s="9"/>
      <c r="P165" s="21"/>
      <c r="Q165" s="13">
        <f t="shared" si="20"/>
        <v>138.2244551445221</v>
      </c>
      <c r="R165" s="13">
        <f t="shared" si="21"/>
        <v>23</v>
      </c>
      <c r="S165" s="15"/>
      <c r="T165" s="9"/>
      <c r="W165" s="21"/>
      <c r="X165" s="13">
        <f t="shared" si="22"/>
        <v>138.2244551445221</v>
      </c>
      <c r="Y165" s="13">
        <f t="shared" si="23"/>
        <v>23</v>
      </c>
      <c r="Z165" s="16"/>
    </row>
    <row r="166" spans="1:26" s="11" customFormat="1" x14ac:dyDescent="0.3">
      <c r="A166" s="7">
        <v>163</v>
      </c>
      <c r="B166" s="11">
        <v>97</v>
      </c>
      <c r="C166" s="11">
        <v>65</v>
      </c>
      <c r="D166" s="11">
        <v>15</v>
      </c>
      <c r="E166" s="12"/>
      <c r="F166" s="9">
        <v>163</v>
      </c>
      <c r="G166" s="11">
        <v>92.539435427485998</v>
      </c>
      <c r="H166" s="11">
        <v>71.800811285203693</v>
      </c>
      <c r="I166" s="21">
        <v>13.501279000968401</v>
      </c>
      <c r="J166" s="27">
        <f t="shared" si="18"/>
        <v>8.1331218140712078</v>
      </c>
      <c r="K166" s="13">
        <f t="shared" si="19"/>
        <v>1.4987209990315993</v>
      </c>
      <c r="L166" s="15"/>
      <c r="M166" s="9"/>
      <c r="P166" s="21"/>
      <c r="Q166" s="13">
        <f t="shared" si="20"/>
        <v>116.76472069936193</v>
      </c>
      <c r="R166" s="13">
        <f t="shared" si="21"/>
        <v>15</v>
      </c>
      <c r="S166" s="15"/>
      <c r="T166" s="9"/>
      <c r="W166" s="21"/>
      <c r="X166" s="13">
        <f t="shared" si="22"/>
        <v>116.76472069936193</v>
      </c>
      <c r="Y166" s="13">
        <f t="shared" si="23"/>
        <v>15</v>
      </c>
      <c r="Z166" s="16"/>
    </row>
    <row r="167" spans="1:26" s="11" customFormat="1" x14ac:dyDescent="0.3">
      <c r="A167" s="7">
        <v>164</v>
      </c>
      <c r="B167" s="11">
        <v>105</v>
      </c>
      <c r="C167" s="11">
        <v>65</v>
      </c>
      <c r="D167" s="11">
        <v>47</v>
      </c>
      <c r="E167" s="12"/>
      <c r="F167" s="9">
        <v>164</v>
      </c>
      <c r="G167" s="11">
        <v>105.122220597028</v>
      </c>
      <c r="H167" s="11">
        <v>-17.384334550153199</v>
      </c>
      <c r="I167" s="21">
        <v>42.130444870558598</v>
      </c>
      <c r="J167" s="27">
        <f t="shared" si="18"/>
        <v>82.384425209780431</v>
      </c>
      <c r="K167" s="13">
        <f t="shared" si="19"/>
        <v>4.8695551294414017</v>
      </c>
      <c r="L167" s="15"/>
      <c r="M167" s="9"/>
      <c r="P167" s="21"/>
      <c r="Q167" s="13">
        <f t="shared" si="20"/>
        <v>123.49089035228469</v>
      </c>
      <c r="R167" s="13">
        <f t="shared" si="21"/>
        <v>47</v>
      </c>
      <c r="S167" s="15"/>
      <c r="T167" s="9"/>
      <c r="W167" s="21"/>
      <c r="X167" s="13">
        <f t="shared" si="22"/>
        <v>123.49089035228469</v>
      </c>
      <c r="Y167" s="13">
        <f t="shared" si="23"/>
        <v>47</v>
      </c>
      <c r="Z167" s="16"/>
    </row>
    <row r="168" spans="1:26" s="11" customFormat="1" x14ac:dyDescent="0.3">
      <c r="A168" s="7">
        <v>165</v>
      </c>
      <c r="B168" s="11">
        <v>61</v>
      </c>
      <c r="C168" s="11">
        <v>49</v>
      </c>
      <c r="D168" s="11">
        <v>39</v>
      </c>
      <c r="E168" s="12"/>
      <c r="F168" s="9">
        <v>165</v>
      </c>
      <c r="G168" s="11">
        <v>102.624129817729</v>
      </c>
      <c r="H168" s="11">
        <v>22.296059156670999</v>
      </c>
      <c r="I168" s="21">
        <v>43.627128145221498</v>
      </c>
      <c r="J168" s="27">
        <f t="shared" si="18"/>
        <v>49.453701981218465</v>
      </c>
      <c r="K168" s="13">
        <f t="shared" si="19"/>
        <v>4.6271281452214978</v>
      </c>
      <c r="L168" s="15"/>
      <c r="M168" s="9"/>
      <c r="P168" s="21"/>
      <c r="Q168" s="13">
        <f t="shared" si="20"/>
        <v>78.243210568074218</v>
      </c>
      <c r="R168" s="13">
        <f t="shared" si="21"/>
        <v>39</v>
      </c>
      <c r="S168" s="15"/>
      <c r="T168" s="9"/>
      <c r="W168" s="21"/>
      <c r="X168" s="13">
        <f t="shared" si="22"/>
        <v>78.243210568074218</v>
      </c>
      <c r="Y168" s="13">
        <f t="shared" si="23"/>
        <v>39</v>
      </c>
      <c r="Z168" s="16"/>
    </row>
    <row r="169" spans="1:26" s="11" customFormat="1" ht="15" thickBot="1" x14ac:dyDescent="0.35">
      <c r="A169" s="7">
        <v>166</v>
      </c>
      <c r="B169" s="11">
        <v>61</v>
      </c>
      <c r="C169" s="11">
        <v>72</v>
      </c>
      <c r="D169" s="11">
        <v>71</v>
      </c>
      <c r="E169" s="12"/>
      <c r="F169" s="9">
        <v>166</v>
      </c>
      <c r="G169" s="11">
        <v>59.559514977195597</v>
      </c>
      <c r="H169" s="11">
        <v>70.625280818929596</v>
      </c>
      <c r="I169" s="21">
        <v>68.644414830883207</v>
      </c>
      <c r="J169" s="37">
        <f t="shared" si="18"/>
        <v>1.9911930915224374</v>
      </c>
      <c r="K169" s="38">
        <f t="shared" si="19"/>
        <v>2.3555851691167931</v>
      </c>
      <c r="L169" s="15"/>
      <c r="M169" s="9"/>
      <c r="P169" s="21"/>
      <c r="Q169" s="13">
        <f t="shared" si="20"/>
        <v>94.36630754670864</v>
      </c>
      <c r="R169" s="13">
        <f t="shared" si="21"/>
        <v>71</v>
      </c>
      <c r="S169" s="15"/>
      <c r="T169" s="9"/>
      <c r="W169" s="21"/>
      <c r="X169" s="13">
        <f t="shared" si="22"/>
        <v>94.36630754670864</v>
      </c>
      <c r="Y169" s="13">
        <f t="shared" si="23"/>
        <v>71</v>
      </c>
      <c r="Z169" s="16"/>
    </row>
    <row r="170" spans="1:26" s="11" customFormat="1" x14ac:dyDescent="0.3">
      <c r="A170" s="7">
        <v>167</v>
      </c>
      <c r="B170" s="11">
        <v>101</v>
      </c>
      <c r="C170" s="11">
        <v>64</v>
      </c>
      <c r="D170" s="11">
        <v>71</v>
      </c>
      <c r="E170" s="12"/>
      <c r="F170" s="9">
        <v>167</v>
      </c>
      <c r="G170" s="11">
        <v>93.570158021121202</v>
      </c>
      <c r="H170" s="11">
        <v>40.909135115967601</v>
      </c>
      <c r="I170" s="21">
        <v>44.402444910337501</v>
      </c>
      <c r="J170" s="27">
        <f t="shared" si="18"/>
        <v>24.256763859256868</v>
      </c>
      <c r="K170" s="13">
        <f t="shared" si="19"/>
        <v>26.597555089662499</v>
      </c>
      <c r="L170" s="15"/>
      <c r="M170" s="9"/>
      <c r="P170" s="21"/>
      <c r="Q170" s="13">
        <f t="shared" si="20"/>
        <v>119.57006314291216</v>
      </c>
      <c r="R170" s="13">
        <f t="shared" si="21"/>
        <v>71</v>
      </c>
      <c r="S170" s="15"/>
      <c r="T170" s="9"/>
      <c r="W170" s="21"/>
      <c r="X170" s="13">
        <f t="shared" si="22"/>
        <v>119.57006314291216</v>
      </c>
      <c r="Y170" s="13">
        <f t="shared" si="23"/>
        <v>71</v>
      </c>
      <c r="Z170" s="16"/>
    </row>
    <row r="171" spans="1:26" s="11" customFormat="1" x14ac:dyDescent="0.3">
      <c r="A171" s="7">
        <v>168</v>
      </c>
      <c r="B171" s="11">
        <v>97</v>
      </c>
      <c r="C171" s="11">
        <v>38</v>
      </c>
      <c r="D171" s="11">
        <v>63</v>
      </c>
      <c r="E171" s="12"/>
      <c r="F171" s="9">
        <v>168</v>
      </c>
      <c r="G171" s="11">
        <v>94.108743865136205</v>
      </c>
      <c r="H171" s="11">
        <v>38.980380878285999</v>
      </c>
      <c r="I171" s="21">
        <v>59.623842447738099</v>
      </c>
      <c r="J171" s="27">
        <f t="shared" si="18"/>
        <v>3.0529508191086796</v>
      </c>
      <c r="K171" s="13">
        <f t="shared" si="19"/>
        <v>3.3761575522619012</v>
      </c>
      <c r="L171" s="15"/>
      <c r="M171" s="9"/>
      <c r="P171" s="21"/>
      <c r="Q171" s="13">
        <f t="shared" si="20"/>
        <v>104.17773274553444</v>
      </c>
      <c r="R171" s="13">
        <f t="shared" si="21"/>
        <v>63</v>
      </c>
      <c r="S171" s="15"/>
      <c r="T171" s="9"/>
      <c r="W171" s="21"/>
      <c r="X171" s="13">
        <f t="shared" si="22"/>
        <v>104.17773274553444</v>
      </c>
      <c r="Y171" s="13">
        <f t="shared" si="23"/>
        <v>63</v>
      </c>
      <c r="Z171" s="16"/>
    </row>
    <row r="172" spans="1:26" s="11" customFormat="1" x14ac:dyDescent="0.3">
      <c r="A172" s="7">
        <v>169</v>
      </c>
      <c r="B172" s="11">
        <v>69</v>
      </c>
      <c r="C172" s="11">
        <v>57</v>
      </c>
      <c r="D172" s="11">
        <v>39</v>
      </c>
      <c r="E172" s="12"/>
      <c r="F172" s="9">
        <v>169</v>
      </c>
      <c r="G172" s="11">
        <v>66.281355799870099</v>
      </c>
      <c r="H172" s="11">
        <v>49.651088682593802</v>
      </c>
      <c r="I172" s="21">
        <v>30.231149482516901</v>
      </c>
      <c r="J172" s="27">
        <f t="shared" si="18"/>
        <v>7.8356572052381708</v>
      </c>
      <c r="K172" s="13">
        <f t="shared" si="19"/>
        <v>8.7688505174830986</v>
      </c>
      <c r="L172" s="15"/>
      <c r="M172" s="9"/>
      <c r="P172" s="21"/>
      <c r="Q172" s="13">
        <f t="shared" si="20"/>
        <v>89.498603341057787</v>
      </c>
      <c r="R172" s="13">
        <f t="shared" si="21"/>
        <v>39</v>
      </c>
      <c r="S172" s="15"/>
      <c r="T172" s="9"/>
      <c r="W172" s="21"/>
      <c r="X172" s="13">
        <f t="shared" si="22"/>
        <v>89.498603341057787</v>
      </c>
      <c r="Y172" s="13">
        <f t="shared" si="23"/>
        <v>39</v>
      </c>
      <c r="Z172" s="16"/>
    </row>
    <row r="173" spans="1:26" s="11" customFormat="1" ht="15" thickBot="1" x14ac:dyDescent="0.35">
      <c r="A173" s="50">
        <v>170</v>
      </c>
      <c r="B173" s="51">
        <v>128.5</v>
      </c>
      <c r="C173" s="51">
        <v>-2.2999999999999998</v>
      </c>
      <c r="D173" s="51">
        <v>58</v>
      </c>
      <c r="E173" s="12"/>
      <c r="F173" s="9">
        <v>170</v>
      </c>
      <c r="G173" s="11">
        <v>100.99575179272099</v>
      </c>
      <c r="H173" s="11">
        <v>55.291693094468499</v>
      </c>
      <c r="I173" s="21">
        <v>36.692624004558802</v>
      </c>
      <c r="J173" s="27">
        <f t="shared" si="18"/>
        <v>63.822306311626349</v>
      </c>
      <c r="K173" s="13">
        <f t="shared" si="19"/>
        <v>21.307375995441198</v>
      </c>
      <c r="L173" s="15"/>
      <c r="M173" s="9"/>
      <c r="P173" s="21"/>
      <c r="Q173" s="38">
        <f t="shared" si="20"/>
        <v>128.52058200926419</v>
      </c>
      <c r="R173" s="38">
        <f t="shared" si="21"/>
        <v>58</v>
      </c>
      <c r="S173" s="15"/>
      <c r="T173" s="9"/>
      <c r="W173" s="21"/>
      <c r="X173" s="38">
        <f t="shared" si="22"/>
        <v>128.52058200926419</v>
      </c>
      <c r="Y173" s="38">
        <f t="shared" si="23"/>
        <v>58</v>
      </c>
      <c r="Z173" s="16"/>
    </row>
    <row r="174" spans="1:26" s="11" customFormat="1" x14ac:dyDescent="0.3">
      <c r="A174" s="7">
        <v>171</v>
      </c>
      <c r="B174" s="11">
        <v>45</v>
      </c>
      <c r="C174" s="11">
        <v>61</v>
      </c>
      <c r="D174" s="11">
        <v>55</v>
      </c>
      <c r="E174" s="12"/>
      <c r="F174" s="9">
        <v>171</v>
      </c>
      <c r="G174" s="11">
        <v>46.529910381719198</v>
      </c>
      <c r="H174" s="11">
        <v>61.463979007290298</v>
      </c>
      <c r="I174" s="21">
        <v>52.774724488688904</v>
      </c>
      <c r="J174" s="27">
        <f t="shared" si="18"/>
        <v>1.5987189544439235</v>
      </c>
      <c r="K174" s="13">
        <f t="shared" si="19"/>
        <v>2.2252755113110965</v>
      </c>
      <c r="L174" s="15"/>
      <c r="M174" s="9"/>
      <c r="P174" s="21"/>
      <c r="Q174" s="13">
        <f t="shared" si="20"/>
        <v>75.802374632988901</v>
      </c>
      <c r="R174" s="13">
        <f t="shared" si="21"/>
        <v>55</v>
      </c>
      <c r="S174" s="15"/>
      <c r="T174" s="9"/>
      <c r="W174" s="21"/>
      <c r="X174" s="13">
        <f t="shared" si="22"/>
        <v>75.802374632988901</v>
      </c>
      <c r="Y174" s="13">
        <f t="shared" si="23"/>
        <v>55</v>
      </c>
      <c r="Z174" s="16"/>
    </row>
    <row r="175" spans="1:26" s="11" customFormat="1" x14ac:dyDescent="0.3">
      <c r="A175" s="7">
        <v>172</v>
      </c>
      <c r="B175" s="11">
        <v>113</v>
      </c>
      <c r="C175" s="11">
        <v>26</v>
      </c>
      <c r="D175" s="11">
        <v>63</v>
      </c>
      <c r="E175" s="12"/>
      <c r="F175" s="9">
        <v>172</v>
      </c>
      <c r="G175" s="11">
        <v>107.634994538665</v>
      </c>
      <c r="H175" s="11">
        <v>12.1767309453263</v>
      </c>
      <c r="I175" s="21">
        <v>49.980416273413397</v>
      </c>
      <c r="J175" s="27">
        <f t="shared" si="18"/>
        <v>14.827880865385112</v>
      </c>
      <c r="K175" s="13">
        <f t="shared" si="19"/>
        <v>13.019583726586603</v>
      </c>
      <c r="L175" s="15"/>
      <c r="M175" s="9"/>
      <c r="P175" s="21"/>
      <c r="Q175" s="13">
        <f t="shared" si="20"/>
        <v>115.95257651298655</v>
      </c>
      <c r="R175" s="13">
        <f t="shared" si="21"/>
        <v>63</v>
      </c>
      <c r="S175" s="15"/>
      <c r="T175" s="9"/>
      <c r="W175" s="21"/>
      <c r="X175" s="13">
        <f t="shared" si="22"/>
        <v>115.95257651298655</v>
      </c>
      <c r="Y175" s="13">
        <f t="shared" si="23"/>
        <v>63</v>
      </c>
      <c r="Z175" s="16"/>
    </row>
    <row r="176" spans="1:26" s="11" customFormat="1" ht="15" thickBot="1" x14ac:dyDescent="0.35">
      <c r="A176" s="7">
        <v>173</v>
      </c>
      <c r="B176" s="11">
        <v>93</v>
      </c>
      <c r="C176" s="11">
        <v>51</v>
      </c>
      <c r="D176" s="11">
        <v>55</v>
      </c>
      <c r="E176" s="12"/>
      <c r="F176" s="9">
        <v>173</v>
      </c>
      <c r="G176" s="11">
        <v>81.187355751609303</v>
      </c>
      <c r="H176" s="11">
        <v>47.245665713601603</v>
      </c>
      <c r="I176" s="21">
        <v>47.331995017243997</v>
      </c>
      <c r="J176" s="37">
        <f t="shared" si="18"/>
        <v>12.394901777467394</v>
      </c>
      <c r="K176" s="38">
        <f t="shared" si="19"/>
        <v>7.6680049827560026</v>
      </c>
      <c r="L176" s="15"/>
      <c r="M176" s="9"/>
      <c r="P176" s="21"/>
      <c r="Q176" s="13">
        <f t="shared" si="20"/>
        <v>106.06601717798213</v>
      </c>
      <c r="R176" s="13">
        <f t="shared" si="21"/>
        <v>55</v>
      </c>
      <c r="S176" s="15"/>
      <c r="T176" s="9"/>
      <c r="W176" s="21"/>
      <c r="X176" s="13">
        <f t="shared" si="22"/>
        <v>106.06601717798213</v>
      </c>
      <c r="Y176" s="13">
        <f t="shared" si="23"/>
        <v>55</v>
      </c>
      <c r="Z176" s="16"/>
    </row>
    <row r="177" spans="1:26" s="11" customFormat="1" x14ac:dyDescent="0.3">
      <c r="A177" s="7">
        <v>174</v>
      </c>
      <c r="B177" s="11">
        <v>125</v>
      </c>
      <c r="C177" s="11">
        <v>53</v>
      </c>
      <c r="D177" s="11">
        <v>55</v>
      </c>
      <c r="E177" s="12"/>
      <c r="F177" s="9">
        <v>174</v>
      </c>
      <c r="G177" s="11">
        <v>114.95548249822301</v>
      </c>
      <c r="H177" s="11">
        <v>41.561267897960398</v>
      </c>
      <c r="I177" s="21">
        <v>43.862565591072702</v>
      </c>
      <c r="J177" s="27">
        <f t="shared" si="18"/>
        <v>15.222907867609777</v>
      </c>
      <c r="K177" s="13">
        <f t="shared" si="19"/>
        <v>11.137434408927298</v>
      </c>
      <c r="L177" s="15"/>
      <c r="M177" s="9"/>
      <c r="P177" s="21"/>
      <c r="Q177" s="13">
        <f t="shared" si="20"/>
        <v>135.77186748365804</v>
      </c>
      <c r="R177" s="13">
        <f t="shared" si="21"/>
        <v>55</v>
      </c>
      <c r="S177" s="15"/>
      <c r="T177" s="9"/>
      <c r="W177" s="21"/>
      <c r="X177" s="13">
        <f t="shared" si="22"/>
        <v>135.77186748365804</v>
      </c>
      <c r="Y177" s="13">
        <f t="shared" si="23"/>
        <v>55</v>
      </c>
      <c r="Z177" s="16"/>
    </row>
    <row r="178" spans="1:26" s="11" customFormat="1" x14ac:dyDescent="0.3">
      <c r="A178" s="7">
        <v>175</v>
      </c>
      <c r="B178" s="11">
        <v>37</v>
      </c>
      <c r="C178" s="11">
        <v>41</v>
      </c>
      <c r="D178" s="11">
        <v>39</v>
      </c>
      <c r="E178" s="12"/>
      <c r="F178" s="9">
        <v>175</v>
      </c>
      <c r="G178" s="11">
        <v>113.54899497442599</v>
      </c>
      <c r="H178" s="11">
        <v>50.021720835199098</v>
      </c>
      <c r="I178" s="21">
        <v>48.1241123393783</v>
      </c>
      <c r="J178" s="27">
        <f t="shared" ref="J178:J241" si="24">SQRT((G178-B178)^2+(H178-C178)^2)</f>
        <v>77.078791365867701</v>
      </c>
      <c r="K178" s="13">
        <f t="shared" ref="K178:K241" si="25">ABS(I178-D178)</f>
        <v>9.1241123393782999</v>
      </c>
      <c r="L178" s="15"/>
      <c r="M178" s="9"/>
      <c r="P178" s="21"/>
      <c r="Q178" s="13">
        <f t="shared" ref="Q178:Q241" si="26">SQRT((N178-B178)^2+(O178-C178)^2)</f>
        <v>55.226805085936306</v>
      </c>
      <c r="R178" s="13">
        <f t="shared" ref="R178:R241" si="27">ABS(P178-D178)</f>
        <v>39</v>
      </c>
      <c r="S178" s="15"/>
      <c r="T178" s="9"/>
      <c r="W178" s="21"/>
      <c r="X178" s="13">
        <f t="shared" ref="X178:X241" si="28">SQRT((U178-B178)^2+(V178-C178)^2)</f>
        <v>55.226805085936306</v>
      </c>
      <c r="Y178" s="13">
        <f t="shared" ref="Y178:Y241" si="29">ABS(W178-D178)</f>
        <v>39</v>
      </c>
      <c r="Z178" s="16"/>
    </row>
    <row r="179" spans="1:26" s="11" customFormat="1" x14ac:dyDescent="0.3">
      <c r="A179" s="7">
        <v>176</v>
      </c>
      <c r="B179" s="11">
        <v>93</v>
      </c>
      <c r="C179" s="11">
        <v>68</v>
      </c>
      <c r="D179" s="11">
        <v>39</v>
      </c>
      <c r="E179" s="12"/>
      <c r="F179" s="9">
        <v>176</v>
      </c>
      <c r="G179" s="11">
        <v>89.993779900637605</v>
      </c>
      <c r="H179" s="11">
        <v>69.939899854980595</v>
      </c>
      <c r="I179" s="21">
        <v>35.804450315748099</v>
      </c>
      <c r="J179" s="27">
        <f t="shared" si="24"/>
        <v>3.5777885254950692</v>
      </c>
      <c r="K179" s="13">
        <f t="shared" si="25"/>
        <v>3.1955496842519011</v>
      </c>
      <c r="L179" s="15"/>
      <c r="M179" s="9"/>
      <c r="P179" s="21"/>
      <c r="Q179" s="13">
        <f t="shared" si="26"/>
        <v>115.20850663036997</v>
      </c>
      <c r="R179" s="13">
        <f t="shared" si="27"/>
        <v>39</v>
      </c>
      <c r="S179" s="15"/>
      <c r="T179" s="9"/>
      <c r="W179" s="21"/>
      <c r="X179" s="13">
        <f t="shared" si="28"/>
        <v>115.20850663036997</v>
      </c>
      <c r="Y179" s="13">
        <f t="shared" si="29"/>
        <v>39</v>
      </c>
      <c r="Z179" s="16"/>
    </row>
    <row r="180" spans="1:26" s="11" customFormat="1" x14ac:dyDescent="0.3">
      <c r="A180" s="7">
        <v>177</v>
      </c>
      <c r="B180" s="11">
        <v>113</v>
      </c>
      <c r="C180" s="11">
        <v>105</v>
      </c>
      <c r="D180" s="11">
        <v>31</v>
      </c>
      <c r="E180" s="12"/>
      <c r="F180" s="9">
        <v>177</v>
      </c>
      <c r="G180" s="11">
        <v>109.368715835568</v>
      </c>
      <c r="H180" s="11">
        <v>93.722742532388295</v>
      </c>
      <c r="I180" s="21">
        <v>23.570239223501702</v>
      </c>
      <c r="J180" s="27">
        <f t="shared" si="24"/>
        <v>11.84747908517498</v>
      </c>
      <c r="K180" s="13">
        <f t="shared" si="25"/>
        <v>7.4297607764982985</v>
      </c>
      <c r="L180" s="15"/>
      <c r="M180" s="9"/>
      <c r="P180" s="21"/>
      <c r="Q180" s="13">
        <f t="shared" si="26"/>
        <v>154.25303886795876</v>
      </c>
      <c r="R180" s="13">
        <f t="shared" si="27"/>
        <v>31</v>
      </c>
      <c r="S180" s="15"/>
      <c r="T180" s="9"/>
      <c r="W180" s="21"/>
      <c r="X180" s="13">
        <f t="shared" si="28"/>
        <v>154.25303886795876</v>
      </c>
      <c r="Y180" s="13">
        <f t="shared" si="29"/>
        <v>31</v>
      </c>
      <c r="Z180" s="16"/>
    </row>
    <row r="181" spans="1:26" s="11" customFormat="1" x14ac:dyDescent="0.3">
      <c r="A181" s="7">
        <v>178</v>
      </c>
      <c r="B181" s="11">
        <v>109</v>
      </c>
      <c r="C181" s="11">
        <v>78</v>
      </c>
      <c r="D181" s="11">
        <v>55</v>
      </c>
      <c r="E181" s="12"/>
      <c r="F181" s="9">
        <v>178</v>
      </c>
      <c r="G181" s="11">
        <v>112.34625264536101</v>
      </c>
      <c r="H181" s="11">
        <v>72.488602159889396</v>
      </c>
      <c r="I181" s="21">
        <v>54.617210008201198</v>
      </c>
      <c r="J181" s="27">
        <f t="shared" si="24"/>
        <v>6.4477060198617426</v>
      </c>
      <c r="K181" s="13">
        <f t="shared" si="25"/>
        <v>0.38278999179880202</v>
      </c>
      <c r="L181" s="15"/>
      <c r="M181" s="9"/>
      <c r="P181" s="21"/>
      <c r="Q181" s="13">
        <f t="shared" si="26"/>
        <v>134.03357788255897</v>
      </c>
      <c r="R181" s="13">
        <f t="shared" si="27"/>
        <v>55</v>
      </c>
      <c r="S181" s="15"/>
      <c r="T181" s="9"/>
      <c r="W181" s="21"/>
      <c r="X181" s="13">
        <f t="shared" si="28"/>
        <v>134.03357788255897</v>
      </c>
      <c r="Y181" s="13">
        <f t="shared" si="29"/>
        <v>55</v>
      </c>
      <c r="Z181" s="16"/>
    </row>
    <row r="182" spans="1:26" s="11" customFormat="1" x14ac:dyDescent="0.3">
      <c r="A182" s="7">
        <v>179</v>
      </c>
      <c r="B182" s="11">
        <v>101</v>
      </c>
      <c r="C182" s="11">
        <v>73</v>
      </c>
      <c r="D182" s="11">
        <v>55</v>
      </c>
      <c r="E182" s="12"/>
      <c r="F182" s="9">
        <v>179</v>
      </c>
      <c r="G182" s="11">
        <v>97.311582821124901</v>
      </c>
      <c r="H182" s="11">
        <v>72.386785390765198</v>
      </c>
      <c r="I182" s="21">
        <v>50.268608933131297</v>
      </c>
      <c r="J182" s="27">
        <f t="shared" si="24"/>
        <v>3.7390444557934766</v>
      </c>
      <c r="K182" s="13">
        <f t="shared" si="25"/>
        <v>4.7313910668687029</v>
      </c>
      <c r="L182" s="15"/>
      <c r="M182" s="9"/>
      <c r="P182" s="21"/>
      <c r="Q182" s="13">
        <f t="shared" si="26"/>
        <v>124.61942063739504</v>
      </c>
      <c r="R182" s="13">
        <f t="shared" si="27"/>
        <v>55</v>
      </c>
      <c r="S182" s="15"/>
      <c r="T182" s="9"/>
      <c r="W182" s="21"/>
      <c r="X182" s="13">
        <f t="shared" si="28"/>
        <v>124.61942063739504</v>
      </c>
      <c r="Y182" s="13">
        <f t="shared" si="29"/>
        <v>55</v>
      </c>
      <c r="Z182" s="16"/>
    </row>
    <row r="183" spans="1:26" s="11" customFormat="1" ht="15" thickBot="1" x14ac:dyDescent="0.35">
      <c r="A183" s="7">
        <v>180</v>
      </c>
      <c r="B183" s="11">
        <v>105</v>
      </c>
      <c r="C183" s="11">
        <v>70</v>
      </c>
      <c r="D183" s="11">
        <v>47</v>
      </c>
      <c r="E183" s="12"/>
      <c r="F183" s="9">
        <v>180</v>
      </c>
      <c r="G183" s="11">
        <v>111.263450547508</v>
      </c>
      <c r="H183" s="11">
        <v>69.254476586121299</v>
      </c>
      <c r="I183" s="21">
        <v>59.210541378355202</v>
      </c>
      <c r="J183" s="37">
        <f t="shared" si="24"/>
        <v>6.3076634280626944</v>
      </c>
      <c r="K183" s="38">
        <f t="shared" si="25"/>
        <v>12.210541378355202</v>
      </c>
      <c r="L183" s="15"/>
      <c r="M183" s="9"/>
      <c r="P183" s="21"/>
      <c r="Q183" s="13">
        <f t="shared" si="26"/>
        <v>126.19429464123962</v>
      </c>
      <c r="R183" s="13">
        <f t="shared" si="27"/>
        <v>47</v>
      </c>
      <c r="S183" s="15"/>
      <c r="T183" s="9"/>
      <c r="W183" s="21"/>
      <c r="X183" s="13">
        <f t="shared" si="28"/>
        <v>126.19429464123962</v>
      </c>
      <c r="Y183" s="13">
        <f t="shared" si="29"/>
        <v>47</v>
      </c>
      <c r="Z183" s="16"/>
    </row>
    <row r="184" spans="1:26" s="11" customFormat="1" x14ac:dyDescent="0.3">
      <c r="A184" s="7">
        <v>181</v>
      </c>
      <c r="B184" s="11">
        <v>101</v>
      </c>
      <c r="C184" s="11">
        <v>73</v>
      </c>
      <c r="D184" s="11">
        <v>55</v>
      </c>
      <c r="E184" s="12"/>
      <c r="F184" s="9">
        <v>181</v>
      </c>
      <c r="G184" s="11">
        <v>106.20113796419</v>
      </c>
      <c r="H184" s="11">
        <v>74.860224769648994</v>
      </c>
      <c r="I184" s="21">
        <v>64.9275140733386</v>
      </c>
      <c r="J184" s="27">
        <f t="shared" si="24"/>
        <v>5.5237914801478629</v>
      </c>
      <c r="K184" s="13">
        <f t="shared" si="25"/>
        <v>9.9275140733385996</v>
      </c>
      <c r="L184" s="15"/>
      <c r="M184" s="9"/>
      <c r="P184" s="21"/>
      <c r="Q184" s="13">
        <f t="shared" si="26"/>
        <v>124.61942063739504</v>
      </c>
      <c r="R184" s="13">
        <f t="shared" si="27"/>
        <v>55</v>
      </c>
      <c r="S184" s="15"/>
      <c r="T184" s="9"/>
      <c r="W184" s="21"/>
      <c r="X184" s="13">
        <f t="shared" si="28"/>
        <v>124.61942063739504</v>
      </c>
      <c r="Y184" s="13">
        <f t="shared" si="29"/>
        <v>55</v>
      </c>
      <c r="Z184" s="16"/>
    </row>
    <row r="185" spans="1:26" s="11" customFormat="1" ht="15" thickBot="1" x14ac:dyDescent="0.35">
      <c r="A185" s="7">
        <v>182</v>
      </c>
      <c r="B185" s="11">
        <v>77</v>
      </c>
      <c r="C185" s="11">
        <v>22</v>
      </c>
      <c r="D185" s="11">
        <v>39</v>
      </c>
      <c r="E185" s="12"/>
      <c r="F185" s="9">
        <v>182</v>
      </c>
      <c r="G185" s="11">
        <v>83.432786458101504</v>
      </c>
      <c r="H185" s="11">
        <v>21.5351363571822</v>
      </c>
      <c r="I185" s="21">
        <v>47.382749355940597</v>
      </c>
      <c r="J185" s="27">
        <f t="shared" si="24"/>
        <v>6.4495612115823757</v>
      </c>
      <c r="K185" s="13">
        <f t="shared" si="25"/>
        <v>8.3827493559405966</v>
      </c>
      <c r="L185" s="15"/>
      <c r="M185" s="9"/>
      <c r="P185" s="21"/>
      <c r="Q185" s="38">
        <f t="shared" si="26"/>
        <v>80.081208782085696</v>
      </c>
      <c r="R185" s="38">
        <f t="shared" si="27"/>
        <v>39</v>
      </c>
      <c r="S185" s="15"/>
      <c r="T185" s="9"/>
      <c r="W185" s="21"/>
      <c r="X185" s="13">
        <f t="shared" si="28"/>
        <v>80.081208782085696</v>
      </c>
      <c r="Y185" s="13">
        <f t="shared" si="29"/>
        <v>39</v>
      </c>
      <c r="Z185" s="16"/>
    </row>
    <row r="186" spans="1:26" s="11" customFormat="1" x14ac:dyDescent="0.3">
      <c r="A186" s="7">
        <v>183</v>
      </c>
      <c r="B186" s="11">
        <v>77</v>
      </c>
      <c r="C186" s="11">
        <v>22</v>
      </c>
      <c r="D186" s="11">
        <v>39</v>
      </c>
      <c r="E186" s="12"/>
      <c r="F186" s="9">
        <v>183</v>
      </c>
      <c r="G186" s="11">
        <v>83.427734134573498</v>
      </c>
      <c r="H186" s="11">
        <v>23.705400311874701</v>
      </c>
      <c r="I186" s="21">
        <v>46.660622760080599</v>
      </c>
      <c r="J186" s="27">
        <f t="shared" si="24"/>
        <v>6.650124534811634</v>
      </c>
      <c r="K186" s="13">
        <f t="shared" si="25"/>
        <v>7.6606227600805994</v>
      </c>
      <c r="L186" s="15"/>
      <c r="M186" s="9"/>
      <c r="P186" s="21"/>
      <c r="Q186" s="13">
        <f t="shared" si="26"/>
        <v>80.081208782085696</v>
      </c>
      <c r="R186" s="13">
        <f t="shared" si="27"/>
        <v>39</v>
      </c>
      <c r="S186" s="15"/>
      <c r="T186" s="9"/>
      <c r="W186" s="21"/>
      <c r="X186" s="13">
        <f t="shared" si="28"/>
        <v>80.081208782085696</v>
      </c>
      <c r="Y186" s="13">
        <f t="shared" si="29"/>
        <v>39</v>
      </c>
      <c r="Z186" s="16"/>
    </row>
    <row r="187" spans="1:26" s="11" customFormat="1" x14ac:dyDescent="0.3">
      <c r="A187" s="7">
        <v>184</v>
      </c>
      <c r="B187" s="11">
        <v>81</v>
      </c>
      <c r="C187" s="11">
        <v>70</v>
      </c>
      <c r="D187" s="11">
        <v>31</v>
      </c>
      <c r="E187" s="12"/>
      <c r="F187" s="9">
        <v>184</v>
      </c>
      <c r="G187" s="11">
        <v>81.152965905108402</v>
      </c>
      <c r="H187" s="11">
        <v>70.028564627363494</v>
      </c>
      <c r="I187" s="21">
        <v>33.222198007005801</v>
      </c>
      <c r="J187" s="27">
        <f t="shared" si="24"/>
        <v>0.15561010912549367</v>
      </c>
      <c r="K187" s="13">
        <f t="shared" si="25"/>
        <v>2.2221980070058009</v>
      </c>
      <c r="L187" s="15"/>
      <c r="M187" s="9"/>
      <c r="P187" s="21"/>
      <c r="Q187" s="13">
        <f t="shared" si="26"/>
        <v>107.05606008068857</v>
      </c>
      <c r="R187" s="13">
        <f t="shared" si="27"/>
        <v>31</v>
      </c>
      <c r="S187" s="15"/>
      <c r="T187" s="9"/>
      <c r="W187" s="21"/>
      <c r="X187" s="13">
        <f t="shared" si="28"/>
        <v>107.05606008068857</v>
      </c>
      <c r="Y187" s="13">
        <f t="shared" si="29"/>
        <v>31</v>
      </c>
      <c r="Z187" s="16"/>
    </row>
    <row r="188" spans="1:26" s="11" customFormat="1" ht="15" thickBot="1" x14ac:dyDescent="0.35">
      <c r="A188" s="7">
        <v>185</v>
      </c>
      <c r="B188" s="11">
        <v>113</v>
      </c>
      <c r="C188" s="11">
        <v>82</v>
      </c>
      <c r="D188" s="11">
        <v>31</v>
      </c>
      <c r="E188" s="12"/>
      <c r="F188" s="9">
        <v>185</v>
      </c>
      <c r="G188" s="11">
        <v>112.07713080315401</v>
      </c>
      <c r="H188" s="11">
        <v>81.926333291937596</v>
      </c>
      <c r="I188" s="21">
        <v>30.739581101316698</v>
      </c>
      <c r="J188" s="27">
        <f t="shared" si="24"/>
        <v>0.92580469774349372</v>
      </c>
      <c r="K188" s="13">
        <f t="shared" si="25"/>
        <v>0.26041889868330159</v>
      </c>
      <c r="L188" s="15"/>
      <c r="M188" s="9"/>
      <c r="P188" s="21"/>
      <c r="Q188" s="13">
        <f t="shared" si="26"/>
        <v>139.61733416735902</v>
      </c>
      <c r="R188" s="13">
        <f t="shared" si="27"/>
        <v>31</v>
      </c>
      <c r="S188" s="15"/>
      <c r="T188" s="9"/>
      <c r="W188" s="21"/>
      <c r="X188" s="38">
        <f t="shared" si="28"/>
        <v>139.61733416735902</v>
      </c>
      <c r="Y188" s="38">
        <f t="shared" si="29"/>
        <v>31</v>
      </c>
      <c r="Z188" s="16"/>
    </row>
    <row r="189" spans="1:26" s="11" customFormat="1" x14ac:dyDescent="0.3">
      <c r="A189" s="7">
        <v>186</v>
      </c>
      <c r="B189" s="11">
        <v>61</v>
      </c>
      <c r="C189" s="11">
        <v>52</v>
      </c>
      <c r="D189" s="11">
        <v>23</v>
      </c>
      <c r="E189" s="12"/>
      <c r="F189" s="9">
        <v>186</v>
      </c>
      <c r="G189" s="11">
        <v>59.331567087427104</v>
      </c>
      <c r="H189" s="11">
        <v>54.589868518420303</v>
      </c>
      <c r="I189" s="21">
        <v>24.3454786365219</v>
      </c>
      <c r="J189" s="27">
        <f t="shared" si="24"/>
        <v>3.0807608356477552</v>
      </c>
      <c r="K189" s="13">
        <f t="shared" si="25"/>
        <v>1.3454786365219</v>
      </c>
      <c r="L189" s="15"/>
      <c r="M189" s="9"/>
      <c r="P189" s="21"/>
      <c r="Q189" s="13">
        <f t="shared" si="26"/>
        <v>80.156097709406993</v>
      </c>
      <c r="R189" s="13">
        <f t="shared" si="27"/>
        <v>23</v>
      </c>
      <c r="S189" s="15"/>
      <c r="T189" s="9"/>
      <c r="W189" s="21"/>
      <c r="X189" s="13">
        <f t="shared" si="28"/>
        <v>80.156097709406993</v>
      </c>
      <c r="Y189" s="13">
        <f t="shared" si="29"/>
        <v>23</v>
      </c>
      <c r="Z189" s="16"/>
    </row>
    <row r="190" spans="1:26" s="11" customFormat="1" ht="15" thickBot="1" x14ac:dyDescent="0.35">
      <c r="A190" s="7">
        <v>187</v>
      </c>
      <c r="B190" s="11">
        <v>97</v>
      </c>
      <c r="C190" s="11">
        <v>35</v>
      </c>
      <c r="D190" s="11">
        <v>15</v>
      </c>
      <c r="E190" s="12"/>
      <c r="F190" s="9">
        <v>187</v>
      </c>
      <c r="G190" s="11">
        <v>96.640793176578995</v>
      </c>
      <c r="H190" s="11">
        <v>39.972072043883401</v>
      </c>
      <c r="I190" s="21">
        <v>16.854978259147401</v>
      </c>
      <c r="J190" s="37">
        <f t="shared" si="24"/>
        <v>4.9850305868228197</v>
      </c>
      <c r="K190" s="38">
        <f t="shared" si="25"/>
        <v>1.8549782591474013</v>
      </c>
      <c r="L190" s="15"/>
      <c r="M190" s="9"/>
      <c r="P190" s="21"/>
      <c r="Q190" s="13">
        <f t="shared" si="26"/>
        <v>103.12128781197411</v>
      </c>
      <c r="R190" s="13">
        <f t="shared" si="27"/>
        <v>15</v>
      </c>
      <c r="S190" s="15"/>
      <c r="T190" s="9"/>
      <c r="W190" s="21"/>
      <c r="X190" s="13">
        <f t="shared" si="28"/>
        <v>103.12128781197411</v>
      </c>
      <c r="Y190" s="13">
        <f t="shared" si="29"/>
        <v>15</v>
      </c>
      <c r="Z190" s="16"/>
    </row>
    <row r="191" spans="1:26" s="11" customFormat="1" x14ac:dyDescent="0.3">
      <c r="A191" s="7">
        <v>188</v>
      </c>
      <c r="B191" s="11">
        <v>65</v>
      </c>
      <c r="C191" s="11">
        <v>40</v>
      </c>
      <c r="D191" s="11">
        <v>15</v>
      </c>
      <c r="E191" s="12"/>
      <c r="F191" s="9">
        <v>188</v>
      </c>
      <c r="G191" s="11">
        <v>64.484505880042306</v>
      </c>
      <c r="H191" s="11">
        <v>41.271315448786197</v>
      </c>
      <c r="I191" s="21">
        <v>14.435523590733</v>
      </c>
      <c r="J191" s="27">
        <f t="shared" si="24"/>
        <v>1.371851725965094</v>
      </c>
      <c r="K191" s="13">
        <f t="shared" si="25"/>
        <v>0.56447640926699982</v>
      </c>
      <c r="L191" s="15"/>
      <c r="M191" s="9"/>
      <c r="P191" s="21"/>
      <c r="Q191" s="13">
        <f t="shared" si="26"/>
        <v>76.321687612368734</v>
      </c>
      <c r="R191" s="13">
        <f t="shared" si="27"/>
        <v>15</v>
      </c>
      <c r="S191" s="15"/>
      <c r="T191" s="9"/>
      <c r="W191" s="21"/>
      <c r="X191" s="13">
        <f t="shared" si="28"/>
        <v>76.321687612368734</v>
      </c>
      <c r="Y191" s="13">
        <f t="shared" si="29"/>
        <v>15</v>
      </c>
      <c r="Z191" s="16"/>
    </row>
    <row r="192" spans="1:26" s="11" customFormat="1" x14ac:dyDescent="0.3">
      <c r="A192" s="7">
        <v>189</v>
      </c>
      <c r="B192" s="11">
        <v>77</v>
      </c>
      <c r="C192" s="11">
        <v>60</v>
      </c>
      <c r="D192" s="11">
        <v>23</v>
      </c>
      <c r="E192" s="12"/>
      <c r="F192" s="9">
        <v>189</v>
      </c>
      <c r="G192" s="11">
        <v>74.851690094063997</v>
      </c>
      <c r="H192" s="11">
        <v>63.463743076280402</v>
      </c>
      <c r="I192" s="21">
        <v>24.2219022336695</v>
      </c>
      <c r="J192" s="27">
        <f t="shared" si="24"/>
        <v>4.0758743295669921</v>
      </c>
      <c r="K192" s="13">
        <f t="shared" si="25"/>
        <v>1.2219022336694998</v>
      </c>
      <c r="L192" s="15"/>
      <c r="M192" s="9"/>
      <c r="P192" s="21"/>
      <c r="Q192" s="13">
        <f t="shared" si="26"/>
        <v>97.616596949494195</v>
      </c>
      <c r="R192" s="13">
        <f t="shared" si="27"/>
        <v>23</v>
      </c>
      <c r="S192" s="15"/>
      <c r="T192" s="9"/>
      <c r="W192" s="21"/>
      <c r="X192" s="13">
        <f t="shared" si="28"/>
        <v>97.616596949494195</v>
      </c>
      <c r="Y192" s="13">
        <f t="shared" si="29"/>
        <v>23</v>
      </c>
      <c r="Z192" s="16"/>
    </row>
    <row r="193" spans="1:26" s="11" customFormat="1" x14ac:dyDescent="0.3">
      <c r="A193" s="7">
        <v>190</v>
      </c>
      <c r="B193" s="11">
        <v>37</v>
      </c>
      <c r="C193" s="11">
        <v>50</v>
      </c>
      <c r="D193" s="11">
        <v>23</v>
      </c>
      <c r="E193" s="12"/>
      <c r="F193" s="9">
        <v>190</v>
      </c>
      <c r="G193" s="11">
        <v>113.722343009479</v>
      </c>
      <c r="H193" s="11">
        <v>74.865424413390997</v>
      </c>
      <c r="I193" s="21">
        <v>12.395036149451499</v>
      </c>
      <c r="J193" s="27">
        <f t="shared" si="24"/>
        <v>80.651145361502543</v>
      </c>
      <c r="K193" s="13">
        <f t="shared" si="25"/>
        <v>10.604963850548501</v>
      </c>
      <c r="L193" s="15"/>
      <c r="M193" s="9"/>
      <c r="P193" s="21"/>
      <c r="Q193" s="13">
        <f t="shared" si="26"/>
        <v>62.201286160335947</v>
      </c>
      <c r="R193" s="13">
        <f t="shared" si="27"/>
        <v>23</v>
      </c>
      <c r="S193" s="15"/>
      <c r="T193" s="9"/>
      <c r="W193" s="21"/>
      <c r="X193" s="13">
        <f t="shared" si="28"/>
        <v>62.201286160335947</v>
      </c>
      <c r="Y193" s="13">
        <f t="shared" si="29"/>
        <v>23</v>
      </c>
      <c r="Z193" s="16"/>
    </row>
    <row r="194" spans="1:26" s="11" customFormat="1" x14ac:dyDescent="0.3">
      <c r="A194" s="7">
        <v>191</v>
      </c>
      <c r="B194" s="11">
        <v>117</v>
      </c>
      <c r="C194" s="11">
        <v>57</v>
      </c>
      <c r="D194" s="11">
        <v>39</v>
      </c>
      <c r="E194" s="12"/>
      <c r="F194" s="9">
        <v>191</v>
      </c>
      <c r="G194" s="11">
        <v>169.80184160565</v>
      </c>
      <c r="H194" s="11">
        <v>82.7554850944246</v>
      </c>
      <c r="I194" s="21">
        <v>24.1183660496222</v>
      </c>
      <c r="J194" s="27">
        <f t="shared" si="24"/>
        <v>58.748442442308878</v>
      </c>
      <c r="K194" s="13">
        <f t="shared" si="25"/>
        <v>14.8816339503778</v>
      </c>
      <c r="L194" s="15"/>
      <c r="M194" s="9"/>
      <c r="P194" s="21"/>
      <c r="Q194" s="13">
        <f t="shared" si="26"/>
        <v>130.14607178090316</v>
      </c>
      <c r="R194" s="13">
        <f t="shared" si="27"/>
        <v>39</v>
      </c>
      <c r="S194" s="15"/>
      <c r="T194" s="9"/>
      <c r="W194" s="21"/>
      <c r="X194" s="13">
        <f t="shared" si="28"/>
        <v>130.14607178090316</v>
      </c>
      <c r="Y194" s="13">
        <f t="shared" si="29"/>
        <v>39</v>
      </c>
      <c r="Z194" s="16"/>
    </row>
    <row r="195" spans="1:26" s="11" customFormat="1" x14ac:dyDescent="0.3">
      <c r="A195" s="7">
        <v>192</v>
      </c>
      <c r="B195" s="11">
        <v>105</v>
      </c>
      <c r="C195" s="11">
        <v>73</v>
      </c>
      <c r="D195" s="11">
        <v>47</v>
      </c>
      <c r="E195" s="12"/>
      <c r="F195" s="9">
        <v>192</v>
      </c>
      <c r="G195" s="11">
        <v>107.883516983557</v>
      </c>
      <c r="H195" s="11">
        <v>72.135679884551607</v>
      </c>
      <c r="I195" s="21">
        <v>50.914683185321501</v>
      </c>
      <c r="J195" s="27">
        <f t="shared" si="24"/>
        <v>3.0102690006759185</v>
      </c>
      <c r="K195" s="13">
        <f t="shared" si="25"/>
        <v>3.9146831853215005</v>
      </c>
      <c r="L195" s="15"/>
      <c r="M195" s="9"/>
      <c r="P195" s="21"/>
      <c r="Q195" s="13">
        <f t="shared" si="26"/>
        <v>127.88275880665071</v>
      </c>
      <c r="R195" s="13">
        <f t="shared" si="27"/>
        <v>47</v>
      </c>
      <c r="S195" s="15"/>
      <c r="T195" s="9"/>
      <c r="W195" s="21"/>
      <c r="X195" s="13">
        <f t="shared" si="28"/>
        <v>127.88275880665071</v>
      </c>
      <c r="Y195" s="13">
        <f t="shared" si="29"/>
        <v>47</v>
      </c>
      <c r="Z195" s="16"/>
    </row>
    <row r="196" spans="1:26" s="11" customFormat="1" x14ac:dyDescent="0.3">
      <c r="A196" s="7">
        <v>193</v>
      </c>
      <c r="B196" s="11">
        <v>73</v>
      </c>
      <c r="C196" s="11">
        <v>60</v>
      </c>
      <c r="D196" s="11">
        <v>47</v>
      </c>
      <c r="E196" s="12"/>
      <c r="F196" s="9">
        <v>193</v>
      </c>
      <c r="G196" s="11">
        <v>76.713684361222107</v>
      </c>
      <c r="H196" s="11">
        <v>58.814291314199103</v>
      </c>
      <c r="I196" s="21">
        <v>52.2656214673435</v>
      </c>
      <c r="J196" s="27">
        <f t="shared" si="24"/>
        <v>3.8983787171552917</v>
      </c>
      <c r="K196" s="13">
        <f t="shared" si="25"/>
        <v>5.2656214673435002</v>
      </c>
      <c r="L196" s="15"/>
      <c r="M196" s="9"/>
      <c r="P196" s="21"/>
      <c r="Q196" s="13">
        <f t="shared" si="26"/>
        <v>94.493386011932074</v>
      </c>
      <c r="R196" s="13">
        <f t="shared" si="27"/>
        <v>47</v>
      </c>
      <c r="S196" s="15"/>
      <c r="T196" s="9"/>
      <c r="W196" s="21"/>
      <c r="X196" s="13">
        <f t="shared" si="28"/>
        <v>94.493386011932074</v>
      </c>
      <c r="Y196" s="13">
        <f t="shared" si="29"/>
        <v>47</v>
      </c>
      <c r="Z196" s="16"/>
    </row>
    <row r="197" spans="1:26" s="11" customFormat="1" ht="15" thickBot="1" x14ac:dyDescent="0.35">
      <c r="A197" s="7">
        <v>194</v>
      </c>
      <c r="B197" s="11">
        <v>121</v>
      </c>
      <c r="C197" s="11">
        <v>58</v>
      </c>
      <c r="D197" s="11">
        <v>63</v>
      </c>
      <c r="E197" s="12"/>
      <c r="F197" s="9">
        <v>194</v>
      </c>
      <c r="G197" s="11">
        <v>144.003833731833</v>
      </c>
      <c r="H197" s="11">
        <v>62.398021894149601</v>
      </c>
      <c r="I197" s="21">
        <v>75.145229309152299</v>
      </c>
      <c r="J197" s="37">
        <f t="shared" si="24"/>
        <v>23.420481697506499</v>
      </c>
      <c r="K197" s="38">
        <f t="shared" si="25"/>
        <v>12.145229309152299</v>
      </c>
      <c r="L197" s="15"/>
      <c r="M197" s="9"/>
      <c r="P197" s="21"/>
      <c r="Q197" s="38">
        <f t="shared" si="26"/>
        <v>134.18271125595876</v>
      </c>
      <c r="R197" s="38">
        <f t="shared" si="27"/>
        <v>63</v>
      </c>
      <c r="S197" s="15"/>
      <c r="T197" s="9"/>
      <c r="W197" s="21"/>
      <c r="X197" s="13">
        <f t="shared" si="28"/>
        <v>134.18271125595876</v>
      </c>
      <c r="Y197" s="13">
        <f t="shared" si="29"/>
        <v>63</v>
      </c>
      <c r="Z197" s="16"/>
    </row>
    <row r="198" spans="1:26" s="11" customFormat="1" x14ac:dyDescent="0.3">
      <c r="A198" s="7">
        <v>195</v>
      </c>
      <c r="B198" s="11">
        <v>85</v>
      </c>
      <c r="C198" s="11">
        <v>35</v>
      </c>
      <c r="D198" s="11">
        <v>55</v>
      </c>
      <c r="E198" s="12"/>
      <c r="F198" s="9">
        <v>195</v>
      </c>
      <c r="G198" s="11">
        <v>93.4497025980004</v>
      </c>
      <c r="H198" s="11">
        <v>42.331243099142696</v>
      </c>
      <c r="I198" s="21">
        <v>70.811509251007195</v>
      </c>
      <c r="J198" s="27">
        <f t="shared" si="24"/>
        <v>11.18680469899167</v>
      </c>
      <c r="K198" s="13">
        <f t="shared" si="25"/>
        <v>15.811509251007195</v>
      </c>
      <c r="L198" s="15"/>
      <c r="M198" s="9"/>
      <c r="P198" s="21"/>
      <c r="Q198" s="13">
        <f t="shared" si="26"/>
        <v>91.923881554251182</v>
      </c>
      <c r="R198" s="13">
        <f t="shared" si="27"/>
        <v>55</v>
      </c>
      <c r="S198" s="15"/>
      <c r="T198" s="9"/>
      <c r="W198" s="21"/>
      <c r="X198" s="13">
        <f t="shared" si="28"/>
        <v>91.923881554251182</v>
      </c>
      <c r="Y198" s="13">
        <f t="shared" si="29"/>
        <v>55</v>
      </c>
      <c r="Z198" s="16"/>
    </row>
    <row r="199" spans="1:26" s="11" customFormat="1" x14ac:dyDescent="0.3">
      <c r="A199" s="7">
        <v>196</v>
      </c>
      <c r="B199" s="11">
        <v>93</v>
      </c>
      <c r="C199" s="11">
        <v>46</v>
      </c>
      <c r="D199" s="11">
        <v>55</v>
      </c>
      <c r="E199" s="12"/>
      <c r="F199" s="9">
        <v>196</v>
      </c>
      <c r="G199" s="11">
        <v>102.87974202348001</v>
      </c>
      <c r="H199" s="11">
        <v>49.220420733120797</v>
      </c>
      <c r="I199" s="21">
        <v>70.839307900183201</v>
      </c>
      <c r="J199" s="27">
        <f t="shared" si="24"/>
        <v>10.391362381749136</v>
      </c>
      <c r="K199" s="13">
        <f t="shared" si="25"/>
        <v>15.839307900183201</v>
      </c>
      <c r="L199" s="15"/>
      <c r="M199" s="9"/>
      <c r="P199" s="21"/>
      <c r="Q199" s="13">
        <f t="shared" si="26"/>
        <v>103.75451797391764</v>
      </c>
      <c r="R199" s="13">
        <f t="shared" si="27"/>
        <v>55</v>
      </c>
      <c r="S199" s="15"/>
      <c r="T199" s="9"/>
      <c r="W199" s="21"/>
      <c r="X199" s="13">
        <f t="shared" si="28"/>
        <v>103.75451797391764</v>
      </c>
      <c r="Y199" s="13">
        <f t="shared" si="29"/>
        <v>55</v>
      </c>
      <c r="Z199" s="16"/>
    </row>
    <row r="200" spans="1:26" s="11" customFormat="1" x14ac:dyDescent="0.3">
      <c r="A200" s="7">
        <v>197</v>
      </c>
      <c r="B200" s="11">
        <v>113</v>
      </c>
      <c r="C200" s="11">
        <v>44</v>
      </c>
      <c r="D200" s="11">
        <v>63</v>
      </c>
      <c r="E200" s="12"/>
      <c r="F200" s="9">
        <v>197</v>
      </c>
      <c r="G200" s="11">
        <v>120.19722931038299</v>
      </c>
      <c r="H200" s="11">
        <v>48.7599107125315</v>
      </c>
      <c r="I200" s="21">
        <v>75.541421712780405</v>
      </c>
      <c r="J200" s="27">
        <f t="shared" si="24"/>
        <v>8.6288388406267149</v>
      </c>
      <c r="K200" s="13">
        <f t="shared" si="25"/>
        <v>12.541421712780405</v>
      </c>
      <c r="L200" s="15"/>
      <c r="M200" s="9"/>
      <c r="P200" s="21"/>
      <c r="Q200" s="13">
        <f t="shared" si="26"/>
        <v>121.26417442921878</v>
      </c>
      <c r="R200" s="13">
        <f t="shared" si="27"/>
        <v>63</v>
      </c>
      <c r="S200" s="15"/>
      <c r="T200" s="9"/>
      <c r="W200" s="21"/>
      <c r="X200" s="13">
        <f t="shared" si="28"/>
        <v>121.26417442921878</v>
      </c>
      <c r="Y200" s="13">
        <f t="shared" si="29"/>
        <v>63</v>
      </c>
      <c r="Z200" s="16"/>
    </row>
    <row r="201" spans="1:26" s="11" customFormat="1" x14ac:dyDescent="0.3">
      <c r="A201" s="7">
        <v>198</v>
      </c>
      <c r="B201" s="11">
        <v>113</v>
      </c>
      <c r="C201" s="11">
        <v>44</v>
      </c>
      <c r="D201" s="11">
        <v>63</v>
      </c>
      <c r="E201" s="12"/>
      <c r="F201" s="9">
        <v>198</v>
      </c>
      <c r="G201" s="11">
        <v>119.92931109044</v>
      </c>
      <c r="H201" s="11">
        <v>48.011770741864503</v>
      </c>
      <c r="I201" s="21">
        <v>75.316939751768004</v>
      </c>
      <c r="J201" s="27">
        <f t="shared" si="24"/>
        <v>8.0068506089082732</v>
      </c>
      <c r="K201" s="13">
        <f t="shared" si="25"/>
        <v>12.316939751768004</v>
      </c>
      <c r="L201" s="15"/>
      <c r="M201" s="9"/>
      <c r="P201" s="21"/>
      <c r="Q201" s="13">
        <f t="shared" si="26"/>
        <v>121.26417442921878</v>
      </c>
      <c r="R201" s="13">
        <f t="shared" si="27"/>
        <v>63</v>
      </c>
      <c r="S201" s="15"/>
      <c r="T201" s="9"/>
      <c r="W201" s="21"/>
      <c r="X201" s="13">
        <f t="shared" si="28"/>
        <v>121.26417442921878</v>
      </c>
      <c r="Y201" s="13">
        <f t="shared" si="29"/>
        <v>63</v>
      </c>
      <c r="Z201" s="16"/>
    </row>
    <row r="202" spans="1:26" s="11" customFormat="1" x14ac:dyDescent="0.3">
      <c r="A202" s="7">
        <v>199</v>
      </c>
      <c r="B202" s="11">
        <v>117</v>
      </c>
      <c r="C202" s="11">
        <v>36</v>
      </c>
      <c r="D202" s="11">
        <v>55</v>
      </c>
      <c r="E202" s="12"/>
      <c r="F202" s="9">
        <v>199</v>
      </c>
      <c r="G202" s="11">
        <v>115.00490246614601</v>
      </c>
      <c r="H202" s="11">
        <v>35.027152337634398</v>
      </c>
      <c r="I202" s="21">
        <v>54.767874555417798</v>
      </c>
      <c r="J202" s="27">
        <f t="shared" si="24"/>
        <v>2.2196501399455957</v>
      </c>
      <c r="K202" s="13">
        <f t="shared" si="25"/>
        <v>0.23212544458220208</v>
      </c>
      <c r="L202" s="15"/>
      <c r="M202" s="9"/>
      <c r="P202" s="21"/>
      <c r="Q202" s="13">
        <f t="shared" si="26"/>
        <v>122.41323457861898</v>
      </c>
      <c r="R202" s="13">
        <f t="shared" si="27"/>
        <v>55</v>
      </c>
      <c r="S202" s="15"/>
      <c r="T202" s="9"/>
      <c r="W202" s="21"/>
      <c r="X202" s="13">
        <f t="shared" si="28"/>
        <v>122.41323457861898</v>
      </c>
      <c r="Y202" s="13">
        <f t="shared" si="29"/>
        <v>55</v>
      </c>
      <c r="Z202" s="16"/>
    </row>
    <row r="203" spans="1:26" s="11" customFormat="1" ht="15" thickBot="1" x14ac:dyDescent="0.35">
      <c r="A203" s="7">
        <v>200</v>
      </c>
      <c r="B203" s="11">
        <v>69</v>
      </c>
      <c r="C203" s="11">
        <v>45</v>
      </c>
      <c r="D203" s="11">
        <v>55</v>
      </c>
      <c r="E203" s="12"/>
      <c r="F203" s="9">
        <v>200</v>
      </c>
      <c r="G203" s="11">
        <v>65.5469050176671</v>
      </c>
      <c r="H203" s="11">
        <v>44.671794352190503</v>
      </c>
      <c r="I203" s="21">
        <v>50.650385879642997</v>
      </c>
      <c r="J203" s="27">
        <f t="shared" si="24"/>
        <v>3.4686573633420035</v>
      </c>
      <c r="K203" s="13">
        <f t="shared" si="25"/>
        <v>4.3496141203570033</v>
      </c>
      <c r="L203" s="15"/>
      <c r="M203" s="9"/>
      <c r="P203" s="21"/>
      <c r="Q203" s="13">
        <f t="shared" si="26"/>
        <v>82.37718130647589</v>
      </c>
      <c r="R203" s="13">
        <f t="shared" si="27"/>
        <v>55</v>
      </c>
      <c r="S203" s="15"/>
      <c r="T203" s="9"/>
      <c r="W203" s="21"/>
      <c r="X203" s="38">
        <f t="shared" si="28"/>
        <v>82.37718130647589</v>
      </c>
      <c r="Y203" s="38">
        <f t="shared" si="29"/>
        <v>55</v>
      </c>
      <c r="Z203" s="16"/>
    </row>
    <row r="204" spans="1:26" s="11" customFormat="1" ht="15" thickBot="1" x14ac:dyDescent="0.35">
      <c r="A204" s="7">
        <v>201</v>
      </c>
      <c r="B204" s="11">
        <v>77</v>
      </c>
      <c r="C204" s="11">
        <v>53</v>
      </c>
      <c r="D204" s="11">
        <v>39</v>
      </c>
      <c r="E204" s="12"/>
      <c r="F204" s="9">
        <v>201</v>
      </c>
      <c r="G204" s="11">
        <v>114.328984958682</v>
      </c>
      <c r="H204" s="11">
        <v>61.758781251706402</v>
      </c>
      <c r="I204" s="21">
        <v>36.646114699621201</v>
      </c>
      <c r="J204" s="37">
        <f t="shared" si="24"/>
        <v>38.342787679832966</v>
      </c>
      <c r="K204" s="38">
        <f t="shared" si="25"/>
        <v>2.3538853003787992</v>
      </c>
      <c r="L204" s="15"/>
      <c r="M204" s="9"/>
      <c r="P204" s="21"/>
      <c r="Q204" s="13">
        <f t="shared" si="26"/>
        <v>93.477269964414347</v>
      </c>
      <c r="R204" s="13">
        <f t="shared" si="27"/>
        <v>39</v>
      </c>
      <c r="S204" s="15"/>
      <c r="T204" s="9"/>
      <c r="W204" s="21"/>
      <c r="X204" s="13">
        <f t="shared" si="28"/>
        <v>93.477269964414347</v>
      </c>
      <c r="Y204" s="13">
        <f t="shared" si="29"/>
        <v>39</v>
      </c>
      <c r="Z204" s="16"/>
    </row>
    <row r="205" spans="1:26" s="11" customFormat="1" x14ac:dyDescent="0.3">
      <c r="A205" s="7">
        <v>202</v>
      </c>
      <c r="B205" s="11">
        <v>77</v>
      </c>
      <c r="C205" s="11">
        <v>53</v>
      </c>
      <c r="D205" s="11">
        <v>39</v>
      </c>
      <c r="E205" s="12"/>
      <c r="F205" s="9">
        <v>202</v>
      </c>
      <c r="G205" s="11">
        <v>77.580590413597704</v>
      </c>
      <c r="H205" s="11">
        <v>53.360443851032997</v>
      </c>
      <c r="I205" s="21">
        <v>40.3851533512454</v>
      </c>
      <c r="J205" s="27">
        <f t="shared" si="24"/>
        <v>0.68337763945643615</v>
      </c>
      <c r="K205" s="13">
        <f t="shared" si="25"/>
        <v>1.3851533512453997</v>
      </c>
      <c r="L205" s="15"/>
      <c r="M205" s="9"/>
      <c r="P205" s="21"/>
      <c r="Q205" s="13">
        <f t="shared" si="26"/>
        <v>93.477269964414347</v>
      </c>
      <c r="R205" s="13">
        <f t="shared" si="27"/>
        <v>39</v>
      </c>
      <c r="S205" s="15"/>
      <c r="T205" s="9"/>
      <c r="W205" s="21"/>
      <c r="X205" s="13">
        <f t="shared" si="28"/>
        <v>93.477269964414347</v>
      </c>
      <c r="Y205" s="13">
        <f t="shared" si="29"/>
        <v>39</v>
      </c>
      <c r="Z205" s="16"/>
    </row>
    <row r="206" spans="1:26" s="11" customFormat="1" x14ac:dyDescent="0.3">
      <c r="A206" s="7">
        <v>203</v>
      </c>
      <c r="B206" s="11">
        <v>65</v>
      </c>
      <c r="C206" s="11">
        <v>24</v>
      </c>
      <c r="D206" s="11">
        <v>15</v>
      </c>
      <c r="E206" s="12"/>
      <c r="F206" s="9">
        <v>203</v>
      </c>
      <c r="G206" s="11">
        <v>65.211087976624896</v>
      </c>
      <c r="H206" s="11">
        <v>25.863004052355802</v>
      </c>
      <c r="I206" s="21">
        <v>19.383662495710801</v>
      </c>
      <c r="J206" s="27">
        <f t="shared" si="24"/>
        <v>1.8749245939423087</v>
      </c>
      <c r="K206" s="13">
        <f t="shared" si="25"/>
        <v>4.3836624957108015</v>
      </c>
      <c r="L206" s="15"/>
      <c r="M206" s="9"/>
      <c r="P206" s="21"/>
      <c r="Q206" s="13">
        <f t="shared" si="26"/>
        <v>69.289248805280025</v>
      </c>
      <c r="R206" s="13">
        <f t="shared" si="27"/>
        <v>15</v>
      </c>
      <c r="S206" s="15"/>
      <c r="T206" s="9"/>
      <c r="W206" s="21"/>
      <c r="X206" s="13">
        <f t="shared" si="28"/>
        <v>69.289248805280025</v>
      </c>
      <c r="Y206" s="13">
        <f t="shared" si="29"/>
        <v>15</v>
      </c>
      <c r="Z206" s="16"/>
    </row>
    <row r="207" spans="1:26" s="11" customFormat="1" x14ac:dyDescent="0.3">
      <c r="A207" s="7">
        <v>204</v>
      </c>
      <c r="B207" s="11">
        <v>93</v>
      </c>
      <c r="C207" s="11">
        <v>55</v>
      </c>
      <c r="D207" s="11">
        <v>23</v>
      </c>
      <c r="E207" s="12"/>
      <c r="F207" s="9">
        <v>204</v>
      </c>
      <c r="G207" s="11">
        <v>94.219973083547401</v>
      </c>
      <c r="H207" s="11">
        <v>58.6213494878875</v>
      </c>
      <c r="I207" s="21">
        <v>24.464177867158401</v>
      </c>
      <c r="J207" s="27">
        <f t="shared" si="24"/>
        <v>3.8213226032361112</v>
      </c>
      <c r="K207" s="13">
        <f t="shared" si="25"/>
        <v>1.4641778671584014</v>
      </c>
      <c r="L207" s="15"/>
      <c r="M207" s="9"/>
      <c r="P207" s="21"/>
      <c r="Q207" s="13">
        <f t="shared" si="26"/>
        <v>108.04628637764465</v>
      </c>
      <c r="R207" s="13">
        <f t="shared" si="27"/>
        <v>23</v>
      </c>
      <c r="S207" s="15"/>
      <c r="T207" s="9"/>
      <c r="W207" s="21"/>
      <c r="X207" s="13">
        <f t="shared" si="28"/>
        <v>108.04628637764465</v>
      </c>
      <c r="Y207" s="13">
        <f t="shared" si="29"/>
        <v>23</v>
      </c>
      <c r="Z207" s="16"/>
    </row>
    <row r="208" spans="1:26" s="11" customFormat="1" x14ac:dyDescent="0.3">
      <c r="A208" s="7">
        <v>205</v>
      </c>
      <c r="B208" s="11">
        <v>89</v>
      </c>
      <c r="C208" s="11">
        <v>81</v>
      </c>
      <c r="D208" s="11">
        <v>31</v>
      </c>
      <c r="E208" s="12"/>
      <c r="F208" s="9">
        <v>205</v>
      </c>
      <c r="G208" s="11">
        <v>87.8423545751875</v>
      </c>
      <c r="H208" s="11">
        <v>83.646385469648393</v>
      </c>
      <c r="I208" s="21">
        <v>31.923009267632001</v>
      </c>
      <c r="J208" s="27">
        <f t="shared" si="24"/>
        <v>2.8885115515703697</v>
      </c>
      <c r="K208" s="13">
        <f t="shared" si="25"/>
        <v>0.92300926763200053</v>
      </c>
      <c r="L208" s="15"/>
      <c r="M208" s="9"/>
      <c r="P208" s="21"/>
      <c r="Q208" s="13">
        <f t="shared" si="26"/>
        <v>120.34118164618461</v>
      </c>
      <c r="R208" s="13">
        <f t="shared" si="27"/>
        <v>31</v>
      </c>
      <c r="S208" s="15"/>
      <c r="T208" s="9"/>
      <c r="W208" s="21"/>
      <c r="X208" s="13">
        <f t="shared" si="28"/>
        <v>120.34118164618461</v>
      </c>
      <c r="Y208" s="13">
        <f t="shared" si="29"/>
        <v>31</v>
      </c>
      <c r="Z208" s="16"/>
    </row>
    <row r="209" spans="1:26" s="11" customFormat="1" ht="15" thickBot="1" x14ac:dyDescent="0.35">
      <c r="A209" s="7">
        <v>206</v>
      </c>
      <c r="B209" s="11">
        <v>97</v>
      </c>
      <c r="C209" s="11">
        <v>85</v>
      </c>
      <c r="D209" s="11">
        <v>31</v>
      </c>
      <c r="E209" s="12"/>
      <c r="F209" s="9">
        <v>206</v>
      </c>
      <c r="G209" s="11">
        <v>96.408964870729605</v>
      </c>
      <c r="H209" s="11">
        <v>86.930077124814702</v>
      </c>
      <c r="I209" s="21">
        <v>31.074334999679198</v>
      </c>
      <c r="J209" s="27">
        <f t="shared" si="24"/>
        <v>2.0185440871491158</v>
      </c>
      <c r="K209" s="13">
        <f t="shared" si="25"/>
        <v>7.4334999679198432E-2</v>
      </c>
      <c r="L209" s="15"/>
      <c r="M209" s="9"/>
      <c r="P209" s="21"/>
      <c r="Q209" s="38">
        <f t="shared" si="26"/>
        <v>128.97286536322281</v>
      </c>
      <c r="R209" s="38">
        <f t="shared" si="27"/>
        <v>31</v>
      </c>
      <c r="S209" s="15"/>
      <c r="T209" s="9"/>
      <c r="W209" s="21"/>
      <c r="X209" s="13">
        <f t="shared" si="28"/>
        <v>128.97286536322281</v>
      </c>
      <c r="Y209" s="13">
        <f t="shared" si="29"/>
        <v>31</v>
      </c>
      <c r="Z209" s="16"/>
    </row>
    <row r="210" spans="1:26" s="11" customFormat="1" x14ac:dyDescent="0.3">
      <c r="A210" s="7">
        <v>207</v>
      </c>
      <c r="B210" s="11">
        <v>61</v>
      </c>
      <c r="C210" s="11">
        <v>66</v>
      </c>
      <c r="D210" s="11">
        <v>23</v>
      </c>
      <c r="E210" s="12"/>
      <c r="F210" s="9">
        <v>207</v>
      </c>
      <c r="G210" s="11">
        <v>63.699572472577998</v>
      </c>
      <c r="H210" s="11">
        <v>66.958785354818104</v>
      </c>
      <c r="I210" s="21">
        <v>22.654196765250902</v>
      </c>
      <c r="J210" s="27">
        <f t="shared" si="24"/>
        <v>2.8647793791694611</v>
      </c>
      <c r="K210" s="13">
        <f t="shared" si="25"/>
        <v>0.34580323474909846</v>
      </c>
      <c r="L210" s="15"/>
      <c r="M210" s="9"/>
      <c r="P210" s="21"/>
      <c r="Q210" s="13">
        <f t="shared" si="26"/>
        <v>89.872131386765275</v>
      </c>
      <c r="R210" s="13">
        <f t="shared" si="27"/>
        <v>23</v>
      </c>
      <c r="S210" s="15"/>
      <c r="T210" s="9"/>
      <c r="W210" s="21"/>
      <c r="X210" s="13">
        <f t="shared" si="28"/>
        <v>89.872131386765275</v>
      </c>
      <c r="Y210" s="13">
        <f t="shared" si="29"/>
        <v>23</v>
      </c>
      <c r="Z210" s="16"/>
    </row>
    <row r="211" spans="1:26" s="11" customFormat="1" ht="15" thickBot="1" x14ac:dyDescent="0.35">
      <c r="A211" s="7">
        <v>208</v>
      </c>
      <c r="B211" s="11">
        <v>45</v>
      </c>
      <c r="C211" s="11">
        <v>64</v>
      </c>
      <c r="D211" s="11">
        <v>23</v>
      </c>
      <c r="E211" s="12"/>
      <c r="F211" s="9">
        <v>208</v>
      </c>
      <c r="G211" s="11">
        <v>44.867624485928403</v>
      </c>
      <c r="H211" s="11">
        <v>64.577401876563698</v>
      </c>
      <c r="I211" s="21">
        <v>22.9653045602746</v>
      </c>
      <c r="J211" s="37">
        <f t="shared" si="24"/>
        <v>0.59238180575115551</v>
      </c>
      <c r="K211" s="38">
        <f t="shared" si="25"/>
        <v>3.4695439725400234E-2</v>
      </c>
      <c r="L211" s="15"/>
      <c r="M211" s="9"/>
      <c r="P211" s="21"/>
      <c r="Q211" s="13">
        <f t="shared" si="26"/>
        <v>78.236819976274603</v>
      </c>
      <c r="R211" s="13">
        <f t="shared" si="27"/>
        <v>23</v>
      </c>
      <c r="S211" s="15"/>
      <c r="T211" s="9"/>
      <c r="W211" s="21"/>
      <c r="X211" s="13">
        <f t="shared" si="28"/>
        <v>78.236819976274603</v>
      </c>
      <c r="Y211" s="13">
        <f t="shared" si="29"/>
        <v>23</v>
      </c>
      <c r="Z211" s="16"/>
    </row>
    <row r="212" spans="1:26" s="11" customFormat="1" x14ac:dyDescent="0.3">
      <c r="A212" s="7">
        <v>209</v>
      </c>
      <c r="B212" s="11">
        <v>41</v>
      </c>
      <c r="C212" s="11">
        <v>74</v>
      </c>
      <c r="D212" s="11">
        <v>15</v>
      </c>
      <c r="E212" s="12"/>
      <c r="F212" s="9">
        <v>209</v>
      </c>
      <c r="G212" s="11">
        <v>41.677257559209501</v>
      </c>
      <c r="H212" s="11">
        <v>74.766811279412806</v>
      </c>
      <c r="I212" s="21">
        <v>16.779670387903</v>
      </c>
      <c r="J212" s="27">
        <f t="shared" si="24"/>
        <v>1.0230724997482414</v>
      </c>
      <c r="K212" s="13">
        <f t="shared" si="25"/>
        <v>1.7796703879029998</v>
      </c>
      <c r="L212" s="15"/>
      <c r="M212" s="9"/>
      <c r="P212" s="21"/>
      <c r="Q212" s="13">
        <f t="shared" si="26"/>
        <v>84.599054368237475</v>
      </c>
      <c r="R212" s="13">
        <f t="shared" si="27"/>
        <v>15</v>
      </c>
      <c r="S212" s="15"/>
      <c r="T212" s="9"/>
      <c r="W212" s="21"/>
      <c r="X212" s="13">
        <f t="shared" si="28"/>
        <v>84.599054368237475</v>
      </c>
      <c r="Y212" s="13">
        <f t="shared" si="29"/>
        <v>15</v>
      </c>
      <c r="Z212" s="16"/>
    </row>
    <row r="213" spans="1:26" s="11" customFormat="1" x14ac:dyDescent="0.3">
      <c r="A213" s="7">
        <v>210</v>
      </c>
      <c r="B213" s="11">
        <v>29</v>
      </c>
      <c r="C213" s="11">
        <v>76</v>
      </c>
      <c r="D213" s="11">
        <v>23</v>
      </c>
      <c r="E213" s="12"/>
      <c r="F213" s="9">
        <v>210</v>
      </c>
      <c r="G213" s="11">
        <v>30.638024889758899</v>
      </c>
      <c r="H213" s="11">
        <v>76.173125849035401</v>
      </c>
      <c r="I213" s="21">
        <v>23.938010548549801</v>
      </c>
      <c r="J213" s="27">
        <f t="shared" si="24"/>
        <v>1.6471484751150645</v>
      </c>
      <c r="K213" s="13">
        <f t="shared" si="25"/>
        <v>0.93801054854980137</v>
      </c>
      <c r="L213" s="15"/>
      <c r="M213" s="9"/>
      <c r="P213" s="21"/>
      <c r="Q213" s="13">
        <f t="shared" si="26"/>
        <v>81.344944526380985</v>
      </c>
      <c r="R213" s="13">
        <f t="shared" si="27"/>
        <v>23</v>
      </c>
      <c r="S213" s="15"/>
      <c r="T213" s="9"/>
      <c r="W213" s="21"/>
      <c r="X213" s="13">
        <f t="shared" si="28"/>
        <v>81.344944526380985</v>
      </c>
      <c r="Y213" s="13">
        <f t="shared" si="29"/>
        <v>23</v>
      </c>
      <c r="Z213" s="16"/>
    </row>
    <row r="214" spans="1:26" s="11" customFormat="1" x14ac:dyDescent="0.3">
      <c r="A214" s="7">
        <v>211</v>
      </c>
      <c r="B214" s="11">
        <v>81</v>
      </c>
      <c r="C214" s="11">
        <v>92</v>
      </c>
      <c r="D214" s="11">
        <v>31</v>
      </c>
      <c r="E214" s="12"/>
      <c r="F214" s="9">
        <v>211</v>
      </c>
      <c r="G214" s="11">
        <v>81.513429246406901</v>
      </c>
      <c r="H214" s="11">
        <v>91.645589914362304</v>
      </c>
      <c r="I214" s="21">
        <v>31.746478408131001</v>
      </c>
      <c r="J214" s="27">
        <f t="shared" si="24"/>
        <v>0.62387186173738962</v>
      </c>
      <c r="K214" s="13">
        <f t="shared" si="25"/>
        <v>0.74647840813100075</v>
      </c>
      <c r="L214" s="15"/>
      <c r="M214" s="9"/>
      <c r="P214" s="21"/>
      <c r="Q214" s="13">
        <f t="shared" si="26"/>
        <v>122.57650672131263</v>
      </c>
      <c r="R214" s="13">
        <f t="shared" si="27"/>
        <v>31</v>
      </c>
      <c r="S214" s="15"/>
      <c r="T214" s="9"/>
      <c r="W214" s="21"/>
      <c r="X214" s="13">
        <f t="shared" si="28"/>
        <v>122.57650672131263</v>
      </c>
      <c r="Y214" s="13">
        <f t="shared" si="29"/>
        <v>31</v>
      </c>
      <c r="Z214" s="16"/>
    </row>
    <row r="215" spans="1:26" s="11" customFormat="1" x14ac:dyDescent="0.3">
      <c r="A215" s="7">
        <v>212</v>
      </c>
      <c r="B215" s="11">
        <v>89</v>
      </c>
      <c r="C215" s="11">
        <v>65</v>
      </c>
      <c r="D215" s="11">
        <v>31</v>
      </c>
      <c r="E215" s="12"/>
      <c r="F215" s="9">
        <v>212</v>
      </c>
      <c r="G215" s="11">
        <v>87.835322306804699</v>
      </c>
      <c r="H215" s="11">
        <v>64.232370704377999</v>
      </c>
      <c r="I215" s="21">
        <v>31.303096767099699</v>
      </c>
      <c r="J215" s="27">
        <f t="shared" si="24"/>
        <v>1.3948938542139535</v>
      </c>
      <c r="K215" s="13">
        <f t="shared" si="25"/>
        <v>0.30309676709969935</v>
      </c>
      <c r="L215" s="15"/>
      <c r="M215" s="9"/>
      <c r="P215" s="21"/>
      <c r="Q215" s="13">
        <f t="shared" si="26"/>
        <v>110.20889256316842</v>
      </c>
      <c r="R215" s="13">
        <f t="shared" si="27"/>
        <v>31</v>
      </c>
      <c r="S215" s="15"/>
      <c r="T215" s="9"/>
      <c r="W215" s="21"/>
      <c r="X215" s="13">
        <f t="shared" si="28"/>
        <v>110.20889256316842</v>
      </c>
      <c r="Y215" s="13">
        <f t="shared" si="29"/>
        <v>31</v>
      </c>
      <c r="Z215" s="16"/>
    </row>
    <row r="216" spans="1:26" s="11" customFormat="1" x14ac:dyDescent="0.3">
      <c r="A216" s="7">
        <v>213</v>
      </c>
      <c r="B216" s="11">
        <v>41</v>
      </c>
      <c r="C216" s="11">
        <v>97</v>
      </c>
      <c r="D216" s="11">
        <v>31</v>
      </c>
      <c r="E216" s="12"/>
      <c r="F216" s="9">
        <v>213</v>
      </c>
      <c r="G216" s="11">
        <v>42.1637722250629</v>
      </c>
      <c r="H216" s="11">
        <v>97.642332222778705</v>
      </c>
      <c r="I216" s="21">
        <v>30.681606623944301</v>
      </c>
      <c r="J216" s="27">
        <f t="shared" si="24"/>
        <v>1.329269151168297</v>
      </c>
      <c r="K216" s="13">
        <f t="shared" si="25"/>
        <v>0.31839337605569895</v>
      </c>
      <c r="L216" s="15"/>
      <c r="M216" s="9"/>
      <c r="P216" s="21"/>
      <c r="Q216" s="13">
        <f t="shared" si="26"/>
        <v>105.30906893520614</v>
      </c>
      <c r="R216" s="13">
        <f t="shared" si="27"/>
        <v>31</v>
      </c>
      <c r="S216" s="15"/>
      <c r="T216" s="9"/>
      <c r="W216" s="21"/>
      <c r="X216" s="13">
        <f t="shared" si="28"/>
        <v>105.30906893520614</v>
      </c>
      <c r="Y216" s="13">
        <f t="shared" si="29"/>
        <v>31</v>
      </c>
      <c r="Z216" s="16"/>
    </row>
    <row r="217" spans="1:26" s="11" customFormat="1" x14ac:dyDescent="0.3">
      <c r="A217" s="7">
        <v>214</v>
      </c>
      <c r="B217" s="11">
        <v>113</v>
      </c>
      <c r="C217" s="11">
        <v>60</v>
      </c>
      <c r="D217" s="11">
        <v>31</v>
      </c>
      <c r="E217" s="12"/>
      <c r="F217" s="9">
        <v>214</v>
      </c>
      <c r="G217" s="11">
        <v>185.60580317966401</v>
      </c>
      <c r="H217" s="11">
        <v>-18.113179804255001</v>
      </c>
      <c r="I217" s="21">
        <v>8.5533991528704796</v>
      </c>
      <c r="J217" s="27">
        <f t="shared" si="24"/>
        <v>106.64554146562331</v>
      </c>
      <c r="K217" s="13">
        <f t="shared" si="25"/>
        <v>22.44660084712952</v>
      </c>
      <c r="L217" s="15"/>
      <c r="M217" s="9"/>
      <c r="P217" s="21"/>
      <c r="Q217" s="13">
        <f t="shared" si="26"/>
        <v>127.94139283281233</v>
      </c>
      <c r="R217" s="13">
        <f t="shared" si="27"/>
        <v>31</v>
      </c>
      <c r="S217" s="15"/>
      <c r="T217" s="9"/>
      <c r="W217" s="21"/>
      <c r="X217" s="13">
        <f t="shared" si="28"/>
        <v>127.94139283281233</v>
      </c>
      <c r="Y217" s="13">
        <f t="shared" si="29"/>
        <v>31</v>
      </c>
      <c r="Z217" s="16"/>
    </row>
    <row r="218" spans="1:26" s="11" customFormat="1" ht="15" thickBot="1" x14ac:dyDescent="0.35">
      <c r="A218" s="7">
        <v>215</v>
      </c>
      <c r="B218" s="11">
        <v>105</v>
      </c>
      <c r="C218" s="11">
        <v>29</v>
      </c>
      <c r="D218" s="11">
        <v>31</v>
      </c>
      <c r="E218" s="12"/>
      <c r="F218" s="9">
        <v>215</v>
      </c>
      <c r="G218" s="11">
        <v>107.796777957738</v>
      </c>
      <c r="H218" s="11">
        <v>26.753723384144099</v>
      </c>
      <c r="I218" s="21">
        <v>33.878939978216202</v>
      </c>
      <c r="J218" s="37">
        <f t="shared" si="24"/>
        <v>3.5871612146417653</v>
      </c>
      <c r="K218" s="38">
        <f t="shared" si="25"/>
        <v>2.8789399782162022</v>
      </c>
      <c r="L218" s="15"/>
      <c r="M218" s="9"/>
      <c r="P218" s="21"/>
      <c r="Q218" s="13">
        <f t="shared" si="26"/>
        <v>108.93117092916977</v>
      </c>
      <c r="R218" s="13">
        <f t="shared" si="27"/>
        <v>31</v>
      </c>
      <c r="S218" s="15"/>
      <c r="T218" s="9"/>
      <c r="W218" s="21"/>
      <c r="X218" s="38">
        <f t="shared" si="28"/>
        <v>108.93117092916977</v>
      </c>
      <c r="Y218" s="38">
        <f t="shared" si="29"/>
        <v>31</v>
      </c>
      <c r="Z218" s="16"/>
    </row>
    <row r="219" spans="1:26" s="11" customFormat="1" x14ac:dyDescent="0.3">
      <c r="A219" s="7">
        <v>216</v>
      </c>
      <c r="B219" s="11">
        <v>105</v>
      </c>
      <c r="C219" s="11">
        <v>49</v>
      </c>
      <c r="D219" s="11">
        <v>63</v>
      </c>
      <c r="E219" s="12"/>
      <c r="F219" s="9">
        <v>216</v>
      </c>
      <c r="G219" s="11">
        <v>105.596409750809</v>
      </c>
      <c r="H219" s="11">
        <v>49.341933385412901</v>
      </c>
      <c r="I219" s="21">
        <v>62.357696600528001</v>
      </c>
      <c r="J219" s="27">
        <f t="shared" si="24"/>
        <v>0.6874758402445742</v>
      </c>
      <c r="K219" s="13">
        <f t="shared" si="25"/>
        <v>0.64230339947199866</v>
      </c>
      <c r="L219" s="15"/>
      <c r="M219" s="9"/>
      <c r="P219" s="21"/>
      <c r="Q219" s="13">
        <f t="shared" si="26"/>
        <v>115.87061750072795</v>
      </c>
      <c r="R219" s="13">
        <f t="shared" si="27"/>
        <v>63</v>
      </c>
      <c r="S219" s="15"/>
      <c r="T219" s="9"/>
      <c r="W219" s="21"/>
      <c r="X219" s="13">
        <f t="shared" si="28"/>
        <v>115.87061750072795</v>
      </c>
      <c r="Y219" s="13">
        <f t="shared" si="29"/>
        <v>63</v>
      </c>
      <c r="Z219" s="16"/>
    </row>
    <row r="220" spans="1:26" s="11" customFormat="1" x14ac:dyDescent="0.3">
      <c r="A220" s="50">
        <v>217</v>
      </c>
      <c r="B220" s="51">
        <v>152</v>
      </c>
      <c r="C220" s="51">
        <v>41</v>
      </c>
      <c r="D220" s="51">
        <v>74</v>
      </c>
      <c r="E220" s="12"/>
      <c r="F220" s="9">
        <v>217</v>
      </c>
      <c r="G220" s="11">
        <v>151.42893036225399</v>
      </c>
      <c r="H220" s="11">
        <v>38.164731999192199</v>
      </c>
      <c r="I220" s="21">
        <v>78.5176440075616</v>
      </c>
      <c r="J220" s="27">
        <f t="shared" si="24"/>
        <v>2.8922076632842293</v>
      </c>
      <c r="K220" s="13">
        <f t="shared" si="25"/>
        <v>4.5176440075616</v>
      </c>
      <c r="L220" s="15"/>
      <c r="M220" s="9"/>
      <c r="P220" s="21"/>
      <c r="Q220" s="13">
        <f t="shared" si="26"/>
        <v>157.4325252290644</v>
      </c>
      <c r="R220" s="13">
        <f t="shared" si="27"/>
        <v>74</v>
      </c>
      <c r="S220" s="15"/>
      <c r="T220" s="9"/>
      <c r="W220" s="21"/>
      <c r="X220" s="13">
        <f t="shared" si="28"/>
        <v>157.4325252290644</v>
      </c>
      <c r="Y220" s="13">
        <f t="shared" si="29"/>
        <v>74</v>
      </c>
      <c r="Z220" s="16"/>
    </row>
    <row r="221" spans="1:26" s="11" customFormat="1" ht="15" thickBot="1" x14ac:dyDescent="0.35">
      <c r="A221" s="7">
        <v>218</v>
      </c>
      <c r="B221" s="11">
        <v>125</v>
      </c>
      <c r="C221" s="11">
        <v>65</v>
      </c>
      <c r="D221" s="11">
        <v>55</v>
      </c>
      <c r="E221" s="12"/>
      <c r="F221" s="9">
        <v>218</v>
      </c>
      <c r="G221" s="11">
        <v>122.496137571868</v>
      </c>
      <c r="H221" s="11">
        <v>54.183683791414097</v>
      </c>
      <c r="I221" s="21">
        <v>52.189519847632901</v>
      </c>
      <c r="J221" s="27">
        <f t="shared" si="24"/>
        <v>11.102343148323653</v>
      </c>
      <c r="K221" s="13">
        <f t="shared" si="25"/>
        <v>2.8104801523670986</v>
      </c>
      <c r="L221" s="15"/>
      <c r="M221" s="9"/>
      <c r="P221" s="21"/>
      <c r="Q221" s="38">
        <f t="shared" si="26"/>
        <v>140.89002803605371</v>
      </c>
      <c r="R221" s="38">
        <f t="shared" si="27"/>
        <v>55</v>
      </c>
      <c r="S221" s="15"/>
      <c r="T221" s="9"/>
      <c r="W221" s="21"/>
      <c r="X221" s="13">
        <f t="shared" si="28"/>
        <v>140.89002803605371</v>
      </c>
      <c r="Y221" s="13">
        <f t="shared" si="29"/>
        <v>55</v>
      </c>
      <c r="Z221" s="16"/>
    </row>
    <row r="222" spans="1:26" s="11" customFormat="1" x14ac:dyDescent="0.3">
      <c r="A222" s="7">
        <v>219</v>
      </c>
      <c r="B222" s="11">
        <v>129</v>
      </c>
      <c r="C222" s="11">
        <v>85</v>
      </c>
      <c r="D222" s="11">
        <v>47</v>
      </c>
      <c r="E222" s="12"/>
      <c r="F222" s="9">
        <v>219</v>
      </c>
      <c r="G222" s="11">
        <v>128.35835782465799</v>
      </c>
      <c r="H222" s="11">
        <v>79.652605787230002</v>
      </c>
      <c r="I222" s="21">
        <v>45.697733834329398</v>
      </c>
      <c r="J222" s="27">
        <f t="shared" si="24"/>
        <v>5.3857524588439549</v>
      </c>
      <c r="K222" s="13">
        <f t="shared" si="25"/>
        <v>1.302266165670602</v>
      </c>
      <c r="L222" s="15"/>
      <c r="M222" s="9"/>
      <c r="P222" s="21"/>
      <c r="Q222" s="13">
        <f t="shared" si="26"/>
        <v>154.48624534242524</v>
      </c>
      <c r="R222" s="13">
        <f t="shared" si="27"/>
        <v>47</v>
      </c>
      <c r="S222" s="15"/>
      <c r="T222" s="9"/>
      <c r="W222" s="21"/>
      <c r="X222" s="13">
        <f t="shared" si="28"/>
        <v>154.48624534242524</v>
      </c>
      <c r="Y222" s="13">
        <f t="shared" si="29"/>
        <v>47</v>
      </c>
      <c r="Z222" s="16"/>
    </row>
    <row r="223" spans="1:26" s="11" customFormat="1" x14ac:dyDescent="0.3">
      <c r="A223" s="7">
        <v>220</v>
      </c>
      <c r="B223" s="11">
        <v>101</v>
      </c>
      <c r="C223" s="11">
        <v>77</v>
      </c>
      <c r="D223" s="11">
        <v>55</v>
      </c>
      <c r="E223" s="12"/>
      <c r="F223" s="9">
        <v>220</v>
      </c>
      <c r="G223" s="11">
        <v>124.69437550040401</v>
      </c>
      <c r="H223" s="11">
        <v>86.358659846637394</v>
      </c>
      <c r="I223" s="21">
        <v>74.180509125745502</v>
      </c>
      <c r="J223" s="27">
        <f t="shared" si="24"/>
        <v>25.475634329280375</v>
      </c>
      <c r="K223" s="13">
        <f t="shared" si="25"/>
        <v>19.180509125745502</v>
      </c>
      <c r="L223" s="15"/>
      <c r="M223" s="9"/>
      <c r="P223" s="21"/>
      <c r="Q223" s="13">
        <f t="shared" si="26"/>
        <v>127.00393694685216</v>
      </c>
      <c r="R223" s="13">
        <f t="shared" si="27"/>
        <v>55</v>
      </c>
      <c r="S223" s="15"/>
      <c r="T223" s="9"/>
      <c r="W223" s="21"/>
      <c r="X223" s="13">
        <f t="shared" si="28"/>
        <v>127.00393694685216</v>
      </c>
      <c r="Y223" s="13">
        <f t="shared" si="29"/>
        <v>55</v>
      </c>
      <c r="Z223" s="16"/>
    </row>
    <row r="224" spans="1:26" s="11" customFormat="1" x14ac:dyDescent="0.3">
      <c r="A224" s="7">
        <v>221</v>
      </c>
      <c r="B224" s="11">
        <v>77</v>
      </c>
      <c r="C224" s="11">
        <v>80</v>
      </c>
      <c r="D224" s="11">
        <v>55</v>
      </c>
      <c r="E224" s="12"/>
      <c r="F224" s="9">
        <v>221</v>
      </c>
      <c r="G224" s="11">
        <v>119.068057915553</v>
      </c>
      <c r="H224" s="11">
        <v>78.805855688131601</v>
      </c>
      <c r="I224" s="21">
        <v>69.904259545787198</v>
      </c>
      <c r="J224" s="27">
        <f t="shared" si="24"/>
        <v>42.085002998976833</v>
      </c>
      <c r="K224" s="13">
        <f t="shared" si="25"/>
        <v>14.904259545787198</v>
      </c>
      <c r="L224" s="15"/>
      <c r="M224" s="9"/>
      <c r="P224" s="21"/>
      <c r="Q224" s="13">
        <f t="shared" si="26"/>
        <v>111.03603018840326</v>
      </c>
      <c r="R224" s="13">
        <f t="shared" si="27"/>
        <v>55</v>
      </c>
      <c r="S224" s="15"/>
      <c r="T224" s="9"/>
      <c r="W224" s="21"/>
      <c r="X224" s="13">
        <f t="shared" si="28"/>
        <v>111.03603018840326</v>
      </c>
      <c r="Y224" s="13">
        <f t="shared" si="29"/>
        <v>55</v>
      </c>
      <c r="Z224" s="16"/>
    </row>
    <row r="225" spans="1:26" s="11" customFormat="1" ht="15" thickBot="1" x14ac:dyDescent="0.35">
      <c r="A225" s="7">
        <v>222</v>
      </c>
      <c r="B225" s="11">
        <v>77</v>
      </c>
      <c r="C225" s="11">
        <v>89</v>
      </c>
      <c r="D225" s="11">
        <v>39</v>
      </c>
      <c r="E225" s="12"/>
      <c r="F225" s="9">
        <v>222</v>
      </c>
      <c r="G225" s="11">
        <v>81.041983987258902</v>
      </c>
      <c r="H225" s="11">
        <v>99.068223563997194</v>
      </c>
      <c r="I225" s="21">
        <v>49.825497881774702</v>
      </c>
      <c r="J225" s="37">
        <f t="shared" si="24"/>
        <v>10.849274643398319</v>
      </c>
      <c r="K225" s="38">
        <f t="shared" si="25"/>
        <v>10.825497881774702</v>
      </c>
      <c r="L225" s="15"/>
      <c r="M225" s="9"/>
      <c r="P225" s="21"/>
      <c r="Q225" s="13">
        <f t="shared" si="26"/>
        <v>117.6860229593982</v>
      </c>
      <c r="R225" s="13">
        <f t="shared" si="27"/>
        <v>39</v>
      </c>
      <c r="S225" s="15"/>
      <c r="T225" s="9"/>
      <c r="W225" s="21"/>
      <c r="X225" s="13">
        <f t="shared" si="28"/>
        <v>117.6860229593982</v>
      </c>
      <c r="Y225" s="13">
        <f t="shared" si="29"/>
        <v>39</v>
      </c>
      <c r="Z225" s="16"/>
    </row>
    <row r="226" spans="1:26" s="11" customFormat="1" x14ac:dyDescent="0.3">
      <c r="A226" s="7">
        <v>223</v>
      </c>
      <c r="B226" s="11">
        <v>57</v>
      </c>
      <c r="C226" s="11">
        <v>76</v>
      </c>
      <c r="D226" s="11">
        <v>31</v>
      </c>
      <c r="E226" s="12"/>
      <c r="F226" s="9">
        <v>223</v>
      </c>
      <c r="G226" s="11">
        <v>61.1444253677803</v>
      </c>
      <c r="H226" s="11">
        <v>88.468220566862897</v>
      </c>
      <c r="I226" s="21">
        <v>40.788023251196599</v>
      </c>
      <c r="J226" s="27">
        <f t="shared" si="24"/>
        <v>13.138979630589425</v>
      </c>
      <c r="K226" s="13">
        <f t="shared" si="25"/>
        <v>9.7880232511965986</v>
      </c>
      <c r="L226" s="15"/>
      <c r="M226" s="9"/>
      <c r="P226" s="21"/>
      <c r="Q226" s="13">
        <f t="shared" si="26"/>
        <v>95</v>
      </c>
      <c r="R226" s="13">
        <f t="shared" si="27"/>
        <v>31</v>
      </c>
      <c r="S226" s="15"/>
      <c r="T226" s="9"/>
      <c r="W226" s="21"/>
      <c r="X226" s="13">
        <f t="shared" si="28"/>
        <v>95</v>
      </c>
      <c r="Y226" s="13">
        <f t="shared" si="29"/>
        <v>31</v>
      </c>
      <c r="Z226" s="16"/>
    </row>
    <row r="227" spans="1:26" s="11" customFormat="1" x14ac:dyDescent="0.3">
      <c r="A227" s="7">
        <v>224</v>
      </c>
      <c r="B227" s="11">
        <v>121</v>
      </c>
      <c r="C227" s="11">
        <v>57</v>
      </c>
      <c r="D227" s="11">
        <v>31</v>
      </c>
      <c r="E227" s="12"/>
      <c r="F227" s="9">
        <v>224</v>
      </c>
      <c r="G227" s="11">
        <v>124.093211439272</v>
      </c>
      <c r="H227" s="11">
        <v>62.486015678198697</v>
      </c>
      <c r="I227" s="21">
        <v>39.243254338172598</v>
      </c>
      <c r="J227" s="27">
        <f t="shared" si="24"/>
        <v>6.2979619742806525</v>
      </c>
      <c r="K227" s="13">
        <f t="shared" si="25"/>
        <v>8.2432543381725978</v>
      </c>
      <c r="L227" s="15"/>
      <c r="M227" s="9"/>
      <c r="P227" s="21"/>
      <c r="Q227" s="13">
        <f t="shared" si="26"/>
        <v>133.75350462698165</v>
      </c>
      <c r="R227" s="13">
        <f t="shared" si="27"/>
        <v>31</v>
      </c>
      <c r="S227" s="15"/>
      <c r="T227" s="9"/>
      <c r="W227" s="21"/>
      <c r="X227" s="13">
        <f t="shared" si="28"/>
        <v>133.75350462698165</v>
      </c>
      <c r="Y227" s="13">
        <f t="shared" si="29"/>
        <v>31</v>
      </c>
      <c r="Z227" s="16"/>
    </row>
    <row r="228" spans="1:26" s="11" customFormat="1" x14ac:dyDescent="0.3">
      <c r="A228" s="7">
        <v>225</v>
      </c>
      <c r="B228" s="11">
        <v>73</v>
      </c>
      <c r="C228" s="11">
        <v>60</v>
      </c>
      <c r="D228" s="11">
        <v>31</v>
      </c>
      <c r="E228" s="12"/>
      <c r="F228" s="9">
        <v>225</v>
      </c>
      <c r="G228" s="11">
        <v>78.330698031502806</v>
      </c>
      <c r="H228" s="11">
        <v>65.831216940707804</v>
      </c>
      <c r="I228" s="21">
        <v>38.778680300976397</v>
      </c>
      <c r="J228" s="27">
        <f t="shared" si="24"/>
        <v>7.9005969719170954</v>
      </c>
      <c r="K228" s="13">
        <f t="shared" si="25"/>
        <v>7.7786803009763972</v>
      </c>
      <c r="L228" s="15"/>
      <c r="M228" s="9"/>
      <c r="P228" s="21"/>
      <c r="Q228" s="13">
        <f t="shared" si="26"/>
        <v>94.493386011932074</v>
      </c>
      <c r="R228" s="13">
        <f t="shared" si="27"/>
        <v>31</v>
      </c>
      <c r="S228" s="15"/>
      <c r="T228" s="9"/>
      <c r="W228" s="21"/>
      <c r="X228" s="13">
        <f t="shared" si="28"/>
        <v>94.493386011932074</v>
      </c>
      <c r="Y228" s="13">
        <f t="shared" si="29"/>
        <v>31</v>
      </c>
      <c r="Z228" s="16"/>
    </row>
    <row r="229" spans="1:26" s="11" customFormat="1" x14ac:dyDescent="0.3">
      <c r="A229" s="7">
        <v>226</v>
      </c>
      <c r="B229" s="11">
        <v>49</v>
      </c>
      <c r="C229" s="11">
        <v>61</v>
      </c>
      <c r="D229" s="11">
        <v>31</v>
      </c>
      <c r="E229" s="12"/>
      <c r="F229" s="9">
        <v>226</v>
      </c>
      <c r="G229" s="11">
        <v>52.1056790062934</v>
      </c>
      <c r="H229" s="11">
        <v>64.809021342978198</v>
      </c>
      <c r="I229" s="21">
        <v>35.362025752132404</v>
      </c>
      <c r="J229" s="27">
        <f t="shared" si="24"/>
        <v>4.9146602813821216</v>
      </c>
      <c r="K229" s="13">
        <f t="shared" si="25"/>
        <v>4.3620257521324035</v>
      </c>
      <c r="L229" s="15"/>
      <c r="M229" s="9"/>
      <c r="P229" s="21"/>
      <c r="Q229" s="13">
        <f t="shared" si="26"/>
        <v>78.243210568074218</v>
      </c>
      <c r="R229" s="13">
        <f t="shared" si="27"/>
        <v>31</v>
      </c>
      <c r="S229" s="15"/>
      <c r="T229" s="9"/>
      <c r="W229" s="21"/>
      <c r="X229" s="13">
        <f t="shared" si="28"/>
        <v>78.243210568074218</v>
      </c>
      <c r="Y229" s="13">
        <f t="shared" si="29"/>
        <v>31</v>
      </c>
      <c r="Z229" s="16"/>
    </row>
    <row r="230" spans="1:26" s="11" customFormat="1" x14ac:dyDescent="0.3">
      <c r="A230" s="7">
        <v>227</v>
      </c>
      <c r="B230" s="11">
        <v>73</v>
      </c>
      <c r="C230" s="11">
        <v>69</v>
      </c>
      <c r="D230" s="11">
        <v>47</v>
      </c>
      <c r="E230" s="12"/>
      <c r="F230" s="9">
        <v>227</v>
      </c>
      <c r="G230" s="11">
        <v>77.983056378774904</v>
      </c>
      <c r="H230" s="11">
        <v>48.711031443868897</v>
      </c>
      <c r="I230" s="21">
        <v>50.239442644050598</v>
      </c>
      <c r="J230" s="27">
        <f t="shared" si="24"/>
        <v>20.891938539679028</v>
      </c>
      <c r="K230" s="13">
        <f t="shared" si="25"/>
        <v>3.2394426440505981</v>
      </c>
      <c r="L230" s="15"/>
      <c r="M230" s="9"/>
      <c r="P230" s="21"/>
      <c r="Q230" s="13">
        <f t="shared" si="26"/>
        <v>100.44899203078147</v>
      </c>
      <c r="R230" s="13">
        <f t="shared" si="27"/>
        <v>47</v>
      </c>
      <c r="S230" s="15"/>
      <c r="T230" s="9"/>
      <c r="W230" s="21"/>
      <c r="X230" s="13">
        <f t="shared" si="28"/>
        <v>100.44899203078147</v>
      </c>
      <c r="Y230" s="13">
        <f t="shared" si="29"/>
        <v>47</v>
      </c>
      <c r="Z230" s="16"/>
    </row>
    <row r="231" spans="1:26" s="11" customFormat="1" x14ac:dyDescent="0.3">
      <c r="A231" s="7">
        <v>228</v>
      </c>
      <c r="B231" s="11">
        <v>121</v>
      </c>
      <c r="C231" s="11">
        <v>92</v>
      </c>
      <c r="D231" s="11">
        <v>31</v>
      </c>
      <c r="E231" s="12"/>
      <c r="F231" s="9">
        <v>228</v>
      </c>
      <c r="G231" s="11">
        <v>38.741421198360896</v>
      </c>
      <c r="H231" s="11">
        <v>87.275201984611698</v>
      </c>
      <c r="I231" s="21">
        <v>29.301064195624001</v>
      </c>
      <c r="J231" s="27">
        <f t="shared" si="24"/>
        <v>82.39415939708158</v>
      </c>
      <c r="K231" s="13">
        <f t="shared" si="25"/>
        <v>1.6989358043759992</v>
      </c>
      <c r="L231" s="15"/>
      <c r="M231" s="9"/>
      <c r="P231" s="21"/>
      <c r="Q231" s="13">
        <f t="shared" si="26"/>
        <v>152.00328943809077</v>
      </c>
      <c r="R231" s="13">
        <f t="shared" si="27"/>
        <v>31</v>
      </c>
      <c r="S231" s="15"/>
      <c r="T231" s="9"/>
      <c r="W231" s="21"/>
      <c r="X231" s="13">
        <f t="shared" si="28"/>
        <v>152.00328943809077</v>
      </c>
      <c r="Y231" s="13">
        <f t="shared" si="29"/>
        <v>31</v>
      </c>
      <c r="Z231" s="16"/>
    </row>
    <row r="232" spans="1:26" s="11" customFormat="1" ht="15" thickBot="1" x14ac:dyDescent="0.35">
      <c r="A232" s="7">
        <v>229</v>
      </c>
      <c r="B232" s="11">
        <v>85</v>
      </c>
      <c r="C232" s="11">
        <v>76</v>
      </c>
      <c r="D232" s="11">
        <v>23</v>
      </c>
      <c r="E232" s="12"/>
      <c r="F232" s="9">
        <v>229</v>
      </c>
      <c r="G232" s="11">
        <v>60.510202235481898</v>
      </c>
      <c r="H232" s="11">
        <v>103.36087955782899</v>
      </c>
      <c r="I232" s="21">
        <v>16.2055233737752</v>
      </c>
      <c r="J232" s="37">
        <f t="shared" si="24"/>
        <v>36.720129693739104</v>
      </c>
      <c r="K232" s="38">
        <f t="shared" si="25"/>
        <v>6.7944766262247995</v>
      </c>
      <c r="L232" s="15"/>
      <c r="M232" s="9"/>
      <c r="P232" s="21"/>
      <c r="Q232" s="13">
        <f t="shared" si="26"/>
        <v>114.02192771568107</v>
      </c>
      <c r="R232" s="13">
        <f t="shared" si="27"/>
        <v>23</v>
      </c>
      <c r="S232" s="15"/>
      <c r="T232" s="9"/>
      <c r="W232" s="21"/>
      <c r="X232" s="13">
        <f t="shared" si="28"/>
        <v>114.02192771568107</v>
      </c>
      <c r="Y232" s="13">
        <f t="shared" si="29"/>
        <v>23</v>
      </c>
      <c r="Z232" s="16"/>
    </row>
    <row r="233" spans="1:26" s="11" customFormat="1" ht="15" thickBot="1" x14ac:dyDescent="0.35">
      <c r="A233" s="7">
        <v>230</v>
      </c>
      <c r="B233" s="11">
        <v>89</v>
      </c>
      <c r="C233" s="11">
        <v>69</v>
      </c>
      <c r="D233" s="11">
        <v>31</v>
      </c>
      <c r="E233" s="12"/>
      <c r="F233" s="9">
        <v>230</v>
      </c>
      <c r="G233" s="11">
        <v>92.155911956815999</v>
      </c>
      <c r="H233" s="11">
        <v>73.588537113547503</v>
      </c>
      <c r="I233" s="21">
        <v>40.328481534901897</v>
      </c>
      <c r="J233" s="27">
        <f t="shared" si="24"/>
        <v>5.5690621402150864</v>
      </c>
      <c r="K233" s="13">
        <f t="shared" si="25"/>
        <v>9.328481534901897</v>
      </c>
      <c r="L233" s="15"/>
      <c r="M233" s="9"/>
      <c r="P233" s="21"/>
      <c r="Q233" s="38">
        <f t="shared" si="26"/>
        <v>112.61438629233834</v>
      </c>
      <c r="R233" s="38">
        <f t="shared" si="27"/>
        <v>31</v>
      </c>
      <c r="S233" s="15"/>
      <c r="T233" s="9"/>
      <c r="W233" s="21"/>
      <c r="X233" s="38">
        <f t="shared" si="28"/>
        <v>112.61438629233834</v>
      </c>
      <c r="Y233" s="38">
        <f t="shared" si="29"/>
        <v>31</v>
      </c>
      <c r="Z233" s="16"/>
    </row>
    <row r="234" spans="1:26" s="11" customFormat="1" x14ac:dyDescent="0.3">
      <c r="A234" s="7">
        <v>231</v>
      </c>
      <c r="B234" s="11">
        <v>89</v>
      </c>
      <c r="C234" s="11">
        <v>69</v>
      </c>
      <c r="D234" s="11">
        <v>31</v>
      </c>
      <c r="E234" s="12"/>
      <c r="F234" s="9">
        <v>231</v>
      </c>
      <c r="G234" s="11">
        <v>95.196278767322696</v>
      </c>
      <c r="H234" s="11">
        <v>69.284707228448596</v>
      </c>
      <c r="I234" s="21">
        <v>36.210262059060597</v>
      </c>
      <c r="J234" s="27">
        <f t="shared" si="24"/>
        <v>6.2028161965598292</v>
      </c>
      <c r="K234" s="13">
        <f t="shared" si="25"/>
        <v>5.2102620590605966</v>
      </c>
      <c r="L234" s="15"/>
      <c r="M234" s="9"/>
      <c r="P234" s="21"/>
      <c r="Q234" s="13">
        <f t="shared" si="26"/>
        <v>112.61438629233834</v>
      </c>
      <c r="R234" s="13">
        <f t="shared" si="27"/>
        <v>31</v>
      </c>
      <c r="S234" s="15"/>
      <c r="T234" s="9"/>
      <c r="W234" s="21"/>
      <c r="X234" s="13">
        <f t="shared" si="28"/>
        <v>112.61438629233834</v>
      </c>
      <c r="Y234" s="13">
        <f t="shared" si="29"/>
        <v>31</v>
      </c>
      <c r="Z234" s="16"/>
    </row>
    <row r="235" spans="1:26" s="11" customFormat="1" x14ac:dyDescent="0.3">
      <c r="A235" s="7">
        <v>232</v>
      </c>
      <c r="B235" s="11">
        <v>73</v>
      </c>
      <c r="C235" s="11">
        <v>69</v>
      </c>
      <c r="D235" s="11">
        <v>31</v>
      </c>
      <c r="E235" s="12"/>
      <c r="F235" s="9">
        <v>232</v>
      </c>
      <c r="G235" s="11">
        <v>-25.3539039143328</v>
      </c>
      <c r="H235" s="11">
        <v>95.3139347925013</v>
      </c>
      <c r="I235" s="21">
        <v>52.2552089766642</v>
      </c>
      <c r="J235" s="27">
        <f t="shared" si="24"/>
        <v>101.81313068290268</v>
      </c>
      <c r="K235" s="13">
        <f t="shared" si="25"/>
        <v>21.2552089766642</v>
      </c>
      <c r="L235" s="15"/>
      <c r="M235" s="9"/>
      <c r="P235" s="21"/>
      <c r="Q235" s="13">
        <f t="shared" si="26"/>
        <v>100.44899203078147</v>
      </c>
      <c r="R235" s="13">
        <f t="shared" si="27"/>
        <v>31</v>
      </c>
      <c r="S235" s="15"/>
      <c r="T235" s="9"/>
      <c r="W235" s="21"/>
      <c r="X235" s="13">
        <f t="shared" si="28"/>
        <v>100.44899203078147</v>
      </c>
      <c r="Y235" s="13">
        <f t="shared" si="29"/>
        <v>31</v>
      </c>
      <c r="Z235" s="16"/>
    </row>
    <row r="236" spans="1:26" s="11" customFormat="1" x14ac:dyDescent="0.3">
      <c r="A236" s="7">
        <v>233</v>
      </c>
      <c r="B236" s="11">
        <v>89</v>
      </c>
      <c r="C236" s="11">
        <v>84</v>
      </c>
      <c r="D236" s="11">
        <v>47</v>
      </c>
      <c r="E236" s="12"/>
      <c r="F236" s="9">
        <v>233</v>
      </c>
      <c r="G236" s="11">
        <v>38.9639422970494</v>
      </c>
      <c r="H236" s="11">
        <v>77.625876020480206</v>
      </c>
      <c r="I236" s="21">
        <v>81.959782412822804</v>
      </c>
      <c r="J236" s="27">
        <f t="shared" si="24"/>
        <v>50.440425523178249</v>
      </c>
      <c r="K236" s="13">
        <f t="shared" si="25"/>
        <v>34.959782412822804</v>
      </c>
      <c r="L236" s="15"/>
      <c r="M236" s="9"/>
      <c r="P236" s="21"/>
      <c r="Q236" s="13">
        <f t="shared" si="26"/>
        <v>122.38055401083949</v>
      </c>
      <c r="R236" s="13">
        <f t="shared" si="27"/>
        <v>47</v>
      </c>
      <c r="S236" s="15"/>
      <c r="T236" s="9"/>
      <c r="W236" s="21"/>
      <c r="X236" s="13">
        <f t="shared" si="28"/>
        <v>122.38055401083949</v>
      </c>
      <c r="Y236" s="13">
        <f t="shared" si="29"/>
        <v>47</v>
      </c>
      <c r="Z236" s="16"/>
    </row>
    <row r="237" spans="1:26" s="11" customFormat="1" x14ac:dyDescent="0.3">
      <c r="A237" s="7">
        <v>234</v>
      </c>
      <c r="B237" s="11">
        <v>137</v>
      </c>
      <c r="C237" s="11">
        <v>93</v>
      </c>
      <c r="D237" s="11">
        <v>31</v>
      </c>
      <c r="E237" s="12"/>
      <c r="F237" s="9">
        <v>234</v>
      </c>
      <c r="G237" s="11">
        <v>135.78540355757599</v>
      </c>
      <c r="H237" s="11">
        <v>104.265026208972</v>
      </c>
      <c r="I237" s="21">
        <v>42.6781505947787</v>
      </c>
      <c r="J237" s="27">
        <f t="shared" si="24"/>
        <v>11.330315971179939</v>
      </c>
      <c r="K237" s="13">
        <f t="shared" si="25"/>
        <v>11.6781505947787</v>
      </c>
      <c r="L237" s="15"/>
      <c r="M237" s="9"/>
      <c r="P237" s="21"/>
      <c r="Q237" s="13">
        <f t="shared" si="26"/>
        <v>165.58381563425817</v>
      </c>
      <c r="R237" s="13">
        <f t="shared" si="27"/>
        <v>31</v>
      </c>
      <c r="S237" s="15"/>
      <c r="T237" s="9"/>
      <c r="W237" s="21"/>
      <c r="X237" s="13">
        <f t="shared" si="28"/>
        <v>165.58381563425817</v>
      </c>
      <c r="Y237" s="13">
        <f t="shared" si="29"/>
        <v>31</v>
      </c>
      <c r="Z237" s="16"/>
    </row>
    <row r="238" spans="1:26" s="11" customFormat="1" x14ac:dyDescent="0.3">
      <c r="A238" s="7">
        <v>235</v>
      </c>
      <c r="B238" s="11">
        <v>89</v>
      </c>
      <c r="C238" s="11">
        <v>72</v>
      </c>
      <c r="D238" s="11">
        <v>63</v>
      </c>
      <c r="E238" s="12"/>
      <c r="F238" s="9">
        <v>235</v>
      </c>
      <c r="G238" s="11">
        <v>92.051640250763299</v>
      </c>
      <c r="H238" s="11">
        <v>83.870627119823794</v>
      </c>
      <c r="I238" s="21">
        <v>81.910865697011104</v>
      </c>
      <c r="J238" s="27">
        <f t="shared" si="24"/>
        <v>12.256602157122293</v>
      </c>
      <c r="K238" s="13">
        <f t="shared" si="25"/>
        <v>18.910865697011104</v>
      </c>
      <c r="L238" s="15"/>
      <c r="M238" s="9"/>
      <c r="P238" s="21"/>
      <c r="Q238" s="13">
        <f t="shared" si="26"/>
        <v>114.47707194019246</v>
      </c>
      <c r="R238" s="13">
        <f t="shared" si="27"/>
        <v>63</v>
      </c>
      <c r="S238" s="15"/>
      <c r="T238" s="9"/>
      <c r="W238" s="21"/>
      <c r="X238" s="13">
        <f t="shared" si="28"/>
        <v>114.47707194019246</v>
      </c>
      <c r="Y238" s="13">
        <f t="shared" si="29"/>
        <v>63</v>
      </c>
      <c r="Z238" s="16"/>
    </row>
    <row r="239" spans="1:26" s="11" customFormat="1" ht="15" thickBot="1" x14ac:dyDescent="0.35">
      <c r="A239" s="7">
        <v>236</v>
      </c>
      <c r="B239" s="11">
        <v>97</v>
      </c>
      <c r="C239" s="11">
        <v>65</v>
      </c>
      <c r="D239" s="11">
        <v>63</v>
      </c>
      <c r="E239" s="12"/>
      <c r="F239" s="9">
        <v>236</v>
      </c>
      <c r="G239" s="11">
        <v>100.058731726777</v>
      </c>
      <c r="H239" s="11">
        <v>80.432672537967207</v>
      </c>
      <c r="I239" s="21">
        <v>80.905300580546495</v>
      </c>
      <c r="J239" s="37">
        <f t="shared" si="24"/>
        <v>15.732870731068738</v>
      </c>
      <c r="K239" s="38">
        <f t="shared" si="25"/>
        <v>17.905300580546495</v>
      </c>
      <c r="L239" s="15"/>
      <c r="M239" s="9"/>
      <c r="P239" s="21"/>
      <c r="Q239" s="13">
        <f t="shared" si="26"/>
        <v>116.76472069936193</v>
      </c>
      <c r="R239" s="13">
        <f t="shared" si="27"/>
        <v>63</v>
      </c>
      <c r="S239" s="15"/>
      <c r="T239" s="9"/>
      <c r="W239" s="21"/>
      <c r="X239" s="13">
        <f t="shared" si="28"/>
        <v>116.76472069936193</v>
      </c>
      <c r="Y239" s="13">
        <f t="shared" si="29"/>
        <v>63</v>
      </c>
      <c r="Z239" s="16"/>
    </row>
    <row r="240" spans="1:26" s="11" customFormat="1" x14ac:dyDescent="0.3">
      <c r="A240" s="7">
        <v>237</v>
      </c>
      <c r="B240" s="11">
        <v>89</v>
      </c>
      <c r="C240" s="11">
        <v>52</v>
      </c>
      <c r="D240" s="11">
        <v>63</v>
      </c>
      <c r="E240" s="12"/>
      <c r="F240" s="9">
        <v>237</v>
      </c>
      <c r="G240" s="11">
        <v>100.051246090775</v>
      </c>
      <c r="H240" s="11">
        <v>115.573072888716</v>
      </c>
      <c r="I240" s="21">
        <v>89.603779602944599</v>
      </c>
      <c r="J240" s="27">
        <f t="shared" si="24"/>
        <v>64.526472371212634</v>
      </c>
      <c r="K240" s="13">
        <f t="shared" si="25"/>
        <v>26.603779602944599</v>
      </c>
      <c r="L240" s="15"/>
      <c r="M240" s="9"/>
      <c r="P240" s="21"/>
      <c r="Q240" s="13">
        <f t="shared" si="26"/>
        <v>103.07764064044152</v>
      </c>
      <c r="R240" s="13">
        <f t="shared" si="27"/>
        <v>63</v>
      </c>
      <c r="S240" s="15"/>
      <c r="T240" s="9"/>
      <c r="W240" s="21"/>
      <c r="X240" s="13">
        <f t="shared" si="28"/>
        <v>103.07764064044152</v>
      </c>
      <c r="Y240" s="13">
        <f t="shared" si="29"/>
        <v>63</v>
      </c>
      <c r="Z240" s="16"/>
    </row>
    <row r="241" spans="1:26" s="11" customFormat="1" x14ac:dyDescent="0.3">
      <c r="A241" s="7">
        <v>238</v>
      </c>
      <c r="B241" s="11">
        <v>85</v>
      </c>
      <c r="C241" s="11">
        <v>52</v>
      </c>
      <c r="D241" s="11">
        <v>71</v>
      </c>
      <c r="E241" s="12"/>
      <c r="F241" s="9">
        <v>238</v>
      </c>
      <c r="G241" s="11">
        <v>91.846634159805106</v>
      </c>
      <c r="H241" s="11">
        <v>103.91084124322801</v>
      </c>
      <c r="I241" s="21">
        <v>93.312228627895905</v>
      </c>
      <c r="J241" s="27">
        <f t="shared" si="24"/>
        <v>52.360403339716854</v>
      </c>
      <c r="K241" s="13">
        <f t="shared" si="25"/>
        <v>22.312228627895905</v>
      </c>
      <c r="L241" s="15"/>
      <c r="M241" s="9"/>
      <c r="P241" s="21"/>
      <c r="Q241" s="13">
        <f t="shared" si="26"/>
        <v>99.644367628080218</v>
      </c>
      <c r="R241" s="13">
        <f t="shared" si="27"/>
        <v>71</v>
      </c>
      <c r="S241" s="15"/>
      <c r="T241" s="9"/>
      <c r="W241" s="21"/>
      <c r="X241" s="13">
        <f t="shared" si="28"/>
        <v>99.644367628080218</v>
      </c>
      <c r="Y241" s="13">
        <f t="shared" si="29"/>
        <v>71</v>
      </c>
      <c r="Z241" s="16"/>
    </row>
    <row r="242" spans="1:26" s="11" customFormat="1" x14ac:dyDescent="0.3">
      <c r="A242" s="7">
        <v>239</v>
      </c>
      <c r="B242" s="11">
        <v>69</v>
      </c>
      <c r="C242" s="11">
        <v>60</v>
      </c>
      <c r="D242" s="11">
        <v>103</v>
      </c>
      <c r="E242" s="12"/>
      <c r="F242" s="9">
        <v>239</v>
      </c>
      <c r="G242" s="11">
        <v>75.7134207496958</v>
      </c>
      <c r="H242" s="11">
        <v>62.793065560808998</v>
      </c>
      <c r="I242" s="21">
        <v>110.202031654894</v>
      </c>
      <c r="J242" s="27">
        <f t="shared" ref="J242:J305" si="30">SQRT((G242-B242)^2+(H242-C242)^2)</f>
        <v>7.2712607840334957</v>
      </c>
      <c r="K242" s="13">
        <f t="shared" ref="K242:K305" si="31">ABS(I242-D242)</f>
        <v>7.2020316548940002</v>
      </c>
      <c r="L242" s="15"/>
      <c r="M242" s="9"/>
      <c r="P242" s="21"/>
      <c r="Q242" s="13">
        <f t="shared" ref="Q242:Q305" si="32">SQRT((N242-B242)^2+(O242-C242)^2)</f>
        <v>91.438503924769023</v>
      </c>
      <c r="R242" s="13">
        <f t="shared" ref="R242:R305" si="33">ABS(P242-D242)</f>
        <v>103</v>
      </c>
      <c r="S242" s="15"/>
      <c r="T242" s="9"/>
      <c r="W242" s="21"/>
      <c r="X242" s="13">
        <f t="shared" ref="X242:X305" si="34">SQRT((U242-B242)^2+(V242-C242)^2)</f>
        <v>91.438503924769023</v>
      </c>
      <c r="Y242" s="13">
        <f t="shared" ref="Y242:Y305" si="35">ABS(W242-D242)</f>
        <v>103</v>
      </c>
      <c r="Z242" s="16"/>
    </row>
    <row r="243" spans="1:26" s="11" customFormat="1" x14ac:dyDescent="0.3">
      <c r="A243" s="7">
        <v>240</v>
      </c>
      <c r="B243" s="11">
        <v>69</v>
      </c>
      <c r="C243" s="11">
        <v>52</v>
      </c>
      <c r="D243" s="11">
        <v>103</v>
      </c>
      <c r="E243" s="12"/>
      <c r="F243" s="9">
        <v>240</v>
      </c>
      <c r="G243" s="11">
        <v>77.175250489072695</v>
      </c>
      <c r="H243" s="11">
        <v>53.874515081700899</v>
      </c>
      <c r="I243" s="21">
        <v>111.153111651377</v>
      </c>
      <c r="J243" s="27">
        <f t="shared" si="30"/>
        <v>8.3874028966425289</v>
      </c>
      <c r="K243" s="13">
        <f t="shared" si="31"/>
        <v>8.153111651377003</v>
      </c>
      <c r="L243" s="15"/>
      <c r="M243" s="9"/>
      <c r="P243" s="21"/>
      <c r="Q243" s="13">
        <f t="shared" si="32"/>
        <v>86.400231481171389</v>
      </c>
      <c r="R243" s="13">
        <f t="shared" si="33"/>
        <v>103</v>
      </c>
      <c r="S243" s="15"/>
      <c r="T243" s="9"/>
      <c r="W243" s="21"/>
      <c r="X243" s="13">
        <f t="shared" si="34"/>
        <v>86.400231481171389</v>
      </c>
      <c r="Y243" s="13">
        <f t="shared" si="35"/>
        <v>103</v>
      </c>
      <c r="Z243" s="16"/>
    </row>
    <row r="244" spans="1:26" s="11" customFormat="1" x14ac:dyDescent="0.3">
      <c r="A244" s="7">
        <v>241</v>
      </c>
      <c r="B244" s="11">
        <v>69</v>
      </c>
      <c r="C244" s="11">
        <v>65</v>
      </c>
      <c r="D244" s="11">
        <v>87</v>
      </c>
      <c r="E244" s="12"/>
      <c r="F244" s="9">
        <v>241</v>
      </c>
      <c r="G244" s="11">
        <v>73.978888482772106</v>
      </c>
      <c r="H244" s="11">
        <v>63.025654208439903</v>
      </c>
      <c r="I244" s="21">
        <v>92.283071823266894</v>
      </c>
      <c r="J244" s="27">
        <f t="shared" si="30"/>
        <v>5.3560593563301548</v>
      </c>
      <c r="K244" s="13">
        <f t="shared" si="31"/>
        <v>5.2830718232668943</v>
      </c>
      <c r="L244" s="15"/>
      <c r="M244" s="9"/>
      <c r="P244" s="21"/>
      <c r="Q244" s="13">
        <f t="shared" si="32"/>
        <v>94.794514609232536</v>
      </c>
      <c r="R244" s="13">
        <f t="shared" si="33"/>
        <v>87</v>
      </c>
      <c r="S244" s="15"/>
      <c r="T244" s="9"/>
      <c r="W244" s="21"/>
      <c r="X244" s="13">
        <f t="shared" si="34"/>
        <v>94.794514609232536</v>
      </c>
      <c r="Y244" s="13">
        <f t="shared" si="35"/>
        <v>87</v>
      </c>
      <c r="Z244" s="16"/>
    </row>
    <row r="245" spans="1:26" s="11" customFormat="1" ht="15" thickBot="1" x14ac:dyDescent="0.35">
      <c r="A245" s="7">
        <v>242</v>
      </c>
      <c r="B245" s="11">
        <v>77</v>
      </c>
      <c r="C245" s="11">
        <v>97</v>
      </c>
      <c r="D245" s="11">
        <v>39</v>
      </c>
      <c r="E245" s="12"/>
      <c r="F245" s="9">
        <v>242</v>
      </c>
      <c r="G245" s="11">
        <v>78.909082270649293</v>
      </c>
      <c r="H245" s="11">
        <v>99.501756725734197</v>
      </c>
      <c r="I245" s="21">
        <v>44.821914754091502</v>
      </c>
      <c r="J245" s="27">
        <f t="shared" si="30"/>
        <v>3.1469639068257123</v>
      </c>
      <c r="K245" s="13">
        <f t="shared" si="31"/>
        <v>5.8219147540915017</v>
      </c>
      <c r="L245" s="15"/>
      <c r="M245" s="9"/>
      <c r="P245" s="21"/>
      <c r="Q245" s="38">
        <f t="shared" si="32"/>
        <v>123.84667940643382</v>
      </c>
      <c r="R245" s="38">
        <f t="shared" si="33"/>
        <v>39</v>
      </c>
      <c r="S245" s="15"/>
      <c r="T245" s="9"/>
      <c r="W245" s="21"/>
      <c r="X245" s="13">
        <f t="shared" si="34"/>
        <v>123.84667940643382</v>
      </c>
      <c r="Y245" s="13">
        <f t="shared" si="35"/>
        <v>39</v>
      </c>
      <c r="Z245" s="16"/>
    </row>
    <row r="246" spans="1:26" s="11" customFormat="1" ht="15" thickBot="1" x14ac:dyDescent="0.35">
      <c r="A246" s="7">
        <v>243</v>
      </c>
      <c r="B246" s="11">
        <v>69</v>
      </c>
      <c r="C246" s="11">
        <v>60</v>
      </c>
      <c r="D246" s="11">
        <v>39</v>
      </c>
      <c r="E246" s="12"/>
      <c r="F246" s="9">
        <v>243</v>
      </c>
      <c r="G246" s="11">
        <v>79.397012221606502</v>
      </c>
      <c r="H246" s="11">
        <v>59.942665975246001</v>
      </c>
      <c r="I246" s="21">
        <v>50.035490830495299</v>
      </c>
      <c r="J246" s="37">
        <f t="shared" si="30"/>
        <v>10.397170303819664</v>
      </c>
      <c r="K246" s="38">
        <f t="shared" si="31"/>
        <v>11.035490830495299</v>
      </c>
      <c r="L246" s="15"/>
      <c r="M246" s="9"/>
      <c r="P246" s="21"/>
      <c r="Q246" s="13">
        <f t="shared" si="32"/>
        <v>91.438503924769023</v>
      </c>
      <c r="R246" s="13">
        <f t="shared" si="33"/>
        <v>39</v>
      </c>
      <c r="S246" s="15"/>
      <c r="T246" s="9"/>
      <c r="W246" s="21"/>
      <c r="X246" s="13">
        <f t="shared" si="34"/>
        <v>91.438503924769023</v>
      </c>
      <c r="Y246" s="13">
        <f t="shared" si="35"/>
        <v>39</v>
      </c>
      <c r="Z246" s="16"/>
    </row>
    <row r="247" spans="1:26" s="11" customFormat="1" x14ac:dyDescent="0.3">
      <c r="A247" s="7">
        <v>244</v>
      </c>
      <c r="B247" s="11">
        <v>97</v>
      </c>
      <c r="C247" s="11">
        <v>100</v>
      </c>
      <c r="D247" s="11">
        <v>31</v>
      </c>
      <c r="E247" s="12"/>
      <c r="F247" s="9">
        <v>244</v>
      </c>
      <c r="G247" s="11">
        <v>99.081501972535605</v>
      </c>
      <c r="H247" s="11">
        <v>110.277447502939</v>
      </c>
      <c r="I247" s="21">
        <v>38.600771140985003</v>
      </c>
      <c r="J247" s="27">
        <f t="shared" si="30"/>
        <v>10.486113562103771</v>
      </c>
      <c r="K247" s="13">
        <f t="shared" si="31"/>
        <v>7.6007711409850032</v>
      </c>
      <c r="L247" s="15"/>
      <c r="M247" s="9"/>
      <c r="P247" s="21"/>
      <c r="Q247" s="13">
        <f t="shared" si="32"/>
        <v>139.31618714277246</v>
      </c>
      <c r="R247" s="13">
        <f t="shared" si="33"/>
        <v>31</v>
      </c>
      <c r="S247" s="15"/>
      <c r="T247" s="9"/>
      <c r="W247" s="21"/>
      <c r="X247" s="13">
        <f t="shared" si="34"/>
        <v>139.31618714277246</v>
      </c>
      <c r="Y247" s="13">
        <f t="shared" si="35"/>
        <v>31</v>
      </c>
      <c r="Z247" s="16"/>
    </row>
    <row r="248" spans="1:26" s="11" customFormat="1" ht="15" thickBot="1" x14ac:dyDescent="0.35">
      <c r="A248" s="7">
        <v>245</v>
      </c>
      <c r="B248" s="11">
        <v>84</v>
      </c>
      <c r="C248" s="11">
        <v>102</v>
      </c>
      <c r="D248" s="11">
        <v>38</v>
      </c>
      <c r="E248" s="12"/>
      <c r="F248" s="9">
        <v>245</v>
      </c>
      <c r="G248" s="11">
        <v>85.824002826368897</v>
      </c>
      <c r="H248" s="11">
        <v>107.743943287466</v>
      </c>
      <c r="I248" s="21">
        <v>44.414041441112403</v>
      </c>
      <c r="J248" s="27">
        <f t="shared" si="30"/>
        <v>6.0265969502055965</v>
      </c>
      <c r="K248" s="13">
        <f t="shared" si="31"/>
        <v>6.4140414411124027</v>
      </c>
      <c r="L248" s="15"/>
      <c r="M248" s="9"/>
      <c r="P248" s="21"/>
      <c r="Q248" s="13">
        <f t="shared" si="32"/>
        <v>132.13629327327143</v>
      </c>
      <c r="R248" s="13">
        <f t="shared" si="33"/>
        <v>38</v>
      </c>
      <c r="S248" s="15"/>
      <c r="T248" s="9"/>
      <c r="W248" s="21"/>
      <c r="X248" s="38">
        <f t="shared" si="34"/>
        <v>132.13629327327143</v>
      </c>
      <c r="Y248" s="38">
        <f t="shared" si="35"/>
        <v>38</v>
      </c>
      <c r="Z248" s="16"/>
    </row>
    <row r="249" spans="1:26" s="11" customFormat="1" x14ac:dyDescent="0.3">
      <c r="A249" s="7">
        <v>246</v>
      </c>
      <c r="B249" s="11">
        <v>133</v>
      </c>
      <c r="C249" s="11">
        <v>29</v>
      </c>
      <c r="D249" s="11">
        <v>39</v>
      </c>
      <c r="E249" s="12"/>
      <c r="F249" s="9">
        <v>246</v>
      </c>
      <c r="G249" s="11">
        <v>142.195878059753</v>
      </c>
      <c r="H249" s="11">
        <v>30.5774090211915</v>
      </c>
      <c r="I249" s="21">
        <v>55.498190898668902</v>
      </c>
      <c r="J249" s="27">
        <f t="shared" si="30"/>
        <v>9.3301871637166496</v>
      </c>
      <c r="K249" s="13">
        <f t="shared" si="31"/>
        <v>16.498190898668902</v>
      </c>
      <c r="L249" s="15"/>
      <c r="M249" s="9"/>
      <c r="P249" s="21"/>
      <c r="Q249" s="13">
        <f t="shared" si="32"/>
        <v>136.12494260788506</v>
      </c>
      <c r="R249" s="13">
        <f t="shared" si="33"/>
        <v>39</v>
      </c>
      <c r="S249" s="15"/>
      <c r="T249" s="9"/>
      <c r="W249" s="21"/>
      <c r="X249" s="13">
        <f t="shared" si="34"/>
        <v>136.12494260788506</v>
      </c>
      <c r="Y249" s="13">
        <f t="shared" si="35"/>
        <v>39</v>
      </c>
      <c r="Z249" s="16"/>
    </row>
    <row r="250" spans="1:26" s="11" customFormat="1" x14ac:dyDescent="0.3">
      <c r="A250" s="7">
        <v>247</v>
      </c>
      <c r="B250" s="11">
        <v>25</v>
      </c>
      <c r="C250" s="11">
        <v>20</v>
      </c>
      <c r="D250" s="11">
        <v>31</v>
      </c>
      <c r="E250" s="12"/>
      <c r="F250" s="9">
        <v>247</v>
      </c>
      <c r="G250" s="11">
        <v>42.919007472422898</v>
      </c>
      <c r="H250" s="11">
        <v>26.9526259782361</v>
      </c>
      <c r="I250" s="21">
        <v>51.358761395726503</v>
      </c>
      <c r="J250" s="27">
        <f t="shared" si="30"/>
        <v>19.220557660744163</v>
      </c>
      <c r="K250" s="13">
        <f t="shared" si="31"/>
        <v>20.358761395726503</v>
      </c>
      <c r="L250" s="15"/>
      <c r="M250" s="9"/>
      <c r="P250" s="21"/>
      <c r="Q250" s="13">
        <f t="shared" si="32"/>
        <v>32.015621187164243</v>
      </c>
      <c r="R250" s="13">
        <f t="shared" si="33"/>
        <v>31</v>
      </c>
      <c r="S250" s="15"/>
      <c r="T250" s="9"/>
      <c r="W250" s="21"/>
      <c r="X250" s="13">
        <f t="shared" si="34"/>
        <v>32.015621187164243</v>
      </c>
      <c r="Y250" s="13">
        <f t="shared" si="35"/>
        <v>31</v>
      </c>
      <c r="Z250" s="16"/>
    </row>
    <row r="251" spans="1:26" s="11" customFormat="1" x14ac:dyDescent="0.3">
      <c r="A251" s="7">
        <v>248</v>
      </c>
      <c r="B251" s="11">
        <v>81</v>
      </c>
      <c r="C251" s="11">
        <v>93</v>
      </c>
      <c r="D251" s="11">
        <v>31</v>
      </c>
      <c r="E251" s="12"/>
      <c r="F251" s="9">
        <v>248</v>
      </c>
      <c r="G251" s="11">
        <v>83.831539811714606</v>
      </c>
      <c r="H251" s="11">
        <v>99.827009818222706</v>
      </c>
      <c r="I251" s="21">
        <v>37.621260330115099</v>
      </c>
      <c r="J251" s="27">
        <f t="shared" si="30"/>
        <v>7.3909188037370575</v>
      </c>
      <c r="K251" s="13">
        <f t="shared" si="31"/>
        <v>6.6212603301150992</v>
      </c>
      <c r="L251" s="15"/>
      <c r="M251" s="9"/>
      <c r="P251" s="21"/>
      <c r="Q251" s="13">
        <f t="shared" si="32"/>
        <v>123.3288287465668</v>
      </c>
      <c r="R251" s="13">
        <f t="shared" si="33"/>
        <v>31</v>
      </c>
      <c r="S251" s="15"/>
      <c r="T251" s="9"/>
      <c r="W251" s="21"/>
      <c r="X251" s="13">
        <f t="shared" si="34"/>
        <v>123.3288287465668</v>
      </c>
      <c r="Y251" s="13">
        <f t="shared" si="35"/>
        <v>31</v>
      </c>
      <c r="Z251" s="16"/>
    </row>
    <row r="252" spans="1:26" s="11" customFormat="1" x14ac:dyDescent="0.3">
      <c r="A252" s="7">
        <v>249</v>
      </c>
      <c r="B252" s="11">
        <v>81</v>
      </c>
      <c r="C252" s="11">
        <v>93</v>
      </c>
      <c r="D252" s="11">
        <v>31</v>
      </c>
      <c r="E252" s="12"/>
      <c r="F252" s="9">
        <v>249</v>
      </c>
      <c r="G252" s="11">
        <v>84.493142706801095</v>
      </c>
      <c r="H252" s="11">
        <v>100.11105866152</v>
      </c>
      <c r="I252" s="21">
        <v>39.917692362228102</v>
      </c>
      <c r="J252" s="27">
        <f t="shared" si="30"/>
        <v>7.9227016388133888</v>
      </c>
      <c r="K252" s="13">
        <f t="shared" si="31"/>
        <v>8.9176923622281024</v>
      </c>
      <c r="L252" s="15"/>
      <c r="M252" s="9"/>
      <c r="P252" s="21"/>
      <c r="Q252" s="13">
        <f t="shared" si="32"/>
        <v>123.3288287465668</v>
      </c>
      <c r="R252" s="13">
        <f t="shared" si="33"/>
        <v>31</v>
      </c>
      <c r="S252" s="15"/>
      <c r="T252" s="9"/>
      <c r="W252" s="21"/>
      <c r="X252" s="13">
        <f t="shared" si="34"/>
        <v>123.3288287465668</v>
      </c>
      <c r="Y252" s="13">
        <f t="shared" si="35"/>
        <v>31</v>
      </c>
      <c r="Z252" s="16"/>
    </row>
    <row r="253" spans="1:26" s="11" customFormat="1" ht="15" thickBot="1" x14ac:dyDescent="0.35">
      <c r="A253" s="7">
        <v>250</v>
      </c>
      <c r="B253" s="11">
        <v>97</v>
      </c>
      <c r="C253" s="11">
        <v>73</v>
      </c>
      <c r="D253" s="11">
        <v>31</v>
      </c>
      <c r="E253" s="12"/>
      <c r="F253" s="9">
        <v>250</v>
      </c>
      <c r="G253" s="11">
        <v>105.662982790059</v>
      </c>
      <c r="H253" s="11">
        <v>71.092059191839994</v>
      </c>
      <c r="I253" s="21">
        <v>39.665060161107597</v>
      </c>
      <c r="J253" s="37">
        <f t="shared" si="30"/>
        <v>8.8705980039848917</v>
      </c>
      <c r="K253" s="38">
        <f t="shared" si="31"/>
        <v>8.665060161107597</v>
      </c>
      <c r="L253" s="15"/>
      <c r="M253" s="9"/>
      <c r="P253" s="21"/>
      <c r="Q253" s="13">
        <f t="shared" si="32"/>
        <v>121.40016474453401</v>
      </c>
      <c r="R253" s="13">
        <f t="shared" si="33"/>
        <v>31</v>
      </c>
      <c r="S253" s="15"/>
      <c r="T253" s="9"/>
      <c r="W253" s="21"/>
      <c r="X253" s="13">
        <f t="shared" si="34"/>
        <v>121.40016474453401</v>
      </c>
      <c r="Y253" s="13">
        <f t="shared" si="35"/>
        <v>31</v>
      </c>
      <c r="Z253" s="16"/>
    </row>
    <row r="254" spans="1:26" s="11" customFormat="1" x14ac:dyDescent="0.3">
      <c r="A254" s="7">
        <v>251</v>
      </c>
      <c r="B254" s="11">
        <v>33</v>
      </c>
      <c r="C254" s="11">
        <v>73</v>
      </c>
      <c r="D254" s="11">
        <v>31</v>
      </c>
      <c r="E254" s="12"/>
      <c r="F254" s="9">
        <v>251</v>
      </c>
      <c r="G254" s="11">
        <v>46.085404940810399</v>
      </c>
      <c r="H254" s="11">
        <v>75.786212776253905</v>
      </c>
      <c r="I254" s="21">
        <v>43.119877877507498</v>
      </c>
      <c r="J254" s="27">
        <f t="shared" si="30"/>
        <v>13.378744488910224</v>
      </c>
      <c r="K254" s="13">
        <f t="shared" si="31"/>
        <v>12.119877877507498</v>
      </c>
      <c r="L254" s="15"/>
      <c r="M254" s="9"/>
      <c r="P254" s="21"/>
      <c r="Q254" s="13">
        <f t="shared" si="32"/>
        <v>80.112421009478922</v>
      </c>
      <c r="R254" s="13">
        <f t="shared" si="33"/>
        <v>31</v>
      </c>
      <c r="S254" s="15"/>
      <c r="T254" s="9"/>
      <c r="W254" s="21"/>
      <c r="X254" s="13">
        <f t="shared" si="34"/>
        <v>80.112421009478922</v>
      </c>
      <c r="Y254" s="13">
        <f t="shared" si="35"/>
        <v>31</v>
      </c>
      <c r="Z254" s="16"/>
    </row>
    <row r="255" spans="1:26" s="11" customFormat="1" x14ac:dyDescent="0.3">
      <c r="A255" s="7">
        <v>252</v>
      </c>
      <c r="B255" s="11">
        <v>81</v>
      </c>
      <c r="C255" s="11">
        <v>39</v>
      </c>
      <c r="D255" s="11">
        <v>63</v>
      </c>
      <c r="E255" s="12"/>
      <c r="F255" s="9">
        <v>252</v>
      </c>
      <c r="G255" s="11">
        <v>87.655087890027005</v>
      </c>
      <c r="H255" s="11">
        <v>52.445211694678399</v>
      </c>
      <c r="I255" s="21">
        <v>79.271087814845998</v>
      </c>
      <c r="J255" s="27">
        <f t="shared" si="30"/>
        <v>15.002130260023105</v>
      </c>
      <c r="K255" s="13">
        <f t="shared" si="31"/>
        <v>16.271087814845998</v>
      </c>
      <c r="L255" s="15"/>
      <c r="M255" s="9"/>
      <c r="P255" s="21"/>
      <c r="Q255" s="13">
        <f t="shared" si="32"/>
        <v>89.899944382630181</v>
      </c>
      <c r="R255" s="13">
        <f t="shared" si="33"/>
        <v>63</v>
      </c>
      <c r="S255" s="15"/>
      <c r="T255" s="9"/>
      <c r="W255" s="21"/>
      <c r="X255" s="13">
        <f t="shared" si="34"/>
        <v>89.899944382630181</v>
      </c>
      <c r="Y255" s="13">
        <f t="shared" si="35"/>
        <v>63</v>
      </c>
      <c r="Z255" s="16"/>
    </row>
    <row r="256" spans="1:26" s="11" customFormat="1" x14ac:dyDescent="0.3">
      <c r="A256" s="7">
        <v>253</v>
      </c>
      <c r="B256" s="11">
        <v>93</v>
      </c>
      <c r="C256" s="11">
        <v>81</v>
      </c>
      <c r="D256" s="11">
        <v>55</v>
      </c>
      <c r="E256" s="12"/>
      <c r="F256" s="9">
        <v>253</v>
      </c>
      <c r="G256" s="11">
        <v>98.553176865894201</v>
      </c>
      <c r="H256" s="11">
        <v>92.043757866806899</v>
      </c>
      <c r="I256" s="21">
        <v>65.218780277883795</v>
      </c>
      <c r="J256" s="27">
        <f t="shared" si="30"/>
        <v>12.361325217166719</v>
      </c>
      <c r="K256" s="13">
        <f t="shared" si="31"/>
        <v>10.218780277883795</v>
      </c>
      <c r="L256" s="15"/>
      <c r="M256" s="9"/>
      <c r="P256" s="21"/>
      <c r="Q256" s="13">
        <f t="shared" si="32"/>
        <v>123.3288287465668</v>
      </c>
      <c r="R256" s="13">
        <f t="shared" si="33"/>
        <v>55</v>
      </c>
      <c r="S256" s="15"/>
      <c r="T256" s="9"/>
      <c r="W256" s="21"/>
      <c r="X256" s="13">
        <f t="shared" si="34"/>
        <v>123.3288287465668</v>
      </c>
      <c r="Y256" s="13">
        <f t="shared" si="35"/>
        <v>55</v>
      </c>
      <c r="Z256" s="16"/>
    </row>
    <row r="257" spans="1:26" s="11" customFormat="1" ht="15" thickBot="1" x14ac:dyDescent="0.35">
      <c r="A257" s="7">
        <v>254</v>
      </c>
      <c r="B257" s="11">
        <v>93</v>
      </c>
      <c r="C257" s="11">
        <v>81</v>
      </c>
      <c r="D257" s="11">
        <v>55</v>
      </c>
      <c r="E257" s="12"/>
      <c r="F257" s="9">
        <v>254</v>
      </c>
      <c r="G257" s="11">
        <v>94.094611996907602</v>
      </c>
      <c r="H257" s="11">
        <v>90.681597453161999</v>
      </c>
      <c r="I257" s="21">
        <v>71.377866110306499</v>
      </c>
      <c r="J257" s="27">
        <f t="shared" si="30"/>
        <v>9.7432799748773995</v>
      </c>
      <c r="K257" s="13">
        <f t="shared" si="31"/>
        <v>16.377866110306499</v>
      </c>
      <c r="L257" s="15"/>
      <c r="M257" s="9"/>
      <c r="P257" s="21"/>
      <c r="Q257" s="38">
        <f t="shared" si="32"/>
        <v>123.3288287465668</v>
      </c>
      <c r="R257" s="38">
        <f t="shared" si="33"/>
        <v>55</v>
      </c>
      <c r="S257" s="15"/>
      <c r="T257" s="9"/>
      <c r="W257" s="21"/>
      <c r="X257" s="13">
        <f t="shared" si="34"/>
        <v>123.3288287465668</v>
      </c>
      <c r="Y257" s="13">
        <f t="shared" si="35"/>
        <v>55</v>
      </c>
      <c r="Z257" s="16"/>
    </row>
    <row r="258" spans="1:26" s="11" customFormat="1" x14ac:dyDescent="0.3">
      <c r="A258" s="7">
        <v>255</v>
      </c>
      <c r="B258" s="11">
        <v>93</v>
      </c>
      <c r="C258" s="11">
        <v>81</v>
      </c>
      <c r="D258" s="11">
        <v>55</v>
      </c>
      <c r="E258" s="12"/>
      <c r="F258" s="9">
        <v>255</v>
      </c>
      <c r="G258" s="11">
        <v>97.627254150981102</v>
      </c>
      <c r="H258" s="11">
        <v>96.631244867361005</v>
      </c>
      <c r="I258" s="21">
        <v>68.862869816048402</v>
      </c>
      <c r="J258" s="27">
        <f t="shared" si="30"/>
        <v>16.301757484430063</v>
      </c>
      <c r="K258" s="13">
        <f t="shared" si="31"/>
        <v>13.862869816048402</v>
      </c>
      <c r="L258" s="15"/>
      <c r="M258" s="9"/>
      <c r="P258" s="21"/>
      <c r="Q258" s="13">
        <f t="shared" si="32"/>
        <v>123.3288287465668</v>
      </c>
      <c r="R258" s="13">
        <f t="shared" si="33"/>
        <v>55</v>
      </c>
      <c r="S258" s="15"/>
      <c r="T258" s="9"/>
      <c r="W258" s="21"/>
      <c r="X258" s="13">
        <f t="shared" si="34"/>
        <v>123.3288287465668</v>
      </c>
      <c r="Y258" s="13">
        <f t="shared" si="35"/>
        <v>55</v>
      </c>
      <c r="Z258" s="16"/>
    </row>
    <row r="259" spans="1:26" s="11" customFormat="1" x14ac:dyDescent="0.3">
      <c r="A259" s="7">
        <v>256</v>
      </c>
      <c r="B259" s="11">
        <v>97</v>
      </c>
      <c r="C259" s="11">
        <v>77</v>
      </c>
      <c r="D259" s="11">
        <v>47</v>
      </c>
      <c r="E259" s="12"/>
      <c r="F259" s="9">
        <v>256</v>
      </c>
      <c r="G259" s="11">
        <v>101.548044292632</v>
      </c>
      <c r="H259" s="11">
        <v>90.345309310180696</v>
      </c>
      <c r="I259" s="21">
        <v>60.045575443340802</v>
      </c>
      <c r="J259" s="27">
        <f t="shared" si="30"/>
        <v>14.099006612954618</v>
      </c>
      <c r="K259" s="13">
        <f t="shared" si="31"/>
        <v>13.045575443340802</v>
      </c>
      <c r="L259" s="15"/>
      <c r="M259" s="9"/>
      <c r="P259" s="21"/>
      <c r="Q259" s="13">
        <f t="shared" si="32"/>
        <v>123.84667940643382</v>
      </c>
      <c r="R259" s="13">
        <f t="shared" si="33"/>
        <v>47</v>
      </c>
      <c r="S259" s="15"/>
      <c r="T259" s="9"/>
      <c r="W259" s="21"/>
      <c r="X259" s="13">
        <f t="shared" si="34"/>
        <v>123.84667940643382</v>
      </c>
      <c r="Y259" s="13">
        <f t="shared" si="35"/>
        <v>47</v>
      </c>
      <c r="Z259" s="16"/>
    </row>
    <row r="260" spans="1:26" s="11" customFormat="1" ht="15" thickBot="1" x14ac:dyDescent="0.35">
      <c r="A260" s="7">
        <v>257</v>
      </c>
      <c r="B260" s="11">
        <v>113</v>
      </c>
      <c r="C260" s="11">
        <v>53</v>
      </c>
      <c r="D260" s="11">
        <v>31</v>
      </c>
      <c r="E260" s="12"/>
      <c r="F260" s="9">
        <v>257</v>
      </c>
      <c r="G260" s="11">
        <v>124.13535171035601</v>
      </c>
      <c r="H260" s="11">
        <v>53.1433693870854</v>
      </c>
      <c r="I260" s="21">
        <v>43.396253030042899</v>
      </c>
      <c r="J260" s="37">
        <f t="shared" si="30"/>
        <v>11.136274623700766</v>
      </c>
      <c r="K260" s="38">
        <f t="shared" si="31"/>
        <v>12.396253030042899</v>
      </c>
      <c r="L260" s="15"/>
      <c r="M260" s="9"/>
      <c r="P260" s="21"/>
      <c r="Q260" s="13">
        <f t="shared" si="32"/>
        <v>124.8118584109699</v>
      </c>
      <c r="R260" s="13">
        <f t="shared" si="33"/>
        <v>31</v>
      </c>
      <c r="S260" s="15"/>
      <c r="T260" s="9"/>
      <c r="W260" s="21"/>
      <c r="X260" s="13">
        <f t="shared" si="34"/>
        <v>124.8118584109699</v>
      </c>
      <c r="Y260" s="13">
        <f t="shared" si="35"/>
        <v>31</v>
      </c>
      <c r="Z260" s="16"/>
    </row>
    <row r="261" spans="1:26" s="11" customFormat="1" x14ac:dyDescent="0.3">
      <c r="A261" s="7">
        <v>258</v>
      </c>
      <c r="B261" s="11">
        <v>69</v>
      </c>
      <c r="C261" s="11">
        <v>41</v>
      </c>
      <c r="D261" s="11">
        <v>23</v>
      </c>
      <c r="E261" s="12"/>
      <c r="F261" s="9">
        <v>258</v>
      </c>
      <c r="G261" s="11">
        <v>107.215295896756</v>
      </c>
      <c r="H261" s="11">
        <v>44.695575122201099</v>
      </c>
      <c r="I261" s="21">
        <v>62.322222593250999</v>
      </c>
      <c r="J261" s="27">
        <f t="shared" si="30"/>
        <v>38.393568679668839</v>
      </c>
      <c r="K261" s="13">
        <f t="shared" si="31"/>
        <v>39.322222593250999</v>
      </c>
      <c r="L261" s="15"/>
      <c r="M261" s="9"/>
      <c r="P261" s="21"/>
      <c r="Q261" s="13">
        <f t="shared" si="32"/>
        <v>80.262070743284468</v>
      </c>
      <c r="R261" s="13">
        <f t="shared" si="33"/>
        <v>23</v>
      </c>
      <c r="S261" s="15"/>
      <c r="T261" s="9"/>
      <c r="W261" s="21"/>
      <c r="X261" s="13">
        <f t="shared" si="34"/>
        <v>80.262070743284468</v>
      </c>
      <c r="Y261" s="13">
        <f t="shared" si="35"/>
        <v>23</v>
      </c>
      <c r="Z261" s="16"/>
    </row>
    <row r="262" spans="1:26" s="11" customFormat="1" x14ac:dyDescent="0.3">
      <c r="A262" s="7">
        <v>259</v>
      </c>
      <c r="B262" s="11">
        <v>125</v>
      </c>
      <c r="C262" s="11">
        <v>94</v>
      </c>
      <c r="D262" s="11">
        <v>39</v>
      </c>
      <c r="E262" s="12"/>
      <c r="F262" s="9">
        <v>259</v>
      </c>
      <c r="G262" s="11">
        <v>80.452169202676203</v>
      </c>
      <c r="H262" s="11">
        <v>99.276947724595601</v>
      </c>
      <c r="I262" s="21">
        <v>52.493786677658299</v>
      </c>
      <c r="J262" s="27">
        <f t="shared" si="30"/>
        <v>44.859284502041554</v>
      </c>
      <c r="K262" s="13">
        <f t="shared" si="31"/>
        <v>13.493786677658299</v>
      </c>
      <c r="L262" s="15"/>
      <c r="M262" s="9"/>
      <c r="P262" s="21"/>
      <c r="Q262" s="13">
        <f t="shared" si="32"/>
        <v>156.40012787718558</v>
      </c>
      <c r="R262" s="13">
        <f t="shared" si="33"/>
        <v>39</v>
      </c>
      <c r="S262" s="15"/>
      <c r="T262" s="9"/>
      <c r="W262" s="21"/>
      <c r="X262" s="13">
        <f t="shared" si="34"/>
        <v>156.40012787718558</v>
      </c>
      <c r="Y262" s="13">
        <f t="shared" si="35"/>
        <v>39</v>
      </c>
      <c r="Z262" s="16"/>
    </row>
    <row r="263" spans="1:26" s="11" customFormat="1" ht="15" thickBot="1" x14ac:dyDescent="0.35">
      <c r="A263" s="7">
        <v>260</v>
      </c>
      <c r="B263" s="11">
        <v>81</v>
      </c>
      <c r="C263" s="11">
        <v>76</v>
      </c>
      <c r="D263" s="11">
        <v>31</v>
      </c>
      <c r="E263" s="12"/>
      <c r="F263" s="9">
        <v>260</v>
      </c>
      <c r="G263" s="11">
        <v>86.5514850916787</v>
      </c>
      <c r="H263" s="11">
        <v>79.807988474925196</v>
      </c>
      <c r="I263" s="21">
        <v>37.9611023231706</v>
      </c>
      <c r="J263" s="27">
        <f t="shared" si="30"/>
        <v>6.7319954655580378</v>
      </c>
      <c r="K263" s="13">
        <f t="shared" si="31"/>
        <v>6.9611023231706</v>
      </c>
      <c r="L263" s="15"/>
      <c r="M263" s="9"/>
      <c r="P263" s="21"/>
      <c r="Q263" s="13">
        <f t="shared" si="32"/>
        <v>111.07204868912791</v>
      </c>
      <c r="R263" s="13">
        <f t="shared" si="33"/>
        <v>31</v>
      </c>
      <c r="S263" s="15"/>
      <c r="T263" s="9"/>
      <c r="W263" s="21"/>
      <c r="X263" s="38">
        <f t="shared" si="34"/>
        <v>111.07204868912791</v>
      </c>
      <c r="Y263" s="38">
        <f t="shared" si="35"/>
        <v>31</v>
      </c>
      <c r="Z263" s="16"/>
    </row>
    <row r="264" spans="1:26" s="11" customFormat="1" x14ac:dyDescent="0.3">
      <c r="A264" s="7">
        <v>261</v>
      </c>
      <c r="B264" s="11">
        <v>73</v>
      </c>
      <c r="C264" s="11">
        <v>94</v>
      </c>
      <c r="D264" s="11">
        <v>31</v>
      </c>
      <c r="E264" s="12"/>
      <c r="F264" s="9">
        <v>261</v>
      </c>
      <c r="G264" s="11">
        <v>75.783804233942007</v>
      </c>
      <c r="H264" s="11">
        <v>100.938288894862</v>
      </c>
      <c r="I264" s="21">
        <v>38.916745181754301</v>
      </c>
      <c r="J264" s="27">
        <f t="shared" si="30"/>
        <v>7.4759226053697727</v>
      </c>
      <c r="K264" s="13">
        <f t="shared" si="31"/>
        <v>7.9167451817543011</v>
      </c>
      <c r="L264" s="15"/>
      <c r="M264" s="9"/>
      <c r="P264" s="21"/>
      <c r="Q264" s="13">
        <f t="shared" si="32"/>
        <v>119.01680553602503</v>
      </c>
      <c r="R264" s="13">
        <f t="shared" si="33"/>
        <v>31</v>
      </c>
      <c r="S264" s="15"/>
      <c r="T264" s="9"/>
      <c r="W264" s="21"/>
      <c r="X264" s="13">
        <f t="shared" si="34"/>
        <v>119.01680553602503</v>
      </c>
      <c r="Y264" s="13">
        <f t="shared" si="35"/>
        <v>31</v>
      </c>
      <c r="Z264" s="16"/>
    </row>
    <row r="265" spans="1:26" s="11" customFormat="1" x14ac:dyDescent="0.3">
      <c r="A265" s="7">
        <v>262</v>
      </c>
      <c r="B265" s="11">
        <v>61</v>
      </c>
      <c r="C265" s="11">
        <v>37</v>
      </c>
      <c r="D265" s="11">
        <v>39</v>
      </c>
      <c r="E265" s="12"/>
      <c r="F265" s="9">
        <v>262</v>
      </c>
      <c r="G265" s="11">
        <v>80.421951565540795</v>
      </c>
      <c r="H265" s="11">
        <v>38.137840687978603</v>
      </c>
      <c r="I265" s="21">
        <v>56.234317191534799</v>
      </c>
      <c r="J265" s="27">
        <f t="shared" si="30"/>
        <v>19.455253379111568</v>
      </c>
      <c r="K265" s="13">
        <f t="shared" si="31"/>
        <v>17.234317191534799</v>
      </c>
      <c r="L265" s="15"/>
      <c r="M265" s="9"/>
      <c r="P265" s="21"/>
      <c r="Q265" s="13">
        <f t="shared" si="32"/>
        <v>71.344235926947874</v>
      </c>
      <c r="R265" s="13">
        <f t="shared" si="33"/>
        <v>39</v>
      </c>
      <c r="S265" s="15"/>
      <c r="T265" s="9"/>
      <c r="W265" s="21"/>
      <c r="X265" s="13">
        <f t="shared" si="34"/>
        <v>71.344235926947874</v>
      </c>
      <c r="Y265" s="13">
        <f t="shared" si="35"/>
        <v>39</v>
      </c>
      <c r="Z265" s="16"/>
    </row>
    <row r="266" spans="1:26" s="11" customFormat="1" x14ac:dyDescent="0.3">
      <c r="A266" s="7">
        <v>263</v>
      </c>
      <c r="B266" s="11">
        <v>113</v>
      </c>
      <c r="C266" s="11">
        <v>61</v>
      </c>
      <c r="D266" s="11">
        <v>31</v>
      </c>
      <c r="E266" s="12"/>
      <c r="F266" s="9">
        <v>263</v>
      </c>
      <c r="G266" s="11">
        <v>112.84578244704301</v>
      </c>
      <c r="H266" s="11">
        <v>68.454604124785902</v>
      </c>
      <c r="I266" s="21">
        <v>40.751468647457401</v>
      </c>
      <c r="J266" s="27">
        <f t="shared" si="30"/>
        <v>7.4561991464093174</v>
      </c>
      <c r="K266" s="13">
        <f t="shared" si="31"/>
        <v>9.7514686474574006</v>
      </c>
      <c r="L266" s="15"/>
      <c r="M266" s="9"/>
      <c r="P266" s="21"/>
      <c r="Q266" s="13">
        <f t="shared" si="32"/>
        <v>128.41339493993607</v>
      </c>
      <c r="R266" s="13">
        <f t="shared" si="33"/>
        <v>31</v>
      </c>
      <c r="S266" s="15"/>
      <c r="T266" s="9"/>
      <c r="W266" s="21"/>
      <c r="X266" s="13">
        <f t="shared" si="34"/>
        <v>128.41339493993607</v>
      </c>
      <c r="Y266" s="13">
        <f t="shared" si="35"/>
        <v>31</v>
      </c>
      <c r="Z266" s="16"/>
    </row>
    <row r="267" spans="1:26" s="11" customFormat="1" ht="15" thickBot="1" x14ac:dyDescent="0.35">
      <c r="A267" s="7">
        <v>264</v>
      </c>
      <c r="B267" s="11">
        <v>89</v>
      </c>
      <c r="C267" s="11">
        <v>77</v>
      </c>
      <c r="D267" s="11">
        <v>31</v>
      </c>
      <c r="E267" s="12"/>
      <c r="F267" s="9">
        <v>264</v>
      </c>
      <c r="G267" s="11">
        <v>90.189116509943801</v>
      </c>
      <c r="H267" s="11">
        <v>82.2217119691622</v>
      </c>
      <c r="I267" s="21">
        <v>40.424520640033002</v>
      </c>
      <c r="J267" s="37">
        <f t="shared" si="30"/>
        <v>5.3553967138870968</v>
      </c>
      <c r="K267" s="38">
        <f t="shared" si="31"/>
        <v>9.4245206400330019</v>
      </c>
      <c r="L267" s="15"/>
      <c r="M267" s="9"/>
      <c r="P267" s="21"/>
      <c r="Q267" s="13">
        <f t="shared" si="32"/>
        <v>117.6860229593982</v>
      </c>
      <c r="R267" s="13">
        <f t="shared" si="33"/>
        <v>31</v>
      </c>
      <c r="S267" s="15"/>
      <c r="T267" s="9"/>
      <c r="W267" s="21"/>
      <c r="X267" s="13">
        <f t="shared" si="34"/>
        <v>117.6860229593982</v>
      </c>
      <c r="Y267" s="13">
        <f t="shared" si="35"/>
        <v>31</v>
      </c>
      <c r="Z267" s="16"/>
    </row>
    <row r="268" spans="1:26" s="11" customFormat="1" x14ac:dyDescent="0.3">
      <c r="A268" s="7">
        <v>265</v>
      </c>
      <c r="B268" s="11">
        <v>97</v>
      </c>
      <c r="C268" s="11">
        <v>60</v>
      </c>
      <c r="D268" s="11">
        <v>31</v>
      </c>
      <c r="E268" s="12"/>
      <c r="F268" s="9">
        <v>265</v>
      </c>
      <c r="G268" s="11">
        <v>21.092979672107401</v>
      </c>
      <c r="H268" s="11">
        <v>65.493451658422003</v>
      </c>
      <c r="I268" s="21">
        <v>39.178742916776599</v>
      </c>
      <c r="J268" s="27">
        <f t="shared" si="30"/>
        <v>76.105543465522402</v>
      </c>
      <c r="K268" s="13">
        <f t="shared" si="31"/>
        <v>8.1787429167765993</v>
      </c>
      <c r="L268" s="15"/>
      <c r="M268" s="9"/>
      <c r="P268" s="21"/>
      <c r="Q268" s="13">
        <f t="shared" si="32"/>
        <v>114.05700329221349</v>
      </c>
      <c r="R268" s="13">
        <f t="shared" si="33"/>
        <v>31</v>
      </c>
      <c r="S268" s="15"/>
      <c r="T268" s="9"/>
      <c r="W268" s="21"/>
      <c r="X268" s="13">
        <f t="shared" si="34"/>
        <v>114.05700329221349</v>
      </c>
      <c r="Y268" s="13">
        <f t="shared" si="35"/>
        <v>31</v>
      </c>
      <c r="Z268" s="16"/>
    </row>
    <row r="269" spans="1:26" s="11" customFormat="1" ht="15" thickBot="1" x14ac:dyDescent="0.35">
      <c r="A269" s="7">
        <v>266</v>
      </c>
      <c r="B269" s="11">
        <v>81</v>
      </c>
      <c r="C269" s="11">
        <v>92</v>
      </c>
      <c r="D269" s="11">
        <v>31</v>
      </c>
      <c r="E269" s="12"/>
      <c r="F269" s="9">
        <v>266</v>
      </c>
      <c r="G269" s="11">
        <v>80.867093463410498</v>
      </c>
      <c r="H269" s="11">
        <v>90.581512582958197</v>
      </c>
      <c r="I269" s="21">
        <v>38.051504347809399</v>
      </c>
      <c r="J269" s="27">
        <f t="shared" si="30"/>
        <v>1.424700214000876</v>
      </c>
      <c r="K269" s="13">
        <f t="shared" si="31"/>
        <v>7.0515043478093986</v>
      </c>
      <c r="L269" s="15"/>
      <c r="M269" s="9"/>
      <c r="P269" s="21"/>
      <c r="Q269" s="38">
        <f t="shared" si="32"/>
        <v>122.57650672131263</v>
      </c>
      <c r="R269" s="38">
        <f t="shared" si="33"/>
        <v>31</v>
      </c>
      <c r="S269" s="15"/>
      <c r="T269" s="9"/>
      <c r="W269" s="21"/>
      <c r="X269" s="13">
        <f t="shared" si="34"/>
        <v>122.57650672131263</v>
      </c>
      <c r="Y269" s="13">
        <f t="shared" si="35"/>
        <v>31</v>
      </c>
      <c r="Z269" s="16"/>
    </row>
    <row r="270" spans="1:26" s="11" customFormat="1" x14ac:dyDescent="0.3">
      <c r="A270" s="7">
        <v>267</v>
      </c>
      <c r="B270" s="11">
        <v>113</v>
      </c>
      <c r="C270" s="11">
        <v>60</v>
      </c>
      <c r="D270" s="11">
        <v>31</v>
      </c>
      <c r="E270" s="12"/>
      <c r="F270" s="9">
        <v>267</v>
      </c>
      <c r="G270" s="11">
        <v>115.712370959027</v>
      </c>
      <c r="H270" s="11">
        <v>69.269007380903702</v>
      </c>
      <c r="I270" s="21">
        <v>45.387408946840701</v>
      </c>
      <c r="J270" s="27">
        <f t="shared" si="30"/>
        <v>9.6577147424543632</v>
      </c>
      <c r="K270" s="13">
        <f t="shared" si="31"/>
        <v>14.387408946840701</v>
      </c>
      <c r="L270" s="15"/>
      <c r="M270" s="9"/>
      <c r="P270" s="21"/>
      <c r="Q270" s="13">
        <f t="shared" si="32"/>
        <v>127.94139283281233</v>
      </c>
      <c r="R270" s="13">
        <f t="shared" si="33"/>
        <v>31</v>
      </c>
      <c r="S270" s="15"/>
      <c r="T270" s="9"/>
      <c r="W270" s="21"/>
      <c r="X270" s="13">
        <f t="shared" si="34"/>
        <v>127.94139283281233</v>
      </c>
      <c r="Y270" s="13">
        <f t="shared" si="35"/>
        <v>31</v>
      </c>
      <c r="Z270" s="16"/>
    </row>
    <row r="271" spans="1:26" s="11" customFormat="1" x14ac:dyDescent="0.3">
      <c r="A271" s="7">
        <v>268</v>
      </c>
      <c r="B271" s="11">
        <v>57</v>
      </c>
      <c r="C271" s="11">
        <v>39</v>
      </c>
      <c r="D271" s="11">
        <v>31</v>
      </c>
      <c r="E271" s="12"/>
      <c r="F271" s="9">
        <v>268</v>
      </c>
      <c r="G271" s="11">
        <v>71.416563072285001</v>
      </c>
      <c r="H271" s="11">
        <v>42.286942388641897</v>
      </c>
      <c r="I271" s="21">
        <v>47.176567295166798</v>
      </c>
      <c r="J271" s="27">
        <f t="shared" si="30"/>
        <v>14.786523630773477</v>
      </c>
      <c r="K271" s="13">
        <f t="shared" si="31"/>
        <v>16.176567295166798</v>
      </c>
      <c r="L271" s="15"/>
      <c r="M271" s="9"/>
      <c r="P271" s="21"/>
      <c r="Q271" s="13">
        <f t="shared" si="32"/>
        <v>69.06518659932803</v>
      </c>
      <c r="R271" s="13">
        <f t="shared" si="33"/>
        <v>31</v>
      </c>
      <c r="S271" s="15"/>
      <c r="T271" s="9"/>
      <c r="W271" s="21"/>
      <c r="X271" s="13">
        <f t="shared" si="34"/>
        <v>69.06518659932803</v>
      </c>
      <c r="Y271" s="13">
        <f t="shared" si="35"/>
        <v>31</v>
      </c>
      <c r="Z271" s="16"/>
    </row>
    <row r="272" spans="1:26" s="11" customFormat="1" x14ac:dyDescent="0.3">
      <c r="A272" s="7">
        <v>269</v>
      </c>
      <c r="B272" s="11">
        <v>57</v>
      </c>
      <c r="C272" s="11">
        <v>85</v>
      </c>
      <c r="D272" s="11">
        <v>47</v>
      </c>
      <c r="E272" s="12"/>
      <c r="F272" s="9">
        <v>269</v>
      </c>
      <c r="G272" s="11">
        <v>67.546427260173502</v>
      </c>
      <c r="H272" s="11">
        <v>87.133954684880393</v>
      </c>
      <c r="I272" s="21">
        <v>60.580241374547697</v>
      </c>
      <c r="J272" s="27">
        <f t="shared" si="30"/>
        <v>10.760152905570335</v>
      </c>
      <c r="K272" s="13">
        <f t="shared" si="31"/>
        <v>13.580241374547697</v>
      </c>
      <c r="L272" s="15"/>
      <c r="M272" s="9"/>
      <c r="P272" s="21"/>
      <c r="Q272" s="13">
        <f t="shared" si="32"/>
        <v>102.34256201600583</v>
      </c>
      <c r="R272" s="13">
        <f t="shared" si="33"/>
        <v>47</v>
      </c>
      <c r="S272" s="15"/>
      <c r="T272" s="9"/>
      <c r="W272" s="21"/>
      <c r="X272" s="13">
        <f t="shared" si="34"/>
        <v>102.34256201600583</v>
      </c>
      <c r="Y272" s="13">
        <f t="shared" si="35"/>
        <v>47</v>
      </c>
      <c r="Z272" s="16"/>
    </row>
    <row r="273" spans="1:26" s="11" customFormat="1" x14ac:dyDescent="0.3">
      <c r="A273" s="7">
        <v>270</v>
      </c>
      <c r="B273" s="11">
        <v>57</v>
      </c>
      <c r="C273" s="11">
        <v>85</v>
      </c>
      <c r="D273" s="11">
        <v>47</v>
      </c>
      <c r="E273" s="12"/>
      <c r="F273" s="9">
        <v>270</v>
      </c>
      <c r="G273" s="11">
        <v>43.972829801903998</v>
      </c>
      <c r="H273" s="11">
        <v>82.094905363643406</v>
      </c>
      <c r="I273" s="21">
        <v>56.261665508445198</v>
      </c>
      <c r="J273" s="27">
        <f t="shared" si="30"/>
        <v>13.347162178393894</v>
      </c>
      <c r="K273" s="13">
        <f t="shared" si="31"/>
        <v>9.2616655084451978</v>
      </c>
      <c r="L273" s="15"/>
      <c r="M273" s="9"/>
      <c r="P273" s="21"/>
      <c r="Q273" s="13">
        <f t="shared" si="32"/>
        <v>102.34256201600583</v>
      </c>
      <c r="R273" s="13">
        <f t="shared" si="33"/>
        <v>47</v>
      </c>
      <c r="S273" s="15"/>
      <c r="T273" s="9"/>
      <c r="W273" s="21"/>
      <c r="X273" s="13">
        <f t="shared" si="34"/>
        <v>102.34256201600583</v>
      </c>
      <c r="Y273" s="13">
        <f t="shared" si="35"/>
        <v>47</v>
      </c>
      <c r="Z273" s="16"/>
    </row>
    <row r="274" spans="1:26" s="11" customFormat="1" ht="15" thickBot="1" x14ac:dyDescent="0.35">
      <c r="A274" s="7">
        <v>271</v>
      </c>
      <c r="B274" s="11">
        <v>105</v>
      </c>
      <c r="C274" s="11">
        <v>32</v>
      </c>
      <c r="D274" s="11">
        <v>47</v>
      </c>
      <c r="E274" s="12"/>
      <c r="F274" s="9">
        <v>271</v>
      </c>
      <c r="G274" s="11">
        <v>112.834409879539</v>
      </c>
      <c r="H274" s="11">
        <v>41.211656981141701</v>
      </c>
      <c r="I274" s="21">
        <v>59.883234488447201</v>
      </c>
      <c r="J274" s="37">
        <f t="shared" si="30"/>
        <v>12.092667302908605</v>
      </c>
      <c r="K274" s="38">
        <f t="shared" si="31"/>
        <v>12.883234488447201</v>
      </c>
      <c r="L274" s="15"/>
      <c r="M274" s="9"/>
      <c r="P274" s="21"/>
      <c r="Q274" s="13">
        <f t="shared" si="32"/>
        <v>109.7679370308106</v>
      </c>
      <c r="R274" s="13">
        <f t="shared" si="33"/>
        <v>47</v>
      </c>
      <c r="S274" s="15"/>
      <c r="T274" s="9"/>
      <c r="W274" s="21"/>
      <c r="X274" s="13">
        <f t="shared" si="34"/>
        <v>109.7679370308106</v>
      </c>
      <c r="Y274" s="13">
        <f t="shared" si="35"/>
        <v>47</v>
      </c>
      <c r="Z274" s="16"/>
    </row>
    <row r="275" spans="1:26" s="11" customFormat="1" x14ac:dyDescent="0.3">
      <c r="A275" s="7">
        <v>272</v>
      </c>
      <c r="B275" s="11">
        <v>121</v>
      </c>
      <c r="C275" s="11">
        <v>61</v>
      </c>
      <c r="D275" s="11">
        <v>63</v>
      </c>
      <c r="E275" s="12"/>
      <c r="F275" s="9">
        <v>272</v>
      </c>
      <c r="G275" s="11">
        <v>131.36142464079199</v>
      </c>
      <c r="H275" s="11">
        <v>65.593525538080499</v>
      </c>
      <c r="I275" s="21">
        <v>82.700321576991499</v>
      </c>
      <c r="J275" s="27">
        <f t="shared" si="30"/>
        <v>11.334001828825036</v>
      </c>
      <c r="K275" s="13">
        <f t="shared" si="31"/>
        <v>19.700321576991499</v>
      </c>
      <c r="L275" s="15"/>
      <c r="M275" s="9"/>
      <c r="P275" s="21"/>
      <c r="Q275" s="13">
        <f t="shared" si="32"/>
        <v>135.50645741070792</v>
      </c>
      <c r="R275" s="13">
        <f t="shared" si="33"/>
        <v>63</v>
      </c>
      <c r="S275" s="15"/>
      <c r="T275" s="9"/>
      <c r="W275" s="21"/>
      <c r="X275" s="13">
        <f t="shared" si="34"/>
        <v>135.50645741070792</v>
      </c>
      <c r="Y275" s="13">
        <f t="shared" si="35"/>
        <v>63</v>
      </c>
      <c r="Z275" s="16"/>
    </row>
    <row r="276" spans="1:26" s="11" customFormat="1" x14ac:dyDescent="0.3">
      <c r="A276" s="7">
        <v>273</v>
      </c>
      <c r="B276" s="11">
        <v>113</v>
      </c>
      <c r="C276" s="11">
        <v>74</v>
      </c>
      <c r="D276" s="11">
        <v>79</v>
      </c>
      <c r="E276" s="12"/>
      <c r="F276" s="9">
        <v>273</v>
      </c>
      <c r="G276" s="11">
        <v>102.871310295668</v>
      </c>
      <c r="H276" s="11">
        <v>98.282630145020704</v>
      </c>
      <c r="I276" s="21">
        <v>93.788202133647403</v>
      </c>
      <c r="J276" s="27">
        <f t="shared" si="30"/>
        <v>26.310387338207498</v>
      </c>
      <c r="K276" s="13">
        <f t="shared" si="31"/>
        <v>14.788202133647403</v>
      </c>
      <c r="L276" s="15"/>
      <c r="M276" s="9"/>
      <c r="P276" s="21"/>
      <c r="Q276" s="13">
        <f t="shared" si="32"/>
        <v>135.07405376311175</v>
      </c>
      <c r="R276" s="13">
        <f t="shared" si="33"/>
        <v>79</v>
      </c>
      <c r="S276" s="15"/>
      <c r="T276" s="9"/>
      <c r="W276" s="21"/>
      <c r="X276" s="13">
        <f t="shared" si="34"/>
        <v>135.07405376311175</v>
      </c>
      <c r="Y276" s="13">
        <f t="shared" si="35"/>
        <v>79</v>
      </c>
      <c r="Z276" s="16"/>
    </row>
    <row r="277" spans="1:26" s="11" customFormat="1" x14ac:dyDescent="0.3">
      <c r="A277" s="7">
        <v>274</v>
      </c>
      <c r="B277" s="11">
        <v>113</v>
      </c>
      <c r="C277" s="11">
        <v>66</v>
      </c>
      <c r="D277" s="11">
        <v>79</v>
      </c>
      <c r="E277" s="12"/>
      <c r="F277" s="9">
        <v>274</v>
      </c>
      <c r="G277" s="11">
        <v>115.29665084419401</v>
      </c>
      <c r="H277" s="11">
        <v>70.696674875277594</v>
      </c>
      <c r="I277" s="21">
        <v>88.640327882548405</v>
      </c>
      <c r="J277" s="27">
        <f t="shared" si="30"/>
        <v>5.2281315959146282</v>
      </c>
      <c r="K277" s="13">
        <f t="shared" si="31"/>
        <v>9.6403278825484051</v>
      </c>
      <c r="L277" s="15"/>
      <c r="M277" s="9"/>
      <c r="P277" s="21"/>
      <c r="Q277" s="13">
        <f t="shared" si="32"/>
        <v>130.86252328302402</v>
      </c>
      <c r="R277" s="13">
        <f t="shared" si="33"/>
        <v>79</v>
      </c>
      <c r="S277" s="15"/>
      <c r="T277" s="9"/>
      <c r="W277" s="21"/>
      <c r="X277" s="13">
        <f t="shared" si="34"/>
        <v>130.86252328302402</v>
      </c>
      <c r="Y277" s="13">
        <f t="shared" si="35"/>
        <v>79</v>
      </c>
      <c r="Z277" s="16"/>
    </row>
    <row r="278" spans="1:26" s="11" customFormat="1" ht="15" thickBot="1" x14ac:dyDescent="0.35">
      <c r="A278" s="7">
        <v>275</v>
      </c>
      <c r="B278" s="11">
        <v>97</v>
      </c>
      <c r="C278" s="11">
        <v>52</v>
      </c>
      <c r="D278" s="11">
        <v>79</v>
      </c>
      <c r="E278" s="12"/>
      <c r="F278" s="9">
        <v>275</v>
      </c>
      <c r="G278" s="11">
        <v>103.403247459608</v>
      </c>
      <c r="H278" s="11">
        <v>58.814066564791197</v>
      </c>
      <c r="I278" s="21">
        <v>92.352599849587193</v>
      </c>
      <c r="J278" s="27">
        <f t="shared" si="30"/>
        <v>9.3505658212956053</v>
      </c>
      <c r="K278" s="13">
        <f t="shared" si="31"/>
        <v>13.352599849587193</v>
      </c>
      <c r="L278" s="15"/>
      <c r="M278" s="9"/>
      <c r="P278" s="21"/>
      <c r="Q278" s="13">
        <f t="shared" si="32"/>
        <v>110.05907504608605</v>
      </c>
      <c r="R278" s="13">
        <f t="shared" si="33"/>
        <v>79</v>
      </c>
      <c r="S278" s="15"/>
      <c r="T278" s="9"/>
      <c r="W278" s="21"/>
      <c r="X278" s="38">
        <f t="shared" si="34"/>
        <v>110.05907504608605</v>
      </c>
      <c r="Y278" s="38">
        <f t="shared" si="35"/>
        <v>79</v>
      </c>
      <c r="Z278" s="16"/>
    </row>
    <row r="279" spans="1:26" s="11" customFormat="1" x14ac:dyDescent="0.3">
      <c r="A279" s="7">
        <v>276</v>
      </c>
      <c r="B279" s="11">
        <v>81</v>
      </c>
      <c r="C279" s="11">
        <v>43</v>
      </c>
      <c r="D279" s="11">
        <v>63</v>
      </c>
      <c r="E279" s="12"/>
      <c r="F279" s="9">
        <v>276</v>
      </c>
      <c r="G279" s="11">
        <v>66.414419140339803</v>
      </c>
      <c r="H279" s="11">
        <v>113.081532382099</v>
      </c>
      <c r="I279" s="21">
        <v>101.935736465391</v>
      </c>
      <c r="J279" s="27">
        <f t="shared" si="30"/>
        <v>71.583240706445224</v>
      </c>
      <c r="K279" s="13">
        <f t="shared" si="31"/>
        <v>38.935736465391003</v>
      </c>
      <c r="L279" s="15"/>
      <c r="M279" s="9"/>
      <c r="P279" s="21"/>
      <c r="Q279" s="13">
        <f t="shared" si="32"/>
        <v>91.706052144883003</v>
      </c>
      <c r="R279" s="13">
        <f t="shared" si="33"/>
        <v>63</v>
      </c>
      <c r="S279" s="15"/>
      <c r="T279" s="9"/>
      <c r="W279" s="21"/>
      <c r="X279" s="13">
        <f t="shared" si="34"/>
        <v>91.706052144883003</v>
      </c>
      <c r="Y279" s="13">
        <f t="shared" si="35"/>
        <v>63</v>
      </c>
      <c r="Z279" s="16"/>
    </row>
    <row r="280" spans="1:26" s="11" customFormat="1" x14ac:dyDescent="0.3">
      <c r="A280" s="7">
        <v>277</v>
      </c>
      <c r="B280" s="11">
        <v>53</v>
      </c>
      <c r="C280" s="11">
        <v>51</v>
      </c>
      <c r="D280" s="11">
        <v>55</v>
      </c>
      <c r="E280" s="12"/>
      <c r="F280" s="9">
        <v>277</v>
      </c>
      <c r="G280" s="11">
        <v>76.788995085162298</v>
      </c>
      <c r="H280" s="11">
        <v>58.476518733855997</v>
      </c>
      <c r="I280" s="21">
        <v>79.587164299091796</v>
      </c>
      <c r="J280" s="27">
        <f t="shared" si="30"/>
        <v>24.936211010086829</v>
      </c>
      <c r="K280" s="13">
        <f t="shared" si="31"/>
        <v>24.587164299091796</v>
      </c>
      <c r="L280" s="15"/>
      <c r="M280" s="9"/>
      <c r="P280" s="21"/>
      <c r="Q280" s="13">
        <f t="shared" si="32"/>
        <v>73.552702193733168</v>
      </c>
      <c r="R280" s="13">
        <f t="shared" si="33"/>
        <v>55</v>
      </c>
      <c r="S280" s="15"/>
      <c r="T280" s="9"/>
      <c r="W280" s="21"/>
      <c r="X280" s="13">
        <f t="shared" si="34"/>
        <v>73.552702193733168</v>
      </c>
      <c r="Y280" s="13">
        <f t="shared" si="35"/>
        <v>55</v>
      </c>
      <c r="Z280" s="16"/>
    </row>
    <row r="281" spans="1:26" s="11" customFormat="1" ht="15" thickBot="1" x14ac:dyDescent="0.35">
      <c r="A281" s="7">
        <v>278</v>
      </c>
      <c r="B281" s="11">
        <v>49</v>
      </c>
      <c r="C281" s="11">
        <v>78</v>
      </c>
      <c r="D281" s="11">
        <v>63</v>
      </c>
      <c r="E281" s="12"/>
      <c r="F281" s="9">
        <v>278</v>
      </c>
      <c r="G281" s="11">
        <v>64.248188798597297</v>
      </c>
      <c r="H281" s="11">
        <v>81.145751229528202</v>
      </c>
      <c r="I281" s="21">
        <v>82.8741311363531</v>
      </c>
      <c r="J281" s="37">
        <f t="shared" si="30"/>
        <v>15.569297107954048</v>
      </c>
      <c r="K281" s="38">
        <f t="shared" si="31"/>
        <v>19.8741311363531</v>
      </c>
      <c r="L281" s="15"/>
      <c r="M281" s="9"/>
      <c r="P281" s="21"/>
      <c r="Q281" s="38">
        <f t="shared" si="32"/>
        <v>92.114059730314779</v>
      </c>
      <c r="R281" s="38">
        <f t="shared" si="33"/>
        <v>63</v>
      </c>
      <c r="S281" s="15"/>
      <c r="T281" s="9"/>
      <c r="W281" s="21"/>
      <c r="X281" s="13">
        <f t="shared" si="34"/>
        <v>92.114059730314779</v>
      </c>
      <c r="Y281" s="13">
        <f t="shared" si="35"/>
        <v>63</v>
      </c>
      <c r="Z281" s="16"/>
    </row>
    <row r="282" spans="1:26" s="11" customFormat="1" x14ac:dyDescent="0.3">
      <c r="A282" s="7">
        <v>279</v>
      </c>
      <c r="B282" s="11">
        <v>101</v>
      </c>
      <c r="C282" s="11">
        <v>69</v>
      </c>
      <c r="D282" s="11">
        <v>55</v>
      </c>
      <c r="E282" s="12"/>
      <c r="F282" s="9">
        <v>279</v>
      </c>
      <c r="G282" s="11">
        <v>110.897973926264</v>
      </c>
      <c r="H282" s="11">
        <v>71.640096840043697</v>
      </c>
      <c r="I282" s="21">
        <v>69.586309358838804</v>
      </c>
      <c r="J282" s="27">
        <f t="shared" si="30"/>
        <v>10.244022606857655</v>
      </c>
      <c r="K282" s="13">
        <f t="shared" si="31"/>
        <v>14.586309358838804</v>
      </c>
      <c r="L282" s="15"/>
      <c r="M282" s="9"/>
      <c r="P282" s="21"/>
      <c r="Q282" s="13">
        <f t="shared" si="32"/>
        <v>122.31925441237777</v>
      </c>
      <c r="R282" s="13">
        <f t="shared" si="33"/>
        <v>55</v>
      </c>
      <c r="S282" s="15"/>
      <c r="T282" s="9"/>
      <c r="W282" s="21"/>
      <c r="X282" s="13">
        <f t="shared" si="34"/>
        <v>122.31925441237777</v>
      </c>
      <c r="Y282" s="13">
        <f t="shared" si="35"/>
        <v>55</v>
      </c>
      <c r="Z282" s="16"/>
    </row>
    <row r="283" spans="1:26" s="11" customFormat="1" x14ac:dyDescent="0.3">
      <c r="A283" s="7">
        <v>280</v>
      </c>
      <c r="B283" s="11">
        <v>101</v>
      </c>
      <c r="C283" s="11">
        <v>69</v>
      </c>
      <c r="D283" s="11">
        <v>55</v>
      </c>
      <c r="E283" s="12"/>
      <c r="F283" s="9">
        <v>280</v>
      </c>
      <c r="G283" s="11">
        <v>111.847836701787</v>
      </c>
      <c r="H283" s="11">
        <v>74.028118799610795</v>
      </c>
      <c r="I283" s="21">
        <v>68.797079634198496</v>
      </c>
      <c r="J283" s="27">
        <f t="shared" si="30"/>
        <v>11.956485259959827</v>
      </c>
      <c r="K283" s="13">
        <f t="shared" si="31"/>
        <v>13.797079634198496</v>
      </c>
      <c r="L283" s="15"/>
      <c r="M283" s="9"/>
      <c r="P283" s="21"/>
      <c r="Q283" s="13">
        <f t="shared" si="32"/>
        <v>122.31925441237777</v>
      </c>
      <c r="R283" s="13">
        <f t="shared" si="33"/>
        <v>55</v>
      </c>
      <c r="S283" s="15"/>
      <c r="T283" s="9"/>
      <c r="W283" s="21"/>
      <c r="X283" s="13">
        <f t="shared" si="34"/>
        <v>122.31925441237777</v>
      </c>
      <c r="Y283" s="13">
        <f t="shared" si="35"/>
        <v>55</v>
      </c>
      <c r="Z283" s="16"/>
    </row>
    <row r="284" spans="1:26" s="11" customFormat="1" x14ac:dyDescent="0.3">
      <c r="A284" s="7">
        <v>281</v>
      </c>
      <c r="B284" s="11">
        <v>93</v>
      </c>
      <c r="C284" s="11">
        <v>37</v>
      </c>
      <c r="D284" s="11">
        <v>39</v>
      </c>
      <c r="E284" s="12"/>
      <c r="F284" s="9">
        <v>281</v>
      </c>
      <c r="G284" s="11">
        <v>110.960468292615</v>
      </c>
      <c r="H284" s="11">
        <v>43.6778154917208</v>
      </c>
      <c r="I284" s="21">
        <v>59.249638603908402</v>
      </c>
      <c r="J284" s="27">
        <f t="shared" si="30"/>
        <v>19.161723331462003</v>
      </c>
      <c r="K284" s="13">
        <f t="shared" si="31"/>
        <v>20.249638603908402</v>
      </c>
      <c r="L284" s="15"/>
      <c r="M284" s="9"/>
      <c r="P284" s="21"/>
      <c r="Q284" s="13">
        <f t="shared" si="32"/>
        <v>100.08995953640904</v>
      </c>
      <c r="R284" s="13">
        <f t="shared" si="33"/>
        <v>39</v>
      </c>
      <c r="S284" s="15"/>
      <c r="T284" s="9"/>
      <c r="W284" s="21"/>
      <c r="X284" s="13">
        <f t="shared" si="34"/>
        <v>100.08995953640904</v>
      </c>
      <c r="Y284" s="13">
        <f t="shared" si="35"/>
        <v>39</v>
      </c>
      <c r="Z284" s="16"/>
    </row>
    <row r="285" spans="1:26" s="11" customFormat="1" x14ac:dyDescent="0.3">
      <c r="A285" s="7">
        <v>282</v>
      </c>
      <c r="B285" s="11">
        <v>93</v>
      </c>
      <c r="C285" s="11">
        <v>40</v>
      </c>
      <c r="D285" s="11">
        <v>39</v>
      </c>
      <c r="E285" s="12"/>
      <c r="F285" s="9">
        <v>282</v>
      </c>
      <c r="G285" s="11">
        <v>108.135661117027</v>
      </c>
      <c r="H285" s="11">
        <v>45.500559847943002</v>
      </c>
      <c r="I285" s="21">
        <v>55.727094668775401</v>
      </c>
      <c r="J285" s="27">
        <f t="shared" si="30"/>
        <v>16.104173250753536</v>
      </c>
      <c r="K285" s="13">
        <f t="shared" si="31"/>
        <v>16.727094668775401</v>
      </c>
      <c r="L285" s="15"/>
      <c r="M285" s="9"/>
      <c r="P285" s="21"/>
      <c r="Q285" s="13">
        <f t="shared" si="32"/>
        <v>101.23734488813898</v>
      </c>
      <c r="R285" s="13">
        <f t="shared" si="33"/>
        <v>39</v>
      </c>
      <c r="S285" s="15"/>
      <c r="T285" s="9"/>
      <c r="W285" s="21"/>
      <c r="X285" s="13">
        <f t="shared" si="34"/>
        <v>101.23734488813898</v>
      </c>
      <c r="Y285" s="13">
        <f t="shared" si="35"/>
        <v>39</v>
      </c>
      <c r="Z285" s="16"/>
    </row>
    <row r="286" spans="1:26" s="11" customFormat="1" x14ac:dyDescent="0.3">
      <c r="A286" s="7">
        <v>283</v>
      </c>
      <c r="B286" s="11">
        <v>93</v>
      </c>
      <c r="C286" s="11">
        <v>36</v>
      </c>
      <c r="D286" s="11">
        <v>39</v>
      </c>
      <c r="E286" s="12"/>
      <c r="F286" s="9">
        <v>283</v>
      </c>
      <c r="G286" s="11">
        <v>108.099485681434</v>
      </c>
      <c r="H286" s="11">
        <v>40.534417227689097</v>
      </c>
      <c r="I286" s="21">
        <v>54.0345646442237</v>
      </c>
      <c r="J286" s="27">
        <f t="shared" si="30"/>
        <v>15.765640089720245</v>
      </c>
      <c r="K286" s="13">
        <f t="shared" si="31"/>
        <v>15.0345646442237</v>
      </c>
      <c r="L286" s="15"/>
      <c r="M286" s="9"/>
      <c r="P286" s="21"/>
      <c r="Q286" s="13">
        <f t="shared" si="32"/>
        <v>99.724620831567975</v>
      </c>
      <c r="R286" s="13">
        <f t="shared" si="33"/>
        <v>39</v>
      </c>
      <c r="S286" s="15"/>
      <c r="T286" s="9"/>
      <c r="W286" s="21"/>
      <c r="X286" s="13">
        <f t="shared" si="34"/>
        <v>99.724620831567975</v>
      </c>
      <c r="Y286" s="13">
        <f t="shared" si="35"/>
        <v>39</v>
      </c>
      <c r="Z286" s="16"/>
    </row>
    <row r="287" spans="1:26" s="11" customFormat="1" x14ac:dyDescent="0.3">
      <c r="A287" s="7">
        <v>284</v>
      </c>
      <c r="B287" s="11">
        <v>97</v>
      </c>
      <c r="C287" s="11">
        <v>49</v>
      </c>
      <c r="D287" s="11">
        <v>47</v>
      </c>
      <c r="E287" s="12"/>
      <c r="F287" s="9">
        <v>284</v>
      </c>
      <c r="G287" s="11">
        <v>127.131081734533</v>
      </c>
      <c r="H287" s="11">
        <v>4.14018517980589</v>
      </c>
      <c r="I287" s="21">
        <v>48.954194698891698</v>
      </c>
      <c r="J287" s="27">
        <f t="shared" si="30"/>
        <v>54.039662028876677</v>
      </c>
      <c r="K287" s="13">
        <f t="shared" si="31"/>
        <v>1.9541946988916976</v>
      </c>
      <c r="L287" s="15"/>
      <c r="M287" s="9"/>
      <c r="P287" s="21"/>
      <c r="Q287" s="13">
        <f t="shared" si="32"/>
        <v>108.67382389517726</v>
      </c>
      <c r="R287" s="13">
        <f t="shared" si="33"/>
        <v>47</v>
      </c>
      <c r="S287" s="15"/>
      <c r="T287" s="9"/>
      <c r="W287" s="21"/>
      <c r="X287" s="13">
        <f t="shared" si="34"/>
        <v>108.67382389517726</v>
      </c>
      <c r="Y287" s="13">
        <f t="shared" si="35"/>
        <v>47</v>
      </c>
      <c r="Z287" s="16"/>
    </row>
    <row r="288" spans="1:26" s="11" customFormat="1" ht="15" thickBot="1" x14ac:dyDescent="0.35">
      <c r="A288" s="7">
        <v>285</v>
      </c>
      <c r="B288" s="11">
        <v>105</v>
      </c>
      <c r="C288" s="11">
        <v>41</v>
      </c>
      <c r="D288" s="11">
        <v>47</v>
      </c>
      <c r="E288" s="12"/>
      <c r="F288" s="9">
        <v>285</v>
      </c>
      <c r="G288" s="11">
        <v>118.013301231265</v>
      </c>
      <c r="H288" s="11">
        <v>44.545928841829401</v>
      </c>
      <c r="I288" s="21">
        <v>58.529968171074898</v>
      </c>
      <c r="J288" s="37">
        <f t="shared" si="30"/>
        <v>13.487758163866998</v>
      </c>
      <c r="K288" s="38">
        <f t="shared" si="31"/>
        <v>11.529968171074898</v>
      </c>
      <c r="L288" s="15"/>
      <c r="M288" s="9"/>
      <c r="P288" s="21"/>
      <c r="Q288" s="13">
        <f t="shared" si="32"/>
        <v>112.72089424769483</v>
      </c>
      <c r="R288" s="13">
        <f t="shared" si="33"/>
        <v>47</v>
      </c>
      <c r="S288" s="15"/>
      <c r="T288" s="9"/>
      <c r="W288" s="21"/>
      <c r="X288" s="13">
        <f t="shared" si="34"/>
        <v>112.72089424769483</v>
      </c>
      <c r="Y288" s="13">
        <f t="shared" si="35"/>
        <v>47</v>
      </c>
      <c r="Z288" s="16"/>
    </row>
    <row r="289" spans="1:26" s="11" customFormat="1" x14ac:dyDescent="0.3">
      <c r="A289" s="7">
        <v>286</v>
      </c>
      <c r="B289" s="11">
        <v>121</v>
      </c>
      <c r="C289" s="11">
        <v>54</v>
      </c>
      <c r="D289" s="11">
        <v>47</v>
      </c>
      <c r="E289" s="12"/>
      <c r="F289" s="9">
        <v>286</v>
      </c>
      <c r="G289" s="11">
        <v>136.21971791002599</v>
      </c>
      <c r="H289" s="11">
        <v>55.0504522860316</v>
      </c>
      <c r="I289" s="21">
        <v>57.528798421345201</v>
      </c>
      <c r="J289" s="27">
        <f t="shared" si="30"/>
        <v>15.255925513255331</v>
      </c>
      <c r="K289" s="13">
        <f t="shared" si="31"/>
        <v>10.528798421345201</v>
      </c>
      <c r="L289" s="15"/>
      <c r="M289" s="9"/>
      <c r="P289" s="21"/>
      <c r="Q289" s="13">
        <f t="shared" si="32"/>
        <v>132.50283015845361</v>
      </c>
      <c r="R289" s="13">
        <f t="shared" si="33"/>
        <v>47</v>
      </c>
      <c r="S289" s="15"/>
      <c r="T289" s="9"/>
      <c r="W289" s="21"/>
      <c r="X289" s="13">
        <f t="shared" si="34"/>
        <v>132.50283015845361</v>
      </c>
      <c r="Y289" s="13">
        <f t="shared" si="35"/>
        <v>47</v>
      </c>
      <c r="Z289" s="16"/>
    </row>
    <row r="290" spans="1:26" s="11" customFormat="1" x14ac:dyDescent="0.3">
      <c r="A290" s="7">
        <v>287</v>
      </c>
      <c r="B290" s="11">
        <v>121</v>
      </c>
      <c r="C290" s="11">
        <v>54</v>
      </c>
      <c r="D290" s="11">
        <v>47</v>
      </c>
      <c r="E290" s="12"/>
      <c r="F290" s="9">
        <v>287</v>
      </c>
      <c r="G290" s="11">
        <v>92.2380298957722</v>
      </c>
      <c r="H290" s="11">
        <v>60.170753936680399</v>
      </c>
      <c r="I290" s="21">
        <v>76.081312011940895</v>
      </c>
      <c r="J290" s="27">
        <f t="shared" si="30"/>
        <v>29.41647715861895</v>
      </c>
      <c r="K290" s="13">
        <f t="shared" si="31"/>
        <v>29.081312011940895</v>
      </c>
      <c r="L290" s="15"/>
      <c r="M290" s="9"/>
      <c r="P290" s="21"/>
      <c r="Q290" s="13">
        <f t="shared" si="32"/>
        <v>132.50283015845361</v>
      </c>
      <c r="R290" s="13">
        <f t="shared" si="33"/>
        <v>47</v>
      </c>
      <c r="S290" s="15"/>
      <c r="T290" s="9"/>
      <c r="W290" s="21"/>
      <c r="X290" s="13">
        <f t="shared" si="34"/>
        <v>132.50283015845361</v>
      </c>
      <c r="Y290" s="13">
        <f t="shared" si="35"/>
        <v>47</v>
      </c>
      <c r="Z290" s="16"/>
    </row>
    <row r="291" spans="1:26" s="11" customFormat="1" x14ac:dyDescent="0.3">
      <c r="A291" s="7">
        <v>288</v>
      </c>
      <c r="B291" s="11">
        <v>81</v>
      </c>
      <c r="C291" s="11">
        <v>45</v>
      </c>
      <c r="D291" s="11">
        <v>47</v>
      </c>
      <c r="E291" s="12"/>
      <c r="F291" s="9">
        <v>288</v>
      </c>
      <c r="G291" s="11">
        <v>97.117340376702899</v>
      </c>
      <c r="H291" s="11">
        <v>51.966201710107001</v>
      </c>
      <c r="I291" s="21">
        <v>66.371991550154505</v>
      </c>
      <c r="J291" s="27">
        <f t="shared" si="30"/>
        <v>17.558377689422084</v>
      </c>
      <c r="K291" s="13">
        <f t="shared" si="31"/>
        <v>19.371991550154505</v>
      </c>
      <c r="L291" s="15"/>
      <c r="M291" s="9"/>
      <c r="P291" s="21"/>
      <c r="Q291" s="13">
        <f t="shared" si="32"/>
        <v>92.660671268883007</v>
      </c>
      <c r="R291" s="13">
        <f t="shared" si="33"/>
        <v>47</v>
      </c>
      <c r="S291" s="15"/>
      <c r="T291" s="9"/>
      <c r="W291" s="21"/>
      <c r="X291" s="13">
        <f t="shared" si="34"/>
        <v>92.660671268883007</v>
      </c>
      <c r="Y291" s="13">
        <f t="shared" si="35"/>
        <v>47</v>
      </c>
      <c r="Z291" s="16"/>
    </row>
    <row r="292" spans="1:26" s="11" customFormat="1" x14ac:dyDescent="0.3">
      <c r="A292" s="7">
        <v>289</v>
      </c>
      <c r="B292" s="11">
        <v>81</v>
      </c>
      <c r="C292" s="11">
        <v>42</v>
      </c>
      <c r="D292" s="11">
        <v>47</v>
      </c>
      <c r="E292" s="12"/>
      <c r="F292" s="9">
        <v>289</v>
      </c>
      <c r="G292" s="11">
        <v>97.370560940128897</v>
      </c>
      <c r="H292" s="11">
        <v>50.191960867310698</v>
      </c>
      <c r="I292" s="21">
        <v>66.651614220757196</v>
      </c>
      <c r="J292" s="27">
        <f t="shared" si="30"/>
        <v>18.305832085595664</v>
      </c>
      <c r="K292" s="13">
        <f t="shared" si="31"/>
        <v>19.651614220757196</v>
      </c>
      <c r="L292" s="15"/>
      <c r="M292" s="9"/>
      <c r="P292" s="21"/>
      <c r="Q292" s="13">
        <f t="shared" si="32"/>
        <v>91.241437954473298</v>
      </c>
      <c r="R292" s="13">
        <f t="shared" si="33"/>
        <v>47</v>
      </c>
      <c r="S292" s="15"/>
      <c r="T292" s="9"/>
      <c r="W292" s="21"/>
      <c r="X292" s="13">
        <f t="shared" si="34"/>
        <v>91.241437954473298</v>
      </c>
      <c r="Y292" s="13">
        <f t="shared" si="35"/>
        <v>47</v>
      </c>
      <c r="Z292" s="16"/>
    </row>
    <row r="293" spans="1:26" s="11" customFormat="1" ht="15" thickBot="1" x14ac:dyDescent="0.35">
      <c r="A293" s="7">
        <v>290</v>
      </c>
      <c r="B293" s="11">
        <v>81</v>
      </c>
      <c r="C293" s="11">
        <v>42</v>
      </c>
      <c r="D293" s="11">
        <v>47</v>
      </c>
      <c r="E293" s="12"/>
      <c r="F293" s="9">
        <v>290</v>
      </c>
      <c r="G293" s="11">
        <v>31.2391238127266</v>
      </c>
      <c r="H293" s="11">
        <v>62.832780713090202</v>
      </c>
      <c r="I293" s="21">
        <v>75.594217872623304</v>
      </c>
      <c r="J293" s="27">
        <f t="shared" si="30"/>
        <v>53.945801979068357</v>
      </c>
      <c r="K293" s="13">
        <f t="shared" si="31"/>
        <v>28.594217872623304</v>
      </c>
      <c r="L293" s="15"/>
      <c r="M293" s="9"/>
      <c r="P293" s="21"/>
      <c r="Q293" s="38">
        <f t="shared" si="32"/>
        <v>91.241437954473298</v>
      </c>
      <c r="R293" s="38">
        <f t="shared" si="33"/>
        <v>47</v>
      </c>
      <c r="S293" s="15"/>
      <c r="T293" s="9"/>
      <c r="W293" s="21"/>
      <c r="X293" s="38">
        <f t="shared" si="34"/>
        <v>91.241437954473298</v>
      </c>
      <c r="Y293" s="38">
        <f t="shared" si="35"/>
        <v>47</v>
      </c>
      <c r="Z293" s="16"/>
    </row>
    <row r="294" spans="1:26" s="11" customFormat="1" x14ac:dyDescent="0.3">
      <c r="A294" s="50">
        <v>291</v>
      </c>
      <c r="B294" s="51">
        <v>25</v>
      </c>
      <c r="C294" s="51">
        <v>61</v>
      </c>
      <c r="D294" s="51">
        <v>66</v>
      </c>
      <c r="E294" s="12"/>
      <c r="F294" s="9">
        <v>291</v>
      </c>
      <c r="G294" s="11">
        <v>51.023437655702999</v>
      </c>
      <c r="H294" s="11">
        <v>89.845722051184595</v>
      </c>
      <c r="I294" s="21">
        <v>84.587092676201706</v>
      </c>
      <c r="J294" s="27">
        <f t="shared" si="30"/>
        <v>38.849645919550646</v>
      </c>
      <c r="K294" s="13">
        <f t="shared" si="31"/>
        <v>18.587092676201706</v>
      </c>
      <c r="L294" s="15"/>
      <c r="M294" s="9"/>
      <c r="P294" s="21"/>
      <c r="Q294" s="13">
        <f t="shared" si="32"/>
        <v>65.924198895398035</v>
      </c>
      <c r="R294" s="13">
        <f t="shared" si="33"/>
        <v>66</v>
      </c>
      <c r="S294" s="15"/>
      <c r="T294" s="9"/>
      <c r="W294" s="21"/>
      <c r="X294" s="13">
        <f t="shared" si="34"/>
        <v>65.924198895398035</v>
      </c>
      <c r="Y294" s="13">
        <f t="shared" si="35"/>
        <v>66</v>
      </c>
      <c r="Z294" s="16"/>
    </row>
    <row r="295" spans="1:26" s="11" customFormat="1" ht="15" thickBot="1" x14ac:dyDescent="0.35">
      <c r="A295" s="50">
        <v>292</v>
      </c>
      <c r="B295" s="51">
        <v>5</v>
      </c>
      <c r="C295" s="51">
        <v>35</v>
      </c>
      <c r="D295" s="51">
        <v>52</v>
      </c>
      <c r="E295" s="12"/>
      <c r="F295" s="9">
        <v>292</v>
      </c>
      <c r="G295" s="11">
        <v>19.080213214131302</v>
      </c>
      <c r="H295" s="11">
        <v>48.466231427156302</v>
      </c>
      <c r="I295" s="21">
        <v>77.953285506455799</v>
      </c>
      <c r="J295" s="37">
        <f t="shared" si="30"/>
        <v>19.483115587737238</v>
      </c>
      <c r="K295" s="38">
        <f t="shared" si="31"/>
        <v>25.953285506455799</v>
      </c>
      <c r="L295" s="15"/>
      <c r="M295" s="9"/>
      <c r="P295" s="21"/>
      <c r="Q295" s="13">
        <f t="shared" si="32"/>
        <v>35.355339059327378</v>
      </c>
      <c r="R295" s="13">
        <f t="shared" si="33"/>
        <v>52</v>
      </c>
      <c r="S295" s="15"/>
      <c r="T295" s="9"/>
      <c r="W295" s="21"/>
      <c r="X295" s="13">
        <f t="shared" si="34"/>
        <v>35.355339059327378</v>
      </c>
      <c r="Y295" s="13">
        <f t="shared" si="35"/>
        <v>52</v>
      </c>
      <c r="Z295" s="16"/>
    </row>
    <row r="296" spans="1:26" s="11" customFormat="1" x14ac:dyDescent="0.3">
      <c r="A296" s="50">
        <v>293</v>
      </c>
      <c r="B296" s="51">
        <v>35</v>
      </c>
      <c r="C296" s="51">
        <v>117</v>
      </c>
      <c r="D296" s="51">
        <v>83</v>
      </c>
      <c r="E296" s="12"/>
      <c r="F296" s="9">
        <v>293</v>
      </c>
      <c r="G296" s="11">
        <v>37.990953898690996</v>
      </c>
      <c r="H296" s="11">
        <v>121.827556415063</v>
      </c>
      <c r="I296" s="21">
        <v>96.236199082138</v>
      </c>
      <c r="J296" s="27">
        <f t="shared" si="30"/>
        <v>5.6790057373373735</v>
      </c>
      <c r="K296" s="13">
        <f t="shared" si="31"/>
        <v>13.236199082138</v>
      </c>
      <c r="L296" s="15"/>
      <c r="M296" s="9"/>
      <c r="P296" s="21"/>
      <c r="Q296" s="13">
        <f t="shared" si="32"/>
        <v>122.12288892750614</v>
      </c>
      <c r="R296" s="13">
        <f t="shared" si="33"/>
        <v>83</v>
      </c>
      <c r="S296" s="15"/>
      <c r="T296" s="9"/>
      <c r="W296" s="21"/>
      <c r="X296" s="13">
        <f t="shared" si="34"/>
        <v>122.12288892750614</v>
      </c>
      <c r="Y296" s="13">
        <f t="shared" si="35"/>
        <v>83</v>
      </c>
      <c r="Z296" s="16"/>
    </row>
    <row r="297" spans="1:26" s="11" customFormat="1" x14ac:dyDescent="0.3">
      <c r="A297" s="50">
        <v>294</v>
      </c>
      <c r="B297" s="51">
        <v>-17</v>
      </c>
      <c r="C297" s="51">
        <v>78</v>
      </c>
      <c r="D297" s="51">
        <v>60</v>
      </c>
      <c r="E297" s="12"/>
      <c r="F297" s="9">
        <v>294</v>
      </c>
      <c r="G297" s="11">
        <v>19.119382301690599</v>
      </c>
      <c r="H297" s="11">
        <v>69.213379770098697</v>
      </c>
      <c r="I297" s="21">
        <v>82.103160885521802</v>
      </c>
      <c r="J297" s="27">
        <f t="shared" si="30"/>
        <v>37.172765204114029</v>
      </c>
      <c r="K297" s="13">
        <f t="shared" si="31"/>
        <v>22.103160885521802</v>
      </c>
      <c r="L297" s="15"/>
      <c r="M297" s="9"/>
      <c r="P297" s="21"/>
      <c r="Q297" s="13">
        <f t="shared" si="32"/>
        <v>79.831071645068121</v>
      </c>
      <c r="R297" s="13">
        <f t="shared" si="33"/>
        <v>60</v>
      </c>
      <c r="S297" s="15"/>
      <c r="T297" s="9"/>
      <c r="W297" s="21"/>
      <c r="X297" s="13">
        <f t="shared" si="34"/>
        <v>79.831071645068121</v>
      </c>
      <c r="Y297" s="13">
        <f t="shared" si="35"/>
        <v>60</v>
      </c>
      <c r="Z297" s="16"/>
    </row>
    <row r="298" spans="1:26" s="11" customFormat="1" x14ac:dyDescent="0.3">
      <c r="A298" s="50">
        <v>295</v>
      </c>
      <c r="B298" s="51">
        <v>144</v>
      </c>
      <c r="C298" s="51">
        <v>76</v>
      </c>
      <c r="D298" s="51">
        <v>63</v>
      </c>
      <c r="E298" s="12"/>
      <c r="F298" s="9">
        <v>295</v>
      </c>
      <c r="G298" s="11">
        <v>28.057327842498399</v>
      </c>
      <c r="H298" s="11">
        <v>66.996543819612498</v>
      </c>
      <c r="I298" s="21">
        <v>67.735623316315795</v>
      </c>
      <c r="J298" s="27">
        <f t="shared" si="30"/>
        <v>116.29172563090658</v>
      </c>
      <c r="K298" s="13">
        <f t="shared" si="31"/>
        <v>4.7356233163157953</v>
      </c>
      <c r="L298" s="15"/>
      <c r="M298" s="9"/>
      <c r="P298" s="21"/>
      <c r="Q298" s="13">
        <f t="shared" si="32"/>
        <v>162.82505949638096</v>
      </c>
      <c r="R298" s="13">
        <f t="shared" si="33"/>
        <v>63</v>
      </c>
      <c r="S298" s="15"/>
      <c r="T298" s="9"/>
      <c r="W298" s="21"/>
      <c r="X298" s="13">
        <f t="shared" si="34"/>
        <v>162.82505949638096</v>
      </c>
      <c r="Y298" s="13">
        <f t="shared" si="35"/>
        <v>63</v>
      </c>
      <c r="Z298" s="16"/>
    </row>
    <row r="299" spans="1:26" s="11" customFormat="1" x14ac:dyDescent="0.3">
      <c r="A299" s="50">
        <v>296</v>
      </c>
      <c r="B299" s="51">
        <v>50</v>
      </c>
      <c r="C299" s="51">
        <v>121</v>
      </c>
      <c r="D299" s="51">
        <v>58</v>
      </c>
      <c r="E299" s="12"/>
      <c r="F299" s="9">
        <v>296</v>
      </c>
      <c r="G299" s="11">
        <v>88.407025985517706</v>
      </c>
      <c r="H299" s="11">
        <v>39.898234214263603</v>
      </c>
      <c r="I299" s="21">
        <v>38.2052507339709</v>
      </c>
      <c r="J299" s="27">
        <f t="shared" si="30"/>
        <v>89.736258327482517</v>
      </c>
      <c r="K299" s="13">
        <f t="shared" si="31"/>
        <v>19.7947492660291</v>
      </c>
      <c r="L299" s="15"/>
      <c r="M299" s="9"/>
      <c r="P299" s="21"/>
      <c r="Q299" s="13">
        <f t="shared" si="32"/>
        <v>130.92364186807515</v>
      </c>
      <c r="R299" s="13">
        <f t="shared" si="33"/>
        <v>58</v>
      </c>
      <c r="S299" s="15"/>
      <c r="T299" s="9"/>
      <c r="W299" s="21"/>
      <c r="X299" s="13">
        <f t="shared" si="34"/>
        <v>130.92364186807515</v>
      </c>
      <c r="Y299" s="13">
        <f t="shared" si="35"/>
        <v>58</v>
      </c>
      <c r="Z299" s="16"/>
    </row>
    <row r="300" spans="1:26" s="11" customFormat="1" x14ac:dyDescent="0.3">
      <c r="A300" s="7">
        <v>297</v>
      </c>
      <c r="B300" s="11">
        <v>73</v>
      </c>
      <c r="C300" s="11">
        <v>89</v>
      </c>
      <c r="D300" s="11">
        <v>47</v>
      </c>
      <c r="E300" s="12"/>
      <c r="F300" s="9">
        <v>297</v>
      </c>
      <c r="G300" s="11">
        <v>22.8036394944031</v>
      </c>
      <c r="H300" s="11">
        <v>84.162672837056405</v>
      </c>
      <c r="I300" s="21">
        <v>64.889226619207406</v>
      </c>
      <c r="J300" s="27">
        <f t="shared" si="30"/>
        <v>50.42890383588761</v>
      </c>
      <c r="K300" s="13">
        <f t="shared" si="31"/>
        <v>17.889226619207406</v>
      </c>
      <c r="L300" s="15"/>
      <c r="M300" s="9"/>
      <c r="P300" s="21"/>
      <c r="Q300" s="13">
        <f t="shared" si="32"/>
        <v>115.10864433221339</v>
      </c>
      <c r="R300" s="13">
        <f t="shared" si="33"/>
        <v>47</v>
      </c>
      <c r="S300" s="15"/>
      <c r="T300" s="9"/>
      <c r="W300" s="21"/>
      <c r="X300" s="13">
        <f t="shared" si="34"/>
        <v>115.10864433221339</v>
      </c>
      <c r="Y300" s="13">
        <f t="shared" si="35"/>
        <v>47</v>
      </c>
      <c r="Z300" s="16"/>
    </row>
    <row r="301" spans="1:26" s="11" customFormat="1" x14ac:dyDescent="0.3">
      <c r="A301" s="50">
        <v>298</v>
      </c>
      <c r="B301" s="51">
        <v>29</v>
      </c>
      <c r="C301" s="51">
        <v>129</v>
      </c>
      <c r="D301" s="51">
        <v>66</v>
      </c>
      <c r="E301" s="12"/>
      <c r="F301" s="9">
        <v>298</v>
      </c>
      <c r="G301" s="11">
        <v>30.7494727159124</v>
      </c>
      <c r="H301" s="11">
        <v>117.227780697379</v>
      </c>
      <c r="I301" s="21">
        <v>58.006768404309398</v>
      </c>
      <c r="J301" s="27">
        <f t="shared" si="30"/>
        <v>11.901504194542985</v>
      </c>
      <c r="K301" s="13">
        <f t="shared" si="31"/>
        <v>7.9932315956906024</v>
      </c>
      <c r="L301" s="15"/>
      <c r="M301" s="9"/>
      <c r="P301" s="21"/>
      <c r="Q301" s="13">
        <f t="shared" si="32"/>
        <v>132.21951444472938</v>
      </c>
      <c r="R301" s="13">
        <f t="shared" si="33"/>
        <v>66</v>
      </c>
      <c r="S301" s="15"/>
      <c r="T301" s="9"/>
      <c r="W301" s="21"/>
      <c r="X301" s="13">
        <f t="shared" si="34"/>
        <v>132.21951444472938</v>
      </c>
      <c r="Y301" s="13">
        <f t="shared" si="35"/>
        <v>66</v>
      </c>
      <c r="Z301" s="16"/>
    </row>
    <row r="302" spans="1:26" s="11" customFormat="1" ht="15" thickBot="1" x14ac:dyDescent="0.35">
      <c r="A302" s="50">
        <v>299</v>
      </c>
      <c r="B302" s="51">
        <v>5</v>
      </c>
      <c r="C302" s="51">
        <v>51</v>
      </c>
      <c r="D302" s="51">
        <v>20</v>
      </c>
      <c r="E302" s="12"/>
      <c r="F302" s="9">
        <v>299</v>
      </c>
      <c r="G302" s="11">
        <v>1.5420265539876501</v>
      </c>
      <c r="H302" s="11">
        <v>43.887842002075097</v>
      </c>
      <c r="I302" s="21">
        <v>11.240235706184301</v>
      </c>
      <c r="J302" s="37">
        <f t="shared" si="30"/>
        <v>7.9082470713030775</v>
      </c>
      <c r="K302" s="38">
        <f t="shared" si="31"/>
        <v>8.7597642938156994</v>
      </c>
      <c r="L302" s="15"/>
      <c r="M302" s="9"/>
      <c r="P302" s="21"/>
      <c r="Q302" s="13">
        <f t="shared" si="32"/>
        <v>51.244511901275828</v>
      </c>
      <c r="R302" s="13">
        <f t="shared" si="33"/>
        <v>20</v>
      </c>
      <c r="S302" s="15"/>
      <c r="T302" s="9"/>
      <c r="W302" s="21"/>
      <c r="X302" s="13">
        <f t="shared" si="34"/>
        <v>51.244511901275828</v>
      </c>
      <c r="Y302" s="13">
        <f t="shared" si="35"/>
        <v>20</v>
      </c>
      <c r="Z302" s="16"/>
    </row>
    <row r="303" spans="1:26" s="11" customFormat="1" x14ac:dyDescent="0.3">
      <c r="A303" s="50">
        <v>300</v>
      </c>
      <c r="B303" s="51">
        <v>157</v>
      </c>
      <c r="C303" s="51">
        <v>32</v>
      </c>
      <c r="D303" s="51">
        <v>25</v>
      </c>
      <c r="E303" s="12"/>
      <c r="F303" s="9">
        <v>300</v>
      </c>
      <c r="G303" s="11">
        <v>147.99318692878199</v>
      </c>
      <c r="H303" s="11">
        <v>41.029534876878799</v>
      </c>
      <c r="I303" s="21">
        <v>21.212388190462502</v>
      </c>
      <c r="J303" s="27">
        <f t="shared" si="30"/>
        <v>12.753634062204942</v>
      </c>
      <c r="K303" s="13">
        <f t="shared" si="31"/>
        <v>3.7876118095374984</v>
      </c>
      <c r="L303" s="15"/>
      <c r="M303" s="9"/>
      <c r="P303" s="21"/>
      <c r="Q303" s="13">
        <f t="shared" si="32"/>
        <v>160.22796260328596</v>
      </c>
      <c r="R303" s="13">
        <f t="shared" si="33"/>
        <v>25</v>
      </c>
      <c r="S303" s="15"/>
      <c r="T303" s="9"/>
      <c r="W303" s="21"/>
      <c r="X303" s="13">
        <f t="shared" si="34"/>
        <v>160.22796260328596</v>
      </c>
      <c r="Y303" s="13">
        <f t="shared" si="35"/>
        <v>25</v>
      </c>
      <c r="Z303" s="16"/>
    </row>
    <row r="304" spans="1:26" s="11" customFormat="1" x14ac:dyDescent="0.3">
      <c r="A304" s="50">
        <v>301</v>
      </c>
      <c r="B304" s="51">
        <v>158</v>
      </c>
      <c r="C304" s="51">
        <v>65</v>
      </c>
      <c r="D304" s="51">
        <v>42</v>
      </c>
      <c r="E304" s="12"/>
      <c r="F304" s="9">
        <v>301</v>
      </c>
      <c r="G304" s="11">
        <v>153.84572632050401</v>
      </c>
      <c r="H304" s="11">
        <v>66.376263705599996</v>
      </c>
      <c r="I304" s="21">
        <v>34.987802811169203</v>
      </c>
      <c r="J304" s="27">
        <f t="shared" si="30"/>
        <v>4.3763102713935806</v>
      </c>
      <c r="K304" s="13">
        <f t="shared" si="31"/>
        <v>7.0121971888307968</v>
      </c>
      <c r="L304" s="15"/>
      <c r="M304" s="9"/>
      <c r="P304" s="21"/>
      <c r="Q304" s="13">
        <f t="shared" si="32"/>
        <v>170.84788555905513</v>
      </c>
      <c r="R304" s="13">
        <f t="shared" si="33"/>
        <v>42</v>
      </c>
      <c r="S304" s="15"/>
      <c r="T304" s="9"/>
      <c r="W304" s="21"/>
      <c r="X304" s="13">
        <f t="shared" si="34"/>
        <v>170.84788555905513</v>
      </c>
      <c r="Y304" s="13">
        <f t="shared" si="35"/>
        <v>42</v>
      </c>
      <c r="Z304" s="16"/>
    </row>
    <row r="305" spans="1:26" s="11" customFormat="1" ht="15" thickBot="1" x14ac:dyDescent="0.35">
      <c r="A305" s="7">
        <v>302</v>
      </c>
      <c r="B305" s="11">
        <v>109</v>
      </c>
      <c r="C305" s="11">
        <v>37</v>
      </c>
      <c r="D305" s="11">
        <v>39</v>
      </c>
      <c r="E305" s="12"/>
      <c r="F305" s="9">
        <v>302</v>
      </c>
      <c r="G305" s="11">
        <v>-59.848769984035599</v>
      </c>
      <c r="H305" s="11">
        <v>216.94667011369799</v>
      </c>
      <c r="I305" s="21">
        <v>58.920186317512901</v>
      </c>
      <c r="J305" s="27">
        <f t="shared" si="30"/>
        <v>246.76043282935336</v>
      </c>
      <c r="K305" s="13">
        <f t="shared" si="31"/>
        <v>19.920186317512901</v>
      </c>
      <c r="L305" s="15"/>
      <c r="M305" s="9"/>
      <c r="P305" s="21"/>
      <c r="Q305" s="38">
        <f t="shared" si="32"/>
        <v>115.10864433221339</v>
      </c>
      <c r="R305" s="38">
        <f t="shared" si="33"/>
        <v>39</v>
      </c>
      <c r="S305" s="15"/>
      <c r="T305" s="9"/>
      <c r="W305" s="21"/>
      <c r="X305" s="13">
        <f t="shared" si="34"/>
        <v>115.10864433221339</v>
      </c>
      <c r="Y305" s="13">
        <f t="shared" si="35"/>
        <v>39</v>
      </c>
      <c r="Z305" s="16"/>
    </row>
    <row r="306" spans="1:26" s="11" customFormat="1" x14ac:dyDescent="0.3">
      <c r="A306" s="7">
        <v>303</v>
      </c>
      <c r="B306" s="11">
        <v>89</v>
      </c>
      <c r="C306" s="11">
        <v>53</v>
      </c>
      <c r="D306" s="11">
        <v>47</v>
      </c>
      <c r="E306" s="12"/>
      <c r="F306" s="9">
        <v>303</v>
      </c>
      <c r="G306" s="11">
        <v>-155.969778844828</v>
      </c>
      <c r="H306" s="11">
        <v>199.007511623742</v>
      </c>
      <c r="I306" s="21">
        <v>69.487109885535205</v>
      </c>
      <c r="J306" s="27">
        <f t="shared" ref="J306:J324" si="36">SQRT((G306-B306)^2+(H306-C306)^2)</f>
        <v>285.18132126393044</v>
      </c>
      <c r="K306" s="13">
        <f t="shared" ref="K306:K324" si="37">ABS(I306-D306)</f>
        <v>22.487109885535205</v>
      </c>
      <c r="L306" s="15"/>
      <c r="M306" s="9"/>
      <c r="P306" s="21"/>
      <c r="Q306" s="13">
        <f t="shared" ref="Q306:Q324" si="38">SQRT((N306-B306)^2+(O306-C306)^2)</f>
        <v>103.58571330062848</v>
      </c>
      <c r="R306" s="13">
        <f t="shared" ref="R306:R324" si="39">ABS(P306-D306)</f>
        <v>47</v>
      </c>
      <c r="S306" s="15"/>
      <c r="T306" s="9"/>
      <c r="W306" s="21"/>
      <c r="X306" s="13">
        <f t="shared" ref="X306:X324" si="40">SQRT((U306-B306)^2+(V306-C306)^2)</f>
        <v>103.58571330062848</v>
      </c>
      <c r="Y306" s="13">
        <f t="shared" ref="Y306:Y324" si="41">ABS(W306-D306)</f>
        <v>47</v>
      </c>
      <c r="Z306" s="16"/>
    </row>
    <row r="307" spans="1:26" s="11" customFormat="1" x14ac:dyDescent="0.3">
      <c r="A307" s="7">
        <v>304</v>
      </c>
      <c r="B307" s="11">
        <v>65</v>
      </c>
      <c r="C307" s="11">
        <v>110</v>
      </c>
      <c r="D307" s="11">
        <v>31</v>
      </c>
      <c r="E307" s="12"/>
      <c r="F307" s="9">
        <v>304</v>
      </c>
      <c r="G307" s="11">
        <v>65.162443480526093</v>
      </c>
      <c r="H307" s="11">
        <v>110.30523700078299</v>
      </c>
      <c r="I307" s="21">
        <v>31.6124901016005</v>
      </c>
      <c r="J307" s="27">
        <f t="shared" si="36"/>
        <v>0.34577089381905662</v>
      </c>
      <c r="K307" s="13">
        <f t="shared" si="37"/>
        <v>0.61249010160049977</v>
      </c>
      <c r="L307" s="15"/>
      <c r="M307" s="9"/>
      <c r="P307" s="21"/>
      <c r="Q307" s="13">
        <f t="shared" si="38"/>
        <v>127.76932339180638</v>
      </c>
      <c r="R307" s="13">
        <f t="shared" si="39"/>
        <v>31</v>
      </c>
      <c r="S307" s="15"/>
      <c r="T307" s="9"/>
      <c r="W307" s="21"/>
      <c r="X307" s="13">
        <f t="shared" si="40"/>
        <v>127.76932339180638</v>
      </c>
      <c r="Y307" s="13">
        <f t="shared" si="41"/>
        <v>31</v>
      </c>
      <c r="Z307" s="16"/>
    </row>
    <row r="308" spans="1:26" s="11" customFormat="1" ht="15" thickBot="1" x14ac:dyDescent="0.35">
      <c r="A308" s="7">
        <v>305</v>
      </c>
      <c r="B308" s="11">
        <v>117</v>
      </c>
      <c r="C308" s="11">
        <v>73</v>
      </c>
      <c r="D308" s="11">
        <v>23</v>
      </c>
      <c r="E308" s="12"/>
      <c r="F308" s="9">
        <v>305</v>
      </c>
      <c r="G308" s="11">
        <v>37.905914288739297</v>
      </c>
      <c r="H308" s="11">
        <v>109.889222888143</v>
      </c>
      <c r="I308" s="21">
        <v>16.519561171802799</v>
      </c>
      <c r="J308" s="27">
        <f t="shared" si="36"/>
        <v>87.273645276173426</v>
      </c>
      <c r="K308" s="13">
        <f t="shared" si="37"/>
        <v>6.480438828197201</v>
      </c>
      <c r="L308" s="15"/>
      <c r="M308" s="9"/>
      <c r="P308" s="21"/>
      <c r="Q308" s="13">
        <f t="shared" si="38"/>
        <v>137.90576492663388</v>
      </c>
      <c r="R308" s="13">
        <f t="shared" si="39"/>
        <v>23</v>
      </c>
      <c r="S308" s="15"/>
      <c r="T308" s="9"/>
      <c r="W308" s="21"/>
      <c r="X308" s="38">
        <f t="shared" si="40"/>
        <v>137.90576492663388</v>
      </c>
      <c r="Y308" s="38">
        <f t="shared" si="41"/>
        <v>23</v>
      </c>
      <c r="Z308" s="16"/>
    </row>
    <row r="309" spans="1:26" s="11" customFormat="1" ht="15" thickBot="1" x14ac:dyDescent="0.35">
      <c r="A309" s="7">
        <v>306</v>
      </c>
      <c r="B309" s="11">
        <v>117</v>
      </c>
      <c r="C309" s="11">
        <v>73</v>
      </c>
      <c r="D309" s="11">
        <v>23</v>
      </c>
      <c r="E309" s="12"/>
      <c r="F309" s="9">
        <v>306</v>
      </c>
      <c r="G309" s="11">
        <v>116.185515506085</v>
      </c>
      <c r="H309" s="11">
        <v>90.290264993900493</v>
      </c>
      <c r="I309" s="21">
        <v>38.940625169601397</v>
      </c>
      <c r="J309" s="37">
        <f t="shared" si="36"/>
        <v>17.309438135021274</v>
      </c>
      <c r="K309" s="38">
        <f t="shared" si="37"/>
        <v>15.940625169601397</v>
      </c>
      <c r="L309" s="15"/>
      <c r="M309" s="9"/>
      <c r="P309" s="21"/>
      <c r="Q309" s="13">
        <f t="shared" si="38"/>
        <v>137.90576492663388</v>
      </c>
      <c r="R309" s="13">
        <f t="shared" si="39"/>
        <v>23</v>
      </c>
      <c r="S309" s="15"/>
      <c r="T309" s="9"/>
      <c r="W309" s="21"/>
      <c r="X309" s="13">
        <f t="shared" si="40"/>
        <v>137.90576492663388</v>
      </c>
      <c r="Y309" s="13">
        <f t="shared" si="41"/>
        <v>23</v>
      </c>
      <c r="Z309" s="16"/>
    </row>
    <row r="310" spans="1:26" s="11" customFormat="1" x14ac:dyDescent="0.3">
      <c r="A310" s="7">
        <v>307</v>
      </c>
      <c r="B310" s="11">
        <v>117</v>
      </c>
      <c r="C310" s="11">
        <v>73</v>
      </c>
      <c r="D310" s="11">
        <v>23</v>
      </c>
      <c r="E310" s="12"/>
      <c r="F310" s="9">
        <v>307</v>
      </c>
      <c r="G310" s="11">
        <v>117.66823720167901</v>
      </c>
      <c r="H310" s="11">
        <v>84.646923741356403</v>
      </c>
      <c r="I310" s="21">
        <v>35.899759294564198</v>
      </c>
      <c r="J310" s="27">
        <f t="shared" si="36"/>
        <v>11.666077901106233</v>
      </c>
      <c r="K310" s="13">
        <f t="shared" si="37"/>
        <v>12.899759294564198</v>
      </c>
      <c r="L310" s="15"/>
      <c r="M310" s="9"/>
      <c r="P310" s="21"/>
      <c r="Q310" s="13">
        <f t="shared" si="38"/>
        <v>137.90576492663388</v>
      </c>
      <c r="R310" s="13">
        <f t="shared" si="39"/>
        <v>23</v>
      </c>
      <c r="S310" s="15"/>
      <c r="T310" s="9"/>
      <c r="W310" s="21"/>
      <c r="X310" s="13">
        <f t="shared" si="40"/>
        <v>137.90576492663388</v>
      </c>
      <c r="Y310" s="13">
        <f t="shared" si="41"/>
        <v>23</v>
      </c>
      <c r="Z310" s="16"/>
    </row>
    <row r="311" spans="1:26" s="11" customFormat="1" x14ac:dyDescent="0.3">
      <c r="A311" s="7">
        <v>308</v>
      </c>
      <c r="B311" s="11">
        <v>49</v>
      </c>
      <c r="C311" s="11">
        <v>101</v>
      </c>
      <c r="D311" s="11">
        <v>31</v>
      </c>
      <c r="E311" s="12"/>
      <c r="F311" s="9">
        <v>308</v>
      </c>
      <c r="G311" s="11">
        <v>49.015354214679498</v>
      </c>
      <c r="H311" s="11">
        <v>101.17061161849</v>
      </c>
      <c r="I311" s="21">
        <v>32.919467995623997</v>
      </c>
      <c r="J311" s="27">
        <f t="shared" si="36"/>
        <v>0.17130112746914808</v>
      </c>
      <c r="K311" s="13">
        <f t="shared" si="37"/>
        <v>1.9194679956239966</v>
      </c>
      <c r="L311" s="15"/>
      <c r="M311" s="9"/>
      <c r="P311" s="21"/>
      <c r="Q311" s="13">
        <f t="shared" si="38"/>
        <v>112.25862995778988</v>
      </c>
      <c r="R311" s="13">
        <f t="shared" si="39"/>
        <v>31</v>
      </c>
      <c r="S311" s="15"/>
      <c r="T311" s="9"/>
      <c r="W311" s="21"/>
      <c r="X311" s="13">
        <f t="shared" si="40"/>
        <v>112.25862995778988</v>
      </c>
      <c r="Y311" s="13">
        <f t="shared" si="41"/>
        <v>31</v>
      </c>
      <c r="Z311" s="16"/>
    </row>
    <row r="312" spans="1:26" s="11" customFormat="1" x14ac:dyDescent="0.3">
      <c r="A312" s="7">
        <v>309</v>
      </c>
      <c r="B312" s="11">
        <v>61</v>
      </c>
      <c r="C312" s="11">
        <v>80</v>
      </c>
      <c r="D312" s="11">
        <v>23</v>
      </c>
      <c r="E312" s="12"/>
      <c r="F312" s="9">
        <v>309</v>
      </c>
      <c r="G312" s="11">
        <v>61.680374695315599</v>
      </c>
      <c r="H312" s="11">
        <v>79.908830346297606</v>
      </c>
      <c r="I312" s="21">
        <v>24.022709305786801</v>
      </c>
      <c r="J312" s="27">
        <f t="shared" si="36"/>
        <v>0.68645584838502849</v>
      </c>
      <c r="K312" s="13">
        <f t="shared" si="37"/>
        <v>1.0227093057868011</v>
      </c>
      <c r="L312" s="15"/>
      <c r="M312" s="9"/>
      <c r="P312" s="21"/>
      <c r="Q312" s="13">
        <f t="shared" si="38"/>
        <v>100.60318086422517</v>
      </c>
      <c r="R312" s="13">
        <f t="shared" si="39"/>
        <v>23</v>
      </c>
      <c r="S312" s="15"/>
      <c r="T312" s="9"/>
      <c r="W312" s="21"/>
      <c r="X312" s="13">
        <f t="shared" si="40"/>
        <v>100.60318086422517</v>
      </c>
      <c r="Y312" s="13">
        <f t="shared" si="41"/>
        <v>23</v>
      </c>
      <c r="Z312" s="16"/>
    </row>
    <row r="313" spans="1:26" s="11" customFormat="1" x14ac:dyDescent="0.3">
      <c r="A313" s="7">
        <v>310</v>
      </c>
      <c r="B313" s="11">
        <v>49</v>
      </c>
      <c r="C313" s="11">
        <v>88</v>
      </c>
      <c r="D313" s="11">
        <v>31</v>
      </c>
      <c r="E313" s="12"/>
      <c r="F313" s="9">
        <v>310</v>
      </c>
      <c r="G313" s="11">
        <v>50.531674406908301</v>
      </c>
      <c r="H313" s="11">
        <v>86.124002405947607</v>
      </c>
      <c r="I313" s="21">
        <v>31.245027231085199</v>
      </c>
      <c r="J313" s="27">
        <f t="shared" si="36"/>
        <v>2.421857440409791</v>
      </c>
      <c r="K313" s="13">
        <f t="shared" si="37"/>
        <v>0.2450272310851993</v>
      </c>
      <c r="L313" s="15"/>
      <c r="M313" s="9"/>
      <c r="P313" s="21"/>
      <c r="Q313" s="13">
        <f t="shared" si="38"/>
        <v>100.72239075796404</v>
      </c>
      <c r="R313" s="13">
        <f t="shared" si="39"/>
        <v>31</v>
      </c>
      <c r="S313" s="15"/>
      <c r="T313" s="9"/>
      <c r="W313" s="21"/>
      <c r="X313" s="13">
        <f t="shared" si="40"/>
        <v>100.72239075796404</v>
      </c>
      <c r="Y313" s="13">
        <f t="shared" si="41"/>
        <v>31</v>
      </c>
      <c r="Z313" s="16"/>
    </row>
    <row r="314" spans="1:26" s="11" customFormat="1" x14ac:dyDescent="0.3">
      <c r="A314" s="7">
        <v>311</v>
      </c>
      <c r="B314" s="11">
        <v>49</v>
      </c>
      <c r="C314" s="11">
        <v>84</v>
      </c>
      <c r="D314" s="11">
        <v>31</v>
      </c>
      <c r="E314" s="12"/>
      <c r="F314" s="9">
        <v>311</v>
      </c>
      <c r="G314" s="11">
        <v>50.079457202083901</v>
      </c>
      <c r="H314" s="11">
        <v>84.6129720177302</v>
      </c>
      <c r="I314" s="21">
        <v>32.078948667654601</v>
      </c>
      <c r="J314" s="27">
        <f t="shared" si="36"/>
        <v>1.2413551247129233</v>
      </c>
      <c r="K314" s="13">
        <f t="shared" si="37"/>
        <v>1.0789486676546005</v>
      </c>
      <c r="L314" s="15"/>
      <c r="M314" s="9"/>
      <c r="P314" s="21"/>
      <c r="Q314" s="13">
        <f t="shared" si="38"/>
        <v>97.24710792614863</v>
      </c>
      <c r="R314" s="13">
        <f t="shared" si="39"/>
        <v>31</v>
      </c>
      <c r="S314" s="15"/>
      <c r="T314" s="9"/>
      <c r="W314" s="21"/>
      <c r="X314" s="13">
        <f t="shared" si="40"/>
        <v>97.24710792614863</v>
      </c>
      <c r="Y314" s="13">
        <f t="shared" si="41"/>
        <v>31</v>
      </c>
      <c r="Z314" s="16"/>
    </row>
    <row r="315" spans="1:26" s="11" customFormat="1" x14ac:dyDescent="0.3">
      <c r="A315" s="7">
        <v>312</v>
      </c>
      <c r="B315" s="11">
        <v>49</v>
      </c>
      <c r="C315" s="11">
        <v>93</v>
      </c>
      <c r="D315" s="11">
        <v>31</v>
      </c>
      <c r="E315" s="12"/>
      <c r="F315" s="9">
        <v>312</v>
      </c>
      <c r="G315" s="11">
        <v>69.7688677349241</v>
      </c>
      <c r="H315" s="11">
        <v>75.391139251785503</v>
      </c>
      <c r="I315" s="21">
        <v>49.262929878519699</v>
      </c>
      <c r="J315" s="27">
        <f t="shared" si="36"/>
        <v>27.228989034497417</v>
      </c>
      <c r="K315" s="13">
        <f t="shared" si="37"/>
        <v>18.262929878519699</v>
      </c>
      <c r="L315" s="15"/>
      <c r="M315" s="9"/>
      <c r="P315" s="21"/>
      <c r="Q315" s="13">
        <f t="shared" si="38"/>
        <v>105.11898020814318</v>
      </c>
      <c r="R315" s="13">
        <f t="shared" si="39"/>
        <v>31</v>
      </c>
      <c r="S315" s="15"/>
      <c r="T315" s="9"/>
      <c r="W315" s="21"/>
      <c r="X315" s="13">
        <f t="shared" si="40"/>
        <v>105.11898020814318</v>
      </c>
      <c r="Y315" s="13">
        <f t="shared" si="41"/>
        <v>31</v>
      </c>
      <c r="Z315" s="16"/>
    </row>
    <row r="316" spans="1:26" s="11" customFormat="1" ht="15" thickBot="1" x14ac:dyDescent="0.35">
      <c r="A316" s="7">
        <v>313</v>
      </c>
      <c r="B316" s="11">
        <v>53</v>
      </c>
      <c r="C316" s="11">
        <v>101</v>
      </c>
      <c r="D316" s="11">
        <v>23</v>
      </c>
      <c r="E316" s="12"/>
      <c r="F316" s="9">
        <v>313</v>
      </c>
      <c r="G316" s="11">
        <v>56.093961966084201</v>
      </c>
      <c r="H316" s="11">
        <v>100.713328369449</v>
      </c>
      <c r="I316" s="21">
        <v>26.590867850048902</v>
      </c>
      <c r="J316" s="37">
        <f t="shared" si="36"/>
        <v>3.1072143909518672</v>
      </c>
      <c r="K316" s="38">
        <f t="shared" si="37"/>
        <v>3.5908678500489017</v>
      </c>
      <c r="L316" s="15"/>
      <c r="M316" s="9"/>
      <c r="P316" s="21"/>
      <c r="Q316" s="13">
        <f t="shared" si="38"/>
        <v>114.06138698087096</v>
      </c>
      <c r="R316" s="13">
        <f t="shared" si="39"/>
        <v>23</v>
      </c>
      <c r="S316" s="15"/>
      <c r="T316" s="9"/>
      <c r="W316" s="21"/>
      <c r="X316" s="13">
        <f t="shared" si="40"/>
        <v>114.06138698087096</v>
      </c>
      <c r="Y316" s="13">
        <f t="shared" si="41"/>
        <v>23</v>
      </c>
      <c r="Z316" s="16"/>
    </row>
    <row r="317" spans="1:26" s="11" customFormat="1" ht="15" thickBot="1" x14ac:dyDescent="0.35">
      <c r="A317" s="7">
        <v>314</v>
      </c>
      <c r="B317" s="11">
        <v>49</v>
      </c>
      <c r="C317" s="11">
        <v>37</v>
      </c>
      <c r="D317" s="11">
        <v>31</v>
      </c>
      <c r="E317" s="12"/>
      <c r="F317" s="9">
        <v>314</v>
      </c>
      <c r="G317" s="11">
        <v>62.306512438253499</v>
      </c>
      <c r="H317" s="11">
        <v>37.7758150782279</v>
      </c>
      <c r="I317" s="21">
        <v>37.558678636393999</v>
      </c>
      <c r="J317" s="27">
        <f t="shared" si="36"/>
        <v>13.329109584102039</v>
      </c>
      <c r="K317" s="13">
        <f t="shared" si="37"/>
        <v>6.5586786363939993</v>
      </c>
      <c r="L317" s="15"/>
      <c r="M317" s="9"/>
      <c r="P317" s="21"/>
      <c r="Q317" s="38">
        <f t="shared" si="38"/>
        <v>61.400325732035007</v>
      </c>
      <c r="R317" s="38">
        <f t="shared" si="39"/>
        <v>31</v>
      </c>
      <c r="S317" s="15"/>
      <c r="T317" s="9"/>
      <c r="W317" s="21"/>
      <c r="X317" s="13">
        <f t="shared" si="40"/>
        <v>61.400325732035007</v>
      </c>
      <c r="Y317" s="13">
        <f t="shared" si="41"/>
        <v>31</v>
      </c>
      <c r="Z317" s="16"/>
    </row>
    <row r="318" spans="1:26" s="11" customFormat="1" x14ac:dyDescent="0.3">
      <c r="A318" s="50">
        <v>315</v>
      </c>
      <c r="B318" s="51">
        <v>162</v>
      </c>
      <c r="C318" s="51">
        <v>46</v>
      </c>
      <c r="D318" s="51">
        <v>100</v>
      </c>
      <c r="E318" s="12"/>
      <c r="F318" s="9">
        <v>315</v>
      </c>
      <c r="G318" s="11">
        <v>150.39429389979</v>
      </c>
      <c r="H318" s="11">
        <v>67.415221160200204</v>
      </c>
      <c r="I318" s="21">
        <v>103.79429103781101</v>
      </c>
      <c r="J318" s="27">
        <f t="shared" si="36"/>
        <v>24.357834703124539</v>
      </c>
      <c r="K318" s="13">
        <f t="shared" si="37"/>
        <v>3.7942910378110071</v>
      </c>
      <c r="L318" s="15"/>
      <c r="M318" s="9"/>
      <c r="P318" s="21"/>
      <c r="Q318" s="13">
        <f t="shared" si="38"/>
        <v>168.40427548016706</v>
      </c>
      <c r="R318" s="13">
        <f t="shared" si="39"/>
        <v>100</v>
      </c>
      <c r="S318" s="15"/>
      <c r="T318" s="9"/>
      <c r="W318" s="21"/>
      <c r="X318" s="13">
        <f t="shared" si="40"/>
        <v>168.40427548016706</v>
      </c>
      <c r="Y318" s="13">
        <f t="shared" si="41"/>
        <v>100</v>
      </c>
      <c r="Z318" s="16"/>
    </row>
    <row r="319" spans="1:26" s="11" customFormat="1" x14ac:dyDescent="0.3">
      <c r="A319" s="7">
        <v>316</v>
      </c>
      <c r="B319" s="11">
        <v>101</v>
      </c>
      <c r="C319" s="11">
        <v>68</v>
      </c>
      <c r="D319" s="11">
        <v>103</v>
      </c>
      <c r="E319" s="12"/>
      <c r="F319" s="9">
        <v>316</v>
      </c>
      <c r="G319" s="11">
        <v>127.90021562390601</v>
      </c>
      <c r="H319" s="11">
        <v>74.937033454688304</v>
      </c>
      <c r="I319" s="21">
        <v>82.109987798654799</v>
      </c>
      <c r="J319" s="27">
        <f t="shared" si="36"/>
        <v>27.78028138381794</v>
      </c>
      <c r="K319" s="13">
        <f t="shared" si="37"/>
        <v>20.890012201345201</v>
      </c>
      <c r="L319" s="15"/>
      <c r="M319" s="9"/>
      <c r="P319" s="21"/>
      <c r="Q319" s="13">
        <f t="shared" si="38"/>
        <v>121.75795661885921</v>
      </c>
      <c r="R319" s="13">
        <f t="shared" si="39"/>
        <v>103</v>
      </c>
      <c r="S319" s="15"/>
      <c r="T319" s="9"/>
      <c r="W319" s="21"/>
      <c r="X319" s="13">
        <f t="shared" si="40"/>
        <v>121.75795661885921</v>
      </c>
      <c r="Y319" s="13">
        <f t="shared" si="41"/>
        <v>103</v>
      </c>
      <c r="Z319" s="16"/>
    </row>
    <row r="320" spans="1:26" s="40" customFormat="1" x14ac:dyDescent="0.3">
      <c r="A320" s="39">
        <v>317</v>
      </c>
      <c r="B320" s="40">
        <v>61</v>
      </c>
      <c r="C320" s="40">
        <v>53</v>
      </c>
      <c r="D320" s="40">
        <v>55</v>
      </c>
      <c r="E320" s="41"/>
      <c r="F320" s="42">
        <v>317</v>
      </c>
      <c r="G320" s="40">
        <v>-22.589628114302801</v>
      </c>
      <c r="H320" s="40">
        <v>74.197886516101903</v>
      </c>
      <c r="I320" s="43">
        <v>197.35121128736401</v>
      </c>
      <c r="J320" s="44">
        <f t="shared" si="36"/>
        <v>86.235586163932211</v>
      </c>
      <c r="K320" s="45">
        <f t="shared" si="37"/>
        <v>142.35121128736401</v>
      </c>
      <c r="L320" s="46"/>
      <c r="M320" s="42"/>
      <c r="P320" s="43"/>
      <c r="Q320" s="45">
        <f t="shared" si="38"/>
        <v>80.808415403347695</v>
      </c>
      <c r="R320" s="45">
        <f t="shared" si="39"/>
        <v>55</v>
      </c>
      <c r="S320" s="46"/>
      <c r="T320" s="42"/>
      <c r="W320" s="43"/>
      <c r="X320" s="45">
        <f t="shared" si="40"/>
        <v>80.808415403347695</v>
      </c>
      <c r="Y320" s="45">
        <f t="shared" si="41"/>
        <v>55</v>
      </c>
      <c r="Z320" s="47"/>
    </row>
    <row r="321" spans="1:26" s="40" customFormat="1" x14ac:dyDescent="0.3">
      <c r="A321" s="39">
        <v>318</v>
      </c>
      <c r="B321" s="40">
        <v>25</v>
      </c>
      <c r="C321" s="40">
        <v>20</v>
      </c>
      <c r="D321" s="40">
        <v>31</v>
      </c>
      <c r="E321" s="41"/>
      <c r="F321" s="42">
        <v>318</v>
      </c>
      <c r="G321" s="40">
        <v>-120.824730318774</v>
      </c>
      <c r="H321" s="40">
        <v>93.671716694527802</v>
      </c>
      <c r="I321" s="43">
        <v>167.694622283873</v>
      </c>
      <c r="J321" s="44">
        <f t="shared" si="36"/>
        <v>163.37800896467655</v>
      </c>
      <c r="K321" s="45">
        <f t="shared" si="37"/>
        <v>136.694622283873</v>
      </c>
      <c r="L321" s="46"/>
      <c r="M321" s="42"/>
      <c r="P321" s="43"/>
      <c r="Q321" s="45">
        <f t="shared" si="38"/>
        <v>32.015621187164243</v>
      </c>
      <c r="R321" s="45">
        <f t="shared" si="39"/>
        <v>31</v>
      </c>
      <c r="S321" s="46"/>
      <c r="T321" s="42"/>
      <c r="W321" s="43"/>
      <c r="X321" s="45">
        <f t="shared" si="40"/>
        <v>32.015621187164243</v>
      </c>
      <c r="Y321" s="45">
        <f t="shared" si="41"/>
        <v>31</v>
      </c>
      <c r="Z321" s="47"/>
    </row>
    <row r="322" spans="1:26" s="40" customFormat="1" x14ac:dyDescent="0.3">
      <c r="A322" s="39">
        <v>319</v>
      </c>
      <c r="B322" s="40">
        <v>121</v>
      </c>
      <c r="C322" s="40">
        <v>70</v>
      </c>
      <c r="D322" s="40">
        <v>63</v>
      </c>
      <c r="E322" s="41"/>
      <c r="F322" s="42">
        <v>319</v>
      </c>
      <c r="G322" s="40">
        <v>-37.4971441633461</v>
      </c>
      <c r="H322" s="40">
        <v>-84.5507255025543</v>
      </c>
      <c r="I322" s="43">
        <v>192.319847941906</v>
      </c>
      <c r="J322" s="44">
        <f t="shared" si="36"/>
        <v>221.3758601593733</v>
      </c>
      <c r="K322" s="45">
        <f t="shared" si="37"/>
        <v>129.319847941906</v>
      </c>
      <c r="L322" s="46"/>
      <c r="M322" s="42"/>
      <c r="P322" s="43"/>
      <c r="Q322" s="45">
        <f t="shared" si="38"/>
        <v>139.78912690191609</v>
      </c>
      <c r="R322" s="45">
        <f t="shared" si="39"/>
        <v>63</v>
      </c>
      <c r="S322" s="46"/>
      <c r="T322" s="42"/>
      <c r="W322" s="43"/>
      <c r="X322" s="45">
        <f t="shared" si="40"/>
        <v>139.78912690191609</v>
      </c>
      <c r="Y322" s="45">
        <f t="shared" si="41"/>
        <v>63</v>
      </c>
      <c r="Z322" s="47"/>
    </row>
    <row r="323" spans="1:26" s="40" customFormat="1" ht="15" thickBot="1" x14ac:dyDescent="0.35">
      <c r="A323" s="52">
        <v>320</v>
      </c>
      <c r="B323" s="53">
        <v>133</v>
      </c>
      <c r="C323" s="53">
        <v>64</v>
      </c>
      <c r="D323" s="53">
        <v>124</v>
      </c>
      <c r="E323" s="41"/>
      <c r="F323" s="42">
        <v>320</v>
      </c>
      <c r="G323" s="40">
        <v>115.719922221433</v>
      </c>
      <c r="H323" s="40">
        <v>-137.58920996209301</v>
      </c>
      <c r="I323" s="43">
        <v>235.49947517836901</v>
      </c>
      <c r="J323" s="49">
        <f t="shared" si="36"/>
        <v>202.32847219601632</v>
      </c>
      <c r="K323" s="48">
        <f t="shared" si="37"/>
        <v>111.49947517836901</v>
      </c>
      <c r="L323" s="46"/>
      <c r="M323" s="42"/>
      <c r="P323" s="43"/>
      <c r="Q323" s="45">
        <f t="shared" si="38"/>
        <v>147.59742545180114</v>
      </c>
      <c r="R323" s="45">
        <f t="shared" si="39"/>
        <v>124</v>
      </c>
      <c r="S323" s="46"/>
      <c r="T323" s="42"/>
      <c r="W323" s="43"/>
      <c r="X323" s="48">
        <f t="shared" si="40"/>
        <v>147.59742545180114</v>
      </c>
      <c r="Y323" s="48">
        <f t="shared" si="41"/>
        <v>124</v>
      </c>
      <c r="Z323" s="47"/>
    </row>
    <row r="324" spans="1:26" s="40" customFormat="1" x14ac:dyDescent="0.3">
      <c r="A324" s="39">
        <v>321</v>
      </c>
      <c r="B324" s="40">
        <v>49</v>
      </c>
      <c r="C324" s="40">
        <v>37</v>
      </c>
      <c r="D324" s="40">
        <v>31</v>
      </c>
      <c r="E324" s="41"/>
      <c r="F324" s="42">
        <v>321</v>
      </c>
      <c r="G324" s="40">
        <v>219.13237814633899</v>
      </c>
      <c r="H324" s="40">
        <v>149.449229434297</v>
      </c>
      <c r="I324" s="43">
        <v>145.16403636282001</v>
      </c>
      <c r="J324" s="44">
        <f t="shared" si="36"/>
        <v>203.93590977092791</v>
      </c>
      <c r="K324" s="45">
        <f t="shared" si="37"/>
        <v>114.16403636282001</v>
      </c>
      <c r="L324" s="46"/>
      <c r="M324" s="42"/>
      <c r="P324" s="43"/>
      <c r="Q324" s="45">
        <f t="shared" si="38"/>
        <v>61.400325732035007</v>
      </c>
      <c r="R324" s="45">
        <f t="shared" si="39"/>
        <v>31</v>
      </c>
      <c r="S324" s="46"/>
      <c r="T324" s="42"/>
      <c r="W324" s="43"/>
      <c r="X324" s="45">
        <f t="shared" si="40"/>
        <v>61.400325732035007</v>
      </c>
      <c r="Y324" s="45">
        <f t="shared" si="41"/>
        <v>31</v>
      </c>
      <c r="Z324" s="47"/>
    </row>
  </sheetData>
  <mergeCells count="12">
    <mergeCell ref="X1:X2"/>
    <mergeCell ref="Y1:Y2"/>
    <mergeCell ref="M1:P2"/>
    <mergeCell ref="B1:C1"/>
    <mergeCell ref="Q1:Q2"/>
    <mergeCell ref="R1:R2"/>
    <mergeCell ref="T1:W2"/>
    <mergeCell ref="A1:A2"/>
    <mergeCell ref="D1:D2"/>
    <mergeCell ref="F1:I2"/>
    <mergeCell ref="J1:J2"/>
    <mergeCell ref="K1:K2"/>
  </mergeCells>
  <conditionalFormatting sqref="K3:K324">
    <cfRule type="cellIs" dxfId="10" priority="11" operator="greaterThan">
      <formula>10</formula>
    </cfRule>
  </conditionalFormatting>
  <conditionalFormatting sqref="J3:J324">
    <cfRule type="cellIs" dxfId="9" priority="10" operator="greaterThan">
      <formula>15</formula>
    </cfRule>
    <cfRule type="cellIs" dxfId="8" priority="5" operator="greaterThan">
      <formula>30</formula>
    </cfRule>
    <cfRule type="cellIs" dxfId="7" priority="4" operator="greaterThan">
      <formula>30</formula>
    </cfRule>
  </conditionalFormatting>
  <conditionalFormatting sqref="R3:R324">
    <cfRule type="cellIs" dxfId="6" priority="9" operator="greaterThan">
      <formula>10</formula>
    </cfRule>
  </conditionalFormatting>
  <conditionalFormatting sqref="Q3:Q324">
    <cfRule type="cellIs" dxfId="5" priority="8" operator="greaterThan">
      <formula>15</formula>
    </cfRule>
    <cfRule type="cellIs" dxfId="4" priority="3" operator="greaterThan">
      <formula>30</formula>
    </cfRule>
  </conditionalFormatting>
  <conditionalFormatting sqref="Y3:Y324">
    <cfRule type="cellIs" dxfId="3" priority="7" operator="greaterThan">
      <formula>10</formula>
    </cfRule>
  </conditionalFormatting>
  <conditionalFormatting sqref="X3:X324">
    <cfRule type="cellIs" dxfId="2" priority="6" operator="greaterThan">
      <formula>15</formula>
    </cfRule>
  </conditionalFormatting>
  <conditionalFormatting sqref="J3:K324 Q3:R324 X3:Y324">
    <cfRule type="cellIs" dxfId="1" priority="2" operator="greaterThan">
      <formula>30</formula>
    </cfRule>
    <cfRule type="cellIs" dxfId="0" priority="1" operator="greater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Gilmar Jeronimo</dc:creator>
  <cp:lastModifiedBy>Gilmar Jeronimo</cp:lastModifiedBy>
  <dcterms:created xsi:type="dcterms:W3CDTF">2017-12-26T16:57:52Z</dcterms:created>
  <dcterms:modified xsi:type="dcterms:W3CDTF">2018-02-27T16:34:16Z</dcterms:modified>
</cp:coreProperties>
</file>