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iane.surek\Downloads\"/>
    </mc:Choice>
  </mc:AlternateContent>
  <xr:revisionPtr revIDLastSave="0" documentId="13_ncr:1_{05CB5AE5-37E0-48E9-8E1B-C6209B1DD6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externalReferences>
    <externalReference r:id="rId2"/>
  </externalReferences>
  <definedNames>
    <definedName name="_xlnm._FilterDatabase" localSheetId="0" hidden="1">Plan1!$A$1:$B$270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D2" i="1"/>
  <c r="C2" i="1"/>
</calcChain>
</file>

<file path=xl/sharedStrings.xml><?xml version="1.0" encoding="utf-8"?>
<sst xmlns="http://schemas.openxmlformats.org/spreadsheetml/2006/main" count="277" uniqueCount="277">
  <si>
    <t>NOME</t>
  </si>
  <si>
    <t>CPF</t>
  </si>
  <si>
    <t>RUA</t>
  </si>
  <si>
    <t>Nº</t>
  </si>
  <si>
    <t>COMPLEMENTO</t>
  </si>
  <si>
    <t>BAIRRO</t>
  </si>
  <si>
    <t>CIDADE</t>
  </si>
  <si>
    <t>CEP</t>
  </si>
  <si>
    <t>ADRIANO BREVE</t>
  </si>
  <si>
    <t>ADRIANO DE MELLO</t>
  </si>
  <si>
    <t>ALESSANDRO DE OLIVEIRA TENORIO</t>
  </si>
  <si>
    <t>ALESSANDRO NUNES CORDEIRO DOS SANTOS</t>
  </si>
  <si>
    <t>ALEX BARBOSA DA MOTA</t>
  </si>
  <si>
    <t>ALEX SILVA DE ALENCAR</t>
  </si>
  <si>
    <t>ALLAN MICHEL DE OLIVEIRA SOUSA</t>
  </si>
  <si>
    <t>AMANDA ANDRADE DE LARA</t>
  </si>
  <si>
    <t>AMANDA PEREIRA SOUZA</t>
  </si>
  <si>
    <t>ANA PAULA CHUBAK PICCOLI</t>
  </si>
  <si>
    <t>ANDERSON TEIDI SHIMOYAMA</t>
  </si>
  <si>
    <t>ANDRE BEZERRA DOS SANTOS</t>
  </si>
  <si>
    <t>ANDRE FRANCISCO DA SILVA THOMPSON</t>
  </si>
  <si>
    <t>ANDRE LUIS OLIVEIRA DOS SANTOS</t>
  </si>
  <si>
    <t>ANDRE LUIZ ALVES</t>
  </si>
  <si>
    <t>ANNY PAOLA DEC COSTA</t>
  </si>
  <si>
    <t>ARNALDO ALDO DA SILVA GIMENEZ</t>
  </si>
  <si>
    <t>BARBARA SILVA SAMPAIO</t>
  </si>
  <si>
    <t>BEATRIZ MODESTO FROES</t>
  </si>
  <si>
    <t>BERNARDINO DOS SANTOS</t>
  </si>
  <si>
    <t>BERNARDO RAYONI BEZERRA CABRAL</t>
  </si>
  <si>
    <t>BIANCA SILVA SOBRINHO LELIS</t>
  </si>
  <si>
    <t>BRUNO ANDRETTA RIBEIRO</t>
  </si>
  <si>
    <t>BRUNO CESAR DOS SANTOS</t>
  </si>
  <si>
    <t>BRUNO DE OLIVEIRA LEMARCHAND</t>
  </si>
  <si>
    <t>BRUNO GRITTEN DEYNA</t>
  </si>
  <si>
    <t>CAIO REIS VICENTE</t>
  </si>
  <si>
    <t>CAMILA DA SILVA DOS SANTOS</t>
  </si>
  <si>
    <t>CAMILA DE PAULA REIS</t>
  </si>
  <si>
    <t>CAMILA DOS SANTOS</t>
  </si>
  <si>
    <t>CARLA RABELO MONICH</t>
  </si>
  <si>
    <t>CARLOS MIGUEL DEDA</t>
  </si>
  <si>
    <t>CAROLINE CAMARGO DE FREITAS</t>
  </si>
  <si>
    <t>CATARINE DE ALMEIDA MATHIAS</t>
  </si>
  <si>
    <t>CELIO TELES DA SILVA</t>
  </si>
  <si>
    <t>CHARLES JOSE AVELINO DE OLIVEIRA</t>
  </si>
  <si>
    <t>CICERO CLEMENTINO DE SOUSA</t>
  </si>
  <si>
    <t>CLAUDINELE SILVA DE SOUZA</t>
  </si>
  <si>
    <t>CLEBER AMURIM DE FRANCA</t>
  </si>
  <si>
    <t>CLEBER DA SILVA</t>
  </si>
  <si>
    <t>CLEBER DOS SANTOS CHAVES</t>
  </si>
  <si>
    <t>CLEVERSON RAMOS DO NASCIMENTO</t>
  </si>
  <si>
    <t>CRISTIANO DOS SANTOS DA SILVA</t>
  </si>
  <si>
    <t>DAIANE PAMELA SEBOLD BARBOSA</t>
  </si>
  <si>
    <t>DANIEL BATISTA DA SILVA</t>
  </si>
  <si>
    <t>DANIEL DE ALVARENGA WEISS RICARDO SANTOS</t>
  </si>
  <si>
    <t>DARYL BATISTA DOS SANTOS</t>
  </si>
  <si>
    <t>DAVID DE AZEVEDO DE OLIVEIRA</t>
  </si>
  <si>
    <t>DAVID GRANSOTI JUNIOR</t>
  </si>
  <si>
    <t>DENISE DE FATIMA CORDEIRO</t>
  </si>
  <si>
    <t>DENISON BRAGANHOLO</t>
  </si>
  <si>
    <t>DICKSON MARCELO SIQUEIRA SALVADOR</t>
  </si>
  <si>
    <t>DIEGO MARTIMIANO SANTOS</t>
  </si>
  <si>
    <t>DIEGO WEISS SANTOS</t>
  </si>
  <si>
    <t>DIONE DA SILVA FERNANDES</t>
  </si>
  <si>
    <t>DIONISIO SPRADA JUNIOR</t>
  </si>
  <si>
    <t>DOGIVAL SERRAO</t>
  </si>
  <si>
    <t>DOUGLAS DUDEK</t>
  </si>
  <si>
    <t>EDENISE NEUBER</t>
  </si>
  <si>
    <t>EDERSON FRANCISCO DOS SANTOS</t>
  </si>
  <si>
    <t>EDSON APARECIDO SIQUEIRA</t>
  </si>
  <si>
    <t>EDSON LUIZ DE PAULA</t>
  </si>
  <si>
    <t>EDUARDO ESTEVAO MONTEIRO SOUZA</t>
  </si>
  <si>
    <t>ELITON LUIZ PALAMAR DA SILVA</t>
  </si>
  <si>
    <t>ELSIO HONORATO</t>
  </si>
  <si>
    <t>ELTON AMARO DE FARIA</t>
  </si>
  <si>
    <t>ELVIS GABRIEL SANTOS DE SOUZA</t>
  </si>
  <si>
    <t>EMERSON BENITES OVELAR</t>
  </si>
  <si>
    <t>EMERSON CARLOS DE OLIVEIRA</t>
  </si>
  <si>
    <t>ERICK EZEQUIEL RODRIGUES DE SOUSA</t>
  </si>
  <si>
    <t>EROS EDUARDO GONZAGA CARDOSO</t>
  </si>
  <si>
    <t>ESTER MARQUES DOS SANTOS</t>
  </si>
  <si>
    <t>EVERTON LEOCADIO TABORDA</t>
  </si>
  <si>
    <t>EWERTON SILVA CELESTINO DE SOUZA</t>
  </si>
  <si>
    <t>EZEQUIEL DE CASTRO E SOUZA</t>
  </si>
  <si>
    <t>FABIANO DOS REIS CORREA</t>
  </si>
  <si>
    <t>FABIO DA COSTA ALVES</t>
  </si>
  <si>
    <t>FELIPE AUGUSTO CARLOS OST</t>
  </si>
  <si>
    <t>FELIPE BARAO AMORIM</t>
  </si>
  <si>
    <t>FELIPE DE BORTOLLI POLI</t>
  </si>
  <si>
    <t>FELIPE DE SOUZA</t>
  </si>
  <si>
    <t>FELIPE DOS SANTOS BASSO</t>
  </si>
  <si>
    <t>FERNANDA DA LUZ</t>
  </si>
  <si>
    <t>FERNANDA DRANSFELD DAVET</t>
  </si>
  <si>
    <t>FERNANDA MATTJE NUNES</t>
  </si>
  <si>
    <t>FRANCISCO KARAS</t>
  </si>
  <si>
    <t>FRANK BRUNO DE OLIVEIRA GUILAI</t>
  </si>
  <si>
    <t>FRANKLIN BESSA CHAO</t>
  </si>
  <si>
    <t>FRANZ GUILHERME MARQUIU ALVES</t>
  </si>
  <si>
    <t>GABRIEL ASSUNÇÃO DIAS BARBOZA</t>
  </si>
  <si>
    <t>GABRIEL CARDOSO SALES</t>
  </si>
  <si>
    <t>GABRIEL CORDEIRO</t>
  </si>
  <si>
    <t>GABRIEL EDUARDO COELHO</t>
  </si>
  <si>
    <t>GABRIEL FERNANDO ALVES DE SOUZA</t>
  </si>
  <si>
    <t>GABRIEL HENRIQUE MACHADO MORAES</t>
  </si>
  <si>
    <t>GABRIELA BUSS</t>
  </si>
  <si>
    <t>GABRIELA DA SILVA NERY</t>
  </si>
  <si>
    <t>GABRIELI ORCELLI DOS REIS</t>
  </si>
  <si>
    <t>GABRIELLA GEISLA CORDEIRO</t>
  </si>
  <si>
    <t>GABRIELLE PELLIN BONFIM</t>
  </si>
  <si>
    <t>GEAN EDUARDO ROCHA</t>
  </si>
  <si>
    <t>GENILÇO PEREIRA DE SENA</t>
  </si>
  <si>
    <t>GENIVALDO DOS REIS FERREIRA</t>
  </si>
  <si>
    <t>GILMAR ANTONIO RIBEIRO DOS SANTOS</t>
  </si>
  <si>
    <t>GILSON VIEIRA GONSALVES</t>
  </si>
  <si>
    <t>GISETH NOEMI LUBAS MOREIRA DA COSTA</t>
  </si>
  <si>
    <t>GISLAINE FEIJO ARAUJO DALLMANN</t>
  </si>
  <si>
    <t>GIULLIANO CHIARELLO ZANLORENZI</t>
  </si>
  <si>
    <t>GRACIELE DOS SANTOS FERREIRA</t>
  </si>
  <si>
    <t>GUILHERME NASCIMENTO BANNACH</t>
  </si>
  <si>
    <t>GUSTAVO HENRIQUE NOETZOLD DESINGRINI</t>
  </si>
  <si>
    <t>GUSTAVO RIBEIRO DUDA</t>
  </si>
  <si>
    <t>HELCIO BELACHE FERREIRA FILHO</t>
  </si>
  <si>
    <t>HELIO DE OLIVEIRA</t>
  </si>
  <si>
    <t>HELLEN CAMILLY DE OLIVEIRA PACHECO</t>
  </si>
  <si>
    <t>HERBERT RIBEIRO PRIONE</t>
  </si>
  <si>
    <t>HERCULES ALEXANDRO BARCELOS</t>
  </si>
  <si>
    <t>HUESLEI DOS SANTOS DO NASCIMENTO</t>
  </si>
  <si>
    <t>HUGO LEONARDO SIQUEIRA ALVES</t>
  </si>
  <si>
    <t>IAN FELIPE ANDRUSZEWICZ DE OLIVEIRA</t>
  </si>
  <si>
    <t>IBRAHIM RAMOS CRUZ</t>
  </si>
  <si>
    <t>IGOR DE SOUZA TESSARO</t>
  </si>
  <si>
    <t>IGOR MITSUMASSA TAMURA</t>
  </si>
  <si>
    <t>IOHRANA ROHRBACKER</t>
  </si>
  <si>
    <t>ISRAEL CARDOSO SALES</t>
  </si>
  <si>
    <t>JANDERSON TOTINI PROENCA DE ALMEIDA</t>
  </si>
  <si>
    <t>JEFERSON JUNPE MAEDA</t>
  </si>
  <si>
    <t>JEFERSON MARCELO RIBEIRO</t>
  </si>
  <si>
    <t>JHONATAN MARTINS DA SILVA</t>
  </si>
  <si>
    <t>JHONATAS PEREIRA DOS ANJOS</t>
  </si>
  <si>
    <t>JOANDERSON MACEDO NASCIMENTO</t>
  </si>
  <si>
    <t>JOAO CARLOS DE JESUS RODRIGUES</t>
  </si>
  <si>
    <t>JONY CLEY PERBONI</t>
  </si>
  <si>
    <t>JOSE ANTONIO BENTO DOS SANTOS</t>
  </si>
  <si>
    <t>JOSE CICERO ARAUJO DA SILVA</t>
  </si>
  <si>
    <t>JOSE DE LIMA OLIVEIRA</t>
  </si>
  <si>
    <t>JOSE NILTON CARDOSO SALES</t>
  </si>
  <si>
    <t>JOSE ROBERTO SOUZA DOS SANTOS</t>
  </si>
  <si>
    <t>JOSE SILVA FLORINDO</t>
  </si>
  <si>
    <t>JOSE VALMIR FERRAZ DOS SANTOS</t>
  </si>
  <si>
    <t>JOSEPH STEPHANE DATCHOUA</t>
  </si>
  <si>
    <t>JOSIANE SZRAJER</t>
  </si>
  <si>
    <t>JULIANO SULIVAN LEMES</t>
  </si>
  <si>
    <t>JULIO CESAR DE RESENDE SANTOS</t>
  </si>
  <si>
    <t>JULIO CESAR PAVEI FRANDOLOSO</t>
  </si>
  <si>
    <t>JULLIANE JOANA VIEIRA DOS SANTOS</t>
  </si>
  <si>
    <t>KAMILA SANCHES BENTO</t>
  </si>
  <si>
    <t>KETHLYN LEAL WOSCH</t>
  </si>
  <si>
    <t>LARRIE ANDREY CARDOSO</t>
  </si>
  <si>
    <t>LEONARDO LELINSKI MARIN</t>
  </si>
  <si>
    <t>LEONARDO SHIVIDERSKI</t>
  </si>
  <si>
    <t>LINDOMAR ALVES BARBOSA</t>
  </si>
  <si>
    <t>LOHRAN ROHRBACKER</t>
  </si>
  <si>
    <t>LOUISE BARA PLACHA</t>
  </si>
  <si>
    <t>LUAN AZEVEDO DE SANTANA</t>
  </si>
  <si>
    <t>LUCAS DE OLIVEIRA SILVA</t>
  </si>
  <si>
    <t>LUCAS DOS SANTOS ROCHA</t>
  </si>
  <si>
    <t>LUCAS FERNANDES</t>
  </si>
  <si>
    <t>LUCAS JOSE DOS REIS</t>
  </si>
  <si>
    <t>LUCAS SANTANA BARROS</t>
  </si>
  <si>
    <t>LUCAS SANTOS DE SOUZA</t>
  </si>
  <si>
    <t>LUCCAS FERNANDES COUTINHO M DA SILVA</t>
  </si>
  <si>
    <t>LUDMYLA CONCEICAO DE OLIVEIRA RODRIGUES</t>
  </si>
  <si>
    <t>LUILTON DOS SANTOS CORREA</t>
  </si>
  <si>
    <t>LUIZ FELIPE MAZZETTI DE CAMPOS</t>
  </si>
  <si>
    <t>LUIZ FELIPE PEDROSO</t>
  </si>
  <si>
    <t>LUIZ HENRIQUE VENTURA COELHO</t>
  </si>
  <si>
    <t>LUIZA DANIELE MONTEIRO DOS REIS</t>
  </si>
  <si>
    <t>MAICON DOUGLAS SIQUEIRA ROCHA</t>
  </si>
  <si>
    <t>MARCELO ROSA GONZAGA</t>
  </si>
  <si>
    <t>MARCOS GABRIEL PEDROSO BATISTA</t>
  </si>
  <si>
    <t>MARCOS JOSE KOZLOWSKI</t>
  </si>
  <si>
    <t>MARCYA PEREIRA DA SILVA</t>
  </si>
  <si>
    <t>MARIANA SALES CRUZ</t>
  </si>
  <si>
    <t>MARIO EDUARDO SCOPARO E SOUZA</t>
  </si>
  <si>
    <t>MARLENE MENDES GEMBAROWSKI</t>
  </si>
  <si>
    <t>MATEUS AUGUSTO FAVARO BROCA</t>
  </si>
  <si>
    <t>MATHEUS CARDOSO OBRECHT</t>
  </si>
  <si>
    <t>MATHEUS DARE</t>
  </si>
  <si>
    <t>MATHEUS DELGADO ESPERANDIO</t>
  </si>
  <si>
    <t>MATHEUS MENDES DE SOUZA</t>
  </si>
  <si>
    <t>MAURICIO DE OLIVEIRA</t>
  </si>
  <si>
    <t>MAYCON ALEXANDRE DE SOUZA</t>
  </si>
  <si>
    <t>MAYCON JHONI GONCALVES</t>
  </si>
  <si>
    <t>MAYKE JHONATAN FONTES DE SOUZA</t>
  </si>
  <si>
    <t>MAYKON GUILHERME FRANCO GONÇALVES</t>
  </si>
  <si>
    <t>MICHELE CHAVES FUNGHETTO</t>
  </si>
  <si>
    <t>MICHELE NAKAMURA OKANO</t>
  </si>
  <si>
    <t>MIRKA IANA BARROS ULLOA</t>
  </si>
  <si>
    <t>NATHAN AUGUSTO FERREIRA</t>
  </si>
  <si>
    <t>NEIVALDO BORGES DE OLIVEIRA</t>
  </si>
  <si>
    <t>NILTON FERREIRA BARBOSA</t>
  </si>
  <si>
    <t>NOEMY SILVA BRANDAO</t>
  </si>
  <si>
    <t>OTAVIO TADASHI QUADROS WATANABE</t>
  </si>
  <si>
    <t>PATRICIA CARDOZO MACEDO XAVIER</t>
  </si>
  <si>
    <t>PATRICIA HARROTE LAZARI</t>
  </si>
  <si>
    <t>PAULA BEATRIZ JANUARIO</t>
  </si>
  <si>
    <t>PAULA NAOMI FUKUDA ALVAREZ</t>
  </si>
  <si>
    <t>PAULO HENRIQUE GOMES ANDRADE</t>
  </si>
  <si>
    <t>PAULO RICARDO ALVES DE LIMA</t>
  </si>
  <si>
    <t>PAULO RICARDO SOBRINHO</t>
  </si>
  <si>
    <t>PAULO VITOR MATEUS COSTA</t>
  </si>
  <si>
    <t>PEDRO PAULO DO ROSARIO</t>
  </si>
  <si>
    <t>PEDRO SANTOS VELLOZO JUNIOR</t>
  </si>
  <si>
    <t>PRISCILA KOMACRCESKI</t>
  </si>
  <si>
    <t>RAFAEL CALERO PEREIRA DE ARAUJO</t>
  </si>
  <si>
    <t>RAFAEL CHIMANSKI DA SILVA</t>
  </si>
  <si>
    <t>RAFAEL NATAN RIBEIRO</t>
  </si>
  <si>
    <t>RAIMUNDO JUNIO DA SILVA</t>
  </si>
  <si>
    <t>RAMON KUHN POLLNOW</t>
  </si>
  <si>
    <t>RAPHAEL POLIZELLI DE SOUZA</t>
  </si>
  <si>
    <t>REGIANE VIANA DOS SANTOS</t>
  </si>
  <si>
    <t>RENNAN IENSEN PEREIRA DOS SANTOS</t>
  </si>
  <si>
    <t>RICARDO RIBEIRO ALVES</t>
  </si>
  <si>
    <t>RICARDO SANTOS DA CRUZ</t>
  </si>
  <si>
    <t>RIRCHAM AUGUSTO VERONEZ DE ARAUJO</t>
  </si>
  <si>
    <t>ROBERT THIEBES DA SILVA</t>
  </si>
  <si>
    <t>ROBSON DA SILVA QUEIROZ</t>
  </si>
  <si>
    <t>RODRIGO CARVALHO DA SILVA</t>
  </si>
  <si>
    <t>ROGERIO DO CARMO NENEMANN</t>
  </si>
  <si>
    <t>ROMERO RODRIGUES DA SILVA</t>
  </si>
  <si>
    <t>RONALDO FERREIRA BARBOSA</t>
  </si>
  <si>
    <t>ROSELI AUGUSTINHAK STUKOVSKI</t>
  </si>
  <si>
    <t>ROSINEI BORBA DA SILVA</t>
  </si>
  <si>
    <t>ROSIVAL BORGES DE SIQUEIRA</t>
  </si>
  <si>
    <t>RUBENS COLHADO COMPOY JUNIOR</t>
  </si>
  <si>
    <t>SAMUEL RICHARD DUTRA SANTANA NASER</t>
  </si>
  <si>
    <t>SAYMON BERNARDO GODOI</t>
  </si>
  <si>
    <t>SIMELQUES FERREIRA COSTA JUNIOR</t>
  </si>
  <si>
    <t>STAEL MARIA DE ALMEIDA XAVIER</t>
  </si>
  <si>
    <t>SUELEM PRICILA POVIDAIKO</t>
  </si>
  <si>
    <t>SUELLEN CORBELINI</t>
  </si>
  <si>
    <t>TAINARA PIRES NIEVOLA</t>
  </si>
  <si>
    <t>TALITA RAFAELI CRUZ DE SOUZA</t>
  </si>
  <si>
    <t>TATIANE DE SOUZA ANTUNES</t>
  </si>
  <si>
    <t>TATYANE CRISTINA JACQUES</t>
  </si>
  <si>
    <t>THALLIS DE ALMEIDA FREITAS</t>
  </si>
  <si>
    <t>THIAGO AUGUSTO SOARES DA SILVA</t>
  </si>
  <si>
    <t>THIAGO CARDOSO QUEIJO</t>
  </si>
  <si>
    <t>THIAGO DA SILVA RODRIGUES</t>
  </si>
  <si>
    <t>THIAGO DE AZEVEDO DE OLIVEIRA</t>
  </si>
  <si>
    <t>THIAGO LUIZ PIRES LEONCIO DE OLIVEIRA</t>
  </si>
  <si>
    <t>THIAGO MACEDO LEVEK</t>
  </si>
  <si>
    <t>TIAGO DE OLIVEIRA TOMAZ</t>
  </si>
  <si>
    <t>UBIRACI RAMOS MARQUES</t>
  </si>
  <si>
    <t>VALDECIR DE OLIVEIRA</t>
  </si>
  <si>
    <t>VALERIA CAMPESE VIEIRA</t>
  </si>
  <si>
    <t>VICTOR AUGUSTO HOROCHOVEC</t>
  </si>
  <si>
    <t>VINICIUS GAWLETA SANTOS</t>
  </si>
  <si>
    <t>VINICIUS PEREIRA DA COSTA</t>
  </si>
  <si>
    <t>VITOR EDUARDO COSTA</t>
  </si>
  <si>
    <t>VITOR FERREIRA DO NASCIMENTO</t>
  </si>
  <si>
    <t>VITORIA CORREIA MOTA CANIL</t>
  </si>
  <si>
    <t>VIVIANE SUREK</t>
  </si>
  <si>
    <t>WAGNER FUCKS</t>
  </si>
  <si>
    <t>WAGNER PONTES</t>
  </si>
  <si>
    <t>WALDEREZ MATEUS DE OLIVEIRA</t>
  </si>
  <si>
    <t>WALLACE PEDRO CARVALHO</t>
  </si>
  <si>
    <t>WALTER GODINHO DA ROCHA FILHO</t>
  </si>
  <si>
    <t>WELLINGTON LUIS CAMPOS DE JESUS</t>
  </si>
  <si>
    <t>WELLINGTON YGOR BATISTA</t>
  </si>
  <si>
    <t>WELTON CESAR AZEVEDO</t>
  </si>
  <si>
    <t>WERICK DE VERAS ANTUNES</t>
  </si>
  <si>
    <t>WESLEI CAMARGO DO NASCIMENTO</t>
  </si>
  <si>
    <t>WESLEY VALMIR CORDEIRO DALPRA</t>
  </si>
  <si>
    <t>WESLLEY LUIZ GOMES</t>
  </si>
  <si>
    <t>WILLIAM ALESSANDRO CAMOLESI DA COSTA</t>
  </si>
  <si>
    <t>WILLIAN WENDLER DALLA COSTA</t>
  </si>
  <si>
    <t>YURI DOS SANTOS COELHO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</si>
</sst>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3" formatCode="_-* #,##0.00_-;\-* #,##0.00_-;_-* &quot;-&quot;??_-;_-@_-"/>
    <numFmt numFmtId="164" formatCode="000&quot;.&quot;000&quot;.&quot;000&quot;-&quot;00"/>
  </numFmts>
  <fonts count="3">
    <font>
      <sz val="11"/>
      <color rgb="FF000000"/>
      <name val="Calibri"/>
    </font>
    <font>
      <sz val="9"/>
      <color rgb="FF000000"/>
      <name val="Segoe UI"/>
      <family val="1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 applyNumberFormat="0"/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">
    <xf numFmtId="0" fontId="0" fillId="0" borderId="0" xfId="0"/>
    <xf numFmtId="0" fontId="1" fillId="0" borderId="0" xfId="1" applyNumberFormat="1" applyFont="1" applyAlignment="1">
      <alignment horizontal="left"/>
    </xf>
    <xf numFmtId="164" fontId="1" fillId="0" borderId="0" xfId="2" applyNumberFormat="1" applyFont="1" applyAlignment="1">
      <alignment horizontal="right"/>
    </xf>
  </cellXfs>
  <cellStyles count="3">
    <cellStyle name="Normal" xfId="0" builtinId="0"/>
    <cellStyle name="Separador de milhares [0]" xfId="1" builtinId="6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viviane.surek\Downloads\TI%202.xlsx" TargetMode="External"/><Relationship Id="rId1" Type="http://schemas.openxmlformats.org/officeDocument/2006/relationships/externalLinkPath" Target="TI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1"/>
    </sheetNames>
    <sheetDataSet>
      <sheetData sheetId="0">
        <row r="1">
          <cell r="A1" t="str">
            <v>-</v>
          </cell>
          <cell r="O1" t="str">
            <v>Pág.:</v>
          </cell>
        </row>
        <row r="3">
          <cell r="A3" t="str">
            <v>Nome</v>
          </cell>
          <cell r="D3" t="str">
            <v>Rua</v>
          </cell>
          <cell r="G3" t="str">
            <v>Número</v>
          </cell>
          <cell r="H3" t="str">
            <v>Complemento</v>
          </cell>
          <cell r="I3" t="str">
            <v>Bairro</v>
          </cell>
          <cell r="L3" t="str">
            <v>Cidade</v>
          </cell>
          <cell r="O3" t="str">
            <v>CEP</v>
          </cell>
        </row>
        <row r="4">
          <cell r="A4" t="str">
            <v>ADRIANO BREVE</v>
          </cell>
          <cell r="D4" t="str">
            <v>PRIMAVERA 1</v>
          </cell>
          <cell r="G4" t="str">
            <v>0</v>
          </cell>
          <cell r="H4" t="str">
            <v>CASA</v>
          </cell>
          <cell r="I4" t="str">
            <v>0004 - JD DOM BOSCO</v>
          </cell>
          <cell r="L4" t="str">
            <v>Ibipora</v>
          </cell>
          <cell r="O4" t="str">
            <v>86.200-000</v>
          </cell>
        </row>
        <row r="5">
          <cell r="A5" t="str">
            <v>ADRIANO DE MELLO</v>
          </cell>
          <cell r="D5" t="str">
            <v>R PIA LAZZARI BERTOLDI</v>
          </cell>
          <cell r="G5" t="str">
            <v>1016</v>
          </cell>
          <cell r="H5" t="str">
            <v>Q122 L 32</v>
          </cell>
          <cell r="I5" t="str">
            <v>0177 - CAMPO DE SANTANA</v>
          </cell>
          <cell r="L5" t="str">
            <v>Curitiba</v>
          </cell>
          <cell r="O5" t="str">
            <v>81.490-422</v>
          </cell>
        </row>
        <row r="6">
          <cell r="A6" t="str">
            <v>ALESSANDRO DE OLIVEIRA TENORIO</v>
          </cell>
          <cell r="D6" t="str">
            <v>SAO BENEDITO</v>
          </cell>
          <cell r="G6" t="str">
            <v>84</v>
          </cell>
          <cell r="I6" t="str">
            <v>0604 - MARIENTAL</v>
          </cell>
          <cell r="L6" t="str">
            <v>Lapa</v>
          </cell>
          <cell r="O6" t="str">
            <v>83.760-973</v>
          </cell>
        </row>
        <row r="7">
          <cell r="A7" t="str">
            <v>ALESSANDRO NUNES CORDEIRO DOS SANTOS</v>
          </cell>
          <cell r="D7" t="str">
            <v>TIBAGI</v>
          </cell>
          <cell r="G7" t="str">
            <v>692</v>
          </cell>
          <cell r="H7" t="str">
            <v>APTO 304</v>
          </cell>
          <cell r="I7" t="str">
            <v>8955 - CENTRO</v>
          </cell>
          <cell r="L7" t="str">
            <v>Curitiba</v>
          </cell>
          <cell r="O7" t="str">
            <v>80.060-110</v>
          </cell>
        </row>
        <row r="8">
          <cell r="A8" t="str">
            <v>ALEX BARBOSA DA MOTA</v>
          </cell>
          <cell r="D8" t="str">
            <v>FAZENDA VELHA</v>
          </cell>
          <cell r="G8" t="str">
            <v>40</v>
          </cell>
          <cell r="I8" t="str">
            <v>0003 - FAZENDA VELHA</v>
          </cell>
          <cell r="L8" t="str">
            <v>Buritirama</v>
          </cell>
          <cell r="O8" t="str">
            <v>47.120-000</v>
          </cell>
        </row>
        <row r="9">
          <cell r="A9" t="str">
            <v>ALEX SILVA DE ALENCAR</v>
          </cell>
          <cell r="D9" t="str">
            <v>JORNALISTA EMILIO ZOLA FLORENZANO</v>
          </cell>
          <cell r="G9" t="str">
            <v>317</v>
          </cell>
          <cell r="I9" t="str">
            <v>0018 - Tatuquara</v>
          </cell>
          <cell r="L9" t="str">
            <v>Curitiba</v>
          </cell>
          <cell r="O9" t="str">
            <v>81.470-300</v>
          </cell>
        </row>
        <row r="10">
          <cell r="A10" t="str">
            <v>ALLAN MICHEL DE OLIVEIRA SOUSA</v>
          </cell>
          <cell r="D10" t="str">
            <v>R NEUSA DE FAIMA FERREIRA</v>
          </cell>
          <cell r="G10" t="str">
            <v>584</v>
          </cell>
          <cell r="I10" t="str">
            <v>0250 - PINHEIRINHO</v>
          </cell>
          <cell r="L10" t="str">
            <v>Curitiba</v>
          </cell>
          <cell r="O10" t="str">
            <v>81.825-390</v>
          </cell>
        </row>
        <row r="11">
          <cell r="A11" t="str">
            <v>AMANDA ANDRADE DE LARA</v>
          </cell>
          <cell r="D11" t="str">
            <v>ANDRE EMMANUEL DESCHREVEL</v>
          </cell>
          <cell r="G11" t="str">
            <v>76</v>
          </cell>
          <cell r="I11" t="str">
            <v>0897 - CAPELA VELHA</v>
          </cell>
          <cell r="L11" t="str">
            <v>Araucaria</v>
          </cell>
          <cell r="O11" t="str">
            <v>83.705-828</v>
          </cell>
        </row>
        <row r="12">
          <cell r="A12" t="str">
            <v>AMANDA PEREIRA SOUZA</v>
          </cell>
          <cell r="D12" t="str">
            <v>ALAGOAS</v>
          </cell>
          <cell r="G12" t="str">
            <v>1012</v>
          </cell>
          <cell r="H12" t="str">
            <v>CASA 2</v>
          </cell>
          <cell r="I12" t="str">
            <v>0884 - Iguaçu</v>
          </cell>
          <cell r="L12" t="str">
            <v>Araucaria</v>
          </cell>
          <cell r="O12" t="str">
            <v>83.701-300</v>
          </cell>
        </row>
        <row r="13">
          <cell r="A13" t="str">
            <v>ANA PAULA CHUBAK PICCOLI</v>
          </cell>
          <cell r="D13" t="str">
            <v>JOSE CAPITAO MARIA SOBRINHO</v>
          </cell>
          <cell r="G13" t="str">
            <v>299</v>
          </cell>
          <cell r="H13" t="str">
            <v>AP 202</v>
          </cell>
          <cell r="I13" t="str">
            <v>0899 - FANNY</v>
          </cell>
          <cell r="L13" t="str">
            <v>Curitiba</v>
          </cell>
          <cell r="O13" t="str">
            <v>81.030-300</v>
          </cell>
        </row>
        <row r="14">
          <cell r="A14" t="str">
            <v>ANDERSON TEIDI SHIMOYAMA</v>
          </cell>
          <cell r="D14" t="str">
            <v>SAINT HILAIRE</v>
          </cell>
          <cell r="G14" t="str">
            <v>160</v>
          </cell>
          <cell r="H14" t="str">
            <v>AP 901</v>
          </cell>
          <cell r="I14" t="str">
            <v>8865 - Agua Verde</v>
          </cell>
          <cell r="L14" t="str">
            <v>Curitiba</v>
          </cell>
          <cell r="O14" t="str">
            <v>80.240-140</v>
          </cell>
        </row>
        <row r="15">
          <cell r="A15" t="str">
            <v>ANDRE BEZERRA DOS SANTOS</v>
          </cell>
          <cell r="D15" t="str">
            <v>DA CACHOEIRA</v>
          </cell>
          <cell r="G15" t="str">
            <v>216</v>
          </cell>
          <cell r="H15" t="str">
            <v>CASA 2 FUNDOS</v>
          </cell>
          <cell r="I15" t="str">
            <v>0004 - MARESIAS</v>
          </cell>
          <cell r="L15" t="str">
            <v>Sao Sebastiao</v>
          </cell>
          <cell r="O15" t="str">
            <v>11.628-121</v>
          </cell>
        </row>
        <row r="16">
          <cell r="A16" t="str">
            <v>ANDRE FRANCISCO DA SILVA THOMPSON</v>
          </cell>
          <cell r="D16" t="str">
            <v>VISCONDE DE GUARAPUAVA</v>
          </cell>
          <cell r="G16" t="str">
            <v>4414</v>
          </cell>
          <cell r="H16" t="str">
            <v>APTO 101 - ED LE COIN</v>
          </cell>
          <cell r="I16" t="str">
            <v>0658 - BATEL</v>
          </cell>
          <cell r="L16" t="str">
            <v>Curitiba</v>
          </cell>
          <cell r="O16" t="str">
            <v>80.240-010</v>
          </cell>
        </row>
        <row r="17">
          <cell r="A17" t="str">
            <v>ANDRE LUIS OLIVEIRA DOS SANTOS</v>
          </cell>
          <cell r="D17" t="str">
            <v>EURICO KRAMER DE OLIVEIRA</v>
          </cell>
          <cell r="G17" t="str">
            <v>97</v>
          </cell>
          <cell r="I17" t="str">
            <v>0002 - CENTRO</v>
          </cell>
          <cell r="L17" t="str">
            <v>Pelotas</v>
          </cell>
          <cell r="O17" t="str">
            <v>96.081-115</v>
          </cell>
        </row>
        <row r="18">
          <cell r="A18" t="str">
            <v>ANDRE LUIZ ALVES</v>
          </cell>
          <cell r="D18" t="str">
            <v>BENTO ENEAS DE SOUZA E CASTRO</v>
          </cell>
          <cell r="G18" t="str">
            <v>146</v>
          </cell>
          <cell r="H18" t="str">
            <v>CASA A</v>
          </cell>
          <cell r="I18" t="str">
            <v>0004 - JD MARIA AUGUSTA</v>
          </cell>
          <cell r="L18" t="str">
            <v>Taubate</v>
          </cell>
          <cell r="O18" t="str">
            <v>12.080-470</v>
          </cell>
        </row>
        <row r="19">
          <cell r="A19" t="str">
            <v>ANNY PAOLA DEC COSTA</v>
          </cell>
          <cell r="D19" t="str">
            <v>SONIA BODZIAK</v>
          </cell>
          <cell r="G19" t="str">
            <v>260</v>
          </cell>
          <cell r="H19" t="str">
            <v>BL 03 AP 303</v>
          </cell>
          <cell r="I19" t="str">
            <v>0944 - CAPELA VELHA</v>
          </cell>
          <cell r="L19" t="str">
            <v>Araucaria</v>
          </cell>
          <cell r="O19" t="str">
            <v>83.706-000</v>
          </cell>
        </row>
        <row r="20">
          <cell r="A20" t="str">
            <v>ARNALDO ALDO DA SILVA GIMENEZ</v>
          </cell>
          <cell r="D20" t="str">
            <v>PRIMO BERTOLODO</v>
          </cell>
          <cell r="G20" t="str">
            <v>7</v>
          </cell>
          <cell r="I20" t="str">
            <v>0001 - Represa</v>
          </cell>
          <cell r="L20" t="str">
            <v>Ribeirao Preto</v>
          </cell>
          <cell r="O20" t="str">
            <v>09.413-280</v>
          </cell>
        </row>
        <row r="21">
          <cell r="A21" t="str">
            <v>BARBARA SILVA SAMPAIO</v>
          </cell>
          <cell r="D21" t="str">
            <v>ALTO SOROCABA</v>
          </cell>
          <cell r="G21" t="str">
            <v>220</v>
          </cell>
          <cell r="H21" t="str">
            <v>CASA 05</v>
          </cell>
          <cell r="I21" t="str">
            <v>0011 - VILA PAULICEIA</v>
          </cell>
          <cell r="L21" t="str">
            <v>Sao Bernardo Campo</v>
          </cell>
          <cell r="O21" t="str">
            <v>09.683-030</v>
          </cell>
        </row>
        <row r="22">
          <cell r="A22" t="str">
            <v>BEATRIZ MODESTO FROES</v>
          </cell>
          <cell r="D22" t="str">
            <v>ANTONIO GOMES</v>
          </cell>
          <cell r="G22" t="str">
            <v>360</v>
          </cell>
          <cell r="I22" t="str">
            <v>0006 - NOSSA SENHORA DA SALETE</v>
          </cell>
          <cell r="L22" t="str">
            <v>Uniao da Vitoria</v>
          </cell>
          <cell r="O22" t="str">
            <v>84.603-167</v>
          </cell>
        </row>
        <row r="23">
          <cell r="A23" t="str">
            <v>BERNARDINO DOS SANTOS</v>
          </cell>
          <cell r="D23" t="str">
            <v>SAO JOAO</v>
          </cell>
          <cell r="G23" t="str">
            <v>1731</v>
          </cell>
          <cell r="I23" t="str">
            <v>0003 - ARCO IRIS</v>
          </cell>
          <cell r="L23" t="str">
            <v>Capao da Canoa</v>
          </cell>
          <cell r="O23" t="str">
            <v>95.555-000</v>
          </cell>
        </row>
        <row r="24">
          <cell r="A24" t="str">
            <v>BERNARDO RAYONI BEZERRA CABRAL</v>
          </cell>
          <cell r="D24" t="str">
            <v>GOTTLIEB REIF</v>
          </cell>
          <cell r="G24" t="str">
            <v>77</v>
          </cell>
          <cell r="H24" t="str">
            <v>APTO 1403</v>
          </cell>
          <cell r="I24" t="str">
            <v>0022 - ESCOLA AGRICOLA</v>
          </cell>
          <cell r="L24" t="str">
            <v>Blumenau</v>
          </cell>
          <cell r="O24" t="str">
            <v>89.031-270</v>
          </cell>
        </row>
        <row r="25">
          <cell r="A25" t="str">
            <v>BIANCA SILVA SOBRINHO LELIS</v>
          </cell>
          <cell r="D25" t="str">
            <v>BRAS FIDELIS MOREIRA</v>
          </cell>
          <cell r="G25" t="str">
            <v>78</v>
          </cell>
          <cell r="H25" t="str">
            <v>CASA 01</v>
          </cell>
          <cell r="I25" t="str">
            <v>0005 - MARESIAS</v>
          </cell>
          <cell r="L25" t="str">
            <v>Sao Sebastiao</v>
          </cell>
          <cell r="O25" t="str">
            <v>11.628-536</v>
          </cell>
        </row>
        <row r="26">
          <cell r="A26" t="str">
            <v>BRUNO ANDRETTA RIBEIRO</v>
          </cell>
          <cell r="D26" t="str">
            <v>JARDINEIRA</v>
          </cell>
          <cell r="G26" t="str">
            <v>156</v>
          </cell>
          <cell r="I26" t="str">
            <v>0950 - CAMPINA DA BARRA</v>
          </cell>
          <cell r="L26" t="str">
            <v>Araucaria</v>
          </cell>
          <cell r="O26" t="str">
            <v>83.709-310</v>
          </cell>
        </row>
        <row r="27">
          <cell r="A27" t="str">
            <v>BRUNO CESAR DOS SANTOS</v>
          </cell>
          <cell r="D27" t="str">
            <v>IVAN MADUREIRA GUIMARAES</v>
          </cell>
          <cell r="G27" t="str">
            <v>819</v>
          </cell>
          <cell r="H27" t="str">
            <v>MD2</v>
          </cell>
          <cell r="I27" t="str">
            <v>0019 - FAZENDA VELHA</v>
          </cell>
          <cell r="L27" t="str">
            <v>Araucaria</v>
          </cell>
          <cell r="O27" t="str">
            <v>83.704-525</v>
          </cell>
        </row>
        <row r="28">
          <cell r="A28" t="str">
            <v>BRUNO DE OLIVEIRA LEMARCHAND</v>
          </cell>
          <cell r="D28" t="str">
            <v>JOSE SKRABA</v>
          </cell>
          <cell r="G28" t="str">
            <v>81</v>
          </cell>
          <cell r="I28" t="str">
            <v>0960 - PASSAUNA</v>
          </cell>
          <cell r="L28" t="str">
            <v>Araucaria</v>
          </cell>
          <cell r="O28" t="str">
            <v>83.704-210</v>
          </cell>
        </row>
        <row r="29">
          <cell r="A29" t="str">
            <v>BRUNO GRITTEN DEYNA</v>
          </cell>
          <cell r="D29" t="str">
            <v>JIHAD HISSAM DEHAINI</v>
          </cell>
          <cell r="G29" t="str">
            <v>24</v>
          </cell>
          <cell r="H29" t="str">
            <v>BL 03 AP 303</v>
          </cell>
          <cell r="I29" t="str">
            <v>0964 - COSTEIRA</v>
          </cell>
          <cell r="L29" t="str">
            <v>Araucaria</v>
          </cell>
          <cell r="O29" t="str">
            <v>83.709-277</v>
          </cell>
        </row>
        <row r="30">
          <cell r="A30" t="str">
            <v>CAIO REIS VICENTE</v>
          </cell>
          <cell r="D30" t="str">
            <v>R PELICANO</v>
          </cell>
          <cell r="G30" t="str">
            <v>1095</v>
          </cell>
          <cell r="H30" t="str">
            <v>BL 8 APTO 811</v>
          </cell>
          <cell r="I30" t="str">
            <v>0078 - ESTACAO</v>
          </cell>
          <cell r="L30" t="str">
            <v>Araucaria</v>
          </cell>
          <cell r="O30" t="str">
            <v>83.705-640</v>
          </cell>
        </row>
        <row r="31">
          <cell r="A31" t="str">
            <v>CAMILA DA SILVA DOS SANTOS</v>
          </cell>
          <cell r="D31" t="str">
            <v>PE ANTONIO DARIUS</v>
          </cell>
          <cell r="G31" t="str">
            <v>100</v>
          </cell>
          <cell r="H31" t="str">
            <v>APTO 106 BL 11</v>
          </cell>
          <cell r="I31" t="str">
            <v>5488 - INA</v>
          </cell>
          <cell r="L31" t="str">
            <v>Sao Jose dos Pinhais</v>
          </cell>
          <cell r="O31" t="str">
            <v>83.065-050</v>
          </cell>
        </row>
        <row r="32">
          <cell r="A32" t="str">
            <v>CAMILA DE PAULA REIS</v>
          </cell>
          <cell r="D32" t="str">
            <v>LUIZ LEMOS DO VAL</v>
          </cell>
          <cell r="G32" t="str">
            <v>38</v>
          </cell>
          <cell r="I32" t="str">
            <v>0006 - BARAQUECABA</v>
          </cell>
          <cell r="L32" t="str">
            <v>Sao Sebastiao</v>
          </cell>
          <cell r="O32" t="str">
            <v>11.612-633</v>
          </cell>
        </row>
        <row r="33">
          <cell r="A33" t="str">
            <v>CAMILA DOS SANTOS</v>
          </cell>
          <cell r="D33" t="str">
            <v>ANGELO JOAO GOTTARDI</v>
          </cell>
          <cell r="G33" t="str">
            <v>288</v>
          </cell>
          <cell r="H33" t="str">
            <v>AP 2</v>
          </cell>
          <cell r="I33" t="str">
            <v>8936 - CAJURU</v>
          </cell>
          <cell r="L33" t="str">
            <v>Curitiba</v>
          </cell>
          <cell r="O33" t="str">
            <v>82.970-060</v>
          </cell>
        </row>
        <row r="34">
          <cell r="A34" t="str">
            <v>CARLA RABELO MONICH</v>
          </cell>
          <cell r="D34" t="str">
            <v>FRANCISCO DRANKA</v>
          </cell>
          <cell r="G34" t="str">
            <v>1437</v>
          </cell>
          <cell r="H34" t="str">
            <v>AP 36</v>
          </cell>
          <cell r="I34" t="str">
            <v>0911 - VILA NOVA</v>
          </cell>
          <cell r="L34" t="str">
            <v>Araucaria</v>
          </cell>
          <cell r="O34" t="str">
            <v>83.703-276</v>
          </cell>
        </row>
        <row r="35">
          <cell r="A35" t="str">
            <v>CARLOS MIGUEL DEDA</v>
          </cell>
          <cell r="D35" t="str">
            <v>PEDRO DE ALCANTARA MEIRA</v>
          </cell>
          <cell r="G35" t="str">
            <v>608</v>
          </cell>
          <cell r="I35" t="str">
            <v>0027 - FAZENDA VELHA</v>
          </cell>
          <cell r="L35" t="str">
            <v>Araucaria</v>
          </cell>
          <cell r="O35" t="str">
            <v>83.704-530</v>
          </cell>
        </row>
        <row r="36">
          <cell r="A36" t="str">
            <v>CAROLINE CAMARGO DE FREITAS</v>
          </cell>
          <cell r="D36" t="str">
            <v>ONOFRE GIORGIANNI</v>
          </cell>
          <cell r="G36" t="str">
            <v>250</v>
          </cell>
          <cell r="I36" t="str">
            <v>2183 - LOTEAMENTO RESERVA ERMIDA</v>
          </cell>
          <cell r="L36" t="str">
            <v>Jundiai</v>
          </cell>
          <cell r="O36" t="str">
            <v>13.212-108</v>
          </cell>
        </row>
        <row r="37">
          <cell r="A37" t="str">
            <v>CATARINE DE ALMEIDA MATHIAS</v>
          </cell>
          <cell r="D37" t="str">
            <v>PROF PEDRO VIRIATO PARIGOT DE SOUZA</v>
          </cell>
          <cell r="G37" t="str">
            <v>4554</v>
          </cell>
          <cell r="H37" t="str">
            <v>BL 4 AP 608</v>
          </cell>
          <cell r="I37" t="str">
            <v>8879 - CAMPO COMPRIDO</v>
          </cell>
          <cell r="L37" t="str">
            <v>Curitiba</v>
          </cell>
          <cell r="O37" t="str">
            <v>81.280-330</v>
          </cell>
        </row>
        <row r="38">
          <cell r="A38" t="str">
            <v>CELIO TELES DA SILVA</v>
          </cell>
          <cell r="D38" t="str">
            <v>ROCAS VELHAS</v>
          </cell>
          <cell r="G38" t="str">
            <v>520</v>
          </cell>
          <cell r="H38" t="str">
            <v>RUA DE BAIXO</v>
          </cell>
          <cell r="I38" t="str">
            <v>0001 - ROCAS VELHA</v>
          </cell>
          <cell r="L38" t="str">
            <v>Calumbi</v>
          </cell>
          <cell r="O38" t="str">
            <v>56.930-000</v>
          </cell>
        </row>
        <row r="39">
          <cell r="A39" t="str">
            <v>CHARLES JOSE AVELINO DE OLIVEIRA</v>
          </cell>
          <cell r="D39" t="str">
            <v>AFFONSO CONRADO DA CRUZ</v>
          </cell>
          <cell r="G39" t="str">
            <v>11</v>
          </cell>
          <cell r="I39" t="str">
            <v>4867 - BANGU</v>
          </cell>
          <cell r="L39" t="str">
            <v>Rio de Janeiro</v>
          </cell>
          <cell r="O39" t="str">
            <v>21.864-510</v>
          </cell>
        </row>
        <row r="40">
          <cell r="A40" t="str">
            <v>CICERO CLEMENTINO DE SOUSA</v>
          </cell>
          <cell r="D40" t="str">
            <v>PROJETADA</v>
          </cell>
          <cell r="G40" t="str">
            <v>SN</v>
          </cell>
          <cell r="I40" t="str">
            <v>0002 - CONJUNTO LUCIA BRAGA</v>
          </cell>
          <cell r="L40" t="str">
            <v>Olho D'Agua</v>
          </cell>
          <cell r="O40" t="str">
            <v>87.600-000</v>
          </cell>
        </row>
        <row r="41">
          <cell r="A41" t="str">
            <v>CLAUDINELE SILVA DE SOUZA</v>
          </cell>
          <cell r="D41" t="str">
            <v>LIBERIA</v>
          </cell>
          <cell r="G41" t="str">
            <v>32</v>
          </cell>
          <cell r="H41" t="str">
            <v>LT 7 AP 201</v>
          </cell>
          <cell r="I41" t="str">
            <v>4863 - MAGALHAES BASTOS</v>
          </cell>
          <cell r="L41" t="str">
            <v>Rio de Janeiro</v>
          </cell>
          <cell r="O41" t="str">
            <v>21.750-290</v>
          </cell>
        </row>
        <row r="42">
          <cell r="A42" t="str">
            <v>CLEBER AMURIM DE FRANCA</v>
          </cell>
          <cell r="D42" t="str">
            <v>R DAS CAMELIAS</v>
          </cell>
          <cell r="G42" t="str">
            <v>2013</v>
          </cell>
          <cell r="I42" t="str">
            <v>0915 - CAMPINA DA BARRA</v>
          </cell>
          <cell r="L42" t="str">
            <v>Araucaria</v>
          </cell>
          <cell r="O42" t="str">
            <v>83.709-590</v>
          </cell>
        </row>
        <row r="43">
          <cell r="A43" t="str">
            <v>CLEBER DA SILVA</v>
          </cell>
          <cell r="D43" t="str">
            <v>PROFESSORA HILDA HANKE GONCALVES</v>
          </cell>
          <cell r="G43" t="str">
            <v>818</v>
          </cell>
          <cell r="I43" t="str">
            <v>8884 - CIDADE INDUSTRIAL</v>
          </cell>
          <cell r="L43" t="str">
            <v>Curitiba</v>
          </cell>
          <cell r="O43" t="str">
            <v>81.240-110</v>
          </cell>
        </row>
        <row r="44">
          <cell r="A44" t="str">
            <v>CLEBER DOS SANTOS CHAVES</v>
          </cell>
          <cell r="D44" t="str">
            <v>DR ABEL WALTER BRUNNQUELL</v>
          </cell>
          <cell r="G44" t="str">
            <v>246</v>
          </cell>
          <cell r="I44" t="str">
            <v>8949 - PINHEIRINHO</v>
          </cell>
          <cell r="L44" t="str">
            <v>Curitiba</v>
          </cell>
          <cell r="O44" t="str">
            <v>81.870-270</v>
          </cell>
        </row>
        <row r="45">
          <cell r="A45" t="str">
            <v>CLEVERSON RAMOS DO NASCIMENTO</v>
          </cell>
          <cell r="D45" t="str">
            <v>TIRIVA</v>
          </cell>
          <cell r="G45" t="str">
            <v>841</v>
          </cell>
          <cell r="H45" t="str">
            <v>CASA</v>
          </cell>
          <cell r="I45" t="str">
            <v>0943 - CAPELA VELHA</v>
          </cell>
          <cell r="L45" t="str">
            <v>Araucaria</v>
          </cell>
          <cell r="O45" t="str">
            <v>83.706-410</v>
          </cell>
        </row>
        <row r="46">
          <cell r="A46" t="str">
            <v>CRISTIANO DOS SANTOS DA SILVA</v>
          </cell>
          <cell r="D46" t="str">
            <v>PREF LUIZ RENATO AMARAL</v>
          </cell>
          <cell r="G46" t="str">
            <v>1421</v>
          </cell>
          <cell r="I46" t="str">
            <v>0001 - CENTRO</v>
          </cell>
          <cell r="L46" t="str">
            <v>Sao Mateus do Sul</v>
          </cell>
          <cell r="O46" t="str">
            <v>83.900-000</v>
          </cell>
        </row>
        <row r="47">
          <cell r="A47" t="str">
            <v>DAIANE PAMELA SEBOLD BARBOSA</v>
          </cell>
          <cell r="D47" t="str">
            <v>ESPINHEIRA-SANTA</v>
          </cell>
          <cell r="G47" t="str">
            <v>6647</v>
          </cell>
          <cell r="H47" t="str">
            <v>CASA 3</v>
          </cell>
          <cell r="I47" t="str">
            <v>5697 - EUCALIPTOS</v>
          </cell>
          <cell r="L47" t="str">
            <v>Fazenda Rio Grande</v>
          </cell>
          <cell r="O47" t="str">
            <v>83.820-807</v>
          </cell>
        </row>
        <row r="48">
          <cell r="A48" t="str">
            <v>DANIEL BATISTA DA SILVA</v>
          </cell>
          <cell r="D48" t="str">
            <v>FRANCISCO MOREIRA PAES</v>
          </cell>
          <cell r="G48" t="str">
            <v>103</v>
          </cell>
          <cell r="I48" t="str">
            <v>0902 - CAMPINA DA BARRA</v>
          </cell>
          <cell r="L48" t="str">
            <v>Araucaria</v>
          </cell>
          <cell r="O48" t="str">
            <v>83.709-846</v>
          </cell>
        </row>
        <row r="49">
          <cell r="A49" t="str">
            <v>DANIEL DE ALVARENGA WEISS RICARDO SANTOS</v>
          </cell>
          <cell r="D49" t="str">
            <v>FRANCISCO RAITANI</v>
          </cell>
          <cell r="G49" t="str">
            <v>7153</v>
          </cell>
          <cell r="H49" t="str">
            <v>BL D AP 603</v>
          </cell>
          <cell r="I49" t="str">
            <v>8946 - CAPAO RASO</v>
          </cell>
          <cell r="L49" t="str">
            <v>Curitiba</v>
          </cell>
          <cell r="O49" t="str">
            <v>81.110-070</v>
          </cell>
        </row>
        <row r="50">
          <cell r="A50" t="str">
            <v>DARYL BATISTA DOS SANTOS</v>
          </cell>
          <cell r="D50" t="str">
            <v>R JOEL BENICIO PINTO</v>
          </cell>
          <cell r="G50" t="str">
            <v>187</v>
          </cell>
          <cell r="H50" t="str">
            <v>CASA</v>
          </cell>
          <cell r="I50" t="str">
            <v>6541 - JARDIM MARIA DO CARMO</v>
          </cell>
          <cell r="L50" t="str">
            <v>Londrina</v>
          </cell>
          <cell r="O50" t="str">
            <v>83.073-444</v>
          </cell>
        </row>
        <row r="51">
          <cell r="A51" t="str">
            <v>DAVID DE AZEVEDO DE OLIVEIRA</v>
          </cell>
          <cell r="D51" t="str">
            <v>DAS CAMELIAS</v>
          </cell>
          <cell r="G51" t="str">
            <v>2236</v>
          </cell>
          <cell r="I51" t="str">
            <v>0915 - CAMPINA DA BARRA</v>
          </cell>
          <cell r="L51" t="str">
            <v>Araucaria</v>
          </cell>
          <cell r="O51" t="str">
            <v>83.709-590</v>
          </cell>
        </row>
        <row r="52">
          <cell r="A52" t="str">
            <v>DAVID GRANSOTI JUNIOR</v>
          </cell>
          <cell r="D52" t="str">
            <v>CLAUDIO PEREIRA DA CRUZ</v>
          </cell>
          <cell r="G52" t="str">
            <v>1268</v>
          </cell>
          <cell r="H52" t="str">
            <v>APTO 34</v>
          </cell>
          <cell r="I52" t="str">
            <v>5489 - INA</v>
          </cell>
          <cell r="L52" t="str">
            <v>Sao Jose dos Pinhais</v>
          </cell>
          <cell r="O52" t="str">
            <v>83.065-020</v>
          </cell>
        </row>
        <row r="53">
          <cell r="A53" t="str">
            <v>DENISE DE FATIMA CORDEIRO</v>
          </cell>
          <cell r="D53" t="str">
            <v>MARACANA</v>
          </cell>
          <cell r="G53" t="str">
            <v>1352</v>
          </cell>
          <cell r="H53" t="str">
            <v>APTO 32</v>
          </cell>
          <cell r="I53" t="str">
            <v>0951 - CAPELA VELHA</v>
          </cell>
          <cell r="L53" t="str">
            <v>Araucaria</v>
          </cell>
          <cell r="O53" t="str">
            <v>83.706-260</v>
          </cell>
        </row>
        <row r="54">
          <cell r="A54" t="str">
            <v>DENISON BRAGANHOLO</v>
          </cell>
          <cell r="D54" t="str">
            <v>R ALEXANDRE DA MOTTA</v>
          </cell>
          <cell r="G54" t="str">
            <v>34</v>
          </cell>
          <cell r="I54" t="str">
            <v>0002 - CENTRO</v>
          </cell>
          <cell r="L54" t="str">
            <v>Carazinho</v>
          </cell>
          <cell r="O54" t="str">
            <v>99.500-000</v>
          </cell>
        </row>
        <row r="55">
          <cell r="A55" t="str">
            <v>DICKSON MARCELO SIQUEIRA SALVADOR</v>
          </cell>
          <cell r="D55" t="str">
            <v>JOAQUIM ESCRIVÃO</v>
          </cell>
          <cell r="G55" t="str">
            <v>161</v>
          </cell>
          <cell r="I55" t="str">
            <v>0001 - Centro</v>
          </cell>
          <cell r="L55" t="str">
            <v>Carnaiba</v>
          </cell>
          <cell r="O55" t="str">
            <v>56.820-000</v>
          </cell>
        </row>
        <row r="56">
          <cell r="A56" t="str">
            <v>DIEGO MARTIMIANO SANTOS</v>
          </cell>
          <cell r="D56" t="str">
            <v>ARISTOTELES</v>
          </cell>
          <cell r="G56" t="str">
            <v>172</v>
          </cell>
          <cell r="I56" t="str">
            <v>0038 - VILA NOVA</v>
          </cell>
          <cell r="L56" t="str">
            <v>Apucarana</v>
          </cell>
          <cell r="O56" t="str">
            <v>86.812-140</v>
          </cell>
        </row>
        <row r="57">
          <cell r="A57" t="str">
            <v>DIEGO WEISS SANTOS</v>
          </cell>
          <cell r="D57" t="str">
            <v>ARAPONGAS</v>
          </cell>
          <cell r="G57" t="str">
            <v>1528</v>
          </cell>
          <cell r="I57" t="str">
            <v>0023 - Capela Velha</v>
          </cell>
          <cell r="L57" t="str">
            <v>Araucaria</v>
          </cell>
          <cell r="O57" t="str">
            <v>83.706-370</v>
          </cell>
        </row>
        <row r="58">
          <cell r="A58" t="str">
            <v>DIONE DA SILVA FERNANDES</v>
          </cell>
          <cell r="D58" t="str">
            <v>R PEDRO ARTUR ZANLORENZI</v>
          </cell>
          <cell r="G58" t="str">
            <v>51</v>
          </cell>
          <cell r="I58" t="str">
            <v>0026 - Campo Comprido</v>
          </cell>
          <cell r="L58" t="str">
            <v>Curitiba</v>
          </cell>
          <cell r="O58" t="str">
            <v>81.270-550</v>
          </cell>
        </row>
        <row r="59">
          <cell r="A59" t="str">
            <v>DIONISIO SPRADA JUNIOR</v>
          </cell>
          <cell r="D59" t="str">
            <v>BORTOLO GUSSO</v>
          </cell>
          <cell r="G59" t="str">
            <v>721</v>
          </cell>
          <cell r="H59" t="str">
            <v>AP 92 BL 09</v>
          </cell>
          <cell r="I59" t="str">
            <v>8911 - CAPAO RASO</v>
          </cell>
          <cell r="L59" t="str">
            <v>Curitiba</v>
          </cell>
          <cell r="O59" t="str">
            <v>81.110-200</v>
          </cell>
        </row>
        <row r="60">
          <cell r="A60" t="str">
            <v>DOGIVAL SERRAO</v>
          </cell>
          <cell r="D60" t="str">
            <v>ALZIRA CASSOLATO RIBEIRO</v>
          </cell>
          <cell r="G60" t="str">
            <v>176</v>
          </cell>
          <cell r="I60" t="str">
            <v>0006 - Jardim Minda</v>
          </cell>
          <cell r="L60" t="str">
            <v>Hortolandia</v>
          </cell>
          <cell r="O60" t="str">
            <v>13.184-675</v>
          </cell>
        </row>
        <row r="61">
          <cell r="A61" t="str">
            <v>DOUGLAS DUDEK</v>
          </cell>
          <cell r="D61" t="str">
            <v>ZEGMUNDT ZIELINSKI</v>
          </cell>
          <cell r="G61" t="str">
            <v>545</v>
          </cell>
          <cell r="I61" t="str">
            <v>0937 - GUAJUVIRA</v>
          </cell>
          <cell r="L61" t="str">
            <v>Araucaria</v>
          </cell>
          <cell r="O61" t="str">
            <v>83.725-000</v>
          </cell>
        </row>
        <row r="62">
          <cell r="A62" t="str">
            <v>EDENISE NEUBER</v>
          </cell>
          <cell r="D62" t="str">
            <v>R RENILDO GONCALVES PINTO</v>
          </cell>
          <cell r="G62" t="str">
            <v>551</v>
          </cell>
          <cell r="I62" t="str">
            <v>0006 - SAO DOMINGOS</v>
          </cell>
          <cell r="L62" t="str">
            <v>Guaira</v>
          </cell>
          <cell r="O62" t="str">
            <v>85.980-000</v>
          </cell>
        </row>
        <row r="63">
          <cell r="A63" t="str">
            <v>EDERSON FRANCISCO DOS SANTOS</v>
          </cell>
          <cell r="D63" t="str">
            <v>GUERINO DEA</v>
          </cell>
          <cell r="G63" t="str">
            <v>404</v>
          </cell>
          <cell r="I63" t="str">
            <v>0932 - PASSAUNA</v>
          </cell>
          <cell r="L63" t="str">
            <v>Araucaria</v>
          </cell>
          <cell r="O63" t="str">
            <v>83.704-070</v>
          </cell>
        </row>
        <row r="64">
          <cell r="A64" t="str">
            <v>EDSON APARECIDO SIQUEIRA</v>
          </cell>
          <cell r="D64" t="str">
            <v>INDEPENDENCIA</v>
          </cell>
          <cell r="G64" t="str">
            <v>261</v>
          </cell>
          <cell r="I64" t="str">
            <v>0903 - PORTO DAS LARANJEIRAS</v>
          </cell>
          <cell r="L64" t="str">
            <v>Araucaria</v>
          </cell>
          <cell r="O64" t="str">
            <v>83.703-245</v>
          </cell>
        </row>
        <row r="65">
          <cell r="A65" t="str">
            <v>EDSON LUIZ DE PAULA</v>
          </cell>
          <cell r="D65" t="str">
            <v>JÚLIO GRAF</v>
          </cell>
          <cell r="G65" t="str">
            <v>76</v>
          </cell>
          <cell r="H65" t="str">
            <v>CASA 3</v>
          </cell>
          <cell r="I65" t="str">
            <v>8867 - Vista Alegre</v>
          </cell>
          <cell r="L65" t="str">
            <v>Curitiba</v>
          </cell>
          <cell r="O65" t="str">
            <v>80.820-520</v>
          </cell>
        </row>
        <row r="66">
          <cell r="A66" t="str">
            <v>EDUARDO ESTEVAO MONTEIRO SOUZA</v>
          </cell>
          <cell r="D66" t="str">
            <v>IRINEU CHEMPCEK</v>
          </cell>
          <cell r="G66" t="str">
            <v>260</v>
          </cell>
          <cell r="H66" t="str">
            <v>APTO 25</v>
          </cell>
          <cell r="I66" t="str">
            <v>0926 - ESTACAO</v>
          </cell>
          <cell r="L66" t="str">
            <v>Araucaria</v>
          </cell>
          <cell r="O66" t="str">
            <v>83.705-105</v>
          </cell>
        </row>
        <row r="67">
          <cell r="A67" t="str">
            <v>ELITON LUIZ PALAMAR DA SILVA</v>
          </cell>
          <cell r="D67" t="str">
            <v>AGUIA</v>
          </cell>
          <cell r="G67" t="str">
            <v>893</v>
          </cell>
          <cell r="H67" t="str">
            <v>CASA</v>
          </cell>
          <cell r="I67" t="str">
            <v>0912 - CAPELA VELHA</v>
          </cell>
          <cell r="L67" t="str">
            <v>Araucaria</v>
          </cell>
          <cell r="O67" t="str">
            <v>83.706-180</v>
          </cell>
        </row>
        <row r="68">
          <cell r="A68" t="str">
            <v>ELSIO HONORATO</v>
          </cell>
          <cell r="D68" t="str">
            <v>COMENDADOR DI LUCA</v>
          </cell>
          <cell r="G68" t="str">
            <v>01</v>
          </cell>
          <cell r="H68" t="str">
            <v>MD</v>
          </cell>
          <cell r="I68" t="str">
            <v>0541 - Palmital</v>
          </cell>
          <cell r="L68" t="str">
            <v>Araucaria</v>
          </cell>
          <cell r="O68" t="str">
            <v>83.700-000</v>
          </cell>
        </row>
        <row r="69">
          <cell r="A69" t="str">
            <v>ELTON AMARO DE FARIA</v>
          </cell>
          <cell r="D69" t="str">
            <v>ESCUMILHA</v>
          </cell>
          <cell r="G69" t="str">
            <v>109</v>
          </cell>
          <cell r="I69" t="str">
            <v>0949 - CAMPINA DA BARRA</v>
          </cell>
          <cell r="L69" t="str">
            <v>Araucaria</v>
          </cell>
          <cell r="O69" t="str">
            <v>83.709-730</v>
          </cell>
        </row>
        <row r="70">
          <cell r="A70" t="str">
            <v>ELVIS GABRIEL SANTOS DE SOUZA</v>
          </cell>
          <cell r="D70" t="str">
            <v>POVOADO BRASILEIRA</v>
          </cell>
          <cell r="G70" t="str">
            <v>20</v>
          </cell>
          <cell r="I70" t="str">
            <v>0008 - BRASILEIRA</v>
          </cell>
          <cell r="L70" t="str">
            <v>Buritirama</v>
          </cell>
          <cell r="O70" t="str">
            <v>47.120-000</v>
          </cell>
        </row>
        <row r="71">
          <cell r="A71" t="str">
            <v>EMERSON BENITES OVELAR</v>
          </cell>
          <cell r="D71" t="str">
            <v>ABILIO DE MATTOS PEDROSO</v>
          </cell>
          <cell r="G71" t="str">
            <v>613</v>
          </cell>
          <cell r="I71" t="str">
            <v>0654 - SITIOCA OURO FINO</v>
          </cell>
          <cell r="L71" t="str">
            <v>Dourados</v>
          </cell>
          <cell r="O71" t="str">
            <v>79.822-512</v>
          </cell>
        </row>
        <row r="72">
          <cell r="A72" t="str">
            <v>EMERSON CARLOS DE OLIVEIRA</v>
          </cell>
          <cell r="D72" t="str">
            <v>PRIMULA</v>
          </cell>
          <cell r="G72" t="str">
            <v>2102</v>
          </cell>
          <cell r="I72" t="str">
            <v>0885 - CAMPINA DA BARRA</v>
          </cell>
          <cell r="L72" t="str">
            <v>Araucaria</v>
          </cell>
          <cell r="O72" t="str">
            <v>83.709-570</v>
          </cell>
        </row>
        <row r="73">
          <cell r="A73" t="str">
            <v>ERICK EZEQUIEL RODRIGUES DE SOUSA</v>
          </cell>
          <cell r="D73" t="str">
            <v>PRESIDENTE AFFONSO CAMARGO</v>
          </cell>
          <cell r="G73" t="str">
            <v>2467</v>
          </cell>
          <cell r="H73" t="str">
            <v>AP 1301</v>
          </cell>
          <cell r="I73" t="str">
            <v>8958 - CRISTO REI</v>
          </cell>
          <cell r="L73" t="str">
            <v>Curitiba</v>
          </cell>
          <cell r="O73" t="str">
            <v>82.590-300</v>
          </cell>
        </row>
        <row r="74">
          <cell r="A74" t="str">
            <v>EROS EDUARDO GONZAGA CARDOSO</v>
          </cell>
          <cell r="D74" t="str">
            <v>SIBIPIRUNA</v>
          </cell>
          <cell r="G74" t="str">
            <v>127</v>
          </cell>
          <cell r="I74" t="str">
            <v>0567 - EUCALIPTOS</v>
          </cell>
          <cell r="L74" t="str">
            <v>Fazenda Rio Grande</v>
          </cell>
          <cell r="O74" t="str">
            <v>83.820-608</v>
          </cell>
        </row>
        <row r="75">
          <cell r="A75" t="str">
            <v>ESTER MARQUES DOS SANTOS</v>
          </cell>
          <cell r="D75" t="str">
            <v>JARDINEIRA</v>
          </cell>
          <cell r="G75" t="str">
            <v>156</v>
          </cell>
          <cell r="H75" t="str">
            <v>BL 3A AP 101</v>
          </cell>
          <cell r="I75" t="str">
            <v>0950 - CAMPINA DA BARRA</v>
          </cell>
          <cell r="L75" t="str">
            <v>Araucaria</v>
          </cell>
          <cell r="O75" t="str">
            <v>83.709-310</v>
          </cell>
        </row>
        <row r="76">
          <cell r="A76" t="str">
            <v>EVERTON LEOCADIO TABORDA</v>
          </cell>
          <cell r="D76" t="str">
            <v>R LUDOVINA FURMAN</v>
          </cell>
          <cell r="G76" t="str">
            <v>268</v>
          </cell>
          <cell r="H76" t="str">
            <v>MD 1</v>
          </cell>
          <cell r="I76" t="str">
            <v>0053 - BOQUEIRAO</v>
          </cell>
          <cell r="L76" t="str">
            <v>Araucaria</v>
          </cell>
          <cell r="O76" t="str">
            <v>83.704-350</v>
          </cell>
        </row>
        <row r="77">
          <cell r="A77" t="str">
            <v>EWERTON SILVA CELESTINO DE SOUZA</v>
          </cell>
          <cell r="D77" t="str">
            <v>CORONEL AMAZONAS MARCONDES</v>
          </cell>
          <cell r="G77" t="str">
            <v>1457</v>
          </cell>
          <cell r="I77" t="str">
            <v>8941 - CABRAL</v>
          </cell>
          <cell r="L77" t="str">
            <v>Curitiba</v>
          </cell>
          <cell r="O77" t="str">
            <v>80.035-230</v>
          </cell>
        </row>
        <row r="78">
          <cell r="A78" t="str">
            <v>EZEQUIEL DE CASTRO E SOUZA</v>
          </cell>
          <cell r="D78" t="str">
            <v>JURANDYR ASTUN</v>
          </cell>
          <cell r="G78" t="str">
            <v>143</v>
          </cell>
          <cell r="I78" t="str">
            <v>7003 - RESIDENCIAL ABUSSAFE</v>
          </cell>
          <cell r="L78" t="str">
            <v>Londrina</v>
          </cell>
          <cell r="O78" t="str">
            <v>86.037-761</v>
          </cell>
        </row>
        <row r="79">
          <cell r="A79" t="str">
            <v>FABIANO DOS REIS CORREA</v>
          </cell>
          <cell r="D79" t="str">
            <v>GILBERTO KAMINSKI</v>
          </cell>
          <cell r="G79" t="str">
            <v>371</v>
          </cell>
          <cell r="I79" t="str">
            <v>8957 - CIDADE INDUSTRIAL</v>
          </cell>
          <cell r="L79" t="str">
            <v>Curitiba</v>
          </cell>
          <cell r="O79" t="str">
            <v>81.170-260</v>
          </cell>
        </row>
        <row r="80">
          <cell r="A80" t="str">
            <v>FABIO DA COSTA ALVES</v>
          </cell>
          <cell r="D80" t="str">
            <v>GAVIAO</v>
          </cell>
          <cell r="G80" t="str">
            <v>350</v>
          </cell>
          <cell r="H80" t="str">
            <v>APTO 4</v>
          </cell>
          <cell r="I80" t="str">
            <v>0023 - Capela Velha</v>
          </cell>
          <cell r="L80" t="str">
            <v>Araucaria</v>
          </cell>
          <cell r="O80" t="str">
            <v>83.706-370</v>
          </cell>
        </row>
        <row r="81">
          <cell r="A81" t="str">
            <v>FELIPE AUGUSTO CARLOS OST</v>
          </cell>
          <cell r="D81" t="str">
            <v>ORLANDO ALBINO VON DER OSTEN</v>
          </cell>
          <cell r="G81" t="str">
            <v>216</v>
          </cell>
          <cell r="H81" t="str">
            <v>AP 101 COND ORB CITY</v>
          </cell>
          <cell r="I81" t="str">
            <v>0707 - NOVO MUNDO</v>
          </cell>
          <cell r="L81" t="str">
            <v>Curitiba</v>
          </cell>
          <cell r="O81" t="str">
            <v>81.050-160</v>
          </cell>
        </row>
        <row r="82">
          <cell r="A82" t="str">
            <v>FELIPE BARAO AMORIM</v>
          </cell>
          <cell r="D82" t="str">
            <v>DOMINGOS DALLA BONA</v>
          </cell>
          <cell r="G82" t="str">
            <v>108</v>
          </cell>
          <cell r="I82" t="str">
            <v>8933 - SAO BRAZ</v>
          </cell>
          <cell r="L82" t="str">
            <v>Curitiba</v>
          </cell>
          <cell r="O82" t="str">
            <v>82.300-580</v>
          </cell>
        </row>
        <row r="83">
          <cell r="A83" t="str">
            <v>FELIPE DE BORTOLLI POLI</v>
          </cell>
          <cell r="D83" t="str">
            <v>SALDANHA DA GAMA</v>
          </cell>
          <cell r="G83" t="str">
            <v>170</v>
          </cell>
          <cell r="H83" t="str">
            <v>AP012 - AND02</v>
          </cell>
          <cell r="I83" t="str">
            <v>8901 - CENTRO</v>
          </cell>
          <cell r="L83" t="str">
            <v>Curitiba</v>
          </cell>
          <cell r="O83" t="str">
            <v>80.060-170</v>
          </cell>
        </row>
        <row r="84">
          <cell r="A84" t="str">
            <v>FELIPE DE SOUZA</v>
          </cell>
          <cell r="D84" t="str">
            <v>JOVAL DE PAULA SOUZA</v>
          </cell>
          <cell r="G84" t="str">
            <v>714</v>
          </cell>
          <cell r="I84" t="str">
            <v>0081 - THOMAZ COELHO</v>
          </cell>
          <cell r="L84" t="str">
            <v>Araucaria</v>
          </cell>
          <cell r="O84" t="str">
            <v>83.707-190</v>
          </cell>
        </row>
        <row r="85">
          <cell r="A85" t="str">
            <v>FELIPE DOS SANTOS BASSO</v>
          </cell>
          <cell r="D85" t="str">
            <v>ALCINO GUANABARA</v>
          </cell>
          <cell r="G85" t="str">
            <v>1322</v>
          </cell>
          <cell r="I85" t="str">
            <v>0117 - HAUER</v>
          </cell>
          <cell r="L85" t="str">
            <v>Curitiba</v>
          </cell>
          <cell r="O85" t="str">
            <v>81.630-050</v>
          </cell>
        </row>
        <row r="86">
          <cell r="A86" t="str">
            <v>FERNANDA DA LUZ</v>
          </cell>
          <cell r="D86" t="str">
            <v>PEDRO GAWLAK</v>
          </cell>
          <cell r="G86" t="str">
            <v>804</v>
          </cell>
          <cell r="I86" t="str">
            <v>0054 - PETROPOLIS</v>
          </cell>
          <cell r="L86" t="str">
            <v>Araucaria</v>
          </cell>
          <cell r="O86" t="str">
            <v>83.704-630</v>
          </cell>
        </row>
        <row r="87">
          <cell r="A87" t="str">
            <v>FERNANDA DRANSFELD DAVET</v>
          </cell>
          <cell r="D87" t="str">
            <v>VISCONDE DE GUARAPUAVA</v>
          </cell>
          <cell r="G87" t="str">
            <v>4326</v>
          </cell>
          <cell r="H87" t="str">
            <v>AP 22</v>
          </cell>
          <cell r="I87" t="str">
            <v>8934 - CENTRO</v>
          </cell>
          <cell r="L87" t="str">
            <v>Curitiba</v>
          </cell>
          <cell r="O87" t="str">
            <v>80.250-220</v>
          </cell>
        </row>
        <row r="88">
          <cell r="A88" t="str">
            <v>FERNANDA MATTJE NUNES</v>
          </cell>
          <cell r="D88" t="str">
            <v>BINOT PALMIER DE GONEVILLE</v>
          </cell>
          <cell r="G88" t="str">
            <v>3135</v>
          </cell>
          <cell r="H88" t="str">
            <v>AP03</v>
          </cell>
          <cell r="I88" t="str">
            <v>0004 - ACARAI</v>
          </cell>
          <cell r="L88" t="str">
            <v>Sao Francisco do Sul</v>
          </cell>
          <cell r="O88" t="str">
            <v>89.240-000</v>
          </cell>
        </row>
        <row r="89">
          <cell r="A89" t="str">
            <v>FRANCISCO KARAS</v>
          </cell>
          <cell r="D89" t="str">
            <v>MANGOSTAO</v>
          </cell>
          <cell r="G89" t="str">
            <v>412</v>
          </cell>
          <cell r="I89" t="str">
            <v>8833 - Eucaliptus</v>
          </cell>
          <cell r="L89" t="str">
            <v>Curitiba</v>
          </cell>
          <cell r="O89" t="str">
            <v>83.820-842</v>
          </cell>
        </row>
        <row r="90">
          <cell r="A90" t="str">
            <v>FRANK BRUNO DE OLIVEIRA GUILAI</v>
          </cell>
          <cell r="D90" t="str">
            <v>REVERENDO JOAO BATISTA RIBEIRO NETO</v>
          </cell>
          <cell r="G90" t="str">
            <v>100</v>
          </cell>
          <cell r="H90" t="str">
            <v>BL 6 AP 401</v>
          </cell>
          <cell r="I90" t="str">
            <v>0460 - GLEBA FAZENDA PALHANO</v>
          </cell>
          <cell r="L90" t="str">
            <v>Londrina</v>
          </cell>
          <cell r="O90" t="str">
            <v>86.055-645</v>
          </cell>
        </row>
        <row r="91">
          <cell r="A91" t="str">
            <v>FRANKLIN BESSA CHAO</v>
          </cell>
          <cell r="D91" t="str">
            <v>CHICHORRO JUNIOR</v>
          </cell>
          <cell r="G91" t="str">
            <v>144</v>
          </cell>
          <cell r="I91" t="str">
            <v>0023 - Cabral</v>
          </cell>
          <cell r="L91" t="str">
            <v>Curitiba</v>
          </cell>
          <cell r="O91" t="str">
            <v>80.035-040</v>
          </cell>
        </row>
        <row r="92">
          <cell r="A92" t="str">
            <v>FRANZ GUILHERME MARQUIU ALVES</v>
          </cell>
          <cell r="D92" t="str">
            <v>JOSE GOMES DE MELLO</v>
          </cell>
          <cell r="G92" t="str">
            <v>197</v>
          </cell>
          <cell r="I92" t="str">
            <v>8963 - UBERABA</v>
          </cell>
          <cell r="L92" t="str">
            <v>Curitiba</v>
          </cell>
          <cell r="O92" t="str">
            <v>81.580-170</v>
          </cell>
        </row>
        <row r="93">
          <cell r="A93" t="str">
            <v>GABRIEL ASSUNÇÃO DIAS BARBOZA</v>
          </cell>
          <cell r="D93" t="str">
            <v>MARCHANJO BIANCHINI</v>
          </cell>
          <cell r="G93" t="str">
            <v>214</v>
          </cell>
          <cell r="I93" t="str">
            <v>0041 - Santa Felicidade</v>
          </cell>
          <cell r="L93" t="str">
            <v>Curitiba</v>
          </cell>
          <cell r="O93" t="str">
            <v>82.020-560</v>
          </cell>
        </row>
        <row r="94">
          <cell r="A94" t="str">
            <v>GABRIEL CARDOSO SALES</v>
          </cell>
          <cell r="D94" t="str">
            <v>JOÃO BELO</v>
          </cell>
          <cell r="G94" t="str">
            <v>284</v>
          </cell>
          <cell r="H94" t="str">
            <v>CASA 1</v>
          </cell>
          <cell r="I94" t="str">
            <v>0888 - PORTO DAS LARANJEIRAS</v>
          </cell>
          <cell r="L94" t="str">
            <v>Araucaria</v>
          </cell>
          <cell r="O94" t="str">
            <v>83.703-074</v>
          </cell>
        </row>
        <row r="95">
          <cell r="A95" t="str">
            <v>GABRIEL CORDEIRO</v>
          </cell>
          <cell r="D95" t="str">
            <v>PURUS</v>
          </cell>
          <cell r="G95" t="str">
            <v>1408</v>
          </cell>
          <cell r="I95" t="str">
            <v>0927 - IGUACU</v>
          </cell>
          <cell r="L95" t="str">
            <v>Araucaria</v>
          </cell>
          <cell r="O95" t="str">
            <v>83.701-560</v>
          </cell>
        </row>
        <row r="96">
          <cell r="A96" t="str">
            <v>GABRIEL EDUARDO COELHO</v>
          </cell>
          <cell r="D96" t="str">
            <v>MARCOS ANTONIO MALUCELLI</v>
          </cell>
          <cell r="G96" t="str">
            <v>744</v>
          </cell>
          <cell r="I96" t="str">
            <v>8959 - CIDADE INDUSTRIAL</v>
          </cell>
          <cell r="L96" t="str">
            <v>Curitiba</v>
          </cell>
          <cell r="O96" t="str">
            <v>81.260-260</v>
          </cell>
        </row>
        <row r="97">
          <cell r="A97" t="str">
            <v>GABRIEL FERNANDO ALVES DE SOUZA</v>
          </cell>
          <cell r="D97" t="str">
            <v>MARCOS AUGUSTO PINTO</v>
          </cell>
          <cell r="G97" t="str">
            <v>44</v>
          </cell>
          <cell r="H97" t="str">
            <v>RESIDENCIAL LAUERZ</v>
          </cell>
          <cell r="I97" t="str">
            <v>6674 - SWISS PARK</v>
          </cell>
          <cell r="L97" t="str">
            <v>Campinas</v>
          </cell>
          <cell r="O97" t="str">
            <v>13.049-507</v>
          </cell>
        </row>
        <row r="98">
          <cell r="A98" t="str">
            <v>GABRIEL HENRIQUE MACHADO MORAES</v>
          </cell>
          <cell r="D98" t="str">
            <v>VALE DOS PASSAROS</v>
          </cell>
          <cell r="G98" t="str">
            <v>794</v>
          </cell>
          <cell r="I98" t="str">
            <v>8956 - CIDADE INDUSTRIAL</v>
          </cell>
          <cell r="L98" t="str">
            <v>Curitiba</v>
          </cell>
          <cell r="O98" t="str">
            <v>81.450-280</v>
          </cell>
        </row>
        <row r="99">
          <cell r="A99" t="str">
            <v>GABRIELA BUSS</v>
          </cell>
          <cell r="D99" t="str">
            <v>R PADRE ANCHIETA</v>
          </cell>
          <cell r="G99" t="str">
            <v>1808</v>
          </cell>
          <cell r="H99" t="str">
            <v>ap 111</v>
          </cell>
          <cell r="I99" t="str">
            <v>0017 - Bigorrilho</v>
          </cell>
          <cell r="L99" t="str">
            <v>Curitiba</v>
          </cell>
          <cell r="O99" t="str">
            <v>80.730-000</v>
          </cell>
        </row>
        <row r="100">
          <cell r="A100" t="str">
            <v>GABRIELA DA SILVA NERY</v>
          </cell>
          <cell r="D100" t="str">
            <v>GERONIMO LAZAROTO SOBRINHO</v>
          </cell>
          <cell r="G100" t="str">
            <v>122</v>
          </cell>
          <cell r="I100" t="str">
            <v>0921 - MARACANA</v>
          </cell>
          <cell r="L100" t="str">
            <v>Colombo</v>
          </cell>
          <cell r="O100" t="str">
            <v>83.408-499</v>
          </cell>
        </row>
        <row r="101">
          <cell r="A101" t="str">
            <v>GABRIELI ORCELLI DOS REIS</v>
          </cell>
          <cell r="D101" t="str">
            <v>JOAO GUALBERTO</v>
          </cell>
          <cell r="G101" t="str">
            <v>610</v>
          </cell>
          <cell r="H101" t="str">
            <v>APTO 604B</v>
          </cell>
          <cell r="I101" t="str">
            <v>8929 - ALTO DA GLORIA</v>
          </cell>
          <cell r="L101" t="str">
            <v>Curitiba</v>
          </cell>
          <cell r="O101" t="str">
            <v>80.030-000</v>
          </cell>
        </row>
        <row r="102">
          <cell r="A102" t="str">
            <v>GABRIELLA GEISLA CORDEIRO</v>
          </cell>
          <cell r="D102" t="str">
            <v>DAS DALIAS</v>
          </cell>
          <cell r="G102" t="str">
            <v>295</v>
          </cell>
          <cell r="I102" t="str">
            <v>0259 - JARDIM MARAVILHA</v>
          </cell>
          <cell r="L102" t="str">
            <v>Maringa</v>
          </cell>
          <cell r="O102" t="str">
            <v>87.080-300</v>
          </cell>
        </row>
        <row r="103">
          <cell r="A103" t="str">
            <v>GABRIELLE PELLIN BONFIM</v>
          </cell>
          <cell r="D103" t="str">
            <v>CORONEL AMAZONAS MARCONDES</v>
          </cell>
          <cell r="G103" t="str">
            <v>981</v>
          </cell>
          <cell r="H103" t="str">
            <v>apto 24</v>
          </cell>
          <cell r="I103" t="str">
            <v>8941 - CABRAL</v>
          </cell>
          <cell r="L103" t="str">
            <v>Curitiba</v>
          </cell>
          <cell r="O103" t="str">
            <v>80.035-230</v>
          </cell>
        </row>
        <row r="104">
          <cell r="A104" t="str">
            <v>GEAN EDUARDO ROCHA</v>
          </cell>
          <cell r="D104" t="str">
            <v>GERALDINO RAMIRO DOS SANTOS</v>
          </cell>
          <cell r="G104" t="str">
            <v>490</v>
          </cell>
          <cell r="I104" t="str">
            <v>0056 - CIDADE INDUSTRIAL</v>
          </cell>
          <cell r="L104" t="str">
            <v>Curitiba</v>
          </cell>
          <cell r="O104" t="str">
            <v>81.260-190</v>
          </cell>
        </row>
        <row r="105">
          <cell r="A105" t="str">
            <v>GENILÇO PEREIRA DE SENA</v>
          </cell>
          <cell r="D105" t="str">
            <v>MANOEL MARQUES</v>
          </cell>
          <cell r="G105" t="str">
            <v>712</v>
          </cell>
          <cell r="I105" t="str">
            <v>0005 - CENTRO</v>
          </cell>
          <cell r="L105" t="str">
            <v>Buritirama</v>
          </cell>
          <cell r="O105" t="str">
            <v>47.120-000</v>
          </cell>
        </row>
        <row r="106">
          <cell r="A106" t="str">
            <v>GENIVALDO DOS REIS FERREIRA</v>
          </cell>
          <cell r="D106" t="str">
            <v>CEL ANTONIO RODRIGUES VIANA</v>
          </cell>
          <cell r="G106" t="str">
            <v>98</v>
          </cell>
          <cell r="I106" t="str">
            <v>0010 - CENTRO</v>
          </cell>
          <cell r="L106" t="str">
            <v>Buritirama</v>
          </cell>
          <cell r="O106" t="str">
            <v>47.120-000</v>
          </cell>
        </row>
        <row r="107">
          <cell r="A107" t="str">
            <v>GILMAR ANTONIO RIBEIRO DOS SANTOS</v>
          </cell>
          <cell r="D107" t="str">
            <v>JANAINA ASSEF</v>
          </cell>
          <cell r="G107" t="str">
            <v>490</v>
          </cell>
          <cell r="I107" t="str">
            <v>0953 - CACHOEIRA</v>
          </cell>
          <cell r="L107" t="str">
            <v>Araucaria</v>
          </cell>
          <cell r="O107" t="str">
            <v>83.701-635</v>
          </cell>
        </row>
        <row r="108">
          <cell r="A108" t="str">
            <v>GILSON VIEIRA GONSALVES</v>
          </cell>
          <cell r="D108" t="str">
            <v>DOS PINHEIRAIS</v>
          </cell>
          <cell r="G108" t="str">
            <v>3799</v>
          </cell>
          <cell r="I108" t="str">
            <v>0006 - CENTRO</v>
          </cell>
          <cell r="L108" t="str">
            <v>Araucaria</v>
          </cell>
          <cell r="O108" t="str">
            <v>83.705-676</v>
          </cell>
        </row>
        <row r="109">
          <cell r="A109" t="str">
            <v>GISETH NOEMI LUBAS MOREIRA DA COSTA</v>
          </cell>
          <cell r="D109" t="str">
            <v>EDMUNDO ALBERTO MERCER</v>
          </cell>
          <cell r="G109" t="str">
            <v>1088</v>
          </cell>
          <cell r="H109" t="str">
            <v>APTO 42</v>
          </cell>
          <cell r="I109" t="str">
            <v>8906 - TINGUI</v>
          </cell>
          <cell r="L109" t="str">
            <v>Curitiba</v>
          </cell>
          <cell r="O109" t="str">
            <v>82.620-120</v>
          </cell>
        </row>
        <row r="110">
          <cell r="A110" t="str">
            <v>GISLAINE FEIJO ARAUJO DALLMANN</v>
          </cell>
          <cell r="D110" t="str">
            <v>BERNARDO JACINTHO DA VEIGA</v>
          </cell>
          <cell r="G110" t="str">
            <v>929</v>
          </cell>
          <cell r="H110" t="str">
            <v>SOBRADO 4</v>
          </cell>
          <cell r="I110" t="str">
            <v>8927 - NOVO MUNDO</v>
          </cell>
          <cell r="L110" t="str">
            <v>Curitiba</v>
          </cell>
          <cell r="O110" t="str">
            <v>81.050-100</v>
          </cell>
        </row>
        <row r="111">
          <cell r="A111" t="str">
            <v>GIULLIANO CHIARELLO ZANLORENZI</v>
          </cell>
          <cell r="D111" t="str">
            <v>MARIA RITA DAS CHAGAS LIMA</v>
          </cell>
          <cell r="G111" t="str">
            <v>365</v>
          </cell>
          <cell r="H111" t="str">
            <v>CASA A</v>
          </cell>
          <cell r="I111" t="str">
            <v>8907 - SAO BRAZ</v>
          </cell>
          <cell r="L111" t="str">
            <v>Curitiba</v>
          </cell>
          <cell r="O111" t="str">
            <v>82.300-330</v>
          </cell>
        </row>
        <row r="112">
          <cell r="A112" t="str">
            <v>GRACIELE DOS SANTOS FERREIRA</v>
          </cell>
          <cell r="D112" t="str">
            <v>R PEDRO GAWLAK</v>
          </cell>
          <cell r="G112" t="str">
            <v>780</v>
          </cell>
          <cell r="I112" t="str">
            <v>0854 - Fazenda Velha</v>
          </cell>
          <cell r="L112" t="str">
            <v>Araucaria</v>
          </cell>
          <cell r="O112" t="str">
            <v>83.704-560</v>
          </cell>
        </row>
        <row r="113">
          <cell r="A113" t="str">
            <v>GUILHERME NASCIMENTO BANNACH</v>
          </cell>
          <cell r="D113" t="str">
            <v>JOSE IZIDORO BIAZETTO</v>
          </cell>
          <cell r="G113" t="str">
            <v>279</v>
          </cell>
          <cell r="H113" t="str">
            <v>BL 01 AP 104</v>
          </cell>
          <cell r="I113" t="str">
            <v>8940 - CAMPO COMPRIDO</v>
          </cell>
          <cell r="L113" t="str">
            <v>Curitiba</v>
          </cell>
          <cell r="O113" t="str">
            <v>81.200-240</v>
          </cell>
        </row>
        <row r="114">
          <cell r="A114" t="str">
            <v>GUSTAVO HENRIQUE NOETZOLD DESINGRINI</v>
          </cell>
          <cell r="D114" t="str">
            <v>R SANTA CATARINA</v>
          </cell>
          <cell r="G114" t="str">
            <v>709</v>
          </cell>
          <cell r="I114" t="str">
            <v>0009 - SAO JOAO</v>
          </cell>
          <cell r="L114" t="str">
            <v>Carazinho</v>
          </cell>
          <cell r="O114" t="str">
            <v>99.500-000</v>
          </cell>
        </row>
        <row r="115">
          <cell r="A115" t="str">
            <v>GUSTAVO RIBEIRO DUDA</v>
          </cell>
          <cell r="D115" t="str">
            <v>YOSHIAKI NAGANO</v>
          </cell>
          <cell r="G115" t="str">
            <v>510</v>
          </cell>
          <cell r="H115" t="str">
            <v>QD1 BL11 UC101</v>
          </cell>
          <cell r="I115" t="str">
            <v>0878 - Capela Velha</v>
          </cell>
          <cell r="L115" t="str">
            <v>Araucaria</v>
          </cell>
          <cell r="O115" t="str">
            <v>83.706-750</v>
          </cell>
        </row>
        <row r="116">
          <cell r="A116" t="str">
            <v>HELCIO BELACHE FERREIRA FILHO</v>
          </cell>
          <cell r="D116" t="str">
            <v>CORONEL OTTONI MACIEL</v>
          </cell>
          <cell r="G116" t="str">
            <v>490</v>
          </cell>
          <cell r="H116" t="str">
            <v>AP 303</v>
          </cell>
          <cell r="I116" t="str">
            <v>8877 - VILA IZABEL</v>
          </cell>
          <cell r="L116" t="str">
            <v>Curitiba</v>
          </cell>
          <cell r="O116" t="str">
            <v>80.320-000</v>
          </cell>
        </row>
        <row r="117">
          <cell r="A117" t="str">
            <v>HELIO DE OLIVEIRA</v>
          </cell>
          <cell r="D117" t="str">
            <v>ENG DURVAL EDUARDO PACHECO DE CARVALHO</v>
          </cell>
          <cell r="G117" t="str">
            <v>500</v>
          </cell>
          <cell r="H117" t="str">
            <v>CASA 04</v>
          </cell>
          <cell r="I117" t="str">
            <v>8921 - BUTIATUVINHA</v>
          </cell>
          <cell r="L117" t="str">
            <v>Curitiba</v>
          </cell>
          <cell r="O117" t="str">
            <v>82.400-170</v>
          </cell>
        </row>
        <row r="118">
          <cell r="A118" t="str">
            <v>HELLEN CAMILLY DE OLIVEIRA PACHECO</v>
          </cell>
          <cell r="D118" t="str">
            <v>BR 116 KM 109</v>
          </cell>
          <cell r="G118" t="str">
            <v>20707</v>
          </cell>
          <cell r="H118" t="str">
            <v>CASA 23</v>
          </cell>
          <cell r="I118" t="str">
            <v>0250 - PINHEIRINHO</v>
          </cell>
          <cell r="L118" t="str">
            <v>Curitiba</v>
          </cell>
          <cell r="O118" t="str">
            <v>81.690-400</v>
          </cell>
        </row>
        <row r="119">
          <cell r="A119" t="str">
            <v>HERBERT RIBEIRO PRIONE</v>
          </cell>
          <cell r="D119" t="str">
            <v>PRESIDENTE JUSCELINO KIBITSCHEK</v>
          </cell>
          <cell r="G119" t="str">
            <v>6701</v>
          </cell>
          <cell r="H119" t="str">
            <v>BL 15 AP24</v>
          </cell>
          <cell r="I119" t="str">
            <v>0005 - VILA INDUSTRIAL</v>
          </cell>
          <cell r="L119" t="str">
            <v>Sao Jose dos Campos</v>
          </cell>
          <cell r="O119" t="str">
            <v>12.220-000</v>
          </cell>
        </row>
        <row r="120">
          <cell r="A120" t="str">
            <v>HERCULES ALEXANDRO BARCELOS</v>
          </cell>
          <cell r="D120" t="str">
            <v>R VICENTE CALDERARI</v>
          </cell>
          <cell r="G120" t="str">
            <v>14</v>
          </cell>
          <cell r="H120" t="str">
            <v>CASA 08</v>
          </cell>
          <cell r="I120" t="str">
            <v>0002 - Tomaz Coelho</v>
          </cell>
          <cell r="L120" t="str">
            <v>Araucaria</v>
          </cell>
          <cell r="O120" t="str">
            <v>83.707-240</v>
          </cell>
        </row>
        <row r="121">
          <cell r="A121" t="str">
            <v>HUESLEI DOS SANTOS DO NASCIMENTO</v>
          </cell>
          <cell r="D121" t="str">
            <v>URAI</v>
          </cell>
          <cell r="G121" t="str">
            <v>216</v>
          </cell>
          <cell r="I121" t="str">
            <v>8878 - SITIO CERCADO</v>
          </cell>
          <cell r="L121" t="str">
            <v>Curitiba</v>
          </cell>
          <cell r="O121" t="str">
            <v>81.900-320</v>
          </cell>
        </row>
        <row r="122">
          <cell r="A122" t="str">
            <v>HUGO LEONARDO SIQUEIRA ALVES</v>
          </cell>
          <cell r="D122" t="str">
            <v>CAP ARISTOTELES MOREIRA</v>
          </cell>
          <cell r="G122" t="str">
            <v>27</v>
          </cell>
          <cell r="H122" t="str">
            <v>CASA 04</v>
          </cell>
          <cell r="I122" t="str">
            <v>0045 - TINGUERA</v>
          </cell>
          <cell r="L122" t="str">
            <v>Araucaria</v>
          </cell>
          <cell r="O122" t="str">
            <v>83.708-100</v>
          </cell>
        </row>
        <row r="123">
          <cell r="A123" t="str">
            <v>IAN FELIPE ANDRUSZEWICZ DE OLIVEIRA</v>
          </cell>
          <cell r="D123" t="str">
            <v>RUA PADRE MANOEL DA NOBREGA</v>
          </cell>
          <cell r="G123" t="str">
            <v>2075</v>
          </cell>
          <cell r="I123" t="str">
            <v>0012 - Novo Mundo</v>
          </cell>
          <cell r="L123" t="str">
            <v>Curitiba</v>
          </cell>
          <cell r="O123" t="str">
            <v>81.030-330</v>
          </cell>
        </row>
        <row r="124">
          <cell r="A124" t="str">
            <v>IBRAHIM RAMOS CRUZ</v>
          </cell>
          <cell r="D124" t="str">
            <v>SIRIEMA</v>
          </cell>
          <cell r="G124" t="str">
            <v>1474</v>
          </cell>
          <cell r="I124" t="str">
            <v>0913 - CAPELA VELHA</v>
          </cell>
          <cell r="L124" t="str">
            <v>Araucaria</v>
          </cell>
          <cell r="O124" t="str">
            <v>83.706-390</v>
          </cell>
        </row>
        <row r="125">
          <cell r="A125" t="str">
            <v>IGOR DE SOUZA TESSARO</v>
          </cell>
          <cell r="D125" t="str">
            <v>PROF ARACI CONCEICAO BUSQUETTE</v>
          </cell>
          <cell r="G125" t="str">
            <v>921</v>
          </cell>
          <cell r="I125" t="str">
            <v>0958 - CAPELA VELHA</v>
          </cell>
          <cell r="L125" t="str">
            <v>Araucaria</v>
          </cell>
          <cell r="O125" t="str">
            <v>83.706-321</v>
          </cell>
        </row>
        <row r="126">
          <cell r="A126" t="str">
            <v>IGOR MITSUMASSA TAMURA</v>
          </cell>
          <cell r="D126" t="str">
            <v>SANITO ROCHA</v>
          </cell>
          <cell r="G126" t="str">
            <v>79</v>
          </cell>
          <cell r="H126" t="str">
            <v>AP 1505 TORRE 2</v>
          </cell>
          <cell r="I126" t="str">
            <v>8889 - CRISTO REI</v>
          </cell>
          <cell r="L126" t="str">
            <v>Curitiba</v>
          </cell>
          <cell r="O126" t="str">
            <v>80.050-380</v>
          </cell>
        </row>
        <row r="127">
          <cell r="A127" t="str">
            <v>IOHRANA ROHRBACKER</v>
          </cell>
          <cell r="D127" t="str">
            <v>NOSSA SENHORA DOS REMEDIOS</v>
          </cell>
          <cell r="G127" t="str">
            <v>225</v>
          </cell>
          <cell r="H127" t="str">
            <v>bloco 26 apto 03</v>
          </cell>
          <cell r="I127" t="str">
            <v>0860 - Boqueirão</v>
          </cell>
          <cell r="L127" t="str">
            <v>Araucaria</v>
          </cell>
          <cell r="O127" t="str">
            <v>83.701-250</v>
          </cell>
        </row>
        <row r="128">
          <cell r="A128" t="str">
            <v>ISRAEL CARDOSO SALES</v>
          </cell>
          <cell r="D128" t="str">
            <v>JOÃO BELO</v>
          </cell>
          <cell r="G128" t="str">
            <v>296</v>
          </cell>
          <cell r="I128" t="str">
            <v>0888 - PORTO DAS LARANJEIRAS</v>
          </cell>
          <cell r="L128" t="str">
            <v>Araucaria</v>
          </cell>
          <cell r="O128" t="str">
            <v>83.703-074</v>
          </cell>
        </row>
        <row r="129">
          <cell r="A129" t="str">
            <v>JANDERSON TOTINI PROENCA DE ALMEIDA</v>
          </cell>
          <cell r="D129" t="str">
            <v>GUERINO DEA</v>
          </cell>
          <cell r="G129" t="str">
            <v>129</v>
          </cell>
          <cell r="H129" t="str">
            <v>FINAL DE RUA</v>
          </cell>
          <cell r="I129" t="str">
            <v>0006 - CENTRO</v>
          </cell>
          <cell r="L129" t="str">
            <v>Araucaria</v>
          </cell>
          <cell r="O129" t="str">
            <v>83.704-070</v>
          </cell>
        </row>
        <row r="130">
          <cell r="A130" t="str">
            <v>JEFERSON JUNPE MAEDA</v>
          </cell>
          <cell r="D130" t="str">
            <v>PROFESSOR WALDIR DE JESUS</v>
          </cell>
          <cell r="G130" t="str">
            <v>240</v>
          </cell>
          <cell r="H130" t="str">
            <v>AP 43 - BL02</v>
          </cell>
          <cell r="I130" t="str">
            <v>8908 - CAPAO RASO</v>
          </cell>
          <cell r="L130" t="str">
            <v>Curitiba</v>
          </cell>
          <cell r="O130" t="str">
            <v>81.130-110</v>
          </cell>
        </row>
        <row r="131">
          <cell r="A131" t="str">
            <v>JEFERSON MARCELO RIBEIRO</v>
          </cell>
          <cell r="D131" t="str">
            <v>JOSE BUTKOSKI</v>
          </cell>
          <cell r="G131" t="str">
            <v>184</v>
          </cell>
          <cell r="I131" t="str">
            <v>0968 - CHAPADA</v>
          </cell>
          <cell r="L131" t="str">
            <v>Araucaria</v>
          </cell>
          <cell r="O131" t="str">
            <v>83.707-743</v>
          </cell>
        </row>
        <row r="132">
          <cell r="A132" t="str">
            <v>JHONATAN MARTINS DA SILVA</v>
          </cell>
          <cell r="D132" t="str">
            <v>UIRAPURU</v>
          </cell>
          <cell r="G132" t="str">
            <v>1661</v>
          </cell>
          <cell r="H132" t="str">
            <v>BL 04B AP 401</v>
          </cell>
          <cell r="I132" t="str">
            <v>0056 - CAPELA VELHA</v>
          </cell>
          <cell r="L132" t="str">
            <v>Araucaria</v>
          </cell>
          <cell r="O132" t="str">
            <v>83.706-070</v>
          </cell>
        </row>
        <row r="133">
          <cell r="A133" t="str">
            <v>JHONATAS PEREIRA DOS ANJOS</v>
          </cell>
          <cell r="D133" t="str">
            <v>ANTONIO BERTOLDI</v>
          </cell>
          <cell r="G133" t="str">
            <v>1247</v>
          </cell>
          <cell r="I133" t="str">
            <v>8885 - CAMPO DE SANTANA</v>
          </cell>
          <cell r="L133" t="str">
            <v>Curitiba</v>
          </cell>
          <cell r="O133" t="str">
            <v>81.490-420</v>
          </cell>
        </row>
        <row r="134">
          <cell r="A134" t="str">
            <v>JOANDERSON MACEDO NASCIMENTO</v>
          </cell>
          <cell r="D134" t="str">
            <v>JOSE LIMA</v>
          </cell>
          <cell r="G134" t="str">
            <v>27</v>
          </cell>
          <cell r="I134" t="str">
            <v>0601 - PITUACU</v>
          </cell>
          <cell r="L134" t="str">
            <v>Salvador</v>
          </cell>
          <cell r="O134" t="str">
            <v>41.740-350</v>
          </cell>
        </row>
        <row r="135">
          <cell r="A135" t="str">
            <v>JOAO CARLOS DE JESUS RODRIGUES</v>
          </cell>
          <cell r="D135" t="str">
            <v>JULIA FERREIRA DO AMARAL STAMM</v>
          </cell>
          <cell r="G135" t="str">
            <v>120</v>
          </cell>
          <cell r="H135" t="str">
            <v>CASA 01</v>
          </cell>
          <cell r="I135" t="str">
            <v>8950 - CAMPO DE SANTANA</v>
          </cell>
          <cell r="L135" t="str">
            <v>Curitiba</v>
          </cell>
          <cell r="O135" t="str">
            <v>81.490-552</v>
          </cell>
        </row>
        <row r="136">
          <cell r="A136" t="str">
            <v>JONY CLEY PERBONI</v>
          </cell>
          <cell r="D136" t="str">
            <v>ENGENHEIRO SILVIO TEIXEIRA PINTO</v>
          </cell>
          <cell r="G136" t="str">
            <v>352</v>
          </cell>
          <cell r="I136" t="str">
            <v>8960 - ATUBA</v>
          </cell>
          <cell r="L136" t="str">
            <v>Curitiba</v>
          </cell>
          <cell r="O136" t="str">
            <v>83.326-210</v>
          </cell>
        </row>
        <row r="137">
          <cell r="A137" t="str">
            <v>JOSE ANTONIO BENTO DOS SANTOS</v>
          </cell>
          <cell r="D137" t="str">
            <v>Rua Bombaim</v>
          </cell>
          <cell r="G137" t="str">
            <v>57</v>
          </cell>
          <cell r="I137" t="str">
            <v>0008 - JARDIM BANDEIRANTES</v>
          </cell>
          <cell r="L137" t="str">
            <v>Londrina</v>
          </cell>
          <cell r="O137" t="str">
            <v>86.050-360</v>
          </cell>
        </row>
        <row r="138">
          <cell r="A138" t="str">
            <v>JOSE CICERO ARAUJO DA SILVA</v>
          </cell>
          <cell r="D138" t="str">
            <v>RUA TRES</v>
          </cell>
          <cell r="G138" t="str">
            <v>48</v>
          </cell>
          <cell r="I138" t="str">
            <v>0001 - GREEN PARK</v>
          </cell>
          <cell r="L138" t="str">
            <v>Braganca Paulista</v>
          </cell>
          <cell r="O138" t="str">
            <v>14.171-270</v>
          </cell>
        </row>
        <row r="139">
          <cell r="A139" t="str">
            <v>JOSE DE LIMA OLIVEIRA</v>
          </cell>
          <cell r="D139" t="str">
            <v>CISNE</v>
          </cell>
          <cell r="G139" t="str">
            <v>515</v>
          </cell>
          <cell r="I139" t="str">
            <v>0007 - CAPELA VELHA</v>
          </cell>
          <cell r="L139" t="str">
            <v>Araucaria</v>
          </cell>
          <cell r="O139" t="str">
            <v>83.705-680</v>
          </cell>
        </row>
        <row r="140">
          <cell r="A140" t="str">
            <v>JOSE NILTON CARDOSO SALES</v>
          </cell>
          <cell r="D140" t="str">
            <v>JOÃO BELO</v>
          </cell>
          <cell r="G140" t="str">
            <v>296</v>
          </cell>
          <cell r="I140" t="str">
            <v>0888 - PORTO DAS LARANJEIRAS</v>
          </cell>
          <cell r="L140" t="str">
            <v>Araucaria</v>
          </cell>
          <cell r="O140" t="str">
            <v>83.703-074</v>
          </cell>
        </row>
        <row r="141">
          <cell r="A141" t="str">
            <v>JOSE ROBERTO SOUZA DOS SANTOS</v>
          </cell>
          <cell r="D141" t="str">
            <v>RIO MADEIRA</v>
          </cell>
          <cell r="G141" t="str">
            <v>SN</v>
          </cell>
          <cell r="H141" t="str">
            <v>FRENTE DA PRAÇA</v>
          </cell>
          <cell r="I141" t="str">
            <v>0969 - CAPELA VELHA</v>
          </cell>
          <cell r="L141" t="str">
            <v>Araucaria</v>
          </cell>
          <cell r="O141" t="str">
            <v>83.700-000</v>
          </cell>
        </row>
        <row r="142">
          <cell r="A142" t="str">
            <v>JOSE SILVA FLORINDO</v>
          </cell>
          <cell r="D142" t="str">
            <v>R BARIGUI</v>
          </cell>
          <cell r="G142" t="str">
            <v>845</v>
          </cell>
          <cell r="I142" t="str">
            <v>0079 - IGUACU</v>
          </cell>
          <cell r="L142" t="str">
            <v>Araucaria</v>
          </cell>
          <cell r="O142" t="str">
            <v>83.701-520</v>
          </cell>
        </row>
        <row r="143">
          <cell r="A143" t="str">
            <v>JOSE VALMIR FERRAZ DOS SANTOS</v>
          </cell>
          <cell r="D143" t="str">
            <v>R APHONSO JOAO PERRETO</v>
          </cell>
          <cell r="G143" t="str">
            <v>262</v>
          </cell>
          <cell r="H143" t="str">
            <v>MD 2</v>
          </cell>
          <cell r="I143" t="str">
            <v>0007 - CAPELA VELHA</v>
          </cell>
          <cell r="L143" t="str">
            <v>Araucaria</v>
          </cell>
          <cell r="O143" t="str">
            <v>83.706-010</v>
          </cell>
        </row>
        <row r="144">
          <cell r="A144" t="str">
            <v>JOSEPH STEPHANE DATCHOUA</v>
          </cell>
          <cell r="D144" t="str">
            <v>FRANCISCO DRANKA</v>
          </cell>
          <cell r="G144" t="str">
            <v>1750</v>
          </cell>
          <cell r="H144" t="str">
            <v>APTO 102</v>
          </cell>
          <cell r="I144" t="str">
            <v>0854 - Fazenda Velha</v>
          </cell>
          <cell r="L144" t="str">
            <v>Araucaria</v>
          </cell>
          <cell r="O144" t="str">
            <v>83.703-325</v>
          </cell>
        </row>
        <row r="145">
          <cell r="A145" t="str">
            <v>JOSIANE SZRAJER</v>
          </cell>
          <cell r="D145" t="str">
            <v>MUN EUCLIDES GONCALVES FERREIRA</v>
          </cell>
          <cell r="G145" t="str">
            <v>1</v>
          </cell>
          <cell r="I145" t="str">
            <v>0060 - JARDIM BELA VISTA</v>
          </cell>
          <cell r="L145" t="str">
            <v>Araucaria</v>
          </cell>
          <cell r="O145" t="str">
            <v>83.701-570</v>
          </cell>
        </row>
        <row r="146">
          <cell r="A146" t="str">
            <v>JULIANO SULIVAN LEMES</v>
          </cell>
          <cell r="D146" t="str">
            <v>VEREADOR JOAO AUGUSTO DE ALMEIDA BARBOSA</v>
          </cell>
          <cell r="G146" t="str">
            <v>277</v>
          </cell>
          <cell r="I146" t="str">
            <v>8570 - VILA OTTO</v>
          </cell>
          <cell r="L146" t="str">
            <v>Campo Largo</v>
          </cell>
          <cell r="O146" t="str">
            <v>83.607-090</v>
          </cell>
        </row>
        <row r="147">
          <cell r="A147" t="str">
            <v>JULIO CESAR DE RESENDE SANTOS</v>
          </cell>
          <cell r="D147" t="str">
            <v>NOSSA SENHORA DE FATIMA</v>
          </cell>
          <cell r="G147" t="str">
            <v>19</v>
          </cell>
          <cell r="I147" t="str">
            <v>0001 - FATIMA-RURAL</v>
          </cell>
          <cell r="L147" t="str">
            <v>Flores</v>
          </cell>
          <cell r="O147" t="str">
            <v>56.850-000</v>
          </cell>
        </row>
        <row r="148">
          <cell r="A148" t="str">
            <v>JULIO CESAR PAVEI FRANDOLOSO</v>
          </cell>
          <cell r="D148" t="str">
            <v>SILVA JARDIM</v>
          </cell>
          <cell r="G148" t="str">
            <v>2014</v>
          </cell>
          <cell r="H148" t="str">
            <v>AP 901</v>
          </cell>
          <cell r="I148" t="str">
            <v>8874 - ÁGUA VERDE</v>
          </cell>
          <cell r="L148" t="str">
            <v>Curitiba</v>
          </cell>
          <cell r="O148" t="str">
            <v>80.240-020</v>
          </cell>
        </row>
        <row r="149">
          <cell r="A149" t="str">
            <v>JULLIANE JOANA VIEIRA DOS SANTOS</v>
          </cell>
          <cell r="D149" t="str">
            <v>JOAO GOTFRID</v>
          </cell>
          <cell r="G149" t="str">
            <v>262</v>
          </cell>
          <cell r="I149" t="str">
            <v>0963 - BOQUEIRAO</v>
          </cell>
          <cell r="L149" t="str">
            <v>Araucaria</v>
          </cell>
          <cell r="O149" t="str">
            <v>83.704-390</v>
          </cell>
        </row>
        <row r="150">
          <cell r="A150" t="str">
            <v>KAMILA SANCHES BENTO</v>
          </cell>
          <cell r="D150" t="str">
            <v>IRERE</v>
          </cell>
          <cell r="G150" t="str">
            <v>392</v>
          </cell>
          <cell r="H150" t="str">
            <v>CASA 02</v>
          </cell>
          <cell r="I150" t="str">
            <v>5695 - GRALHA AZUL</v>
          </cell>
          <cell r="L150" t="str">
            <v>Fazenda Rio Grande</v>
          </cell>
          <cell r="O150" t="str">
            <v>83.824-205</v>
          </cell>
        </row>
        <row r="151">
          <cell r="A151" t="str">
            <v>KETHLYN LEAL WOSCH</v>
          </cell>
          <cell r="D151" t="str">
            <v>THEODORO MAKIOLKA</v>
          </cell>
          <cell r="G151" t="str">
            <v>2501</v>
          </cell>
          <cell r="H151" t="str">
            <v>A</v>
          </cell>
          <cell r="I151" t="str">
            <v>8964 - SANTA CANDIDA</v>
          </cell>
          <cell r="L151" t="str">
            <v>Curitiba</v>
          </cell>
          <cell r="O151" t="str">
            <v>82.650-530</v>
          </cell>
        </row>
        <row r="152">
          <cell r="A152" t="str">
            <v>LARRIE ANDREY CARDOSO</v>
          </cell>
          <cell r="D152" t="str">
            <v>AV INDEPENDENCIA</v>
          </cell>
          <cell r="G152" t="str">
            <v>1499</v>
          </cell>
          <cell r="H152" t="str">
            <v>APTO 402 BL A</v>
          </cell>
          <cell r="I152" t="str">
            <v>0917 - PASSAUNA</v>
          </cell>
          <cell r="L152" t="str">
            <v>Araucaria</v>
          </cell>
          <cell r="O152" t="str">
            <v>83.704-215</v>
          </cell>
        </row>
        <row r="153">
          <cell r="A153" t="str">
            <v>LEONARDO LELINSKI MARIN</v>
          </cell>
          <cell r="D153" t="str">
            <v>RUA JOAO AZOLIN</v>
          </cell>
          <cell r="G153" t="str">
            <v>740</v>
          </cell>
          <cell r="H153" t="str">
            <v>CS 4 COND PIAZZA SAN MARC</v>
          </cell>
          <cell r="I153" t="str">
            <v>0041 - Santa Felicidade</v>
          </cell>
          <cell r="L153" t="str">
            <v>Curitiba</v>
          </cell>
          <cell r="O153" t="str">
            <v>81.480-060</v>
          </cell>
        </row>
        <row r="154">
          <cell r="A154" t="str">
            <v>LEONARDO SHIVIDERSKI</v>
          </cell>
          <cell r="D154" t="str">
            <v>RUA MANOEL DA MOTTA CORREIA</v>
          </cell>
          <cell r="G154" t="str">
            <v>56</v>
          </cell>
          <cell r="I154" t="str">
            <v>0046 - TINDIQUERA</v>
          </cell>
          <cell r="L154" t="str">
            <v>Araucaria</v>
          </cell>
          <cell r="O154" t="str">
            <v>83.708-300</v>
          </cell>
        </row>
        <row r="155">
          <cell r="A155" t="str">
            <v>LINDOMAR ALVES BARBOSA</v>
          </cell>
          <cell r="D155" t="str">
            <v>SÃO GONÇALO</v>
          </cell>
          <cell r="G155" t="str">
            <v>307</v>
          </cell>
          <cell r="I155" t="str">
            <v>0001 - CENTRO</v>
          </cell>
          <cell r="L155" t="str">
            <v>Buritirama</v>
          </cell>
          <cell r="O155" t="str">
            <v>41.181-900</v>
          </cell>
        </row>
        <row r="156">
          <cell r="A156" t="str">
            <v>LOHRAN ROHRBACKER</v>
          </cell>
          <cell r="D156" t="str">
            <v>APHONSO JOAO PERETTO</v>
          </cell>
          <cell r="G156" t="str">
            <v>429</v>
          </cell>
          <cell r="I156" t="str">
            <v>0023 - Capela Velha</v>
          </cell>
          <cell r="L156" t="str">
            <v>Araucaria</v>
          </cell>
          <cell r="O156" t="str">
            <v>08.370-601</v>
          </cell>
        </row>
        <row r="157">
          <cell r="A157" t="str">
            <v>LOUISE BARA PLACHA</v>
          </cell>
          <cell r="D157" t="str">
            <v>ASSIS FIGUEIREDO</v>
          </cell>
          <cell r="G157" t="str">
            <v>1315</v>
          </cell>
          <cell r="H157" t="str">
            <v>APTO 63 A</v>
          </cell>
          <cell r="I157" t="str">
            <v>0065 - VILA GUAIRA</v>
          </cell>
          <cell r="L157" t="str">
            <v>Curitiba</v>
          </cell>
          <cell r="O157" t="str">
            <v>80.630-270</v>
          </cell>
        </row>
        <row r="158">
          <cell r="A158" t="str">
            <v>LUAN AZEVEDO DE SANTANA</v>
          </cell>
          <cell r="D158" t="str">
            <v>ARTHUR FERNANDES DE OLIVEIRA</v>
          </cell>
          <cell r="G158" t="str">
            <v>21</v>
          </cell>
          <cell r="I158" t="str">
            <v>0008 - JARDIM JULIANA</v>
          </cell>
          <cell r="L158" t="str">
            <v>Ribeirao Preto</v>
          </cell>
          <cell r="O158" t="str">
            <v>14.094-094</v>
          </cell>
        </row>
        <row r="159">
          <cell r="A159" t="str">
            <v>LUCAS DE OLIVEIRA SILVA</v>
          </cell>
          <cell r="D159" t="str">
            <v>MINAS GERAIS</v>
          </cell>
          <cell r="G159" t="str">
            <v>539</v>
          </cell>
          <cell r="I159" t="str">
            <v>0910 - CAMPINA DA BARRA</v>
          </cell>
          <cell r="L159" t="str">
            <v>Araucaria</v>
          </cell>
          <cell r="O159" t="str">
            <v>83.709-000</v>
          </cell>
        </row>
        <row r="160">
          <cell r="A160" t="str">
            <v>LUCAS DOS SANTOS ROCHA</v>
          </cell>
          <cell r="D160" t="str">
            <v>VILLA LOBOS</v>
          </cell>
          <cell r="G160" t="str">
            <v>334</v>
          </cell>
          <cell r="I160" t="str">
            <v>0015 - CAICARA</v>
          </cell>
          <cell r="L160" t="str">
            <v>Campo Grande</v>
          </cell>
          <cell r="O160" t="str">
            <v>79.090-221</v>
          </cell>
        </row>
        <row r="161">
          <cell r="A161" t="str">
            <v>LUCAS FERNANDES</v>
          </cell>
          <cell r="D161" t="str">
            <v>PEDRO BISCAIA</v>
          </cell>
          <cell r="G161" t="str">
            <v>223</v>
          </cell>
          <cell r="H161" t="str">
            <v>APT 723</v>
          </cell>
          <cell r="I161" t="str">
            <v>0940 - TINDIQUERA</v>
          </cell>
          <cell r="L161" t="str">
            <v>Araucaria</v>
          </cell>
          <cell r="O161" t="str">
            <v>83.708-180</v>
          </cell>
        </row>
        <row r="162">
          <cell r="A162" t="str">
            <v>LUCAS JOSE DOS REIS</v>
          </cell>
          <cell r="D162" t="str">
            <v>MANOEL TORQUATO DA ROCHA REIS</v>
          </cell>
          <cell r="G162" t="str">
            <v>1228</v>
          </cell>
          <cell r="I162" t="str">
            <v>0894 - MARANHAO</v>
          </cell>
          <cell r="L162" t="str">
            <v>Araucaria</v>
          </cell>
          <cell r="O162" t="str">
            <v>83.708-723</v>
          </cell>
        </row>
        <row r="163">
          <cell r="A163" t="str">
            <v>LUCAS SANTANA BARROS</v>
          </cell>
          <cell r="D163" t="str">
            <v>TEREZINHA REGIAO</v>
          </cell>
          <cell r="G163" t="str">
            <v>140</v>
          </cell>
          <cell r="I163" t="str">
            <v>7010 - RESIDENCIAL QUADRA NORTE</v>
          </cell>
          <cell r="L163" t="str">
            <v>Londrina</v>
          </cell>
          <cell r="O163" t="str">
            <v>86.087-554</v>
          </cell>
        </row>
        <row r="164">
          <cell r="A164" t="str">
            <v>LUCAS SANTOS DE SOUZA</v>
          </cell>
          <cell r="D164" t="str">
            <v>ANTONIO ALCEU ZIELONCA</v>
          </cell>
          <cell r="G164" t="str">
            <v>5</v>
          </cell>
          <cell r="I164" t="str">
            <v>0020 - PLANTA DEODORO</v>
          </cell>
          <cell r="L164" t="str">
            <v>Piraquara</v>
          </cell>
          <cell r="O164" t="str">
            <v>08.330-405</v>
          </cell>
        </row>
        <row r="165">
          <cell r="A165" t="str">
            <v>LUCCAS FERNANDES COUTINHO M DA SILVA</v>
          </cell>
          <cell r="D165" t="str">
            <v>VEREADOR LUIZ CAVALCANTI</v>
          </cell>
          <cell r="G165" t="str">
            <v>120</v>
          </cell>
          <cell r="I165" t="str">
            <v>0013 - VARZEA</v>
          </cell>
          <cell r="L165" t="str">
            <v>Recife</v>
          </cell>
          <cell r="O165" t="str">
            <v>50.740-660</v>
          </cell>
        </row>
        <row r="166">
          <cell r="A166" t="str">
            <v>LUDMYLA CONCEICAO DE OLIVEIRA RODRIGUES</v>
          </cell>
          <cell r="D166" t="str">
            <v>MARANHAO</v>
          </cell>
          <cell r="G166" t="str">
            <v>1870</v>
          </cell>
          <cell r="H166" t="str">
            <v>APTO 46</v>
          </cell>
          <cell r="I166" t="str">
            <v>8899 - PORTAO</v>
          </cell>
          <cell r="L166" t="str">
            <v>Curitiba</v>
          </cell>
          <cell r="O166" t="str">
            <v>80.610-001</v>
          </cell>
        </row>
        <row r="167">
          <cell r="A167" t="str">
            <v>LUILTON DOS SANTOS CORREA</v>
          </cell>
          <cell r="D167" t="str">
            <v>S MALHADA DA AREIA</v>
          </cell>
          <cell r="G167" t="str">
            <v>7090</v>
          </cell>
          <cell r="H167" t="str">
            <v>RURAL</v>
          </cell>
          <cell r="I167" t="str">
            <v>0001 - FATIMA-RURAL</v>
          </cell>
          <cell r="L167" t="str">
            <v>Flores</v>
          </cell>
          <cell r="O167" t="str">
            <v>56.850-000</v>
          </cell>
        </row>
        <row r="168">
          <cell r="A168" t="str">
            <v>LUIZ FELIPE MAZZETTI DE CAMPOS</v>
          </cell>
          <cell r="D168" t="str">
            <v>SCHILLER</v>
          </cell>
          <cell r="G168" t="str">
            <v>555</v>
          </cell>
          <cell r="H168" t="str">
            <v>APTO 251</v>
          </cell>
          <cell r="I168" t="str">
            <v>0013 - Alto da Xv</v>
          </cell>
          <cell r="L168" t="str">
            <v>Curitiba</v>
          </cell>
          <cell r="O168" t="str">
            <v>80.045-240</v>
          </cell>
        </row>
        <row r="169">
          <cell r="A169" t="str">
            <v>LUIZ FELIPE PEDROSO</v>
          </cell>
          <cell r="D169" t="str">
            <v>SERGIPE</v>
          </cell>
          <cell r="G169" t="str">
            <v>656</v>
          </cell>
          <cell r="I169" t="str">
            <v>0939 - COSTEIRA</v>
          </cell>
          <cell r="L169" t="str">
            <v>Araucaria</v>
          </cell>
          <cell r="O169" t="str">
            <v>83.701-330</v>
          </cell>
        </row>
        <row r="170">
          <cell r="A170" t="str">
            <v>LUIZ HENRIQUE VENTURA COELHO</v>
          </cell>
          <cell r="D170" t="str">
            <v>SAO JORGE DO OESTE</v>
          </cell>
          <cell r="G170" t="str">
            <v>710</v>
          </cell>
          <cell r="I170" t="str">
            <v>8947 - CIDADE INDUSTRIAL</v>
          </cell>
          <cell r="L170" t="str">
            <v>Curitiba</v>
          </cell>
          <cell r="O170" t="str">
            <v>81.260-100</v>
          </cell>
        </row>
        <row r="171">
          <cell r="A171" t="str">
            <v>LUIZA DANIELE MONTEIRO DOS REIS</v>
          </cell>
          <cell r="D171" t="str">
            <v>JOSE PALU</v>
          </cell>
          <cell r="G171" t="str">
            <v>285</v>
          </cell>
          <cell r="H171" t="str">
            <v>COND ROMA AP 13 BL D</v>
          </cell>
          <cell r="I171" t="str">
            <v>8914 - NOVO MUNDO</v>
          </cell>
          <cell r="L171" t="str">
            <v>Curitiba</v>
          </cell>
          <cell r="O171" t="str">
            <v>81.020-050</v>
          </cell>
        </row>
        <row r="172">
          <cell r="A172" t="str">
            <v>MAICON DOUGLAS SIQUEIRA ROCHA</v>
          </cell>
          <cell r="D172" t="str">
            <v>ALBERTO LESNIOWSKI</v>
          </cell>
          <cell r="G172" t="str">
            <v>167</v>
          </cell>
          <cell r="I172" t="str">
            <v>0955 - COSTEIRA</v>
          </cell>
          <cell r="L172" t="str">
            <v>Araucaria</v>
          </cell>
          <cell r="O172" t="str">
            <v>83.709-100</v>
          </cell>
        </row>
        <row r="173">
          <cell r="A173" t="str">
            <v>MARCELO ROSA GONZAGA</v>
          </cell>
          <cell r="D173" t="str">
            <v>SIBIPIRUNA</v>
          </cell>
          <cell r="G173" t="str">
            <v>127</v>
          </cell>
          <cell r="I173" t="str">
            <v>5700 - EUCALIPTOS</v>
          </cell>
          <cell r="L173" t="str">
            <v>Fazenda Rio Grande</v>
          </cell>
          <cell r="O173" t="str">
            <v>83.820-608</v>
          </cell>
        </row>
        <row r="174">
          <cell r="A174" t="str">
            <v>MARCOS GABRIEL PEDROSO BATISTA</v>
          </cell>
          <cell r="D174" t="str">
            <v>MATO GROSSO</v>
          </cell>
          <cell r="G174" t="str">
            <v>432</v>
          </cell>
          <cell r="I174" t="str">
            <v>0872 - IGUACU</v>
          </cell>
          <cell r="L174" t="str">
            <v>Araucaria</v>
          </cell>
          <cell r="O174" t="str">
            <v>83.701-260</v>
          </cell>
        </row>
        <row r="175">
          <cell r="A175" t="str">
            <v>MARCOS JOSE KOZLOWSKI</v>
          </cell>
          <cell r="D175" t="str">
            <v>MANOEL MARTINS DE ABREU</v>
          </cell>
          <cell r="G175" t="str">
            <v>51</v>
          </cell>
          <cell r="I175" t="str">
            <v>8919 - JARDIM BOTANICO</v>
          </cell>
          <cell r="L175" t="str">
            <v>Curitiba</v>
          </cell>
          <cell r="O175" t="str">
            <v>80.215-472</v>
          </cell>
        </row>
        <row r="176">
          <cell r="A176" t="str">
            <v>MARCYA PEREIRA DA SILVA</v>
          </cell>
          <cell r="D176" t="str">
            <v>CARLOS ANCONI</v>
          </cell>
          <cell r="G176" t="str">
            <v>490</v>
          </cell>
          <cell r="H176" t="str">
            <v>CASA 05</v>
          </cell>
          <cell r="I176" t="str">
            <v>0003 - JARDIM VISTA ALEGRE</v>
          </cell>
          <cell r="L176" t="str">
            <v>Ribas do Rio Pardo</v>
          </cell>
          <cell r="O176" t="str">
            <v>79.180-000</v>
          </cell>
        </row>
        <row r="177">
          <cell r="A177" t="str">
            <v>MARIANA SALES CRUZ</v>
          </cell>
          <cell r="D177" t="str">
            <v>DOUTOR ZAMENHOF</v>
          </cell>
          <cell r="G177" t="str">
            <v>55</v>
          </cell>
          <cell r="H177" t="str">
            <v>AP 86</v>
          </cell>
          <cell r="I177" t="str">
            <v>8945 - ALTO DA GLORIA</v>
          </cell>
          <cell r="L177" t="str">
            <v>Curitiba</v>
          </cell>
          <cell r="O177" t="str">
            <v>80.030-320</v>
          </cell>
        </row>
        <row r="178">
          <cell r="A178" t="str">
            <v>MARIO EDUARDO SCOPARO E SOUZA</v>
          </cell>
          <cell r="D178" t="str">
            <v>SINKE FERREIRA</v>
          </cell>
          <cell r="G178" t="str">
            <v>916</v>
          </cell>
          <cell r="I178" t="str">
            <v>8890 - JARDIM DAS AMERICAS</v>
          </cell>
          <cell r="L178" t="str">
            <v>Curitiba</v>
          </cell>
          <cell r="O178" t="str">
            <v>81.530-340</v>
          </cell>
        </row>
        <row r="179">
          <cell r="A179" t="str">
            <v>MARLENE MENDES GEMBAROWSKI</v>
          </cell>
          <cell r="D179" t="str">
            <v>WALDOMIRO GAYER</v>
          </cell>
          <cell r="G179" t="str">
            <v>24</v>
          </cell>
          <cell r="I179" t="str">
            <v>0934 - COSTEIRA</v>
          </cell>
          <cell r="L179" t="str">
            <v>Araucaria</v>
          </cell>
          <cell r="O179" t="str">
            <v>83.709-210</v>
          </cell>
        </row>
        <row r="180">
          <cell r="A180" t="str">
            <v>MATEUS AUGUSTO FAVARO BROCA</v>
          </cell>
          <cell r="D180" t="str">
            <v>VEREADOR ARLINDO CHEMIM</v>
          </cell>
          <cell r="G180" t="str">
            <v>247</v>
          </cell>
          <cell r="H180" t="str">
            <v>AP 11</v>
          </cell>
          <cell r="I180" t="str">
            <v>8574 - CENTRO</v>
          </cell>
          <cell r="L180" t="str">
            <v>Campo Largo</v>
          </cell>
          <cell r="O180" t="str">
            <v>83.601-070</v>
          </cell>
        </row>
        <row r="181">
          <cell r="A181" t="str">
            <v>MATHEUS CARDOSO OBRECHT</v>
          </cell>
          <cell r="D181" t="str">
            <v>TRIESSE</v>
          </cell>
          <cell r="G181" t="str">
            <v>631</v>
          </cell>
          <cell r="I181" t="str">
            <v>0001 - BALNEARIO DE BIRIGUI</v>
          </cell>
          <cell r="L181" t="str">
            <v>Mongagua</v>
          </cell>
          <cell r="O181" t="str">
            <v>11.730-000</v>
          </cell>
        </row>
        <row r="182">
          <cell r="A182" t="str">
            <v>MATHEUS DARE</v>
          </cell>
          <cell r="D182" t="str">
            <v>PROF ARACI CONCEICAO BUSQUETTE</v>
          </cell>
          <cell r="G182" t="str">
            <v>180</v>
          </cell>
          <cell r="I182" t="str">
            <v>0958 - CAPELA VELHA</v>
          </cell>
          <cell r="L182" t="str">
            <v>Araucaria</v>
          </cell>
          <cell r="O182" t="str">
            <v>83.706-321</v>
          </cell>
        </row>
        <row r="183">
          <cell r="A183" t="str">
            <v>MATHEUS DELGADO ESPERANDIO</v>
          </cell>
          <cell r="D183" t="str">
            <v>PARAIBA</v>
          </cell>
          <cell r="G183" t="str">
            <v>107</v>
          </cell>
          <cell r="H183" t="str">
            <v>APTO 102</v>
          </cell>
          <cell r="I183" t="str">
            <v>0929 - IGUACU</v>
          </cell>
          <cell r="L183" t="str">
            <v>Araucaria</v>
          </cell>
          <cell r="O183" t="str">
            <v>83.701-010</v>
          </cell>
        </row>
        <row r="184">
          <cell r="A184" t="str">
            <v>MATHEUS MENDES DE SOUZA</v>
          </cell>
          <cell r="D184" t="str">
            <v>ROGERIO DE SOUZA</v>
          </cell>
          <cell r="G184" t="str">
            <v>47</v>
          </cell>
          <cell r="I184" t="str">
            <v>6673 - LAMENHA GRANDE</v>
          </cell>
          <cell r="L184" t="str">
            <v>Almirante Tamandare</v>
          </cell>
          <cell r="O184" t="str">
            <v>83.507-252</v>
          </cell>
        </row>
        <row r="185">
          <cell r="A185" t="str">
            <v>MAURICIO DE OLIVEIRA</v>
          </cell>
          <cell r="D185" t="str">
            <v>MIGUEL SIROTA</v>
          </cell>
          <cell r="G185" t="str">
            <v>193</v>
          </cell>
          <cell r="H185" t="str">
            <v>AREA RURAL</v>
          </cell>
          <cell r="I185" t="str">
            <v>0966 - LAGOA GRANDE</v>
          </cell>
          <cell r="L185" t="str">
            <v>Araucaria</v>
          </cell>
          <cell r="O185" t="str">
            <v>83.724-899</v>
          </cell>
        </row>
        <row r="186">
          <cell r="A186" t="str">
            <v>MAYCON ALEXANDRE DE SOUZA</v>
          </cell>
          <cell r="D186" t="str">
            <v>R IRERE</v>
          </cell>
          <cell r="G186" t="str">
            <v>17</v>
          </cell>
          <cell r="H186" t="str">
            <v>MD 1</v>
          </cell>
          <cell r="I186" t="str">
            <v>0004 - GRALHA AZUL</v>
          </cell>
          <cell r="L186" t="str">
            <v>Fazenda Rio Grande</v>
          </cell>
          <cell r="O186" t="str">
            <v>83.824-205</v>
          </cell>
        </row>
        <row r="187">
          <cell r="A187" t="str">
            <v>MAYCON JHONI GONCALVES</v>
          </cell>
          <cell r="D187" t="str">
            <v>YOSHIAKI NAGANO</v>
          </cell>
          <cell r="G187" t="str">
            <v>510</v>
          </cell>
          <cell r="H187" t="str">
            <v>BL 04 AP 303</v>
          </cell>
          <cell r="I187" t="str">
            <v>0878 - Capela Velha</v>
          </cell>
          <cell r="L187" t="str">
            <v>Araucaria</v>
          </cell>
          <cell r="O187" t="str">
            <v>83.706-750</v>
          </cell>
        </row>
        <row r="188">
          <cell r="A188" t="str">
            <v>MAYKE JHONATAN FONTES DE SOUZA</v>
          </cell>
          <cell r="D188" t="str">
            <v>ANTONIO PINTO DE JESUS</v>
          </cell>
          <cell r="G188" t="str">
            <v>65</v>
          </cell>
          <cell r="I188" t="str">
            <v>0022 - CIC</v>
          </cell>
          <cell r="L188" t="str">
            <v>Curitiba</v>
          </cell>
          <cell r="O188" t="str">
            <v>81.310-025</v>
          </cell>
        </row>
        <row r="189">
          <cell r="A189" t="str">
            <v>MAYKON GUILHERME FRANCO GONÇALVES</v>
          </cell>
          <cell r="D189" t="str">
            <v>Jaburu</v>
          </cell>
          <cell r="G189" t="str">
            <v>937</v>
          </cell>
          <cell r="I189" t="str">
            <v>0886 - Capela Velha</v>
          </cell>
          <cell r="L189" t="str">
            <v>Araucaria</v>
          </cell>
          <cell r="O189" t="str">
            <v>83.706-400</v>
          </cell>
        </row>
        <row r="190">
          <cell r="A190" t="str">
            <v>MICHELE CHAVES FUNGHETTO</v>
          </cell>
          <cell r="D190" t="str">
            <v>DO HERVAL</v>
          </cell>
          <cell r="G190" t="str">
            <v>660</v>
          </cell>
          <cell r="H190" t="str">
            <v>AP 3</v>
          </cell>
          <cell r="I190" t="str">
            <v>0605 - CRISTO REI</v>
          </cell>
          <cell r="L190" t="str">
            <v>Curitiba</v>
          </cell>
          <cell r="O190" t="str">
            <v>80.050-205</v>
          </cell>
        </row>
        <row r="191">
          <cell r="A191" t="str">
            <v>MICHELE NAKAMURA OKANO</v>
          </cell>
          <cell r="D191" t="str">
            <v>ANA SALIBA NASSAR</v>
          </cell>
          <cell r="G191" t="str">
            <v>433</v>
          </cell>
          <cell r="H191" t="str">
            <v>BL A - AP 401</v>
          </cell>
          <cell r="I191" t="str">
            <v>0922 - FAZENDA VELHA</v>
          </cell>
          <cell r="L191" t="str">
            <v>Araucaria</v>
          </cell>
          <cell r="O191" t="str">
            <v>83.704-520</v>
          </cell>
        </row>
        <row r="192">
          <cell r="A192" t="str">
            <v>MIRKA IANA BARROS ULLOA</v>
          </cell>
          <cell r="D192" t="str">
            <v>AV PARANA</v>
          </cell>
          <cell r="G192" t="str">
            <v>4782</v>
          </cell>
          <cell r="H192" t="str">
            <v>CASA 10</v>
          </cell>
          <cell r="I192" t="str">
            <v>0041 - ESTADOS II</v>
          </cell>
          <cell r="L192" t="str">
            <v>Fazenda Rio Grande</v>
          </cell>
          <cell r="O192" t="str">
            <v>83.830-287</v>
          </cell>
        </row>
        <row r="193">
          <cell r="A193" t="str">
            <v>NATHAN AUGUSTO FERREIRA</v>
          </cell>
          <cell r="D193" t="str">
            <v>CRISANTEMO</v>
          </cell>
          <cell r="G193" t="str">
            <v>2060</v>
          </cell>
          <cell r="I193" t="str">
            <v>0004 - Campina da Barra</v>
          </cell>
          <cell r="L193" t="str">
            <v>Araucaria</v>
          </cell>
          <cell r="O193" t="str">
            <v>83.709-580</v>
          </cell>
        </row>
        <row r="194">
          <cell r="A194" t="str">
            <v>NEIVALDO BORGES DE OLIVEIRA</v>
          </cell>
          <cell r="D194" t="str">
            <v>JOAO BATISTA</v>
          </cell>
          <cell r="G194" t="str">
            <v>251</v>
          </cell>
          <cell r="I194" t="str">
            <v>0002 - CENTRO</v>
          </cell>
          <cell r="L194" t="str">
            <v>Buritirama</v>
          </cell>
          <cell r="O194" t="str">
            <v>47.120-000</v>
          </cell>
        </row>
        <row r="195">
          <cell r="A195" t="str">
            <v>NILTON FERREIRA BARBOSA</v>
          </cell>
          <cell r="D195" t="str">
            <v>JOÃO SANTOS</v>
          </cell>
          <cell r="G195" t="str">
            <v>11</v>
          </cell>
          <cell r="I195" t="str">
            <v>0002 - CENTRO</v>
          </cell>
          <cell r="L195" t="str">
            <v>Buritirama</v>
          </cell>
          <cell r="O195" t="str">
            <v>47.120-000</v>
          </cell>
        </row>
        <row r="196">
          <cell r="A196" t="str">
            <v>NOEMY SILVA BRANDAO</v>
          </cell>
          <cell r="D196" t="str">
            <v>ANGELINA BRAGA CORTEZZI</v>
          </cell>
          <cell r="G196" t="str">
            <v>1235</v>
          </cell>
          <cell r="I196" t="str">
            <v>8932 - SANTA FELICIDADE</v>
          </cell>
          <cell r="L196" t="str">
            <v>Curitiba</v>
          </cell>
          <cell r="O196" t="str">
            <v>82.410-220</v>
          </cell>
        </row>
        <row r="197">
          <cell r="A197" t="str">
            <v>OTAVIO TADASHI QUADROS WATANABE</v>
          </cell>
          <cell r="D197" t="str">
            <v>PEDRO CELANTE</v>
          </cell>
          <cell r="G197" t="str">
            <v>136</v>
          </cell>
          <cell r="H197" t="str">
            <v>QD 51 LT 327</v>
          </cell>
          <cell r="I197" t="str">
            <v>0002 - JARDIM GISELA</v>
          </cell>
          <cell r="L197" t="str">
            <v>Toledo</v>
          </cell>
          <cell r="O197" t="str">
            <v>85.905-586</v>
          </cell>
        </row>
        <row r="198">
          <cell r="A198" t="str">
            <v>PATRICIA CARDOZO MACEDO XAVIER</v>
          </cell>
          <cell r="D198" t="str">
            <v>FRANCISCO DE ASSIS BINI</v>
          </cell>
          <cell r="G198" t="str">
            <v>164</v>
          </cell>
          <cell r="I198" t="str">
            <v>0965 - CAPELA VELHA</v>
          </cell>
          <cell r="L198" t="str">
            <v>Araucaria</v>
          </cell>
          <cell r="O198" t="str">
            <v>83.705-572</v>
          </cell>
        </row>
        <row r="199">
          <cell r="A199" t="str">
            <v>PATRICIA HARROTE LAZARI</v>
          </cell>
          <cell r="D199" t="str">
            <v>R PE MILTON MACHNIEWICZ</v>
          </cell>
          <cell r="G199" t="str">
            <v>455</v>
          </cell>
          <cell r="H199" t="str">
            <v>COND RANCHO DAS PEDRAS</v>
          </cell>
          <cell r="I199" t="str">
            <v>0321 - CAMPINA DAS PEDRAS</v>
          </cell>
          <cell r="L199" t="str">
            <v>Araucaria</v>
          </cell>
          <cell r="O199" t="str">
            <v>83.700-000</v>
          </cell>
        </row>
        <row r="200">
          <cell r="A200" t="str">
            <v>PAULA BEATRIZ JANUARIO</v>
          </cell>
          <cell r="D200" t="str">
            <v>R ALBARY PIZZATTO FERREIRA</v>
          </cell>
          <cell r="G200" t="str">
            <v>566</v>
          </cell>
          <cell r="I200" t="str">
            <v>0957 - IGUACU</v>
          </cell>
          <cell r="L200" t="str">
            <v>Araucaria</v>
          </cell>
          <cell r="O200" t="str">
            <v>83.701-146</v>
          </cell>
        </row>
        <row r="201">
          <cell r="A201" t="str">
            <v>PAULA NAOMI FUKUDA ALVAREZ</v>
          </cell>
          <cell r="D201" t="str">
            <v>MONTE CASTELO</v>
          </cell>
          <cell r="G201" t="str">
            <v>825</v>
          </cell>
          <cell r="I201" t="str">
            <v>8948 - TARUMA</v>
          </cell>
          <cell r="L201" t="str">
            <v>Curitiba</v>
          </cell>
          <cell r="O201" t="str">
            <v>82.530-200</v>
          </cell>
        </row>
        <row r="202">
          <cell r="A202" t="str">
            <v>PAULO HENRIQUE GOMES ANDRADE</v>
          </cell>
          <cell r="D202" t="str">
            <v>SL SACO DO CALDEIRAO</v>
          </cell>
          <cell r="G202" t="str">
            <v>1340</v>
          </cell>
          <cell r="H202" t="str">
            <v>RURAL</v>
          </cell>
          <cell r="I202" t="str">
            <v>0001 - FATIMA-RURAL</v>
          </cell>
          <cell r="L202" t="str">
            <v>Flores</v>
          </cell>
          <cell r="O202" t="str">
            <v>56.850-000</v>
          </cell>
        </row>
        <row r="203">
          <cell r="A203" t="str">
            <v>PAULO RICARDO ALVES DE LIMA</v>
          </cell>
          <cell r="D203" t="str">
            <v>RUA DE BAIXO</v>
          </cell>
          <cell r="G203" t="str">
            <v>1803B</v>
          </cell>
          <cell r="I203" t="str">
            <v>0001 - ROCAS VELHA</v>
          </cell>
          <cell r="L203" t="str">
            <v>Calumbi</v>
          </cell>
          <cell r="O203" t="str">
            <v>56.930-000</v>
          </cell>
        </row>
        <row r="204">
          <cell r="A204" t="str">
            <v>PAULO RICARDO SOBRINHO</v>
          </cell>
          <cell r="D204" t="str">
            <v>CHE GUEVARA</v>
          </cell>
          <cell r="G204" t="str">
            <v>429</v>
          </cell>
          <cell r="H204" t="str">
            <v>EM FRENTE A PÇ 21 DE OUT</v>
          </cell>
          <cell r="I204" t="str">
            <v>0896 - JARDIM ISRAELENSE</v>
          </cell>
          <cell r="L204" t="str">
            <v>Araucaria</v>
          </cell>
          <cell r="O204" t="str">
            <v>83.700-000</v>
          </cell>
        </row>
        <row r="205">
          <cell r="A205" t="str">
            <v>PAULO VITOR MATEUS COSTA</v>
          </cell>
          <cell r="D205" t="str">
            <v>JULIO FRANK</v>
          </cell>
          <cell r="G205" t="str">
            <v>178</v>
          </cell>
          <cell r="I205" t="str">
            <v>7600 - PARQUE ARARIBA</v>
          </cell>
          <cell r="L205" t="str">
            <v>São Paulo</v>
          </cell>
          <cell r="O205" t="str">
            <v>05.778-230</v>
          </cell>
        </row>
        <row r="206">
          <cell r="A206" t="str">
            <v>PEDRO PAULO DO ROSARIO</v>
          </cell>
          <cell r="D206" t="str">
            <v>MAJOR SEZINO PEREIRA SOUZA</v>
          </cell>
          <cell r="G206" t="str">
            <v>111</v>
          </cell>
          <cell r="I206" t="str">
            <v>0959 - CENTRO</v>
          </cell>
          <cell r="L206" t="str">
            <v>Araucaria</v>
          </cell>
          <cell r="O206" t="str">
            <v>83.702-270</v>
          </cell>
        </row>
        <row r="207">
          <cell r="A207" t="str">
            <v>PEDRO SANTOS VELLOZO JUNIOR</v>
          </cell>
          <cell r="D207" t="str">
            <v>ALEIXO GREBOS</v>
          </cell>
          <cell r="G207" t="str">
            <v>611</v>
          </cell>
          <cell r="I207" t="str">
            <v>0854 - Fazenda Velha</v>
          </cell>
          <cell r="L207" t="str">
            <v>Araucaria</v>
          </cell>
          <cell r="O207" t="str">
            <v>83.704-590</v>
          </cell>
        </row>
        <row r="208">
          <cell r="A208" t="str">
            <v>PRISCILA KOMACRCESKI</v>
          </cell>
          <cell r="D208" t="str">
            <v>ALBERTO KRAMER</v>
          </cell>
          <cell r="G208" t="str">
            <v>510</v>
          </cell>
          <cell r="I208" t="str">
            <v>8961 - CAPAO RASO</v>
          </cell>
          <cell r="L208" t="str">
            <v>Curitiba</v>
          </cell>
          <cell r="O208" t="str">
            <v>81.150-170</v>
          </cell>
        </row>
        <row r="209">
          <cell r="A209" t="str">
            <v>RAFAEL CALERO PEREIRA DE ARAUJO</v>
          </cell>
          <cell r="D209" t="str">
            <v>ITUBERA</v>
          </cell>
          <cell r="G209" t="str">
            <v>71</v>
          </cell>
          <cell r="I209" t="str">
            <v>0046 - JD PRESIDENTE DUTRA</v>
          </cell>
          <cell r="L209" t="str">
            <v>Guarulhos</v>
          </cell>
          <cell r="O209" t="str">
            <v>07.173-120</v>
          </cell>
        </row>
        <row r="210">
          <cell r="A210" t="str">
            <v>RAFAEL CHIMANSKI DA SILVA</v>
          </cell>
          <cell r="D210" t="str">
            <v>R ARNALDO GABARDO</v>
          </cell>
          <cell r="G210" t="str">
            <v>120</v>
          </cell>
          <cell r="I210" t="str">
            <v>0048 - Xaxim</v>
          </cell>
          <cell r="L210" t="str">
            <v>Curitiba</v>
          </cell>
          <cell r="O210" t="str">
            <v>81.710-330</v>
          </cell>
        </row>
        <row r="211">
          <cell r="A211" t="str">
            <v>RAFAEL NATAN RIBEIRO</v>
          </cell>
          <cell r="D211" t="str">
            <v>JOSE BASSO</v>
          </cell>
          <cell r="G211" t="str">
            <v>123</v>
          </cell>
          <cell r="I211" t="str">
            <v>0948 - CACHOEIRA</v>
          </cell>
          <cell r="L211" t="str">
            <v>Araucaria</v>
          </cell>
          <cell r="O211" t="str">
            <v>83.708-380</v>
          </cell>
        </row>
        <row r="212">
          <cell r="A212" t="str">
            <v>RAIMUNDO JUNIO DA SILVA</v>
          </cell>
          <cell r="D212" t="str">
            <v>GUAVIRA</v>
          </cell>
          <cell r="G212" t="str">
            <v>334</v>
          </cell>
          <cell r="H212" t="str">
            <v>CASA LADO ESQUERDO</v>
          </cell>
          <cell r="I212" t="str">
            <v>0001 - CENTRO</v>
          </cell>
          <cell r="L212" t="str">
            <v>CHAPADAO DO CEU</v>
          </cell>
          <cell r="O212" t="str">
            <v>75.828-000</v>
          </cell>
        </row>
        <row r="213">
          <cell r="A213" t="str">
            <v>RAMON KUHN POLLNOW</v>
          </cell>
          <cell r="D213" t="str">
            <v>PROFESSOR PEDRO VIRIATO PARIGOT DE SOUZA</v>
          </cell>
          <cell r="G213" t="str">
            <v>2664</v>
          </cell>
          <cell r="H213" t="str">
            <v>AP 62 B</v>
          </cell>
          <cell r="I213" t="str">
            <v>0034 - Mossungue</v>
          </cell>
          <cell r="L213" t="str">
            <v>Curitiba</v>
          </cell>
          <cell r="O213" t="str">
            <v>81.200-100</v>
          </cell>
        </row>
        <row r="214">
          <cell r="A214" t="str">
            <v>RAPHAEL POLIZELLI DE SOUZA</v>
          </cell>
          <cell r="D214" t="str">
            <v>R IZAAC FERREIRA DA CRUZ</v>
          </cell>
          <cell r="G214" t="str">
            <v>1585</v>
          </cell>
          <cell r="H214" t="str">
            <v>AP 02 BL 06</v>
          </cell>
          <cell r="I214" t="str">
            <v>0015 - Pinheirinho</v>
          </cell>
          <cell r="L214" t="str">
            <v>Curitiba</v>
          </cell>
          <cell r="O214" t="str">
            <v>81.870-000</v>
          </cell>
        </row>
        <row r="215">
          <cell r="A215" t="str">
            <v>REGIANE VIANA DOS SANTOS</v>
          </cell>
          <cell r="D215" t="str">
            <v>ADIB JOAO SALLUM</v>
          </cell>
          <cell r="G215" t="str">
            <v>89</v>
          </cell>
          <cell r="I215" t="str">
            <v>8951 - PINHEIRINHO</v>
          </cell>
          <cell r="L215" t="str">
            <v>Curitiba</v>
          </cell>
          <cell r="O215" t="str">
            <v>81.825-350</v>
          </cell>
        </row>
        <row r="216">
          <cell r="A216" t="str">
            <v>RENNAN IENSEN PEREIRA DOS SANTOS</v>
          </cell>
          <cell r="D216" t="str">
            <v>TEIXEIRA SOARES</v>
          </cell>
          <cell r="G216" t="str">
            <v>1003</v>
          </cell>
          <cell r="I216" t="str">
            <v>5487 - CRUZEIRO</v>
          </cell>
          <cell r="L216" t="str">
            <v>Sao Jose dos Pinhais</v>
          </cell>
          <cell r="O216" t="str">
            <v>83.010-170</v>
          </cell>
        </row>
        <row r="217">
          <cell r="A217" t="str">
            <v>RICARDO RIBEIRO ALVES</v>
          </cell>
          <cell r="D217" t="str">
            <v>DA REPUBLICA</v>
          </cell>
          <cell r="G217" t="str">
            <v>5436</v>
          </cell>
          <cell r="H217" t="str">
            <v>CASA 02</v>
          </cell>
          <cell r="I217" t="str">
            <v>8952 - GUAIRA</v>
          </cell>
          <cell r="L217" t="str">
            <v>Curitiba</v>
          </cell>
          <cell r="O217" t="str">
            <v>80.630-060</v>
          </cell>
        </row>
        <row r="218">
          <cell r="A218" t="str">
            <v>RICARDO SANTOS DA CRUZ</v>
          </cell>
          <cell r="D218" t="str">
            <v>R OSVALDO DE LIMA</v>
          </cell>
          <cell r="G218" t="str">
            <v>431</v>
          </cell>
          <cell r="I218" t="str">
            <v>0013 - ESTACAO</v>
          </cell>
          <cell r="L218" t="str">
            <v>Araucaria</v>
          </cell>
          <cell r="O218" t="str">
            <v>83.705-140</v>
          </cell>
        </row>
        <row r="219">
          <cell r="A219" t="str">
            <v>RIRCHAM AUGUSTO VERONEZ DE ARAUJO</v>
          </cell>
          <cell r="D219" t="str">
            <v>DAGOBERTO FERRAS DOS SANTOS</v>
          </cell>
          <cell r="G219" t="str">
            <v>430B</v>
          </cell>
          <cell r="I219" t="str">
            <v>7012 - PQ RESID MICHAEL LICHA</v>
          </cell>
          <cell r="L219" t="str">
            <v>Londrina</v>
          </cell>
          <cell r="O219" t="str">
            <v>86.078-664</v>
          </cell>
        </row>
        <row r="220">
          <cell r="A220" t="str">
            <v>ROBERT THIEBES DA SILVA</v>
          </cell>
          <cell r="D220" t="str">
            <v>JOSE ALCIDES DE LIMA</v>
          </cell>
          <cell r="G220" t="str">
            <v>1850</v>
          </cell>
          <cell r="H220" t="str">
            <v>BL 2 AP 22</v>
          </cell>
          <cell r="I220" t="str">
            <v>8965 - CAPAO RASO</v>
          </cell>
          <cell r="L220" t="str">
            <v>Curitiba</v>
          </cell>
          <cell r="O220" t="str">
            <v>81.130-330</v>
          </cell>
        </row>
        <row r="221">
          <cell r="A221" t="str">
            <v>ROBSON DA SILVA QUEIROZ</v>
          </cell>
          <cell r="D221" t="str">
            <v>IVAI</v>
          </cell>
          <cell r="G221" t="str">
            <v>68</v>
          </cell>
          <cell r="H221" t="str">
            <v>APTO 02</v>
          </cell>
          <cell r="I221" t="str">
            <v>0942 - IGUACU</v>
          </cell>
          <cell r="L221" t="str">
            <v>Araucaria</v>
          </cell>
          <cell r="O221" t="str">
            <v>83.701-510</v>
          </cell>
        </row>
        <row r="222">
          <cell r="A222" t="str">
            <v>RODRIGO CARVALHO DA SILVA</v>
          </cell>
          <cell r="D222" t="str">
            <v>MAXIMINIO BAGGIO</v>
          </cell>
          <cell r="G222" t="str">
            <v>415</v>
          </cell>
          <cell r="I222" t="str">
            <v>8888 - CIDADE INSUSTRIAL</v>
          </cell>
          <cell r="L222" t="str">
            <v>Curitiba</v>
          </cell>
          <cell r="O222" t="str">
            <v>81.270-360</v>
          </cell>
        </row>
        <row r="223">
          <cell r="A223" t="str">
            <v>ROGERIO DO CARMO NENEMANN</v>
          </cell>
          <cell r="D223" t="str">
            <v>Rua Maria Lopes Arruda</v>
          </cell>
          <cell r="G223" t="str">
            <v>636</v>
          </cell>
          <cell r="I223" t="str">
            <v>0045 - Umbara</v>
          </cell>
          <cell r="L223" t="str">
            <v>Curitiba</v>
          </cell>
          <cell r="O223" t="str">
            <v>81.930-084</v>
          </cell>
        </row>
        <row r="224">
          <cell r="A224" t="str">
            <v>ROMERO RODRIGUES DA SILVA</v>
          </cell>
          <cell r="D224" t="str">
            <v>ROÇAS VELHAS</v>
          </cell>
          <cell r="G224" t="str">
            <v>100</v>
          </cell>
          <cell r="I224" t="str">
            <v>0001 - ROCAS VELHA</v>
          </cell>
          <cell r="L224" t="str">
            <v>Calumbi</v>
          </cell>
          <cell r="O224" t="str">
            <v>56.930-000</v>
          </cell>
        </row>
        <row r="225">
          <cell r="A225" t="str">
            <v>RONALDO FERREIRA BARBOSA</v>
          </cell>
          <cell r="D225" t="str">
            <v>CEL ANTONIO RODRIGUES VIANA</v>
          </cell>
          <cell r="G225" t="str">
            <v>1698</v>
          </cell>
          <cell r="I225" t="str">
            <v>0004 - CENTRO</v>
          </cell>
          <cell r="L225" t="str">
            <v>Buritirama</v>
          </cell>
          <cell r="O225" t="str">
            <v>47.120-000</v>
          </cell>
        </row>
        <row r="226">
          <cell r="A226" t="str">
            <v>ROSELI AUGUSTINHAK STUKOVSKI</v>
          </cell>
          <cell r="D226" t="str">
            <v>CANELA</v>
          </cell>
          <cell r="G226" t="str">
            <v>52</v>
          </cell>
          <cell r="I226" t="str">
            <v>0961 - CAPELA VELHA</v>
          </cell>
          <cell r="L226" t="str">
            <v>Araucaria</v>
          </cell>
          <cell r="O226" t="str">
            <v>83.705-350</v>
          </cell>
        </row>
        <row r="227">
          <cell r="A227" t="str">
            <v>ROSINEI BORBA DA SILVA</v>
          </cell>
          <cell r="D227" t="str">
            <v>FORMAGIO</v>
          </cell>
          <cell r="G227" t="str">
            <v>278</v>
          </cell>
          <cell r="I227" t="str">
            <v>0007 - A LOMBA DO PORTO</v>
          </cell>
          <cell r="L227" t="str">
            <v>Osorio</v>
          </cell>
          <cell r="O227" t="str">
            <v>95.520-000</v>
          </cell>
        </row>
        <row r="228">
          <cell r="A228" t="str">
            <v>ROSIVAL BORGES DE SIQUEIRA</v>
          </cell>
          <cell r="D228" t="str">
            <v>R LUIZ VISINONI</v>
          </cell>
          <cell r="G228" t="str">
            <v>890</v>
          </cell>
          <cell r="I228" t="str">
            <v>0050 - Cajuru</v>
          </cell>
          <cell r="L228" t="str">
            <v>Curitiba</v>
          </cell>
          <cell r="O228" t="str">
            <v>82.990-042</v>
          </cell>
        </row>
        <row r="229">
          <cell r="A229" t="str">
            <v>RUBENS COLHADO COMPOY JUNIOR</v>
          </cell>
          <cell r="D229" t="str">
            <v>RAUL ZANON</v>
          </cell>
          <cell r="G229" t="str">
            <v>16</v>
          </cell>
          <cell r="I229" t="str">
            <v>8954 - CIDADE INDUSTRIAL</v>
          </cell>
          <cell r="L229" t="str">
            <v>Curitiba</v>
          </cell>
          <cell r="O229" t="str">
            <v>81.240-300</v>
          </cell>
        </row>
        <row r="230">
          <cell r="A230" t="str">
            <v>SAMUEL RICHARD DUTRA SANTANA NASER</v>
          </cell>
          <cell r="D230" t="str">
            <v>MARITACAS</v>
          </cell>
          <cell r="G230" t="str">
            <v>455</v>
          </cell>
          <cell r="I230" t="str">
            <v>0954 - CAPELA VELHA</v>
          </cell>
          <cell r="L230" t="str">
            <v>Araucaria</v>
          </cell>
          <cell r="O230" t="str">
            <v>83.705-650</v>
          </cell>
        </row>
        <row r="231">
          <cell r="A231" t="str">
            <v>SAYMON BERNARDO GODOI</v>
          </cell>
          <cell r="D231" t="str">
            <v>BRAZOPOLIS</v>
          </cell>
          <cell r="G231" t="str">
            <v>121</v>
          </cell>
          <cell r="I231" t="str">
            <v>0001 - VILA VELHA</v>
          </cell>
          <cell r="L231" t="str">
            <v>Wenceslau Braz</v>
          </cell>
          <cell r="O231" t="str">
            <v>84.950-000</v>
          </cell>
        </row>
        <row r="232">
          <cell r="A232" t="str">
            <v>SIMELQUES FERREIRA COSTA JUNIOR</v>
          </cell>
          <cell r="D232" t="str">
            <v>RODRIGO SILVERIO IEGER</v>
          </cell>
          <cell r="G232" t="str">
            <v>109</v>
          </cell>
          <cell r="I232" t="str">
            <v>0036 - ALTO TARUMA</v>
          </cell>
          <cell r="L232" t="str">
            <v>Pinhais</v>
          </cell>
          <cell r="O232" t="str">
            <v>83.325-617</v>
          </cell>
        </row>
        <row r="233">
          <cell r="A233" t="str">
            <v>STAEL MARIA DE ALMEIDA XAVIER</v>
          </cell>
          <cell r="D233" t="str">
            <v>JOAO BATISTA DALLARMI</v>
          </cell>
          <cell r="G233" t="str">
            <v>221</v>
          </cell>
          <cell r="H233" t="str">
            <v>BL 01 AP15</v>
          </cell>
          <cell r="I233" t="str">
            <v>8892 - SANTO INACIO</v>
          </cell>
          <cell r="L233" t="str">
            <v>Curitiba</v>
          </cell>
          <cell r="O233" t="str">
            <v>82.010-610</v>
          </cell>
        </row>
        <row r="234">
          <cell r="A234" t="str">
            <v>SUELEM PRICILA POVIDAIKO</v>
          </cell>
          <cell r="D234" t="str">
            <v>PEDRO GAWLAK</v>
          </cell>
          <cell r="G234" t="str">
            <v>804</v>
          </cell>
          <cell r="H234" t="str">
            <v>apto 05</v>
          </cell>
          <cell r="I234" t="str">
            <v>0921 - FAZENDA VELHA</v>
          </cell>
          <cell r="L234" t="str">
            <v>Araucaria</v>
          </cell>
          <cell r="O234" t="str">
            <v>83.704-560</v>
          </cell>
        </row>
        <row r="235">
          <cell r="A235" t="str">
            <v>SUELLEN CORBELINI</v>
          </cell>
          <cell r="D235" t="str">
            <v>PROF PEDRO VIRIATO PARIGOT DE SOUZA</v>
          </cell>
          <cell r="G235" t="str">
            <v>3650</v>
          </cell>
          <cell r="H235" t="str">
            <v>AP 303 TORRE 02</v>
          </cell>
          <cell r="I235" t="str">
            <v>8893 - CAMPO COMPRIDO</v>
          </cell>
          <cell r="L235" t="str">
            <v>Curitiba</v>
          </cell>
          <cell r="O235" t="str">
            <v>81.200-452</v>
          </cell>
        </row>
        <row r="236">
          <cell r="A236" t="str">
            <v>TAINARA PIRES NIEVOLA</v>
          </cell>
          <cell r="D236" t="str">
            <v>DESEMBARGADOR ERMELINO DE LEAO</v>
          </cell>
          <cell r="G236" t="str">
            <v>333</v>
          </cell>
          <cell r="H236" t="str">
            <v>AP 114</v>
          </cell>
          <cell r="I236" t="str">
            <v>8909 - CENTRO</v>
          </cell>
          <cell r="L236" t="str">
            <v>Curitiba</v>
          </cell>
          <cell r="O236" t="str">
            <v>80.410-230</v>
          </cell>
        </row>
        <row r="237">
          <cell r="A237" t="str">
            <v>TALITA RAFAELI CRUZ DE SOUZA</v>
          </cell>
          <cell r="D237" t="str">
            <v>DAS DALIAS</v>
          </cell>
          <cell r="G237" t="str">
            <v>1515</v>
          </cell>
          <cell r="I237" t="str">
            <v>0004 - Campina da Barra</v>
          </cell>
          <cell r="L237" t="str">
            <v>Araucaria</v>
          </cell>
          <cell r="O237" t="str">
            <v>83.709-835</v>
          </cell>
        </row>
        <row r="238">
          <cell r="A238" t="str">
            <v>TATIANE DE SOUZA ANTUNES</v>
          </cell>
          <cell r="D238" t="str">
            <v>LODOVICO KAMINSKI</v>
          </cell>
          <cell r="G238" t="str">
            <v>3790</v>
          </cell>
          <cell r="H238" t="str">
            <v>SOBRADO</v>
          </cell>
          <cell r="I238" t="str">
            <v>0138 - CIDADE INDUSTRIAL</v>
          </cell>
          <cell r="L238" t="str">
            <v>Curitiba</v>
          </cell>
          <cell r="O238" t="str">
            <v>81.260-282</v>
          </cell>
        </row>
        <row r="239">
          <cell r="A239" t="str">
            <v>TATYANE CRISTINA JACQUES</v>
          </cell>
          <cell r="D239" t="str">
            <v>MARIA BRUNATTO CANTADOR</v>
          </cell>
          <cell r="G239" t="str">
            <v>735</v>
          </cell>
          <cell r="H239" t="str">
            <v>APTO 303</v>
          </cell>
          <cell r="I239" t="str">
            <v>0881 - Fazenda Velha</v>
          </cell>
          <cell r="L239" t="str">
            <v>Araucaria</v>
          </cell>
          <cell r="O239" t="str">
            <v>83.704-540</v>
          </cell>
        </row>
        <row r="240">
          <cell r="A240" t="str">
            <v>THALLIS DE ALMEIDA FREITAS</v>
          </cell>
          <cell r="D240" t="str">
            <v>Rua Odith Mallmann Santos</v>
          </cell>
          <cell r="G240" t="str">
            <v>26</v>
          </cell>
          <cell r="H240" t="str">
            <v>CASA</v>
          </cell>
          <cell r="I240" t="str">
            <v>3213 - VILA MARIA ANTONIETA</v>
          </cell>
          <cell r="L240" t="str">
            <v>Pinhais</v>
          </cell>
          <cell r="O240" t="str">
            <v>83.331-120</v>
          </cell>
        </row>
        <row r="241">
          <cell r="A241" t="str">
            <v>THIAGO AUGUSTO SOARES DA SILVA</v>
          </cell>
          <cell r="D241" t="str">
            <v>HOMERO CAMARGO DE OLIVEIRA</v>
          </cell>
          <cell r="G241" t="str">
            <v>286</v>
          </cell>
          <cell r="I241" t="str">
            <v>8812 - São Braz</v>
          </cell>
          <cell r="L241" t="str">
            <v>Curitiba</v>
          </cell>
          <cell r="O241" t="str">
            <v>82.320-470</v>
          </cell>
        </row>
        <row r="242">
          <cell r="A242" t="str">
            <v>THIAGO CARDOSO QUEIJO</v>
          </cell>
          <cell r="D242" t="str">
            <v>BENTO VIEIRA</v>
          </cell>
          <cell r="G242" t="str">
            <v>180</v>
          </cell>
          <cell r="I242" t="str">
            <v>0001 - COLINA SUL II</v>
          </cell>
          <cell r="L242" t="str">
            <v>Bady Bassitt</v>
          </cell>
          <cell r="O242" t="str">
            <v>15.115-000</v>
          </cell>
        </row>
        <row r="243">
          <cell r="A243" t="str">
            <v>THIAGO DA SILVA RODRIGUES</v>
          </cell>
          <cell r="D243" t="str">
            <v>PARAIBA</v>
          </cell>
          <cell r="G243" t="str">
            <v>440</v>
          </cell>
          <cell r="H243" t="str">
            <v>AP 01</v>
          </cell>
          <cell r="I243" t="str">
            <v>0929 - IGUACU</v>
          </cell>
          <cell r="L243" t="str">
            <v>Araucaria</v>
          </cell>
          <cell r="O243" t="str">
            <v>83.701-010</v>
          </cell>
        </row>
        <row r="244">
          <cell r="A244" t="str">
            <v>THIAGO DE AZEVEDO DE OLIVEIRA</v>
          </cell>
          <cell r="D244" t="str">
            <v>DAS CAMELIAS</v>
          </cell>
          <cell r="G244" t="str">
            <v>2236</v>
          </cell>
          <cell r="I244" t="str">
            <v>0915 - CAMPINA DA BARRA</v>
          </cell>
          <cell r="L244" t="str">
            <v>Araucaria</v>
          </cell>
          <cell r="O244" t="str">
            <v>83.709-590</v>
          </cell>
        </row>
        <row r="245">
          <cell r="A245" t="str">
            <v>THIAGO LUIZ PIRES LEONCIO DE OLIVEIRA</v>
          </cell>
          <cell r="D245" t="str">
            <v>R IRMA ELIZABETH WERKA</v>
          </cell>
          <cell r="G245" t="str">
            <v>626</v>
          </cell>
          <cell r="I245" t="str">
            <v>0019 - FAZENDA VELHA</v>
          </cell>
          <cell r="L245" t="str">
            <v>Araucaria</v>
          </cell>
          <cell r="O245" t="str">
            <v>83.704-580</v>
          </cell>
        </row>
        <row r="246">
          <cell r="A246" t="str">
            <v>THIAGO MACEDO LEVEK</v>
          </cell>
          <cell r="D246" t="str">
            <v>ITATIAIA</v>
          </cell>
          <cell r="G246" t="str">
            <v>1807</v>
          </cell>
          <cell r="I246" t="str">
            <v>0862 - PORTAO</v>
          </cell>
          <cell r="L246" t="str">
            <v>Curitiba</v>
          </cell>
          <cell r="O246" t="str">
            <v>81.070-100</v>
          </cell>
        </row>
        <row r="247">
          <cell r="A247" t="str">
            <v>TIAGO DE OLIVEIRA TOMAZ</v>
          </cell>
          <cell r="D247" t="str">
            <v>R AUGUSTO STEEMBOCK</v>
          </cell>
          <cell r="G247" t="str">
            <v>601</v>
          </cell>
          <cell r="H247" t="str">
            <v>SOB10</v>
          </cell>
          <cell r="I247" t="str">
            <v>0044 - Uberaba</v>
          </cell>
          <cell r="L247" t="str">
            <v>Curitiba</v>
          </cell>
          <cell r="O247" t="str">
            <v>81.560-360</v>
          </cell>
        </row>
        <row r="248">
          <cell r="A248" t="str">
            <v>UBIRACI RAMOS MARQUES</v>
          </cell>
          <cell r="D248" t="str">
            <v>JOÃO SANTOS</v>
          </cell>
          <cell r="G248" t="str">
            <v>1197</v>
          </cell>
          <cell r="I248" t="str">
            <v>0002 - CENTRO</v>
          </cell>
          <cell r="L248" t="str">
            <v>Buritirama</v>
          </cell>
          <cell r="O248" t="str">
            <v>47.120-000</v>
          </cell>
        </row>
        <row r="249">
          <cell r="A249" t="str">
            <v>VALDECIR DE OLIVEIRA</v>
          </cell>
          <cell r="D249" t="str">
            <v>ENG DURVAL EDUARDO PACHECO DE CARVALHO</v>
          </cell>
          <cell r="G249" t="str">
            <v>500</v>
          </cell>
          <cell r="I249" t="str">
            <v>8925 - BOTIATUVINHA</v>
          </cell>
          <cell r="L249" t="str">
            <v>Curitiba</v>
          </cell>
          <cell r="O249" t="str">
            <v>82.400-170</v>
          </cell>
        </row>
        <row r="250">
          <cell r="A250" t="str">
            <v>VALERIA CAMPESE VIEIRA</v>
          </cell>
          <cell r="D250" t="str">
            <v>DR EPAMINONDAS RIBEIRO</v>
          </cell>
          <cell r="G250" t="str">
            <v>64</v>
          </cell>
          <cell r="I250" t="str">
            <v>0056 - CIDADE INDUSTRIAL</v>
          </cell>
          <cell r="L250" t="str">
            <v>Curitiba</v>
          </cell>
          <cell r="O250" t="str">
            <v>81.460-355</v>
          </cell>
        </row>
        <row r="251">
          <cell r="A251" t="str">
            <v>VICTOR AUGUSTO HOROCHOVEC</v>
          </cell>
          <cell r="D251" t="str">
            <v>PROF PEDRO VIRIATO PARIGOT DE SOUZA</v>
          </cell>
          <cell r="G251" t="str">
            <v>1900</v>
          </cell>
          <cell r="I251" t="str">
            <v>0034 - Mossungue</v>
          </cell>
          <cell r="L251" t="str">
            <v>Curitiba</v>
          </cell>
          <cell r="O251" t="str">
            <v>81.200-100</v>
          </cell>
        </row>
        <row r="252">
          <cell r="A252" t="str">
            <v>VINICIUS GAWLETA SANTOS</v>
          </cell>
          <cell r="D252" t="str">
            <v>JOAO ASSEF</v>
          </cell>
          <cell r="G252" t="str">
            <v>946</v>
          </cell>
          <cell r="H252" t="str">
            <v>CASA 8</v>
          </cell>
          <cell r="I252" t="str">
            <v>0078 - ESTACAO</v>
          </cell>
          <cell r="L252" t="str">
            <v>Araucaria</v>
          </cell>
          <cell r="O252" t="str">
            <v>83.705-100</v>
          </cell>
        </row>
        <row r="253">
          <cell r="A253" t="str">
            <v>VINICIUS PEREIRA DA COSTA</v>
          </cell>
          <cell r="D253" t="str">
            <v>PEDRO DRIESSEN FILHO</v>
          </cell>
          <cell r="G253" t="str">
            <v>577</v>
          </cell>
          <cell r="I253" t="str">
            <v>8953 - CIDADE INDUSTRIAL</v>
          </cell>
          <cell r="L253" t="str">
            <v>Curitiba</v>
          </cell>
          <cell r="O253" t="str">
            <v>81.450-430</v>
          </cell>
        </row>
        <row r="254">
          <cell r="A254" t="str">
            <v>VITOR EDUARDO COSTA</v>
          </cell>
          <cell r="D254" t="str">
            <v>RUA DAS AMPOLAS</v>
          </cell>
          <cell r="G254" t="str">
            <v>188</v>
          </cell>
          <cell r="I254" t="str">
            <v>0004 - Campina da Barra</v>
          </cell>
          <cell r="L254" t="str">
            <v>Araucaria</v>
          </cell>
          <cell r="O254" t="str">
            <v>83.709-390</v>
          </cell>
        </row>
        <row r="255">
          <cell r="A255" t="str">
            <v>VITOR FERREIRA DO NASCIMENTO</v>
          </cell>
          <cell r="D255" t="str">
            <v>OSCAR RENAUD</v>
          </cell>
          <cell r="G255" t="str">
            <v>560</v>
          </cell>
          <cell r="I255" t="str">
            <v>0947 - IGUACU</v>
          </cell>
          <cell r="L255" t="str">
            <v>Araucaria</v>
          </cell>
          <cell r="O255" t="str">
            <v>83.701-080</v>
          </cell>
        </row>
        <row r="256">
          <cell r="A256" t="str">
            <v>VITORIA CORREIA MOTA CANIL</v>
          </cell>
          <cell r="D256" t="str">
            <v>R LUIZ ANTONIETO</v>
          </cell>
          <cell r="G256" t="str">
            <v>166</v>
          </cell>
          <cell r="I256" t="str">
            <v>0141 - JARDIM DAS AMERICAS</v>
          </cell>
          <cell r="L256" t="str">
            <v>Curitiba</v>
          </cell>
          <cell r="O256" t="str">
            <v>81.520-010</v>
          </cell>
        </row>
        <row r="257">
          <cell r="A257" t="str">
            <v>VIVIANE SUREK</v>
          </cell>
          <cell r="D257" t="str">
            <v>RIO VERDE ACIMA</v>
          </cell>
          <cell r="G257" t="str">
            <v>SN</v>
          </cell>
          <cell r="I257" t="str">
            <v>0962 - RIO VERDE ACIMA</v>
          </cell>
          <cell r="L257" t="str">
            <v>Araucaria</v>
          </cell>
          <cell r="O257" t="str">
            <v>83.701-990</v>
          </cell>
        </row>
        <row r="258">
          <cell r="A258" t="str">
            <v>WAGNER FUCKS</v>
          </cell>
          <cell r="D258" t="str">
            <v>R ESPUMOSO</v>
          </cell>
          <cell r="G258" t="str">
            <v>88</v>
          </cell>
          <cell r="H258" t="str">
            <v>CS 1</v>
          </cell>
          <cell r="I258" t="str">
            <v>0002 - STO ANTONIO</v>
          </cell>
          <cell r="L258" t="str">
            <v>Nao-Me-Toque</v>
          </cell>
          <cell r="O258" t="str">
            <v>99.470-000</v>
          </cell>
        </row>
        <row r="259">
          <cell r="A259" t="str">
            <v>WAGNER PONTES</v>
          </cell>
          <cell r="D259" t="str">
            <v>CRUZEIRO DO SUL</v>
          </cell>
          <cell r="G259" t="str">
            <v>597</v>
          </cell>
          <cell r="I259" t="str">
            <v>8924 - SITIO CERCADO</v>
          </cell>
          <cell r="L259" t="str">
            <v>Curitiba</v>
          </cell>
          <cell r="O259" t="str">
            <v>81.900-230</v>
          </cell>
        </row>
        <row r="260">
          <cell r="A260" t="str">
            <v>WALDEREZ MATEUS DE OLIVEIRA</v>
          </cell>
          <cell r="D260" t="str">
            <v>ENEAS FRANCISCO BELLO</v>
          </cell>
          <cell r="G260" t="str">
            <v>337</v>
          </cell>
          <cell r="H260" t="str">
            <v>CASA 03</v>
          </cell>
          <cell r="I260" t="str">
            <v>0008 - JD DAS MACAUBAS</v>
          </cell>
          <cell r="L260" t="str">
            <v>Campo Grande</v>
          </cell>
          <cell r="O260" t="str">
            <v>79.073-032</v>
          </cell>
        </row>
        <row r="261">
          <cell r="A261" t="str">
            <v>WALLACE PEDRO CARVALHO</v>
          </cell>
          <cell r="D261" t="str">
            <v>EDGAR NAGEL</v>
          </cell>
          <cell r="G261" t="str">
            <v>590</v>
          </cell>
          <cell r="I261" t="str">
            <v>5491 - GUATUPE</v>
          </cell>
          <cell r="L261" t="str">
            <v>Sao Jose dos Pinhais</v>
          </cell>
          <cell r="O261" t="str">
            <v>83.060-402</v>
          </cell>
        </row>
        <row r="262">
          <cell r="A262" t="str">
            <v>WALTER GODINHO DA ROCHA FILHO</v>
          </cell>
          <cell r="D262" t="str">
            <v>DOS PAPAGAIOS</v>
          </cell>
          <cell r="G262" t="str">
            <v>41</v>
          </cell>
          <cell r="I262" t="str">
            <v>8912 - NOVO MUNDO</v>
          </cell>
          <cell r="L262" t="str">
            <v>Curitiba</v>
          </cell>
          <cell r="O262" t="str">
            <v>81.020-470</v>
          </cell>
        </row>
        <row r="263">
          <cell r="A263" t="str">
            <v>WELLINGTON LUIS CAMPOS DE JESUS</v>
          </cell>
          <cell r="D263" t="str">
            <v>JAIME RODRIGUES DA ROCHA</v>
          </cell>
          <cell r="G263" t="str">
            <v>601</v>
          </cell>
          <cell r="I263" t="str">
            <v>8944 - CAPAO RASO</v>
          </cell>
          <cell r="L263" t="str">
            <v>Curitiba</v>
          </cell>
          <cell r="O263" t="str">
            <v>81.150-130</v>
          </cell>
        </row>
        <row r="264">
          <cell r="A264" t="str">
            <v>WELLINGTON YGOR BATISTA</v>
          </cell>
          <cell r="D264" t="str">
            <v>TEREZINHA OLIVIA CASANOVA</v>
          </cell>
          <cell r="G264" t="str">
            <v>201</v>
          </cell>
          <cell r="I264" t="str">
            <v>0930 - COSTEIRA</v>
          </cell>
          <cell r="L264" t="str">
            <v>Araucaria</v>
          </cell>
          <cell r="O264" t="str">
            <v>83.708-757</v>
          </cell>
        </row>
        <row r="265">
          <cell r="A265" t="str">
            <v>WELTON CESAR AZEVEDO</v>
          </cell>
          <cell r="D265" t="str">
            <v>DOS GERANIOS</v>
          </cell>
          <cell r="G265" t="str">
            <v>13</v>
          </cell>
          <cell r="I265" t="str">
            <v>0952 - CAMPINA DA BARRA</v>
          </cell>
          <cell r="L265" t="str">
            <v>Araucaria</v>
          </cell>
          <cell r="O265" t="str">
            <v>83.709-560</v>
          </cell>
        </row>
        <row r="266">
          <cell r="A266" t="str">
            <v>WERICK DE VERAS ANTUNES</v>
          </cell>
          <cell r="D266" t="str">
            <v>EMÍLIO CUNHA</v>
          </cell>
          <cell r="G266" t="str">
            <v>393</v>
          </cell>
          <cell r="H266" t="str">
            <v>LAR BATISTA ESPERANÇA</v>
          </cell>
          <cell r="I266" t="str">
            <v>0025 - Barigui</v>
          </cell>
          <cell r="L266" t="str">
            <v>Araucaria</v>
          </cell>
          <cell r="O266" t="str">
            <v>83.707-590</v>
          </cell>
        </row>
        <row r="267">
          <cell r="A267" t="str">
            <v>WESLEI CAMARGO DO NASCIMENTO</v>
          </cell>
          <cell r="D267" t="str">
            <v>VITORIO PERRETO</v>
          </cell>
          <cell r="G267" t="str">
            <v>611</v>
          </cell>
          <cell r="H267" t="str">
            <v>BL 01 AP 24</v>
          </cell>
          <cell r="I267" t="str">
            <v>0956 - PORTO DAS LARANJEIRAS</v>
          </cell>
          <cell r="L267" t="str">
            <v>Araucaria</v>
          </cell>
          <cell r="O267" t="str">
            <v>83.703-060</v>
          </cell>
        </row>
        <row r="268">
          <cell r="A268" t="str">
            <v>WESLEY VALMIR CORDEIRO DALPRA</v>
          </cell>
          <cell r="D268" t="str">
            <v>MARISA DE FATIMA FOSQUERAU FURMAN</v>
          </cell>
          <cell r="G268" t="str">
            <v>17</v>
          </cell>
          <cell r="I268" t="str">
            <v>8942 - PINHEIRINHO</v>
          </cell>
          <cell r="L268" t="str">
            <v>Curitiba</v>
          </cell>
          <cell r="O268" t="str">
            <v>81.870-590</v>
          </cell>
        </row>
        <row r="269">
          <cell r="A269" t="str">
            <v>WESLLEY LUIZ GOMES</v>
          </cell>
          <cell r="D269" t="str">
            <v>MARECHAL JUAREZ TAVORA</v>
          </cell>
          <cell r="G269" t="str">
            <v>363</v>
          </cell>
          <cell r="I269" t="str">
            <v>0021 - PASSAUNA</v>
          </cell>
          <cell r="L269" t="str">
            <v>Araucaria</v>
          </cell>
          <cell r="O269" t="str">
            <v>83.704-160</v>
          </cell>
        </row>
        <row r="270">
          <cell r="A270" t="str">
            <v>WILLIAM ALESSANDRO CAMOLESI DA COSTA</v>
          </cell>
          <cell r="D270" t="str">
            <v>CASTRO</v>
          </cell>
          <cell r="G270" t="str">
            <v>557</v>
          </cell>
          <cell r="H270" t="str">
            <v>AP 105</v>
          </cell>
          <cell r="I270" t="str">
            <v>8966 - AGUA VERDE</v>
          </cell>
          <cell r="L270" t="str">
            <v>Curitiba</v>
          </cell>
          <cell r="O270" t="str">
            <v>80.620-300</v>
          </cell>
        </row>
        <row r="271">
          <cell r="A271" t="str">
            <v>WILLIAN WENDLER DALLA COSTA</v>
          </cell>
          <cell r="D271" t="str">
            <v>WALDEMAR LOUREIRO DE CAMPOS</v>
          </cell>
          <cell r="G271" t="str">
            <v>1830</v>
          </cell>
          <cell r="H271" t="str">
            <v>CASA 19</v>
          </cell>
          <cell r="I271" t="str">
            <v>8928 - BOQUEIRAO</v>
          </cell>
          <cell r="L271" t="str">
            <v>Curitiba</v>
          </cell>
          <cell r="O271" t="str">
            <v>81.670-360</v>
          </cell>
        </row>
        <row r="272">
          <cell r="A272" t="str">
            <v>YURI DOS SANTOS COELHO</v>
          </cell>
          <cell r="D272" t="str">
            <v>Elógio Maurício Marchioro</v>
          </cell>
          <cell r="G272" t="str">
            <v>160</v>
          </cell>
          <cell r="I272" t="str">
            <v>5486 - SANTO ANTONIO</v>
          </cell>
          <cell r="L272" t="str">
            <v>Sao Jose dos Pinhais</v>
          </cell>
          <cell r="O272" t="str">
            <v>83.025-280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0"/>
  <sheetViews>
    <sheetView tabSelected="1" workbookViewId="0"/>
  </sheetViews>
  <sheetFormatPr defaultRowHeight="15"/>
  <cols>
    <col min="1" max="1" width="40.7109375" bestFit="1" customWidth="1"/>
    <col min="2" max="2" width="12" bestFit="1" customWidth="1"/>
    <col min="3" max="3" width="46" bestFit="1" customWidth="1"/>
    <col min="5" max="5" width="27.42578125" bestFit="1" customWidth="1"/>
    <col min="6" max="6" width="35.28515625" bestFit="1" customWidth="1"/>
    <col min="7" max="7" width="20.4257812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 t="s">
        <v>8</v>
      </c>
      <c r="B2" s="2">
        <v>7350355980</v>
      </c>
      <c r="C2" t="str">
        <f>_xlfn.XLOOKUP(A:A,[1]Plan1!$A:$A,[1]Plan1!$D:$D)</f>
        <v>PRIMAVERA 1</v>
      </c>
      <c r="D2" t="str">
        <f>_xlfn.XLOOKUP(A:A,[1]Plan1!$A:$A,[1]Plan1!$G:$G)</f>
        <v>0</v>
      </c>
      <c r="E2" t="str">
        <f>_xlfn.XLOOKUP(A:A,[1]Plan1!$A:$A,[1]Plan1!$H:$H)</f>
        <v>CASA</v>
      </c>
      <c r="F2" t="str">
        <f>_xlfn.XLOOKUP(A:A,[1]Plan1!$A:$A,[1]Plan1!$I:$I)</f>
        <v>0004 - JD DOM BOSCO</v>
      </c>
      <c r="G2" t="str">
        <f>_xlfn.XLOOKUP(A:A,[1]Plan1!$A:$A,[1]Plan1!$L:$L)</f>
        <v>Ibipora</v>
      </c>
      <c r="H2" t="str">
        <f>_xlfn.XLOOKUP(A:A,[1]Plan1!$A:$A,[1]Plan1!$O:$O)</f>
        <v>86.200-000</v>
      </c>
    </row>
    <row r="3" spans="1:8">
      <c r="A3" s="1" t="s">
        <v>9</v>
      </c>
      <c r="B3" s="2">
        <v>2575905958</v>
      </c>
      <c r="C3" t="str">
        <f>_xlfn.XLOOKUP(A:A,[1]Plan1!$A:$A,[1]Plan1!$D:$D)</f>
        <v>R PIA LAZZARI BERTOLDI</v>
      </c>
      <c r="D3" t="str">
        <f>_xlfn.XLOOKUP(A:A,[1]Plan1!$A:$A,[1]Plan1!$G:$G)</f>
        <v>1016</v>
      </c>
      <c r="E3" t="str">
        <f>_xlfn.XLOOKUP(A:A,[1]Plan1!$A:$A,[1]Plan1!$H:$H)</f>
        <v>Q122 L 32</v>
      </c>
      <c r="F3" t="str">
        <f>_xlfn.XLOOKUP(A:A,[1]Plan1!$A:$A,[1]Plan1!$I:$I)</f>
        <v>0177 - CAMPO DE SANTANA</v>
      </c>
      <c r="G3" t="str">
        <f>_xlfn.XLOOKUP(A:A,[1]Plan1!$A:$A,[1]Plan1!$L:$L)</f>
        <v>Curitiba</v>
      </c>
      <c r="H3" t="str">
        <f>_xlfn.XLOOKUP(A:A,[1]Plan1!$A:$A,[1]Plan1!$O:$O)</f>
        <v>81.490-422</v>
      </c>
    </row>
    <row r="4" spans="1:8">
      <c r="A4" s="1" t="s">
        <v>10</v>
      </c>
      <c r="B4" s="2">
        <v>10467180962</v>
      </c>
      <c r="C4" t="str">
        <f>_xlfn.XLOOKUP(A:A,[1]Plan1!$A:$A,[1]Plan1!$D:$D)</f>
        <v>SAO BENEDITO</v>
      </c>
      <c r="D4" t="str">
        <f>_xlfn.XLOOKUP(A:A,[1]Plan1!$A:$A,[1]Plan1!$G:$G)</f>
        <v>84</v>
      </c>
      <c r="E4">
        <f>_xlfn.XLOOKUP(A:A,[1]Plan1!$A:$A,[1]Plan1!$H:$H)</f>
        <v>0</v>
      </c>
      <c r="F4" t="str">
        <f>_xlfn.XLOOKUP(A:A,[1]Plan1!$A:$A,[1]Plan1!$I:$I)</f>
        <v>0604 - MARIENTAL</v>
      </c>
      <c r="G4" t="str">
        <f>_xlfn.XLOOKUP(A:A,[1]Plan1!$A:$A,[1]Plan1!$L:$L)</f>
        <v>Lapa</v>
      </c>
      <c r="H4" t="str">
        <f>_xlfn.XLOOKUP(A:A,[1]Plan1!$A:$A,[1]Plan1!$O:$O)</f>
        <v>83.760-973</v>
      </c>
    </row>
    <row r="5" spans="1:8">
      <c r="A5" s="1" t="s">
        <v>11</v>
      </c>
      <c r="B5" s="2">
        <v>8123631910</v>
      </c>
      <c r="C5" t="str">
        <f>_xlfn.XLOOKUP(A:A,[1]Plan1!$A:$A,[1]Plan1!$D:$D)</f>
        <v>TIBAGI</v>
      </c>
      <c r="D5" t="str">
        <f>_xlfn.XLOOKUP(A:A,[1]Plan1!$A:$A,[1]Plan1!$G:$G)</f>
        <v>692</v>
      </c>
      <c r="E5" t="str">
        <f>_xlfn.XLOOKUP(A:A,[1]Plan1!$A:$A,[1]Plan1!$H:$H)</f>
        <v>APTO 304</v>
      </c>
      <c r="F5" t="str">
        <f>_xlfn.XLOOKUP(A:A,[1]Plan1!$A:$A,[1]Plan1!$I:$I)</f>
        <v>8955 - CENTRO</v>
      </c>
      <c r="G5" t="str">
        <f>_xlfn.XLOOKUP(A:A,[1]Plan1!$A:$A,[1]Plan1!$L:$L)</f>
        <v>Curitiba</v>
      </c>
      <c r="H5" t="str">
        <f>_xlfn.XLOOKUP(A:A,[1]Plan1!$A:$A,[1]Plan1!$O:$O)</f>
        <v>80.060-110</v>
      </c>
    </row>
    <row r="6" spans="1:8">
      <c r="A6" s="1" t="s">
        <v>12</v>
      </c>
      <c r="B6" s="2">
        <v>3078313530</v>
      </c>
      <c r="C6" t="str">
        <f>_xlfn.XLOOKUP(A:A,[1]Plan1!$A:$A,[1]Plan1!$D:$D)</f>
        <v>FAZENDA VELHA</v>
      </c>
      <c r="D6" t="str">
        <f>_xlfn.XLOOKUP(A:A,[1]Plan1!$A:$A,[1]Plan1!$G:$G)</f>
        <v>40</v>
      </c>
      <c r="E6">
        <f>_xlfn.XLOOKUP(A:A,[1]Plan1!$A:$A,[1]Plan1!$H:$H)</f>
        <v>0</v>
      </c>
      <c r="F6" t="str">
        <f>_xlfn.XLOOKUP(A:A,[1]Plan1!$A:$A,[1]Plan1!$I:$I)</f>
        <v>0003 - FAZENDA VELHA</v>
      </c>
      <c r="G6" t="str">
        <f>_xlfn.XLOOKUP(A:A,[1]Plan1!$A:$A,[1]Plan1!$L:$L)</f>
        <v>Buritirama</v>
      </c>
      <c r="H6" t="str">
        <f>_xlfn.XLOOKUP(A:A,[1]Plan1!$A:$A,[1]Plan1!$O:$O)</f>
        <v>47.120-000</v>
      </c>
    </row>
    <row r="7" spans="1:8">
      <c r="A7" s="1" t="s">
        <v>13</v>
      </c>
      <c r="B7" s="2">
        <v>8503726904</v>
      </c>
      <c r="C7" t="str">
        <f>_xlfn.XLOOKUP(A:A,[1]Plan1!$A:$A,[1]Plan1!$D:$D)</f>
        <v>JORNALISTA EMILIO ZOLA FLORENZANO</v>
      </c>
      <c r="D7" t="str">
        <f>_xlfn.XLOOKUP(A:A,[1]Plan1!$A:$A,[1]Plan1!$G:$G)</f>
        <v>317</v>
      </c>
      <c r="E7">
        <f>_xlfn.XLOOKUP(A:A,[1]Plan1!$A:$A,[1]Plan1!$H:$H)</f>
        <v>0</v>
      </c>
      <c r="F7" t="str">
        <f>_xlfn.XLOOKUP(A:A,[1]Plan1!$A:$A,[1]Plan1!$I:$I)</f>
        <v>0018 - Tatuquara</v>
      </c>
      <c r="G7" t="str">
        <f>_xlfn.XLOOKUP(A:A,[1]Plan1!$A:$A,[1]Plan1!$L:$L)</f>
        <v>Curitiba</v>
      </c>
      <c r="H7" t="str">
        <f>_xlfn.XLOOKUP(A:A,[1]Plan1!$A:$A,[1]Plan1!$O:$O)</f>
        <v>81.470-300</v>
      </c>
    </row>
    <row r="8" spans="1:8">
      <c r="A8" s="1" t="s">
        <v>14</v>
      </c>
      <c r="B8" s="2">
        <v>10558967914</v>
      </c>
      <c r="C8" t="str">
        <f>_xlfn.XLOOKUP(A:A,[1]Plan1!$A:$A,[1]Plan1!$D:$D)</f>
        <v>R NEUSA DE FAIMA FERREIRA</v>
      </c>
      <c r="D8" t="str">
        <f>_xlfn.XLOOKUP(A:A,[1]Plan1!$A:$A,[1]Plan1!$G:$G)</f>
        <v>584</v>
      </c>
      <c r="E8">
        <f>_xlfn.XLOOKUP(A:A,[1]Plan1!$A:$A,[1]Plan1!$H:$H)</f>
        <v>0</v>
      </c>
      <c r="F8" t="str">
        <f>_xlfn.XLOOKUP(A:A,[1]Plan1!$A:$A,[1]Plan1!$I:$I)</f>
        <v>0250 - PINHEIRINHO</v>
      </c>
      <c r="G8" t="str">
        <f>_xlfn.XLOOKUP(A:A,[1]Plan1!$A:$A,[1]Plan1!$L:$L)</f>
        <v>Curitiba</v>
      </c>
      <c r="H8" t="str">
        <f>_xlfn.XLOOKUP(A:A,[1]Plan1!$A:$A,[1]Plan1!$O:$O)</f>
        <v>81.825-390</v>
      </c>
    </row>
    <row r="9" spans="1:8">
      <c r="A9" s="1" t="s">
        <v>15</v>
      </c>
      <c r="B9" s="2">
        <v>9781997907</v>
      </c>
      <c r="C9" t="str">
        <f>_xlfn.XLOOKUP(A:A,[1]Plan1!$A:$A,[1]Plan1!$D:$D)</f>
        <v>ANDRE EMMANUEL DESCHREVEL</v>
      </c>
      <c r="D9" t="str">
        <f>_xlfn.XLOOKUP(A:A,[1]Plan1!$A:$A,[1]Plan1!$G:$G)</f>
        <v>76</v>
      </c>
      <c r="E9">
        <f>_xlfn.XLOOKUP(A:A,[1]Plan1!$A:$A,[1]Plan1!$H:$H)</f>
        <v>0</v>
      </c>
      <c r="F9" t="str">
        <f>_xlfn.XLOOKUP(A:A,[1]Plan1!$A:$A,[1]Plan1!$I:$I)</f>
        <v>0897 - CAPELA VELHA</v>
      </c>
      <c r="G9" t="str">
        <f>_xlfn.XLOOKUP(A:A,[1]Plan1!$A:$A,[1]Plan1!$L:$L)</f>
        <v>Araucaria</v>
      </c>
      <c r="H9" t="str">
        <f>_xlfn.XLOOKUP(A:A,[1]Plan1!$A:$A,[1]Plan1!$O:$O)</f>
        <v>83.705-828</v>
      </c>
    </row>
    <row r="10" spans="1:8">
      <c r="A10" s="1" t="s">
        <v>16</v>
      </c>
      <c r="B10" s="2">
        <v>4774046000</v>
      </c>
      <c r="C10" t="str">
        <f>_xlfn.XLOOKUP(A:A,[1]Plan1!$A:$A,[1]Plan1!$D:$D)</f>
        <v>ALAGOAS</v>
      </c>
      <c r="D10" t="str">
        <f>_xlfn.XLOOKUP(A:A,[1]Plan1!$A:$A,[1]Plan1!$G:$G)</f>
        <v>1012</v>
      </c>
      <c r="E10" t="str">
        <f>_xlfn.XLOOKUP(A:A,[1]Plan1!$A:$A,[1]Plan1!$H:$H)</f>
        <v>CASA 2</v>
      </c>
      <c r="F10" t="str">
        <f>_xlfn.XLOOKUP(A:A,[1]Plan1!$A:$A,[1]Plan1!$I:$I)</f>
        <v>0884 - Iguaçu</v>
      </c>
      <c r="G10" t="str">
        <f>_xlfn.XLOOKUP(A:A,[1]Plan1!$A:$A,[1]Plan1!$L:$L)</f>
        <v>Araucaria</v>
      </c>
      <c r="H10" t="str">
        <f>_xlfn.XLOOKUP(A:A,[1]Plan1!$A:$A,[1]Plan1!$O:$O)</f>
        <v>83.701-300</v>
      </c>
    </row>
    <row r="11" spans="1:8">
      <c r="A11" s="1" t="s">
        <v>17</v>
      </c>
      <c r="B11" s="2">
        <v>6179382964</v>
      </c>
      <c r="C11" t="str">
        <f>_xlfn.XLOOKUP(A:A,[1]Plan1!$A:$A,[1]Plan1!$D:$D)</f>
        <v>JOSE CAPITAO MARIA SOBRINHO</v>
      </c>
      <c r="D11" t="str">
        <f>_xlfn.XLOOKUP(A:A,[1]Plan1!$A:$A,[1]Plan1!$G:$G)</f>
        <v>299</v>
      </c>
      <c r="E11" t="str">
        <f>_xlfn.XLOOKUP(A:A,[1]Plan1!$A:$A,[1]Plan1!$H:$H)</f>
        <v>AP 202</v>
      </c>
      <c r="F11" t="str">
        <f>_xlfn.XLOOKUP(A:A,[1]Plan1!$A:$A,[1]Plan1!$I:$I)</f>
        <v>0899 - FANNY</v>
      </c>
      <c r="G11" t="str">
        <f>_xlfn.XLOOKUP(A:A,[1]Plan1!$A:$A,[1]Plan1!$L:$L)</f>
        <v>Curitiba</v>
      </c>
      <c r="H11" t="str">
        <f>_xlfn.XLOOKUP(A:A,[1]Plan1!$A:$A,[1]Plan1!$O:$O)</f>
        <v>81.030-300</v>
      </c>
    </row>
    <row r="12" spans="1:8">
      <c r="A12" s="1" t="s">
        <v>18</v>
      </c>
      <c r="B12" s="2">
        <v>9825990996</v>
      </c>
      <c r="C12" t="str">
        <f>_xlfn.XLOOKUP(A:A,[1]Plan1!$A:$A,[1]Plan1!$D:$D)</f>
        <v>SAINT HILAIRE</v>
      </c>
      <c r="D12" t="str">
        <f>_xlfn.XLOOKUP(A:A,[1]Plan1!$A:$A,[1]Plan1!$G:$G)</f>
        <v>160</v>
      </c>
      <c r="E12" t="str">
        <f>_xlfn.XLOOKUP(A:A,[1]Plan1!$A:$A,[1]Plan1!$H:$H)</f>
        <v>AP 901</v>
      </c>
      <c r="F12" t="str">
        <f>_xlfn.XLOOKUP(A:A,[1]Plan1!$A:$A,[1]Plan1!$I:$I)</f>
        <v>8865 - Agua Verde</v>
      </c>
      <c r="G12" t="str">
        <f>_xlfn.XLOOKUP(A:A,[1]Plan1!$A:$A,[1]Plan1!$L:$L)</f>
        <v>Curitiba</v>
      </c>
      <c r="H12" t="str">
        <f>_xlfn.XLOOKUP(A:A,[1]Plan1!$A:$A,[1]Plan1!$O:$O)</f>
        <v>80.240-140</v>
      </c>
    </row>
    <row r="13" spans="1:8">
      <c r="A13" s="1" t="s">
        <v>19</v>
      </c>
      <c r="B13" s="2">
        <v>29795093886</v>
      </c>
      <c r="C13" t="str">
        <f>_xlfn.XLOOKUP(A:A,[1]Plan1!$A:$A,[1]Plan1!$D:$D)</f>
        <v>DA CACHOEIRA</v>
      </c>
      <c r="D13" t="str">
        <f>_xlfn.XLOOKUP(A:A,[1]Plan1!$A:$A,[1]Plan1!$G:$G)</f>
        <v>216</v>
      </c>
      <c r="E13" t="str">
        <f>_xlfn.XLOOKUP(A:A,[1]Plan1!$A:$A,[1]Plan1!$H:$H)</f>
        <v>CASA 2 FUNDOS</v>
      </c>
      <c r="F13" t="str">
        <f>_xlfn.XLOOKUP(A:A,[1]Plan1!$A:$A,[1]Plan1!$I:$I)</f>
        <v>0004 - MARESIAS</v>
      </c>
      <c r="G13" t="str">
        <f>_xlfn.XLOOKUP(A:A,[1]Plan1!$A:$A,[1]Plan1!$L:$L)</f>
        <v>Sao Sebastiao</v>
      </c>
      <c r="H13" t="str">
        <f>_xlfn.XLOOKUP(A:A,[1]Plan1!$A:$A,[1]Plan1!$O:$O)</f>
        <v>11.628-121</v>
      </c>
    </row>
    <row r="14" spans="1:8">
      <c r="A14" s="1" t="s">
        <v>20</v>
      </c>
      <c r="B14" s="2">
        <v>933737912</v>
      </c>
      <c r="C14" t="str">
        <f>_xlfn.XLOOKUP(A:A,[1]Plan1!$A:$A,[1]Plan1!$D:$D)</f>
        <v>VISCONDE DE GUARAPUAVA</v>
      </c>
      <c r="D14" t="str">
        <f>_xlfn.XLOOKUP(A:A,[1]Plan1!$A:$A,[1]Plan1!$G:$G)</f>
        <v>4414</v>
      </c>
      <c r="E14" t="str">
        <f>_xlfn.XLOOKUP(A:A,[1]Plan1!$A:$A,[1]Plan1!$H:$H)</f>
        <v>APTO 101 - ED LE COIN</v>
      </c>
      <c r="F14" t="str">
        <f>_xlfn.XLOOKUP(A:A,[1]Plan1!$A:$A,[1]Plan1!$I:$I)</f>
        <v>0658 - BATEL</v>
      </c>
      <c r="G14" t="str">
        <f>_xlfn.XLOOKUP(A:A,[1]Plan1!$A:$A,[1]Plan1!$L:$L)</f>
        <v>Curitiba</v>
      </c>
      <c r="H14" t="str">
        <f>_xlfn.XLOOKUP(A:A,[1]Plan1!$A:$A,[1]Plan1!$O:$O)</f>
        <v>80.240-010</v>
      </c>
    </row>
    <row r="15" spans="1:8">
      <c r="A15" s="1" t="s">
        <v>21</v>
      </c>
      <c r="B15" s="2">
        <v>1137894083</v>
      </c>
      <c r="C15" t="str">
        <f>_xlfn.XLOOKUP(A:A,[1]Plan1!$A:$A,[1]Plan1!$D:$D)</f>
        <v>EURICO KRAMER DE OLIVEIRA</v>
      </c>
      <c r="D15" t="str">
        <f>_xlfn.XLOOKUP(A:A,[1]Plan1!$A:$A,[1]Plan1!$G:$G)</f>
        <v>97</v>
      </c>
      <c r="E15">
        <f>_xlfn.XLOOKUP(A:A,[1]Plan1!$A:$A,[1]Plan1!$H:$H)</f>
        <v>0</v>
      </c>
      <c r="F15" t="str">
        <f>_xlfn.XLOOKUP(A:A,[1]Plan1!$A:$A,[1]Plan1!$I:$I)</f>
        <v>0002 - CENTRO</v>
      </c>
      <c r="G15" t="str">
        <f>_xlfn.XLOOKUP(A:A,[1]Plan1!$A:$A,[1]Plan1!$L:$L)</f>
        <v>Pelotas</v>
      </c>
      <c r="H15" t="str">
        <f>_xlfn.XLOOKUP(A:A,[1]Plan1!$A:$A,[1]Plan1!$O:$O)</f>
        <v>96.081-115</v>
      </c>
    </row>
    <row r="16" spans="1:8">
      <c r="A16" s="1" t="s">
        <v>22</v>
      </c>
      <c r="B16" s="2">
        <v>27368015803</v>
      </c>
      <c r="C16" t="str">
        <f>_xlfn.XLOOKUP(A:A,[1]Plan1!$A:$A,[1]Plan1!$D:$D)</f>
        <v>BENTO ENEAS DE SOUZA E CASTRO</v>
      </c>
      <c r="D16" t="str">
        <f>_xlfn.XLOOKUP(A:A,[1]Plan1!$A:$A,[1]Plan1!$G:$G)</f>
        <v>146</v>
      </c>
      <c r="E16" t="str">
        <f>_xlfn.XLOOKUP(A:A,[1]Plan1!$A:$A,[1]Plan1!$H:$H)</f>
        <v>CASA A</v>
      </c>
      <c r="F16" t="str">
        <f>_xlfn.XLOOKUP(A:A,[1]Plan1!$A:$A,[1]Plan1!$I:$I)</f>
        <v>0004 - JD MARIA AUGUSTA</v>
      </c>
      <c r="G16" t="str">
        <f>_xlfn.XLOOKUP(A:A,[1]Plan1!$A:$A,[1]Plan1!$L:$L)</f>
        <v>Taubate</v>
      </c>
      <c r="H16" t="str">
        <f>_xlfn.XLOOKUP(A:A,[1]Plan1!$A:$A,[1]Plan1!$O:$O)</f>
        <v>12.080-470</v>
      </c>
    </row>
    <row r="17" spans="1:8">
      <c r="A17" s="1" t="s">
        <v>23</v>
      </c>
      <c r="B17" s="2">
        <v>10914174908</v>
      </c>
      <c r="C17" t="str">
        <f>_xlfn.XLOOKUP(A:A,[1]Plan1!$A:$A,[1]Plan1!$D:$D)</f>
        <v>SONIA BODZIAK</v>
      </c>
      <c r="D17" t="str">
        <f>_xlfn.XLOOKUP(A:A,[1]Plan1!$A:$A,[1]Plan1!$G:$G)</f>
        <v>260</v>
      </c>
      <c r="E17" t="str">
        <f>_xlfn.XLOOKUP(A:A,[1]Plan1!$A:$A,[1]Plan1!$H:$H)</f>
        <v>BL 03 AP 303</v>
      </c>
      <c r="F17" t="str">
        <f>_xlfn.XLOOKUP(A:A,[1]Plan1!$A:$A,[1]Plan1!$I:$I)</f>
        <v>0944 - CAPELA VELHA</v>
      </c>
      <c r="G17" t="str">
        <f>_xlfn.XLOOKUP(A:A,[1]Plan1!$A:$A,[1]Plan1!$L:$L)</f>
        <v>Araucaria</v>
      </c>
      <c r="H17" t="str">
        <f>_xlfn.XLOOKUP(A:A,[1]Plan1!$A:$A,[1]Plan1!$O:$O)</f>
        <v>83.706-000</v>
      </c>
    </row>
    <row r="18" spans="1:8">
      <c r="A18" s="1" t="s">
        <v>24</v>
      </c>
      <c r="B18" s="2">
        <v>21813899851</v>
      </c>
      <c r="C18" t="str">
        <f>_xlfn.XLOOKUP(A:A,[1]Plan1!$A:$A,[1]Plan1!$D:$D)</f>
        <v>PRIMO BERTOLODO</v>
      </c>
      <c r="D18" t="str">
        <f>_xlfn.XLOOKUP(A:A,[1]Plan1!$A:$A,[1]Plan1!$G:$G)</f>
        <v>7</v>
      </c>
      <c r="E18">
        <f>_xlfn.XLOOKUP(A:A,[1]Plan1!$A:$A,[1]Plan1!$H:$H)</f>
        <v>0</v>
      </c>
      <c r="F18" t="str">
        <f>_xlfn.XLOOKUP(A:A,[1]Plan1!$A:$A,[1]Plan1!$I:$I)</f>
        <v>0001 - Represa</v>
      </c>
      <c r="G18" t="str">
        <f>_xlfn.XLOOKUP(A:A,[1]Plan1!$A:$A,[1]Plan1!$L:$L)</f>
        <v>Ribeirao Preto</v>
      </c>
      <c r="H18" t="str">
        <f>_xlfn.XLOOKUP(A:A,[1]Plan1!$A:$A,[1]Plan1!$O:$O)</f>
        <v>09.413-280</v>
      </c>
    </row>
    <row r="19" spans="1:8">
      <c r="A19" s="1" t="s">
        <v>25</v>
      </c>
      <c r="B19" s="2">
        <v>44236430819</v>
      </c>
      <c r="C19" t="str">
        <f>_xlfn.XLOOKUP(A:A,[1]Plan1!$A:$A,[1]Plan1!$D:$D)</f>
        <v>ALTO SOROCABA</v>
      </c>
      <c r="D19" t="str">
        <f>_xlfn.XLOOKUP(A:A,[1]Plan1!$A:$A,[1]Plan1!$G:$G)</f>
        <v>220</v>
      </c>
      <c r="E19" t="str">
        <f>_xlfn.XLOOKUP(A:A,[1]Plan1!$A:$A,[1]Plan1!$H:$H)</f>
        <v>CASA 05</v>
      </c>
      <c r="F19" t="str">
        <f>_xlfn.XLOOKUP(A:A,[1]Plan1!$A:$A,[1]Plan1!$I:$I)</f>
        <v>0011 - VILA PAULICEIA</v>
      </c>
      <c r="G19" t="str">
        <f>_xlfn.XLOOKUP(A:A,[1]Plan1!$A:$A,[1]Plan1!$L:$L)</f>
        <v>Sao Bernardo Campo</v>
      </c>
      <c r="H19" t="str">
        <f>_xlfn.XLOOKUP(A:A,[1]Plan1!$A:$A,[1]Plan1!$O:$O)</f>
        <v>09.683-030</v>
      </c>
    </row>
    <row r="20" spans="1:8">
      <c r="A20" s="1" t="s">
        <v>26</v>
      </c>
      <c r="B20" s="2">
        <v>8510894965</v>
      </c>
      <c r="C20" t="str">
        <f>_xlfn.XLOOKUP(A:A,[1]Plan1!$A:$A,[1]Plan1!$D:$D)</f>
        <v>ANTONIO GOMES</v>
      </c>
      <c r="D20" t="str">
        <f>_xlfn.XLOOKUP(A:A,[1]Plan1!$A:$A,[1]Plan1!$G:$G)</f>
        <v>360</v>
      </c>
      <c r="E20">
        <f>_xlfn.XLOOKUP(A:A,[1]Plan1!$A:$A,[1]Plan1!$H:$H)</f>
        <v>0</v>
      </c>
      <c r="F20" t="str">
        <f>_xlfn.XLOOKUP(A:A,[1]Plan1!$A:$A,[1]Plan1!$I:$I)</f>
        <v>0006 - NOSSA SENHORA DA SALETE</v>
      </c>
      <c r="G20" t="str">
        <f>_xlfn.XLOOKUP(A:A,[1]Plan1!$A:$A,[1]Plan1!$L:$L)</f>
        <v>Uniao da Vitoria</v>
      </c>
      <c r="H20" t="str">
        <f>_xlfn.XLOOKUP(A:A,[1]Plan1!$A:$A,[1]Plan1!$O:$O)</f>
        <v>84.603-167</v>
      </c>
    </row>
    <row r="21" spans="1:8">
      <c r="A21" s="1" t="s">
        <v>27</v>
      </c>
      <c r="B21" s="2">
        <v>19267134000</v>
      </c>
      <c r="C21" t="str">
        <f>_xlfn.XLOOKUP(A:A,[1]Plan1!$A:$A,[1]Plan1!$D:$D)</f>
        <v>SAO JOAO</v>
      </c>
      <c r="D21" t="str">
        <f>_xlfn.XLOOKUP(A:A,[1]Plan1!$A:$A,[1]Plan1!$G:$G)</f>
        <v>1731</v>
      </c>
      <c r="E21">
        <f>_xlfn.XLOOKUP(A:A,[1]Plan1!$A:$A,[1]Plan1!$H:$H)</f>
        <v>0</v>
      </c>
      <c r="F21" t="str">
        <f>_xlfn.XLOOKUP(A:A,[1]Plan1!$A:$A,[1]Plan1!$I:$I)</f>
        <v>0003 - ARCO IRIS</v>
      </c>
      <c r="G21" t="str">
        <f>_xlfn.XLOOKUP(A:A,[1]Plan1!$A:$A,[1]Plan1!$L:$L)</f>
        <v>Capao da Canoa</v>
      </c>
      <c r="H21" t="str">
        <f>_xlfn.XLOOKUP(A:A,[1]Plan1!$A:$A,[1]Plan1!$O:$O)</f>
        <v>95.555-000</v>
      </c>
    </row>
    <row r="22" spans="1:8">
      <c r="A22" s="1" t="s">
        <v>28</v>
      </c>
      <c r="B22" s="2">
        <v>12288631724</v>
      </c>
      <c r="C22" t="str">
        <f>_xlfn.XLOOKUP(A:A,[1]Plan1!$A:$A,[1]Plan1!$D:$D)</f>
        <v>GOTTLIEB REIF</v>
      </c>
      <c r="D22" t="str">
        <f>_xlfn.XLOOKUP(A:A,[1]Plan1!$A:$A,[1]Plan1!$G:$G)</f>
        <v>77</v>
      </c>
      <c r="E22" t="str">
        <f>_xlfn.XLOOKUP(A:A,[1]Plan1!$A:$A,[1]Plan1!$H:$H)</f>
        <v>APTO 1403</v>
      </c>
      <c r="F22" t="str">
        <f>_xlfn.XLOOKUP(A:A,[1]Plan1!$A:$A,[1]Plan1!$I:$I)</f>
        <v>0022 - ESCOLA AGRICOLA</v>
      </c>
      <c r="G22" t="str">
        <f>_xlfn.XLOOKUP(A:A,[1]Plan1!$A:$A,[1]Plan1!$L:$L)</f>
        <v>Blumenau</v>
      </c>
      <c r="H22" t="str">
        <f>_xlfn.XLOOKUP(A:A,[1]Plan1!$A:$A,[1]Plan1!$O:$O)</f>
        <v>89.031-270</v>
      </c>
    </row>
    <row r="23" spans="1:8">
      <c r="A23" s="1" t="s">
        <v>29</v>
      </c>
      <c r="B23" s="2">
        <v>48960061867</v>
      </c>
      <c r="C23" t="str">
        <f>_xlfn.XLOOKUP(A:A,[1]Plan1!$A:$A,[1]Plan1!$D:$D)</f>
        <v>BRAS FIDELIS MOREIRA</v>
      </c>
      <c r="D23" t="str">
        <f>_xlfn.XLOOKUP(A:A,[1]Plan1!$A:$A,[1]Plan1!$G:$G)</f>
        <v>78</v>
      </c>
      <c r="E23" t="str">
        <f>_xlfn.XLOOKUP(A:A,[1]Plan1!$A:$A,[1]Plan1!$H:$H)</f>
        <v>CASA 01</v>
      </c>
      <c r="F23" t="str">
        <f>_xlfn.XLOOKUP(A:A,[1]Plan1!$A:$A,[1]Plan1!$I:$I)</f>
        <v>0005 - MARESIAS</v>
      </c>
      <c r="G23" t="str">
        <f>_xlfn.XLOOKUP(A:A,[1]Plan1!$A:$A,[1]Plan1!$L:$L)</f>
        <v>Sao Sebastiao</v>
      </c>
      <c r="H23" t="str">
        <f>_xlfn.XLOOKUP(A:A,[1]Plan1!$A:$A,[1]Plan1!$O:$O)</f>
        <v>11.628-536</v>
      </c>
    </row>
    <row r="24" spans="1:8">
      <c r="A24" s="1" t="s">
        <v>30</v>
      </c>
      <c r="B24" s="2">
        <v>9587027990</v>
      </c>
      <c r="C24" t="str">
        <f>_xlfn.XLOOKUP(A:A,[1]Plan1!$A:$A,[1]Plan1!$D:$D)</f>
        <v>JARDINEIRA</v>
      </c>
      <c r="D24" t="str">
        <f>_xlfn.XLOOKUP(A:A,[1]Plan1!$A:$A,[1]Plan1!$G:$G)</f>
        <v>156</v>
      </c>
      <c r="E24">
        <f>_xlfn.XLOOKUP(A:A,[1]Plan1!$A:$A,[1]Plan1!$H:$H)</f>
        <v>0</v>
      </c>
      <c r="F24" t="str">
        <f>_xlfn.XLOOKUP(A:A,[1]Plan1!$A:$A,[1]Plan1!$I:$I)</f>
        <v>0950 - CAMPINA DA BARRA</v>
      </c>
      <c r="G24" t="str">
        <f>_xlfn.XLOOKUP(A:A,[1]Plan1!$A:$A,[1]Plan1!$L:$L)</f>
        <v>Araucaria</v>
      </c>
      <c r="H24" t="str">
        <f>_xlfn.XLOOKUP(A:A,[1]Plan1!$A:$A,[1]Plan1!$O:$O)</f>
        <v>83.709-310</v>
      </c>
    </row>
    <row r="25" spans="1:8">
      <c r="A25" s="1" t="s">
        <v>31</v>
      </c>
      <c r="B25" s="2">
        <v>8547965920</v>
      </c>
      <c r="C25" t="str">
        <f>_xlfn.XLOOKUP(A:A,[1]Plan1!$A:$A,[1]Plan1!$D:$D)</f>
        <v>IVAN MADUREIRA GUIMARAES</v>
      </c>
      <c r="D25" t="str">
        <f>_xlfn.XLOOKUP(A:A,[1]Plan1!$A:$A,[1]Plan1!$G:$G)</f>
        <v>819</v>
      </c>
      <c r="E25" t="str">
        <f>_xlfn.XLOOKUP(A:A,[1]Plan1!$A:$A,[1]Plan1!$H:$H)</f>
        <v>MD2</v>
      </c>
      <c r="F25" t="str">
        <f>_xlfn.XLOOKUP(A:A,[1]Plan1!$A:$A,[1]Plan1!$I:$I)</f>
        <v>0019 - FAZENDA VELHA</v>
      </c>
      <c r="G25" t="str">
        <f>_xlfn.XLOOKUP(A:A,[1]Plan1!$A:$A,[1]Plan1!$L:$L)</f>
        <v>Araucaria</v>
      </c>
      <c r="H25" t="str">
        <f>_xlfn.XLOOKUP(A:A,[1]Plan1!$A:$A,[1]Plan1!$O:$O)</f>
        <v>83.704-525</v>
      </c>
    </row>
    <row r="26" spans="1:8">
      <c r="A26" s="1" t="s">
        <v>32</v>
      </c>
      <c r="B26" s="2">
        <v>3798797005</v>
      </c>
      <c r="C26" t="str">
        <f>_xlfn.XLOOKUP(A:A,[1]Plan1!$A:$A,[1]Plan1!$D:$D)</f>
        <v>JOSE SKRABA</v>
      </c>
      <c r="D26" t="str">
        <f>_xlfn.XLOOKUP(A:A,[1]Plan1!$A:$A,[1]Plan1!$G:$G)</f>
        <v>81</v>
      </c>
      <c r="E26">
        <f>_xlfn.XLOOKUP(A:A,[1]Plan1!$A:$A,[1]Plan1!$H:$H)</f>
        <v>0</v>
      </c>
      <c r="F26" t="str">
        <f>_xlfn.XLOOKUP(A:A,[1]Plan1!$A:$A,[1]Plan1!$I:$I)</f>
        <v>0960 - PASSAUNA</v>
      </c>
      <c r="G26" t="str">
        <f>_xlfn.XLOOKUP(A:A,[1]Plan1!$A:$A,[1]Plan1!$L:$L)</f>
        <v>Araucaria</v>
      </c>
      <c r="H26" t="str">
        <f>_xlfn.XLOOKUP(A:A,[1]Plan1!$A:$A,[1]Plan1!$O:$O)</f>
        <v>83.704-210</v>
      </c>
    </row>
    <row r="27" spans="1:8">
      <c r="A27" s="1" t="s">
        <v>33</v>
      </c>
      <c r="B27" s="2">
        <v>11761050940</v>
      </c>
      <c r="C27" t="str">
        <f>_xlfn.XLOOKUP(A:A,[1]Plan1!$A:$A,[1]Plan1!$D:$D)</f>
        <v>JIHAD HISSAM DEHAINI</v>
      </c>
      <c r="D27" t="str">
        <f>_xlfn.XLOOKUP(A:A,[1]Plan1!$A:$A,[1]Plan1!$G:$G)</f>
        <v>24</v>
      </c>
      <c r="E27" t="str">
        <f>_xlfn.XLOOKUP(A:A,[1]Plan1!$A:$A,[1]Plan1!$H:$H)</f>
        <v>BL 03 AP 303</v>
      </c>
      <c r="F27" t="str">
        <f>_xlfn.XLOOKUP(A:A,[1]Plan1!$A:$A,[1]Plan1!$I:$I)</f>
        <v>0964 - COSTEIRA</v>
      </c>
      <c r="G27" t="str">
        <f>_xlfn.XLOOKUP(A:A,[1]Plan1!$A:$A,[1]Plan1!$L:$L)</f>
        <v>Araucaria</v>
      </c>
      <c r="H27" t="str">
        <f>_xlfn.XLOOKUP(A:A,[1]Plan1!$A:$A,[1]Plan1!$O:$O)</f>
        <v>83.709-277</v>
      </c>
    </row>
    <row r="28" spans="1:8">
      <c r="A28" s="1" t="s">
        <v>34</v>
      </c>
      <c r="B28" s="2">
        <v>11173070931</v>
      </c>
      <c r="C28" t="str">
        <f>_xlfn.XLOOKUP(A:A,[1]Plan1!$A:$A,[1]Plan1!$D:$D)</f>
        <v>R PELICANO</v>
      </c>
      <c r="D28" t="str">
        <f>_xlfn.XLOOKUP(A:A,[1]Plan1!$A:$A,[1]Plan1!$G:$G)</f>
        <v>1095</v>
      </c>
      <c r="E28" t="str">
        <f>_xlfn.XLOOKUP(A:A,[1]Plan1!$A:$A,[1]Plan1!$H:$H)</f>
        <v>BL 8 APTO 811</v>
      </c>
      <c r="F28" t="str">
        <f>_xlfn.XLOOKUP(A:A,[1]Plan1!$A:$A,[1]Plan1!$I:$I)</f>
        <v>0078 - ESTACAO</v>
      </c>
      <c r="G28" t="str">
        <f>_xlfn.XLOOKUP(A:A,[1]Plan1!$A:$A,[1]Plan1!$L:$L)</f>
        <v>Araucaria</v>
      </c>
      <c r="H28" t="str">
        <f>_xlfn.XLOOKUP(A:A,[1]Plan1!$A:$A,[1]Plan1!$O:$O)</f>
        <v>83.705-640</v>
      </c>
    </row>
    <row r="29" spans="1:8">
      <c r="A29" s="1" t="s">
        <v>35</v>
      </c>
      <c r="B29" s="2">
        <v>43122581809</v>
      </c>
      <c r="C29" t="str">
        <f>_xlfn.XLOOKUP(A:A,[1]Plan1!$A:$A,[1]Plan1!$D:$D)</f>
        <v>PE ANTONIO DARIUS</v>
      </c>
      <c r="D29" t="str">
        <f>_xlfn.XLOOKUP(A:A,[1]Plan1!$A:$A,[1]Plan1!$G:$G)</f>
        <v>100</v>
      </c>
      <c r="E29" t="str">
        <f>_xlfn.XLOOKUP(A:A,[1]Plan1!$A:$A,[1]Plan1!$H:$H)</f>
        <v>APTO 106 BL 11</v>
      </c>
      <c r="F29" t="str">
        <f>_xlfn.XLOOKUP(A:A,[1]Plan1!$A:$A,[1]Plan1!$I:$I)</f>
        <v>5488 - INA</v>
      </c>
      <c r="G29" t="str">
        <f>_xlfn.XLOOKUP(A:A,[1]Plan1!$A:$A,[1]Plan1!$L:$L)</f>
        <v>Sao Jose dos Pinhais</v>
      </c>
      <c r="H29" t="str">
        <f>_xlfn.XLOOKUP(A:A,[1]Plan1!$A:$A,[1]Plan1!$O:$O)</f>
        <v>83.065-050</v>
      </c>
    </row>
    <row r="30" spans="1:8">
      <c r="A30" s="1" t="s">
        <v>36</v>
      </c>
      <c r="B30" s="2">
        <v>38354571874</v>
      </c>
      <c r="C30" t="str">
        <f>_xlfn.XLOOKUP(A:A,[1]Plan1!$A:$A,[1]Plan1!$D:$D)</f>
        <v>LUIZ LEMOS DO VAL</v>
      </c>
      <c r="D30" t="str">
        <f>_xlfn.XLOOKUP(A:A,[1]Plan1!$A:$A,[1]Plan1!$G:$G)</f>
        <v>38</v>
      </c>
      <c r="E30">
        <f>_xlfn.XLOOKUP(A:A,[1]Plan1!$A:$A,[1]Plan1!$H:$H)</f>
        <v>0</v>
      </c>
      <c r="F30" t="str">
        <f>_xlfn.XLOOKUP(A:A,[1]Plan1!$A:$A,[1]Plan1!$I:$I)</f>
        <v>0006 - BARAQUECABA</v>
      </c>
      <c r="G30" t="str">
        <f>_xlfn.XLOOKUP(A:A,[1]Plan1!$A:$A,[1]Plan1!$L:$L)</f>
        <v>Sao Sebastiao</v>
      </c>
      <c r="H30" t="str">
        <f>_xlfn.XLOOKUP(A:A,[1]Plan1!$A:$A,[1]Plan1!$O:$O)</f>
        <v>11.612-633</v>
      </c>
    </row>
    <row r="31" spans="1:8">
      <c r="A31" s="1" t="s">
        <v>37</v>
      </c>
      <c r="B31" s="2">
        <v>6508231928</v>
      </c>
      <c r="C31" t="str">
        <f>_xlfn.XLOOKUP(A:A,[1]Plan1!$A:$A,[1]Plan1!$D:$D)</f>
        <v>ANGELO JOAO GOTTARDI</v>
      </c>
      <c r="D31" t="str">
        <f>_xlfn.XLOOKUP(A:A,[1]Plan1!$A:$A,[1]Plan1!$G:$G)</f>
        <v>288</v>
      </c>
      <c r="E31" t="str">
        <f>_xlfn.XLOOKUP(A:A,[1]Plan1!$A:$A,[1]Plan1!$H:$H)</f>
        <v>AP 2</v>
      </c>
      <c r="F31" t="str">
        <f>_xlfn.XLOOKUP(A:A,[1]Plan1!$A:$A,[1]Plan1!$I:$I)</f>
        <v>8936 - CAJURU</v>
      </c>
      <c r="G31" t="str">
        <f>_xlfn.XLOOKUP(A:A,[1]Plan1!$A:$A,[1]Plan1!$L:$L)</f>
        <v>Curitiba</v>
      </c>
      <c r="H31" t="str">
        <f>_xlfn.XLOOKUP(A:A,[1]Plan1!$A:$A,[1]Plan1!$O:$O)</f>
        <v>82.970-060</v>
      </c>
    </row>
    <row r="32" spans="1:8">
      <c r="A32" s="1" t="s">
        <v>38</v>
      </c>
      <c r="B32" s="2">
        <v>4398565906</v>
      </c>
      <c r="C32" t="str">
        <f>_xlfn.XLOOKUP(A:A,[1]Plan1!$A:$A,[1]Plan1!$D:$D)</f>
        <v>FRANCISCO DRANKA</v>
      </c>
      <c r="D32" t="str">
        <f>_xlfn.XLOOKUP(A:A,[1]Plan1!$A:$A,[1]Plan1!$G:$G)</f>
        <v>1437</v>
      </c>
      <c r="E32" t="str">
        <f>_xlfn.XLOOKUP(A:A,[1]Plan1!$A:$A,[1]Plan1!$H:$H)</f>
        <v>AP 36</v>
      </c>
      <c r="F32" t="str">
        <f>_xlfn.XLOOKUP(A:A,[1]Plan1!$A:$A,[1]Plan1!$I:$I)</f>
        <v>0911 - VILA NOVA</v>
      </c>
      <c r="G32" t="str">
        <f>_xlfn.XLOOKUP(A:A,[1]Plan1!$A:$A,[1]Plan1!$L:$L)</f>
        <v>Araucaria</v>
      </c>
      <c r="H32" t="str">
        <f>_xlfn.XLOOKUP(A:A,[1]Plan1!$A:$A,[1]Plan1!$O:$O)</f>
        <v>83.703-276</v>
      </c>
    </row>
    <row r="33" spans="1:8">
      <c r="A33" s="1" t="s">
        <v>39</v>
      </c>
      <c r="B33" s="2">
        <v>11179817974</v>
      </c>
      <c r="C33" t="str">
        <f>_xlfn.XLOOKUP(A:A,[1]Plan1!$A:$A,[1]Plan1!$D:$D)</f>
        <v>PEDRO DE ALCANTARA MEIRA</v>
      </c>
      <c r="D33" t="str">
        <f>_xlfn.XLOOKUP(A:A,[1]Plan1!$A:$A,[1]Plan1!$G:$G)</f>
        <v>608</v>
      </c>
      <c r="E33">
        <f>_xlfn.XLOOKUP(A:A,[1]Plan1!$A:$A,[1]Plan1!$H:$H)</f>
        <v>0</v>
      </c>
      <c r="F33" t="str">
        <f>_xlfn.XLOOKUP(A:A,[1]Plan1!$A:$A,[1]Plan1!$I:$I)</f>
        <v>0027 - FAZENDA VELHA</v>
      </c>
      <c r="G33" t="str">
        <f>_xlfn.XLOOKUP(A:A,[1]Plan1!$A:$A,[1]Plan1!$L:$L)</f>
        <v>Araucaria</v>
      </c>
      <c r="H33" t="str">
        <f>_xlfn.XLOOKUP(A:A,[1]Plan1!$A:$A,[1]Plan1!$O:$O)</f>
        <v>83.704-530</v>
      </c>
    </row>
    <row r="34" spans="1:8">
      <c r="A34" s="1" t="s">
        <v>40</v>
      </c>
      <c r="B34" s="2">
        <v>40357148878</v>
      </c>
      <c r="C34" t="str">
        <f>_xlfn.XLOOKUP(A:A,[1]Plan1!$A:$A,[1]Plan1!$D:$D)</f>
        <v>ONOFRE GIORGIANNI</v>
      </c>
      <c r="D34" t="str">
        <f>_xlfn.XLOOKUP(A:A,[1]Plan1!$A:$A,[1]Plan1!$G:$G)</f>
        <v>250</v>
      </c>
      <c r="E34">
        <f>_xlfn.XLOOKUP(A:A,[1]Plan1!$A:$A,[1]Plan1!$H:$H)</f>
        <v>0</v>
      </c>
      <c r="F34" t="str">
        <f>_xlfn.XLOOKUP(A:A,[1]Plan1!$A:$A,[1]Plan1!$I:$I)</f>
        <v>2183 - LOTEAMENTO RESERVA ERMIDA</v>
      </c>
      <c r="G34" t="str">
        <f>_xlfn.XLOOKUP(A:A,[1]Plan1!$A:$A,[1]Plan1!$L:$L)</f>
        <v>Jundiai</v>
      </c>
      <c r="H34" t="str">
        <f>_xlfn.XLOOKUP(A:A,[1]Plan1!$A:$A,[1]Plan1!$O:$O)</f>
        <v>13.212-108</v>
      </c>
    </row>
    <row r="35" spans="1:8">
      <c r="A35" s="1" t="s">
        <v>41</v>
      </c>
      <c r="B35" s="2">
        <v>37560219802</v>
      </c>
      <c r="C35" t="str">
        <f>_xlfn.XLOOKUP(A:A,[1]Plan1!$A:$A,[1]Plan1!$D:$D)</f>
        <v>PROF PEDRO VIRIATO PARIGOT DE SOUZA</v>
      </c>
      <c r="D35" t="str">
        <f>_xlfn.XLOOKUP(A:A,[1]Plan1!$A:$A,[1]Plan1!$G:$G)</f>
        <v>4554</v>
      </c>
      <c r="E35" t="str">
        <f>_xlfn.XLOOKUP(A:A,[1]Plan1!$A:$A,[1]Plan1!$H:$H)</f>
        <v>BL 4 AP 608</v>
      </c>
      <c r="F35" t="str">
        <f>_xlfn.XLOOKUP(A:A,[1]Plan1!$A:$A,[1]Plan1!$I:$I)</f>
        <v>8879 - CAMPO COMPRIDO</v>
      </c>
      <c r="G35" t="str">
        <f>_xlfn.XLOOKUP(A:A,[1]Plan1!$A:$A,[1]Plan1!$L:$L)</f>
        <v>Curitiba</v>
      </c>
      <c r="H35" t="str">
        <f>_xlfn.XLOOKUP(A:A,[1]Plan1!$A:$A,[1]Plan1!$O:$O)</f>
        <v>81.280-330</v>
      </c>
    </row>
    <row r="36" spans="1:8">
      <c r="A36" s="1" t="s">
        <v>42</v>
      </c>
      <c r="B36" s="2">
        <v>16153029485</v>
      </c>
      <c r="C36" t="str">
        <f>_xlfn.XLOOKUP(A:A,[1]Plan1!$A:$A,[1]Plan1!$D:$D)</f>
        <v>ROCAS VELHAS</v>
      </c>
      <c r="D36" t="str">
        <f>_xlfn.XLOOKUP(A:A,[1]Plan1!$A:$A,[1]Plan1!$G:$G)</f>
        <v>520</v>
      </c>
      <c r="E36" t="str">
        <f>_xlfn.XLOOKUP(A:A,[1]Plan1!$A:$A,[1]Plan1!$H:$H)</f>
        <v>RUA DE BAIXO</v>
      </c>
      <c r="F36" t="str">
        <f>_xlfn.XLOOKUP(A:A,[1]Plan1!$A:$A,[1]Plan1!$I:$I)</f>
        <v>0001 - ROCAS VELHA</v>
      </c>
      <c r="G36" t="str">
        <f>_xlfn.XLOOKUP(A:A,[1]Plan1!$A:$A,[1]Plan1!$L:$L)</f>
        <v>Calumbi</v>
      </c>
      <c r="H36" t="str">
        <f>_xlfn.XLOOKUP(A:A,[1]Plan1!$A:$A,[1]Plan1!$O:$O)</f>
        <v>56.930-000</v>
      </c>
    </row>
    <row r="37" spans="1:8">
      <c r="A37" s="1" t="s">
        <v>43</v>
      </c>
      <c r="B37" s="2">
        <v>5518653778</v>
      </c>
      <c r="C37" t="str">
        <f>_xlfn.XLOOKUP(A:A,[1]Plan1!$A:$A,[1]Plan1!$D:$D)</f>
        <v>AFFONSO CONRADO DA CRUZ</v>
      </c>
      <c r="D37" t="str">
        <f>_xlfn.XLOOKUP(A:A,[1]Plan1!$A:$A,[1]Plan1!$G:$G)</f>
        <v>11</v>
      </c>
      <c r="E37">
        <f>_xlfn.XLOOKUP(A:A,[1]Plan1!$A:$A,[1]Plan1!$H:$H)</f>
        <v>0</v>
      </c>
      <c r="F37" t="str">
        <f>_xlfn.XLOOKUP(A:A,[1]Plan1!$A:$A,[1]Plan1!$I:$I)</f>
        <v>4867 - BANGU</v>
      </c>
      <c r="G37" t="str">
        <f>_xlfn.XLOOKUP(A:A,[1]Plan1!$A:$A,[1]Plan1!$L:$L)</f>
        <v>Rio de Janeiro</v>
      </c>
      <c r="H37" t="str">
        <f>_xlfn.XLOOKUP(A:A,[1]Plan1!$A:$A,[1]Plan1!$O:$O)</f>
        <v>21.864-510</v>
      </c>
    </row>
    <row r="38" spans="1:8">
      <c r="A38" s="1" t="s">
        <v>44</v>
      </c>
      <c r="B38" s="2">
        <v>5432128403</v>
      </c>
      <c r="C38" t="str">
        <f>_xlfn.XLOOKUP(A:A,[1]Plan1!$A:$A,[1]Plan1!$D:$D)</f>
        <v>PROJETADA</v>
      </c>
      <c r="D38" t="str">
        <f>_xlfn.XLOOKUP(A:A,[1]Plan1!$A:$A,[1]Plan1!$G:$G)</f>
        <v>SN</v>
      </c>
      <c r="E38">
        <f>_xlfn.XLOOKUP(A:A,[1]Plan1!$A:$A,[1]Plan1!$H:$H)</f>
        <v>0</v>
      </c>
      <c r="F38" t="str">
        <f>_xlfn.XLOOKUP(A:A,[1]Plan1!$A:$A,[1]Plan1!$I:$I)</f>
        <v>0002 - CONJUNTO LUCIA BRAGA</v>
      </c>
      <c r="G38" t="str">
        <f>_xlfn.XLOOKUP(A:A,[1]Plan1!$A:$A,[1]Plan1!$L:$L)</f>
        <v>Olho D'Agua</v>
      </c>
      <c r="H38" t="str">
        <f>_xlfn.XLOOKUP(A:A,[1]Plan1!$A:$A,[1]Plan1!$O:$O)</f>
        <v>87.600-000</v>
      </c>
    </row>
    <row r="39" spans="1:8">
      <c r="A39" s="1" t="s">
        <v>45</v>
      </c>
      <c r="B39" s="2">
        <v>10896888738</v>
      </c>
      <c r="C39" t="str">
        <f>_xlfn.XLOOKUP(A:A,[1]Plan1!$A:$A,[1]Plan1!$D:$D)</f>
        <v>LIBERIA</v>
      </c>
      <c r="D39" t="str">
        <f>_xlfn.XLOOKUP(A:A,[1]Plan1!$A:$A,[1]Plan1!$G:$G)</f>
        <v>32</v>
      </c>
      <c r="E39" t="str">
        <f>_xlfn.XLOOKUP(A:A,[1]Plan1!$A:$A,[1]Plan1!$H:$H)</f>
        <v>LT 7 AP 201</v>
      </c>
      <c r="F39" t="str">
        <f>_xlfn.XLOOKUP(A:A,[1]Plan1!$A:$A,[1]Plan1!$I:$I)</f>
        <v>4863 - MAGALHAES BASTOS</v>
      </c>
      <c r="G39" t="str">
        <f>_xlfn.XLOOKUP(A:A,[1]Plan1!$A:$A,[1]Plan1!$L:$L)</f>
        <v>Rio de Janeiro</v>
      </c>
      <c r="H39" t="str">
        <f>_xlfn.XLOOKUP(A:A,[1]Plan1!$A:$A,[1]Plan1!$O:$O)</f>
        <v>21.750-290</v>
      </c>
    </row>
    <row r="40" spans="1:8">
      <c r="A40" s="1" t="s">
        <v>46</v>
      </c>
      <c r="B40" s="2">
        <v>2977033904</v>
      </c>
      <c r="C40" t="str">
        <f>_xlfn.XLOOKUP(A:A,[1]Plan1!$A:$A,[1]Plan1!$D:$D)</f>
        <v>R DAS CAMELIAS</v>
      </c>
      <c r="D40" t="str">
        <f>_xlfn.XLOOKUP(A:A,[1]Plan1!$A:$A,[1]Plan1!$G:$G)</f>
        <v>2013</v>
      </c>
      <c r="E40">
        <f>_xlfn.XLOOKUP(A:A,[1]Plan1!$A:$A,[1]Plan1!$H:$H)</f>
        <v>0</v>
      </c>
      <c r="F40" t="str">
        <f>_xlfn.XLOOKUP(A:A,[1]Plan1!$A:$A,[1]Plan1!$I:$I)</f>
        <v>0915 - CAMPINA DA BARRA</v>
      </c>
      <c r="G40" t="str">
        <f>_xlfn.XLOOKUP(A:A,[1]Plan1!$A:$A,[1]Plan1!$L:$L)</f>
        <v>Araucaria</v>
      </c>
      <c r="H40" t="str">
        <f>_xlfn.XLOOKUP(A:A,[1]Plan1!$A:$A,[1]Plan1!$O:$O)</f>
        <v>83.709-590</v>
      </c>
    </row>
    <row r="41" spans="1:8">
      <c r="A41" s="1" t="s">
        <v>47</v>
      </c>
      <c r="B41" s="2">
        <v>5183283923</v>
      </c>
      <c r="C41" t="str">
        <f>_xlfn.XLOOKUP(A:A,[1]Plan1!$A:$A,[1]Plan1!$D:$D)</f>
        <v>PROFESSORA HILDA HANKE GONCALVES</v>
      </c>
      <c r="D41" t="str">
        <f>_xlfn.XLOOKUP(A:A,[1]Plan1!$A:$A,[1]Plan1!$G:$G)</f>
        <v>818</v>
      </c>
      <c r="E41">
        <f>_xlfn.XLOOKUP(A:A,[1]Plan1!$A:$A,[1]Plan1!$H:$H)</f>
        <v>0</v>
      </c>
      <c r="F41" t="str">
        <f>_xlfn.XLOOKUP(A:A,[1]Plan1!$A:$A,[1]Plan1!$I:$I)</f>
        <v>8884 - CIDADE INDUSTRIAL</v>
      </c>
      <c r="G41" t="str">
        <f>_xlfn.XLOOKUP(A:A,[1]Plan1!$A:$A,[1]Plan1!$L:$L)</f>
        <v>Curitiba</v>
      </c>
      <c r="H41" t="str">
        <f>_xlfn.XLOOKUP(A:A,[1]Plan1!$A:$A,[1]Plan1!$O:$O)</f>
        <v>81.240-110</v>
      </c>
    </row>
    <row r="42" spans="1:8">
      <c r="A42" s="1" t="s">
        <v>48</v>
      </c>
      <c r="B42" s="2">
        <v>4395632912</v>
      </c>
      <c r="C42" t="str">
        <f>_xlfn.XLOOKUP(A:A,[1]Plan1!$A:$A,[1]Plan1!$D:$D)</f>
        <v>DR ABEL WALTER BRUNNQUELL</v>
      </c>
      <c r="D42" t="str">
        <f>_xlfn.XLOOKUP(A:A,[1]Plan1!$A:$A,[1]Plan1!$G:$G)</f>
        <v>246</v>
      </c>
      <c r="E42">
        <f>_xlfn.XLOOKUP(A:A,[1]Plan1!$A:$A,[1]Plan1!$H:$H)</f>
        <v>0</v>
      </c>
      <c r="F42" t="str">
        <f>_xlfn.XLOOKUP(A:A,[1]Plan1!$A:$A,[1]Plan1!$I:$I)</f>
        <v>8949 - PINHEIRINHO</v>
      </c>
      <c r="G42" t="str">
        <f>_xlfn.XLOOKUP(A:A,[1]Plan1!$A:$A,[1]Plan1!$L:$L)</f>
        <v>Curitiba</v>
      </c>
      <c r="H42" t="str">
        <f>_xlfn.XLOOKUP(A:A,[1]Plan1!$A:$A,[1]Plan1!$O:$O)</f>
        <v>81.870-270</v>
      </c>
    </row>
    <row r="43" spans="1:8">
      <c r="A43" s="1" t="s">
        <v>49</v>
      </c>
      <c r="B43" s="2">
        <v>11049703928</v>
      </c>
      <c r="C43" t="str">
        <f>_xlfn.XLOOKUP(A:A,[1]Plan1!$A:$A,[1]Plan1!$D:$D)</f>
        <v>TIRIVA</v>
      </c>
      <c r="D43" t="str">
        <f>_xlfn.XLOOKUP(A:A,[1]Plan1!$A:$A,[1]Plan1!$G:$G)</f>
        <v>841</v>
      </c>
      <c r="E43" t="str">
        <f>_xlfn.XLOOKUP(A:A,[1]Plan1!$A:$A,[1]Plan1!$H:$H)</f>
        <v>CASA</v>
      </c>
      <c r="F43" t="str">
        <f>_xlfn.XLOOKUP(A:A,[1]Plan1!$A:$A,[1]Plan1!$I:$I)</f>
        <v>0943 - CAPELA VELHA</v>
      </c>
      <c r="G43" t="str">
        <f>_xlfn.XLOOKUP(A:A,[1]Plan1!$A:$A,[1]Plan1!$L:$L)</f>
        <v>Araucaria</v>
      </c>
      <c r="H43" t="str">
        <f>_xlfn.XLOOKUP(A:A,[1]Plan1!$A:$A,[1]Plan1!$O:$O)</f>
        <v>83.706-410</v>
      </c>
    </row>
    <row r="44" spans="1:8">
      <c r="A44" s="1" t="s">
        <v>50</v>
      </c>
      <c r="B44" s="2">
        <v>4943601944</v>
      </c>
      <c r="C44" t="str">
        <f>_xlfn.XLOOKUP(A:A,[1]Plan1!$A:$A,[1]Plan1!$D:$D)</f>
        <v>PREF LUIZ RENATO AMARAL</v>
      </c>
      <c r="D44" t="str">
        <f>_xlfn.XLOOKUP(A:A,[1]Plan1!$A:$A,[1]Plan1!$G:$G)</f>
        <v>1421</v>
      </c>
      <c r="E44">
        <f>_xlfn.XLOOKUP(A:A,[1]Plan1!$A:$A,[1]Plan1!$H:$H)</f>
        <v>0</v>
      </c>
      <c r="F44" t="str">
        <f>_xlfn.XLOOKUP(A:A,[1]Plan1!$A:$A,[1]Plan1!$I:$I)</f>
        <v>0001 - CENTRO</v>
      </c>
      <c r="G44" t="str">
        <f>_xlfn.XLOOKUP(A:A,[1]Plan1!$A:$A,[1]Plan1!$L:$L)</f>
        <v>Sao Mateus do Sul</v>
      </c>
      <c r="H44" t="str">
        <f>_xlfn.XLOOKUP(A:A,[1]Plan1!$A:$A,[1]Plan1!$O:$O)</f>
        <v>83.900-000</v>
      </c>
    </row>
    <row r="45" spans="1:8">
      <c r="A45" s="1" t="s">
        <v>51</v>
      </c>
      <c r="B45" s="2">
        <v>7071427925</v>
      </c>
      <c r="C45" t="str">
        <f>_xlfn.XLOOKUP(A:A,[1]Plan1!$A:$A,[1]Plan1!$D:$D)</f>
        <v>ESPINHEIRA-SANTA</v>
      </c>
      <c r="D45" t="str">
        <f>_xlfn.XLOOKUP(A:A,[1]Plan1!$A:$A,[1]Plan1!$G:$G)</f>
        <v>6647</v>
      </c>
      <c r="E45" t="str">
        <f>_xlfn.XLOOKUP(A:A,[1]Plan1!$A:$A,[1]Plan1!$H:$H)</f>
        <v>CASA 3</v>
      </c>
      <c r="F45" t="str">
        <f>_xlfn.XLOOKUP(A:A,[1]Plan1!$A:$A,[1]Plan1!$I:$I)</f>
        <v>5697 - EUCALIPTOS</v>
      </c>
      <c r="G45" t="str">
        <f>_xlfn.XLOOKUP(A:A,[1]Plan1!$A:$A,[1]Plan1!$L:$L)</f>
        <v>Fazenda Rio Grande</v>
      </c>
      <c r="H45" t="str">
        <f>_xlfn.XLOOKUP(A:A,[1]Plan1!$A:$A,[1]Plan1!$O:$O)</f>
        <v>83.820-807</v>
      </c>
    </row>
    <row r="46" spans="1:8">
      <c r="A46" s="1" t="s">
        <v>52</v>
      </c>
      <c r="B46" s="2">
        <v>8196358989</v>
      </c>
      <c r="C46" t="str">
        <f>_xlfn.XLOOKUP(A:A,[1]Plan1!$A:$A,[1]Plan1!$D:$D)</f>
        <v>FRANCISCO MOREIRA PAES</v>
      </c>
      <c r="D46" t="str">
        <f>_xlfn.XLOOKUP(A:A,[1]Plan1!$A:$A,[1]Plan1!$G:$G)</f>
        <v>103</v>
      </c>
      <c r="E46">
        <f>_xlfn.XLOOKUP(A:A,[1]Plan1!$A:$A,[1]Plan1!$H:$H)</f>
        <v>0</v>
      </c>
      <c r="F46" t="str">
        <f>_xlfn.XLOOKUP(A:A,[1]Plan1!$A:$A,[1]Plan1!$I:$I)</f>
        <v>0902 - CAMPINA DA BARRA</v>
      </c>
      <c r="G46" t="str">
        <f>_xlfn.XLOOKUP(A:A,[1]Plan1!$A:$A,[1]Plan1!$L:$L)</f>
        <v>Araucaria</v>
      </c>
      <c r="H46" t="str">
        <f>_xlfn.XLOOKUP(A:A,[1]Plan1!$A:$A,[1]Plan1!$O:$O)</f>
        <v>83.709-846</v>
      </c>
    </row>
    <row r="47" spans="1:8">
      <c r="A47" s="1" t="s">
        <v>53</v>
      </c>
      <c r="B47" s="2">
        <v>2057707970</v>
      </c>
      <c r="C47" t="str">
        <f>_xlfn.XLOOKUP(A:A,[1]Plan1!$A:$A,[1]Plan1!$D:$D)</f>
        <v>FRANCISCO RAITANI</v>
      </c>
      <c r="D47" t="str">
        <f>_xlfn.XLOOKUP(A:A,[1]Plan1!$A:$A,[1]Plan1!$G:$G)</f>
        <v>7153</v>
      </c>
      <c r="E47" t="str">
        <f>_xlfn.XLOOKUP(A:A,[1]Plan1!$A:$A,[1]Plan1!$H:$H)</f>
        <v>BL D AP 603</v>
      </c>
      <c r="F47" t="str">
        <f>_xlfn.XLOOKUP(A:A,[1]Plan1!$A:$A,[1]Plan1!$I:$I)</f>
        <v>8946 - CAPAO RASO</v>
      </c>
      <c r="G47" t="str">
        <f>_xlfn.XLOOKUP(A:A,[1]Plan1!$A:$A,[1]Plan1!$L:$L)</f>
        <v>Curitiba</v>
      </c>
      <c r="H47" t="str">
        <f>_xlfn.XLOOKUP(A:A,[1]Plan1!$A:$A,[1]Plan1!$O:$O)</f>
        <v>81.110-070</v>
      </c>
    </row>
    <row r="48" spans="1:8">
      <c r="A48" s="1" t="s">
        <v>54</v>
      </c>
      <c r="B48" s="2">
        <v>11227193963</v>
      </c>
      <c r="C48" t="str">
        <f>_xlfn.XLOOKUP(A:A,[1]Plan1!$A:$A,[1]Plan1!$D:$D)</f>
        <v>R JOEL BENICIO PINTO</v>
      </c>
      <c r="D48" t="str">
        <f>_xlfn.XLOOKUP(A:A,[1]Plan1!$A:$A,[1]Plan1!$G:$G)</f>
        <v>187</v>
      </c>
      <c r="E48" t="str">
        <f>_xlfn.XLOOKUP(A:A,[1]Plan1!$A:$A,[1]Plan1!$H:$H)</f>
        <v>CASA</v>
      </c>
      <c r="F48" t="str">
        <f>_xlfn.XLOOKUP(A:A,[1]Plan1!$A:$A,[1]Plan1!$I:$I)</f>
        <v>6541 - JARDIM MARIA DO CARMO</v>
      </c>
      <c r="G48" t="str">
        <f>_xlfn.XLOOKUP(A:A,[1]Plan1!$A:$A,[1]Plan1!$L:$L)</f>
        <v>Londrina</v>
      </c>
      <c r="H48" t="str">
        <f>_xlfn.XLOOKUP(A:A,[1]Plan1!$A:$A,[1]Plan1!$O:$O)</f>
        <v>83.073-444</v>
      </c>
    </row>
    <row r="49" spans="1:8">
      <c r="A49" s="1" t="s">
        <v>55</v>
      </c>
      <c r="B49" s="2">
        <v>10362600970</v>
      </c>
      <c r="C49" t="str">
        <f>_xlfn.XLOOKUP(A:A,[1]Plan1!$A:$A,[1]Plan1!$D:$D)</f>
        <v>DAS CAMELIAS</v>
      </c>
      <c r="D49" t="str">
        <f>_xlfn.XLOOKUP(A:A,[1]Plan1!$A:$A,[1]Plan1!$G:$G)</f>
        <v>2236</v>
      </c>
      <c r="E49">
        <f>_xlfn.XLOOKUP(A:A,[1]Plan1!$A:$A,[1]Plan1!$H:$H)</f>
        <v>0</v>
      </c>
      <c r="F49" t="str">
        <f>_xlfn.XLOOKUP(A:A,[1]Plan1!$A:$A,[1]Plan1!$I:$I)</f>
        <v>0915 - CAMPINA DA BARRA</v>
      </c>
      <c r="G49" t="str">
        <f>_xlfn.XLOOKUP(A:A,[1]Plan1!$A:$A,[1]Plan1!$L:$L)</f>
        <v>Araucaria</v>
      </c>
      <c r="H49" t="str">
        <f>_xlfn.XLOOKUP(A:A,[1]Plan1!$A:$A,[1]Plan1!$O:$O)</f>
        <v>83.709-590</v>
      </c>
    </row>
    <row r="50" spans="1:8">
      <c r="A50" s="1" t="s">
        <v>56</v>
      </c>
      <c r="B50" s="2">
        <v>4210371998</v>
      </c>
      <c r="C50" t="str">
        <f>_xlfn.XLOOKUP(A:A,[1]Plan1!$A:$A,[1]Plan1!$D:$D)</f>
        <v>CLAUDIO PEREIRA DA CRUZ</v>
      </c>
      <c r="D50" t="str">
        <f>_xlfn.XLOOKUP(A:A,[1]Plan1!$A:$A,[1]Plan1!$G:$G)</f>
        <v>1268</v>
      </c>
      <c r="E50" t="str">
        <f>_xlfn.XLOOKUP(A:A,[1]Plan1!$A:$A,[1]Plan1!$H:$H)</f>
        <v>APTO 34</v>
      </c>
      <c r="F50" t="str">
        <f>_xlfn.XLOOKUP(A:A,[1]Plan1!$A:$A,[1]Plan1!$I:$I)</f>
        <v>5489 - INA</v>
      </c>
      <c r="G50" t="str">
        <f>_xlfn.XLOOKUP(A:A,[1]Plan1!$A:$A,[1]Plan1!$L:$L)</f>
        <v>Sao Jose dos Pinhais</v>
      </c>
      <c r="H50" t="str">
        <f>_xlfn.XLOOKUP(A:A,[1]Plan1!$A:$A,[1]Plan1!$O:$O)</f>
        <v>83.065-020</v>
      </c>
    </row>
    <row r="51" spans="1:8">
      <c r="A51" s="1" t="s">
        <v>57</v>
      </c>
      <c r="B51" s="2">
        <v>3221772947</v>
      </c>
      <c r="C51" t="str">
        <f>_xlfn.XLOOKUP(A:A,[1]Plan1!$A:$A,[1]Plan1!$D:$D)</f>
        <v>MARACANA</v>
      </c>
      <c r="D51" t="str">
        <f>_xlfn.XLOOKUP(A:A,[1]Plan1!$A:$A,[1]Plan1!$G:$G)</f>
        <v>1352</v>
      </c>
      <c r="E51" t="str">
        <f>_xlfn.XLOOKUP(A:A,[1]Plan1!$A:$A,[1]Plan1!$H:$H)</f>
        <v>APTO 32</v>
      </c>
      <c r="F51" t="str">
        <f>_xlfn.XLOOKUP(A:A,[1]Plan1!$A:$A,[1]Plan1!$I:$I)</f>
        <v>0951 - CAPELA VELHA</v>
      </c>
      <c r="G51" t="str">
        <f>_xlfn.XLOOKUP(A:A,[1]Plan1!$A:$A,[1]Plan1!$L:$L)</f>
        <v>Araucaria</v>
      </c>
      <c r="H51" t="str">
        <f>_xlfn.XLOOKUP(A:A,[1]Plan1!$A:$A,[1]Plan1!$O:$O)</f>
        <v>83.706-260</v>
      </c>
    </row>
    <row r="52" spans="1:8">
      <c r="A52" s="1" t="s">
        <v>58</v>
      </c>
      <c r="B52" s="2">
        <v>3468301090</v>
      </c>
      <c r="C52" t="str">
        <f>_xlfn.XLOOKUP(A:A,[1]Plan1!$A:$A,[1]Plan1!$D:$D)</f>
        <v>R ALEXANDRE DA MOTTA</v>
      </c>
      <c r="D52" t="str">
        <f>_xlfn.XLOOKUP(A:A,[1]Plan1!$A:$A,[1]Plan1!$G:$G)</f>
        <v>34</v>
      </c>
      <c r="E52">
        <f>_xlfn.XLOOKUP(A:A,[1]Plan1!$A:$A,[1]Plan1!$H:$H)</f>
        <v>0</v>
      </c>
      <c r="F52" t="str">
        <f>_xlfn.XLOOKUP(A:A,[1]Plan1!$A:$A,[1]Plan1!$I:$I)</f>
        <v>0002 - CENTRO</v>
      </c>
      <c r="G52" t="str">
        <f>_xlfn.XLOOKUP(A:A,[1]Plan1!$A:$A,[1]Plan1!$L:$L)</f>
        <v>Carazinho</v>
      </c>
      <c r="H52" t="str">
        <f>_xlfn.XLOOKUP(A:A,[1]Plan1!$A:$A,[1]Plan1!$O:$O)</f>
        <v>99.500-000</v>
      </c>
    </row>
    <row r="53" spans="1:8">
      <c r="A53" s="1" t="s">
        <v>59</v>
      </c>
      <c r="B53" s="2">
        <v>9916086400</v>
      </c>
      <c r="C53" t="str">
        <f>_xlfn.XLOOKUP(A:A,[1]Plan1!$A:$A,[1]Plan1!$D:$D)</f>
        <v>JOAQUIM ESCRIVÃO</v>
      </c>
      <c r="D53" t="str">
        <f>_xlfn.XLOOKUP(A:A,[1]Plan1!$A:$A,[1]Plan1!$G:$G)</f>
        <v>161</v>
      </c>
      <c r="E53">
        <f>_xlfn.XLOOKUP(A:A,[1]Plan1!$A:$A,[1]Plan1!$H:$H)</f>
        <v>0</v>
      </c>
      <c r="F53" t="str">
        <f>_xlfn.XLOOKUP(A:A,[1]Plan1!$A:$A,[1]Plan1!$I:$I)</f>
        <v>0001 - Centro</v>
      </c>
      <c r="G53" t="str">
        <f>_xlfn.XLOOKUP(A:A,[1]Plan1!$A:$A,[1]Plan1!$L:$L)</f>
        <v>Carnaiba</v>
      </c>
      <c r="H53" t="str">
        <f>_xlfn.XLOOKUP(A:A,[1]Plan1!$A:$A,[1]Plan1!$O:$O)</f>
        <v>56.820-000</v>
      </c>
    </row>
    <row r="54" spans="1:8">
      <c r="A54" s="1" t="s">
        <v>60</v>
      </c>
      <c r="B54" s="2">
        <v>7636576970</v>
      </c>
      <c r="C54" t="str">
        <f>_xlfn.XLOOKUP(A:A,[1]Plan1!$A:$A,[1]Plan1!$D:$D)</f>
        <v>ARISTOTELES</v>
      </c>
      <c r="D54" t="str">
        <f>_xlfn.XLOOKUP(A:A,[1]Plan1!$A:$A,[1]Plan1!$G:$G)</f>
        <v>172</v>
      </c>
      <c r="E54">
        <f>_xlfn.XLOOKUP(A:A,[1]Plan1!$A:$A,[1]Plan1!$H:$H)</f>
        <v>0</v>
      </c>
      <c r="F54" t="str">
        <f>_xlfn.XLOOKUP(A:A,[1]Plan1!$A:$A,[1]Plan1!$I:$I)</f>
        <v>0038 - VILA NOVA</v>
      </c>
      <c r="G54" t="str">
        <f>_xlfn.XLOOKUP(A:A,[1]Plan1!$A:$A,[1]Plan1!$L:$L)</f>
        <v>Apucarana</v>
      </c>
      <c r="H54" t="str">
        <f>_xlfn.XLOOKUP(A:A,[1]Plan1!$A:$A,[1]Plan1!$O:$O)</f>
        <v>86.812-140</v>
      </c>
    </row>
    <row r="55" spans="1:8">
      <c r="A55" s="1" t="s">
        <v>61</v>
      </c>
      <c r="B55" s="2">
        <v>3520925990</v>
      </c>
      <c r="C55" t="str">
        <f>_xlfn.XLOOKUP(A:A,[1]Plan1!$A:$A,[1]Plan1!$D:$D)</f>
        <v>ARAPONGAS</v>
      </c>
      <c r="D55" t="str">
        <f>_xlfn.XLOOKUP(A:A,[1]Plan1!$A:$A,[1]Plan1!$G:$G)</f>
        <v>1528</v>
      </c>
      <c r="E55">
        <f>_xlfn.XLOOKUP(A:A,[1]Plan1!$A:$A,[1]Plan1!$H:$H)</f>
        <v>0</v>
      </c>
      <c r="F55" t="str">
        <f>_xlfn.XLOOKUP(A:A,[1]Plan1!$A:$A,[1]Plan1!$I:$I)</f>
        <v>0023 - Capela Velha</v>
      </c>
      <c r="G55" t="str">
        <f>_xlfn.XLOOKUP(A:A,[1]Plan1!$A:$A,[1]Plan1!$L:$L)</f>
        <v>Araucaria</v>
      </c>
      <c r="H55" t="str">
        <f>_xlfn.XLOOKUP(A:A,[1]Plan1!$A:$A,[1]Plan1!$O:$O)</f>
        <v>83.706-370</v>
      </c>
    </row>
    <row r="56" spans="1:8">
      <c r="A56" s="1" t="s">
        <v>62</v>
      </c>
      <c r="B56" s="2">
        <v>6128687962</v>
      </c>
      <c r="C56" t="str">
        <f>_xlfn.XLOOKUP(A:A,[1]Plan1!$A:$A,[1]Plan1!$D:$D)</f>
        <v>R PEDRO ARTUR ZANLORENZI</v>
      </c>
      <c r="D56" t="str">
        <f>_xlfn.XLOOKUP(A:A,[1]Plan1!$A:$A,[1]Plan1!$G:$G)</f>
        <v>51</v>
      </c>
      <c r="E56">
        <f>_xlfn.XLOOKUP(A:A,[1]Plan1!$A:$A,[1]Plan1!$H:$H)</f>
        <v>0</v>
      </c>
      <c r="F56" t="str">
        <f>_xlfn.XLOOKUP(A:A,[1]Plan1!$A:$A,[1]Plan1!$I:$I)</f>
        <v>0026 - Campo Comprido</v>
      </c>
      <c r="G56" t="str">
        <f>_xlfn.XLOOKUP(A:A,[1]Plan1!$A:$A,[1]Plan1!$L:$L)</f>
        <v>Curitiba</v>
      </c>
      <c r="H56" t="str">
        <f>_xlfn.XLOOKUP(A:A,[1]Plan1!$A:$A,[1]Plan1!$O:$O)</f>
        <v>81.270-550</v>
      </c>
    </row>
    <row r="57" spans="1:8">
      <c r="A57" s="1" t="s">
        <v>63</v>
      </c>
      <c r="B57" s="2">
        <v>8521267940</v>
      </c>
      <c r="C57" t="str">
        <f>_xlfn.XLOOKUP(A:A,[1]Plan1!$A:$A,[1]Plan1!$D:$D)</f>
        <v>BORTOLO GUSSO</v>
      </c>
      <c r="D57" t="str">
        <f>_xlfn.XLOOKUP(A:A,[1]Plan1!$A:$A,[1]Plan1!$G:$G)</f>
        <v>721</v>
      </c>
      <c r="E57" t="str">
        <f>_xlfn.XLOOKUP(A:A,[1]Plan1!$A:$A,[1]Plan1!$H:$H)</f>
        <v>AP 92 BL 09</v>
      </c>
      <c r="F57" t="str">
        <f>_xlfn.XLOOKUP(A:A,[1]Plan1!$A:$A,[1]Plan1!$I:$I)</f>
        <v>8911 - CAPAO RASO</v>
      </c>
      <c r="G57" t="str">
        <f>_xlfn.XLOOKUP(A:A,[1]Plan1!$A:$A,[1]Plan1!$L:$L)</f>
        <v>Curitiba</v>
      </c>
      <c r="H57" t="str">
        <f>_xlfn.XLOOKUP(A:A,[1]Plan1!$A:$A,[1]Plan1!$O:$O)</f>
        <v>81.110-200</v>
      </c>
    </row>
    <row r="58" spans="1:8">
      <c r="A58" s="1" t="s">
        <v>64</v>
      </c>
      <c r="B58" s="2">
        <v>3036059369</v>
      </c>
      <c r="C58" t="str">
        <f>_xlfn.XLOOKUP(A:A,[1]Plan1!$A:$A,[1]Plan1!$D:$D)</f>
        <v>ALZIRA CASSOLATO RIBEIRO</v>
      </c>
      <c r="D58" t="str">
        <f>_xlfn.XLOOKUP(A:A,[1]Plan1!$A:$A,[1]Plan1!$G:$G)</f>
        <v>176</v>
      </c>
      <c r="E58">
        <f>_xlfn.XLOOKUP(A:A,[1]Plan1!$A:$A,[1]Plan1!$H:$H)</f>
        <v>0</v>
      </c>
      <c r="F58" t="str">
        <f>_xlfn.XLOOKUP(A:A,[1]Plan1!$A:$A,[1]Plan1!$I:$I)</f>
        <v>0006 - Jardim Minda</v>
      </c>
      <c r="G58" t="str">
        <f>_xlfn.XLOOKUP(A:A,[1]Plan1!$A:$A,[1]Plan1!$L:$L)</f>
        <v>Hortolandia</v>
      </c>
      <c r="H58" t="str">
        <f>_xlfn.XLOOKUP(A:A,[1]Plan1!$A:$A,[1]Plan1!$O:$O)</f>
        <v>13.184-675</v>
      </c>
    </row>
    <row r="59" spans="1:8">
      <c r="A59" s="1" t="s">
        <v>65</v>
      </c>
      <c r="B59" s="2">
        <v>8602876963</v>
      </c>
      <c r="C59" t="str">
        <f>_xlfn.XLOOKUP(A:A,[1]Plan1!$A:$A,[1]Plan1!$D:$D)</f>
        <v>ZEGMUNDT ZIELINSKI</v>
      </c>
      <c r="D59" t="str">
        <f>_xlfn.XLOOKUP(A:A,[1]Plan1!$A:$A,[1]Plan1!$G:$G)</f>
        <v>545</v>
      </c>
      <c r="E59">
        <f>_xlfn.XLOOKUP(A:A,[1]Plan1!$A:$A,[1]Plan1!$H:$H)</f>
        <v>0</v>
      </c>
      <c r="F59" t="str">
        <f>_xlfn.XLOOKUP(A:A,[1]Plan1!$A:$A,[1]Plan1!$I:$I)</f>
        <v>0937 - GUAJUVIRA</v>
      </c>
      <c r="G59" t="str">
        <f>_xlfn.XLOOKUP(A:A,[1]Plan1!$A:$A,[1]Plan1!$L:$L)</f>
        <v>Araucaria</v>
      </c>
      <c r="H59" t="str">
        <f>_xlfn.XLOOKUP(A:A,[1]Plan1!$A:$A,[1]Plan1!$O:$O)</f>
        <v>83.725-000</v>
      </c>
    </row>
    <row r="60" spans="1:8">
      <c r="A60" s="1" t="s">
        <v>66</v>
      </c>
      <c r="B60" s="2">
        <v>1857531167</v>
      </c>
      <c r="C60" t="str">
        <f>_xlfn.XLOOKUP(A:A,[1]Plan1!$A:$A,[1]Plan1!$D:$D)</f>
        <v>R RENILDO GONCALVES PINTO</v>
      </c>
      <c r="D60" t="str">
        <f>_xlfn.XLOOKUP(A:A,[1]Plan1!$A:$A,[1]Plan1!$G:$G)</f>
        <v>551</v>
      </c>
      <c r="E60">
        <f>_xlfn.XLOOKUP(A:A,[1]Plan1!$A:$A,[1]Plan1!$H:$H)</f>
        <v>0</v>
      </c>
      <c r="F60" t="str">
        <f>_xlfn.XLOOKUP(A:A,[1]Plan1!$A:$A,[1]Plan1!$I:$I)</f>
        <v>0006 - SAO DOMINGOS</v>
      </c>
      <c r="G60" t="str">
        <f>_xlfn.XLOOKUP(A:A,[1]Plan1!$A:$A,[1]Plan1!$L:$L)</f>
        <v>Guaira</v>
      </c>
      <c r="H60" t="str">
        <f>_xlfn.XLOOKUP(A:A,[1]Plan1!$A:$A,[1]Plan1!$O:$O)</f>
        <v>85.980-000</v>
      </c>
    </row>
    <row r="61" spans="1:8">
      <c r="A61" s="1" t="s">
        <v>67</v>
      </c>
      <c r="B61" s="2">
        <v>7666088914</v>
      </c>
      <c r="C61" t="str">
        <f>_xlfn.XLOOKUP(A:A,[1]Plan1!$A:$A,[1]Plan1!$D:$D)</f>
        <v>GUERINO DEA</v>
      </c>
      <c r="D61" t="str">
        <f>_xlfn.XLOOKUP(A:A,[1]Plan1!$A:$A,[1]Plan1!$G:$G)</f>
        <v>404</v>
      </c>
      <c r="E61">
        <f>_xlfn.XLOOKUP(A:A,[1]Plan1!$A:$A,[1]Plan1!$H:$H)</f>
        <v>0</v>
      </c>
      <c r="F61" t="str">
        <f>_xlfn.XLOOKUP(A:A,[1]Plan1!$A:$A,[1]Plan1!$I:$I)</f>
        <v>0932 - PASSAUNA</v>
      </c>
      <c r="G61" t="str">
        <f>_xlfn.XLOOKUP(A:A,[1]Plan1!$A:$A,[1]Plan1!$L:$L)</f>
        <v>Araucaria</v>
      </c>
      <c r="H61" t="str">
        <f>_xlfn.XLOOKUP(A:A,[1]Plan1!$A:$A,[1]Plan1!$O:$O)</f>
        <v>83.704-070</v>
      </c>
    </row>
    <row r="62" spans="1:8">
      <c r="A62" s="1" t="s">
        <v>68</v>
      </c>
      <c r="B62" s="2">
        <v>4777866939</v>
      </c>
      <c r="C62" t="str">
        <f>_xlfn.XLOOKUP(A:A,[1]Plan1!$A:$A,[1]Plan1!$D:$D)</f>
        <v>INDEPENDENCIA</v>
      </c>
      <c r="D62" t="str">
        <f>_xlfn.XLOOKUP(A:A,[1]Plan1!$A:$A,[1]Plan1!$G:$G)</f>
        <v>261</v>
      </c>
      <c r="E62">
        <f>_xlfn.XLOOKUP(A:A,[1]Plan1!$A:$A,[1]Plan1!$H:$H)</f>
        <v>0</v>
      </c>
      <c r="F62" t="str">
        <f>_xlfn.XLOOKUP(A:A,[1]Plan1!$A:$A,[1]Plan1!$I:$I)</f>
        <v>0903 - PORTO DAS LARANJEIRAS</v>
      </c>
      <c r="G62" t="str">
        <f>_xlfn.XLOOKUP(A:A,[1]Plan1!$A:$A,[1]Plan1!$L:$L)</f>
        <v>Araucaria</v>
      </c>
      <c r="H62" t="str">
        <f>_xlfn.XLOOKUP(A:A,[1]Plan1!$A:$A,[1]Plan1!$O:$O)</f>
        <v>83.703-245</v>
      </c>
    </row>
    <row r="63" spans="1:8">
      <c r="A63" s="1" t="s">
        <v>69</v>
      </c>
      <c r="B63" s="2">
        <v>2512119912</v>
      </c>
      <c r="C63" t="str">
        <f>_xlfn.XLOOKUP(A:A,[1]Plan1!$A:$A,[1]Plan1!$D:$D)</f>
        <v>JÚLIO GRAF</v>
      </c>
      <c r="D63" t="str">
        <f>_xlfn.XLOOKUP(A:A,[1]Plan1!$A:$A,[1]Plan1!$G:$G)</f>
        <v>76</v>
      </c>
      <c r="E63" t="str">
        <f>_xlfn.XLOOKUP(A:A,[1]Plan1!$A:$A,[1]Plan1!$H:$H)</f>
        <v>CASA 3</v>
      </c>
      <c r="F63" t="str">
        <f>_xlfn.XLOOKUP(A:A,[1]Plan1!$A:$A,[1]Plan1!$I:$I)</f>
        <v>8867 - Vista Alegre</v>
      </c>
      <c r="G63" t="str">
        <f>_xlfn.XLOOKUP(A:A,[1]Plan1!$A:$A,[1]Plan1!$L:$L)</f>
        <v>Curitiba</v>
      </c>
      <c r="H63" t="str">
        <f>_xlfn.XLOOKUP(A:A,[1]Plan1!$A:$A,[1]Plan1!$O:$O)</f>
        <v>80.820-520</v>
      </c>
    </row>
    <row r="64" spans="1:8">
      <c r="A64" s="1" t="s">
        <v>70</v>
      </c>
      <c r="B64" s="2">
        <v>10144632977</v>
      </c>
      <c r="C64" t="str">
        <f>_xlfn.XLOOKUP(A:A,[1]Plan1!$A:$A,[1]Plan1!$D:$D)</f>
        <v>IRINEU CHEMPCEK</v>
      </c>
      <c r="D64" t="str">
        <f>_xlfn.XLOOKUP(A:A,[1]Plan1!$A:$A,[1]Plan1!$G:$G)</f>
        <v>260</v>
      </c>
      <c r="E64" t="str">
        <f>_xlfn.XLOOKUP(A:A,[1]Plan1!$A:$A,[1]Plan1!$H:$H)</f>
        <v>APTO 25</v>
      </c>
      <c r="F64" t="str">
        <f>_xlfn.XLOOKUP(A:A,[1]Plan1!$A:$A,[1]Plan1!$I:$I)</f>
        <v>0926 - ESTACAO</v>
      </c>
      <c r="G64" t="str">
        <f>_xlfn.XLOOKUP(A:A,[1]Plan1!$A:$A,[1]Plan1!$L:$L)</f>
        <v>Araucaria</v>
      </c>
      <c r="H64" t="str">
        <f>_xlfn.XLOOKUP(A:A,[1]Plan1!$A:$A,[1]Plan1!$O:$O)</f>
        <v>83.705-105</v>
      </c>
    </row>
    <row r="65" spans="1:8">
      <c r="A65" s="1" t="s">
        <v>71</v>
      </c>
      <c r="B65" s="2">
        <v>6985163971</v>
      </c>
      <c r="C65" t="str">
        <f>_xlfn.XLOOKUP(A:A,[1]Plan1!$A:$A,[1]Plan1!$D:$D)</f>
        <v>AGUIA</v>
      </c>
      <c r="D65" t="str">
        <f>_xlfn.XLOOKUP(A:A,[1]Plan1!$A:$A,[1]Plan1!$G:$G)</f>
        <v>893</v>
      </c>
      <c r="E65" t="str">
        <f>_xlfn.XLOOKUP(A:A,[1]Plan1!$A:$A,[1]Plan1!$H:$H)</f>
        <v>CASA</v>
      </c>
      <c r="F65" t="str">
        <f>_xlfn.XLOOKUP(A:A,[1]Plan1!$A:$A,[1]Plan1!$I:$I)</f>
        <v>0912 - CAPELA VELHA</v>
      </c>
      <c r="G65" t="str">
        <f>_xlfn.XLOOKUP(A:A,[1]Plan1!$A:$A,[1]Plan1!$L:$L)</f>
        <v>Araucaria</v>
      </c>
      <c r="H65" t="str">
        <f>_xlfn.XLOOKUP(A:A,[1]Plan1!$A:$A,[1]Plan1!$O:$O)</f>
        <v>83.706-180</v>
      </c>
    </row>
    <row r="66" spans="1:8">
      <c r="A66" s="1" t="s">
        <v>72</v>
      </c>
      <c r="B66" s="2">
        <v>970100221</v>
      </c>
      <c r="C66" t="str">
        <f>_xlfn.XLOOKUP(A:A,[1]Plan1!$A:$A,[1]Plan1!$D:$D)</f>
        <v>COMENDADOR DI LUCA</v>
      </c>
      <c r="D66" t="str">
        <f>_xlfn.XLOOKUP(A:A,[1]Plan1!$A:$A,[1]Plan1!$G:$G)</f>
        <v>01</v>
      </c>
      <c r="E66" t="str">
        <f>_xlfn.XLOOKUP(A:A,[1]Plan1!$A:$A,[1]Plan1!$H:$H)</f>
        <v>MD</v>
      </c>
      <c r="F66" t="str">
        <f>_xlfn.XLOOKUP(A:A,[1]Plan1!$A:$A,[1]Plan1!$I:$I)</f>
        <v>0541 - Palmital</v>
      </c>
      <c r="G66" t="str">
        <f>_xlfn.XLOOKUP(A:A,[1]Plan1!$A:$A,[1]Plan1!$L:$L)</f>
        <v>Araucaria</v>
      </c>
      <c r="H66" t="str">
        <f>_xlfn.XLOOKUP(A:A,[1]Plan1!$A:$A,[1]Plan1!$O:$O)</f>
        <v>83.700-000</v>
      </c>
    </row>
    <row r="67" spans="1:8">
      <c r="A67" s="1" t="s">
        <v>73</v>
      </c>
      <c r="B67" s="2">
        <v>8106412911</v>
      </c>
      <c r="C67" t="str">
        <f>_xlfn.XLOOKUP(A:A,[1]Plan1!$A:$A,[1]Plan1!$D:$D)</f>
        <v>ESCUMILHA</v>
      </c>
      <c r="D67" t="str">
        <f>_xlfn.XLOOKUP(A:A,[1]Plan1!$A:$A,[1]Plan1!$G:$G)</f>
        <v>109</v>
      </c>
      <c r="E67">
        <f>_xlfn.XLOOKUP(A:A,[1]Plan1!$A:$A,[1]Plan1!$H:$H)</f>
        <v>0</v>
      </c>
      <c r="F67" t="str">
        <f>_xlfn.XLOOKUP(A:A,[1]Plan1!$A:$A,[1]Plan1!$I:$I)</f>
        <v>0949 - CAMPINA DA BARRA</v>
      </c>
      <c r="G67" t="str">
        <f>_xlfn.XLOOKUP(A:A,[1]Plan1!$A:$A,[1]Plan1!$L:$L)</f>
        <v>Araucaria</v>
      </c>
      <c r="H67" t="str">
        <f>_xlfn.XLOOKUP(A:A,[1]Plan1!$A:$A,[1]Plan1!$O:$O)</f>
        <v>83.709-730</v>
      </c>
    </row>
    <row r="68" spans="1:8">
      <c r="A68" s="1" t="s">
        <v>74</v>
      </c>
      <c r="B68" s="2">
        <v>10889938504</v>
      </c>
      <c r="C68" t="str">
        <f>_xlfn.XLOOKUP(A:A,[1]Plan1!$A:$A,[1]Plan1!$D:$D)</f>
        <v>POVOADO BRASILEIRA</v>
      </c>
      <c r="D68" t="str">
        <f>_xlfn.XLOOKUP(A:A,[1]Plan1!$A:$A,[1]Plan1!$G:$G)</f>
        <v>20</v>
      </c>
      <c r="E68">
        <f>_xlfn.XLOOKUP(A:A,[1]Plan1!$A:$A,[1]Plan1!$H:$H)</f>
        <v>0</v>
      </c>
      <c r="F68" t="str">
        <f>_xlfn.XLOOKUP(A:A,[1]Plan1!$A:$A,[1]Plan1!$I:$I)</f>
        <v>0008 - BRASILEIRA</v>
      </c>
      <c r="G68" t="str">
        <f>_xlfn.XLOOKUP(A:A,[1]Plan1!$A:$A,[1]Plan1!$L:$L)</f>
        <v>Buritirama</v>
      </c>
      <c r="H68" t="str">
        <f>_xlfn.XLOOKUP(A:A,[1]Plan1!$A:$A,[1]Plan1!$O:$O)</f>
        <v>47.120-000</v>
      </c>
    </row>
    <row r="69" spans="1:8">
      <c r="A69" s="1" t="s">
        <v>75</v>
      </c>
      <c r="B69" s="2">
        <v>98836951104</v>
      </c>
      <c r="C69" t="str">
        <f>_xlfn.XLOOKUP(A:A,[1]Plan1!$A:$A,[1]Plan1!$D:$D)</f>
        <v>ABILIO DE MATTOS PEDROSO</v>
      </c>
      <c r="D69" t="str">
        <f>_xlfn.XLOOKUP(A:A,[1]Plan1!$A:$A,[1]Plan1!$G:$G)</f>
        <v>613</v>
      </c>
      <c r="E69">
        <f>_xlfn.XLOOKUP(A:A,[1]Plan1!$A:$A,[1]Plan1!$H:$H)</f>
        <v>0</v>
      </c>
      <c r="F69" t="str">
        <f>_xlfn.XLOOKUP(A:A,[1]Plan1!$A:$A,[1]Plan1!$I:$I)</f>
        <v>0654 - SITIOCA OURO FINO</v>
      </c>
      <c r="G69" t="str">
        <f>_xlfn.XLOOKUP(A:A,[1]Plan1!$A:$A,[1]Plan1!$L:$L)</f>
        <v>Dourados</v>
      </c>
      <c r="H69" t="str">
        <f>_xlfn.XLOOKUP(A:A,[1]Plan1!$A:$A,[1]Plan1!$O:$O)</f>
        <v>79.822-512</v>
      </c>
    </row>
    <row r="70" spans="1:8">
      <c r="A70" s="1" t="s">
        <v>76</v>
      </c>
      <c r="B70" s="2">
        <v>11916690416</v>
      </c>
      <c r="C70" t="str">
        <f>_xlfn.XLOOKUP(A:A,[1]Plan1!$A:$A,[1]Plan1!$D:$D)</f>
        <v>PRIMULA</v>
      </c>
      <c r="D70" t="str">
        <f>_xlfn.XLOOKUP(A:A,[1]Plan1!$A:$A,[1]Plan1!$G:$G)</f>
        <v>2102</v>
      </c>
      <c r="E70">
        <f>_xlfn.XLOOKUP(A:A,[1]Plan1!$A:$A,[1]Plan1!$H:$H)</f>
        <v>0</v>
      </c>
      <c r="F70" t="str">
        <f>_xlfn.XLOOKUP(A:A,[1]Plan1!$A:$A,[1]Plan1!$I:$I)</f>
        <v>0885 - CAMPINA DA BARRA</v>
      </c>
      <c r="G70" t="str">
        <f>_xlfn.XLOOKUP(A:A,[1]Plan1!$A:$A,[1]Plan1!$L:$L)</f>
        <v>Araucaria</v>
      </c>
      <c r="H70" t="str">
        <f>_xlfn.XLOOKUP(A:A,[1]Plan1!$A:$A,[1]Plan1!$O:$O)</f>
        <v>83.709-570</v>
      </c>
    </row>
    <row r="71" spans="1:8">
      <c r="A71" s="1" t="s">
        <v>77</v>
      </c>
      <c r="B71" s="2">
        <v>7817333912</v>
      </c>
      <c r="C71" t="str">
        <f>_xlfn.XLOOKUP(A:A,[1]Plan1!$A:$A,[1]Plan1!$D:$D)</f>
        <v>PRESIDENTE AFFONSO CAMARGO</v>
      </c>
      <c r="D71" t="str">
        <f>_xlfn.XLOOKUP(A:A,[1]Plan1!$A:$A,[1]Plan1!$G:$G)</f>
        <v>2467</v>
      </c>
      <c r="E71" t="str">
        <f>_xlfn.XLOOKUP(A:A,[1]Plan1!$A:$A,[1]Plan1!$H:$H)</f>
        <v>AP 1301</v>
      </c>
      <c r="F71" t="str">
        <f>_xlfn.XLOOKUP(A:A,[1]Plan1!$A:$A,[1]Plan1!$I:$I)</f>
        <v>8958 - CRISTO REI</v>
      </c>
      <c r="G71" t="str">
        <f>_xlfn.XLOOKUP(A:A,[1]Plan1!$A:$A,[1]Plan1!$L:$L)</f>
        <v>Curitiba</v>
      </c>
      <c r="H71" t="str">
        <f>_xlfn.XLOOKUP(A:A,[1]Plan1!$A:$A,[1]Plan1!$O:$O)</f>
        <v>82.590-300</v>
      </c>
    </row>
    <row r="72" spans="1:8">
      <c r="A72" s="1" t="s">
        <v>78</v>
      </c>
      <c r="B72" s="2">
        <v>14723586946</v>
      </c>
      <c r="C72" t="str">
        <f>_xlfn.XLOOKUP(A:A,[1]Plan1!$A:$A,[1]Plan1!$D:$D)</f>
        <v>SIBIPIRUNA</v>
      </c>
      <c r="D72" t="str">
        <f>_xlfn.XLOOKUP(A:A,[1]Plan1!$A:$A,[1]Plan1!$G:$G)</f>
        <v>127</v>
      </c>
      <c r="E72">
        <f>_xlfn.XLOOKUP(A:A,[1]Plan1!$A:$A,[1]Plan1!$H:$H)</f>
        <v>0</v>
      </c>
      <c r="F72" t="str">
        <f>_xlfn.XLOOKUP(A:A,[1]Plan1!$A:$A,[1]Plan1!$I:$I)</f>
        <v>0567 - EUCALIPTOS</v>
      </c>
      <c r="G72" t="str">
        <f>_xlfn.XLOOKUP(A:A,[1]Plan1!$A:$A,[1]Plan1!$L:$L)</f>
        <v>Fazenda Rio Grande</v>
      </c>
      <c r="H72" t="str">
        <f>_xlfn.XLOOKUP(A:A,[1]Plan1!$A:$A,[1]Plan1!$O:$O)</f>
        <v>83.820-608</v>
      </c>
    </row>
    <row r="73" spans="1:8">
      <c r="A73" s="1" t="s">
        <v>79</v>
      </c>
      <c r="B73" s="2">
        <v>6333632945</v>
      </c>
      <c r="C73" t="str">
        <f>_xlfn.XLOOKUP(A:A,[1]Plan1!$A:$A,[1]Plan1!$D:$D)</f>
        <v>JARDINEIRA</v>
      </c>
      <c r="D73" t="str">
        <f>_xlfn.XLOOKUP(A:A,[1]Plan1!$A:$A,[1]Plan1!$G:$G)</f>
        <v>156</v>
      </c>
      <c r="E73" t="str">
        <f>_xlfn.XLOOKUP(A:A,[1]Plan1!$A:$A,[1]Plan1!$H:$H)</f>
        <v>BL 3A AP 101</v>
      </c>
      <c r="F73" t="str">
        <f>_xlfn.XLOOKUP(A:A,[1]Plan1!$A:$A,[1]Plan1!$I:$I)</f>
        <v>0950 - CAMPINA DA BARRA</v>
      </c>
      <c r="G73" t="str">
        <f>_xlfn.XLOOKUP(A:A,[1]Plan1!$A:$A,[1]Plan1!$L:$L)</f>
        <v>Araucaria</v>
      </c>
      <c r="H73" t="str">
        <f>_xlfn.XLOOKUP(A:A,[1]Plan1!$A:$A,[1]Plan1!$O:$O)</f>
        <v>83.709-310</v>
      </c>
    </row>
    <row r="74" spans="1:8">
      <c r="A74" s="1" t="s">
        <v>80</v>
      </c>
      <c r="B74" s="2">
        <v>7000493984</v>
      </c>
      <c r="C74" t="str">
        <f>_xlfn.XLOOKUP(A:A,[1]Plan1!$A:$A,[1]Plan1!$D:$D)</f>
        <v>R LUDOVINA FURMAN</v>
      </c>
      <c r="D74" t="str">
        <f>_xlfn.XLOOKUP(A:A,[1]Plan1!$A:$A,[1]Plan1!$G:$G)</f>
        <v>268</v>
      </c>
      <c r="E74" t="str">
        <f>_xlfn.XLOOKUP(A:A,[1]Plan1!$A:$A,[1]Plan1!$H:$H)</f>
        <v>MD 1</v>
      </c>
      <c r="F74" t="str">
        <f>_xlfn.XLOOKUP(A:A,[1]Plan1!$A:$A,[1]Plan1!$I:$I)</f>
        <v>0053 - BOQUEIRAO</v>
      </c>
      <c r="G74" t="str">
        <f>_xlfn.XLOOKUP(A:A,[1]Plan1!$A:$A,[1]Plan1!$L:$L)</f>
        <v>Araucaria</v>
      </c>
      <c r="H74" t="str">
        <f>_xlfn.XLOOKUP(A:A,[1]Plan1!$A:$A,[1]Plan1!$O:$O)</f>
        <v>83.704-350</v>
      </c>
    </row>
    <row r="75" spans="1:8">
      <c r="A75" s="1" t="s">
        <v>81</v>
      </c>
      <c r="B75" s="2">
        <v>86102152530</v>
      </c>
      <c r="C75" t="str">
        <f>_xlfn.XLOOKUP(A:A,[1]Plan1!$A:$A,[1]Plan1!$D:$D)</f>
        <v>CORONEL AMAZONAS MARCONDES</v>
      </c>
      <c r="D75" t="str">
        <f>_xlfn.XLOOKUP(A:A,[1]Plan1!$A:$A,[1]Plan1!$G:$G)</f>
        <v>1457</v>
      </c>
      <c r="E75">
        <f>_xlfn.XLOOKUP(A:A,[1]Plan1!$A:$A,[1]Plan1!$H:$H)</f>
        <v>0</v>
      </c>
      <c r="F75" t="str">
        <f>_xlfn.XLOOKUP(A:A,[1]Plan1!$A:$A,[1]Plan1!$I:$I)</f>
        <v>8941 - CABRAL</v>
      </c>
      <c r="G75" t="str">
        <f>_xlfn.XLOOKUP(A:A,[1]Plan1!$A:$A,[1]Plan1!$L:$L)</f>
        <v>Curitiba</v>
      </c>
      <c r="H75" t="str">
        <f>_xlfn.XLOOKUP(A:A,[1]Plan1!$A:$A,[1]Plan1!$O:$O)</f>
        <v>80.035-230</v>
      </c>
    </row>
    <row r="76" spans="1:8">
      <c r="A76" s="1" t="s">
        <v>82</v>
      </c>
      <c r="B76" s="2">
        <v>53203259915</v>
      </c>
      <c r="C76" t="str">
        <f>_xlfn.XLOOKUP(A:A,[1]Plan1!$A:$A,[1]Plan1!$D:$D)</f>
        <v>JURANDYR ASTUN</v>
      </c>
      <c r="D76" t="str">
        <f>_xlfn.XLOOKUP(A:A,[1]Plan1!$A:$A,[1]Plan1!$G:$G)</f>
        <v>143</v>
      </c>
      <c r="E76">
        <f>_xlfn.XLOOKUP(A:A,[1]Plan1!$A:$A,[1]Plan1!$H:$H)</f>
        <v>0</v>
      </c>
      <c r="F76" t="str">
        <f>_xlfn.XLOOKUP(A:A,[1]Plan1!$A:$A,[1]Plan1!$I:$I)</f>
        <v>7003 - RESIDENCIAL ABUSSAFE</v>
      </c>
      <c r="G76" t="str">
        <f>_xlfn.XLOOKUP(A:A,[1]Plan1!$A:$A,[1]Plan1!$L:$L)</f>
        <v>Londrina</v>
      </c>
      <c r="H76" t="str">
        <f>_xlfn.XLOOKUP(A:A,[1]Plan1!$A:$A,[1]Plan1!$O:$O)</f>
        <v>86.037-761</v>
      </c>
    </row>
    <row r="77" spans="1:8">
      <c r="A77" s="1" t="s">
        <v>83</v>
      </c>
      <c r="B77" s="2">
        <v>3216743918</v>
      </c>
      <c r="C77" t="str">
        <f>_xlfn.XLOOKUP(A:A,[1]Plan1!$A:$A,[1]Plan1!$D:$D)</f>
        <v>GILBERTO KAMINSKI</v>
      </c>
      <c r="D77" t="str">
        <f>_xlfn.XLOOKUP(A:A,[1]Plan1!$A:$A,[1]Plan1!$G:$G)</f>
        <v>371</v>
      </c>
      <c r="E77">
        <f>_xlfn.XLOOKUP(A:A,[1]Plan1!$A:$A,[1]Plan1!$H:$H)</f>
        <v>0</v>
      </c>
      <c r="F77" t="str">
        <f>_xlfn.XLOOKUP(A:A,[1]Plan1!$A:$A,[1]Plan1!$I:$I)</f>
        <v>8957 - CIDADE INDUSTRIAL</v>
      </c>
      <c r="G77" t="str">
        <f>_xlfn.XLOOKUP(A:A,[1]Plan1!$A:$A,[1]Plan1!$L:$L)</f>
        <v>Curitiba</v>
      </c>
      <c r="H77" t="str">
        <f>_xlfn.XLOOKUP(A:A,[1]Plan1!$A:$A,[1]Plan1!$O:$O)</f>
        <v>81.170-260</v>
      </c>
    </row>
    <row r="78" spans="1:8">
      <c r="A78" s="1" t="s">
        <v>84</v>
      </c>
      <c r="B78" s="2">
        <v>22510588850</v>
      </c>
      <c r="C78" t="str">
        <f>_xlfn.XLOOKUP(A:A,[1]Plan1!$A:$A,[1]Plan1!$D:$D)</f>
        <v>GAVIAO</v>
      </c>
      <c r="D78" t="str">
        <f>_xlfn.XLOOKUP(A:A,[1]Plan1!$A:$A,[1]Plan1!$G:$G)</f>
        <v>350</v>
      </c>
      <c r="E78" t="str">
        <f>_xlfn.XLOOKUP(A:A,[1]Plan1!$A:$A,[1]Plan1!$H:$H)</f>
        <v>APTO 4</v>
      </c>
      <c r="F78" t="str">
        <f>_xlfn.XLOOKUP(A:A,[1]Plan1!$A:$A,[1]Plan1!$I:$I)</f>
        <v>0023 - Capela Velha</v>
      </c>
      <c r="G78" t="str">
        <f>_xlfn.XLOOKUP(A:A,[1]Plan1!$A:$A,[1]Plan1!$L:$L)</f>
        <v>Araucaria</v>
      </c>
      <c r="H78" t="str">
        <f>_xlfn.XLOOKUP(A:A,[1]Plan1!$A:$A,[1]Plan1!$O:$O)</f>
        <v>83.706-370</v>
      </c>
    </row>
    <row r="79" spans="1:8">
      <c r="A79" s="1" t="s">
        <v>85</v>
      </c>
      <c r="B79" s="2">
        <v>7272282932</v>
      </c>
      <c r="C79" t="str">
        <f>_xlfn.XLOOKUP(A:A,[1]Plan1!$A:$A,[1]Plan1!$D:$D)</f>
        <v>ORLANDO ALBINO VON DER OSTEN</v>
      </c>
      <c r="D79" t="str">
        <f>_xlfn.XLOOKUP(A:A,[1]Plan1!$A:$A,[1]Plan1!$G:$G)</f>
        <v>216</v>
      </c>
      <c r="E79" t="str">
        <f>_xlfn.XLOOKUP(A:A,[1]Plan1!$A:$A,[1]Plan1!$H:$H)</f>
        <v>AP 101 COND ORB CITY</v>
      </c>
      <c r="F79" t="str">
        <f>_xlfn.XLOOKUP(A:A,[1]Plan1!$A:$A,[1]Plan1!$I:$I)</f>
        <v>0707 - NOVO MUNDO</v>
      </c>
      <c r="G79" t="str">
        <f>_xlfn.XLOOKUP(A:A,[1]Plan1!$A:$A,[1]Plan1!$L:$L)</f>
        <v>Curitiba</v>
      </c>
      <c r="H79" t="str">
        <f>_xlfn.XLOOKUP(A:A,[1]Plan1!$A:$A,[1]Plan1!$O:$O)</f>
        <v>81.050-160</v>
      </c>
    </row>
    <row r="80" spans="1:8">
      <c r="A80" s="1" t="s">
        <v>86</v>
      </c>
      <c r="B80" s="2">
        <v>10274422697</v>
      </c>
      <c r="C80" t="str">
        <f>_xlfn.XLOOKUP(A:A,[1]Plan1!$A:$A,[1]Plan1!$D:$D)</f>
        <v>DOMINGOS DALLA BONA</v>
      </c>
      <c r="D80" t="str">
        <f>_xlfn.XLOOKUP(A:A,[1]Plan1!$A:$A,[1]Plan1!$G:$G)</f>
        <v>108</v>
      </c>
      <c r="E80">
        <f>_xlfn.XLOOKUP(A:A,[1]Plan1!$A:$A,[1]Plan1!$H:$H)</f>
        <v>0</v>
      </c>
      <c r="F80" t="str">
        <f>_xlfn.XLOOKUP(A:A,[1]Plan1!$A:$A,[1]Plan1!$I:$I)</f>
        <v>8933 - SAO BRAZ</v>
      </c>
      <c r="G80" t="str">
        <f>_xlfn.XLOOKUP(A:A,[1]Plan1!$A:$A,[1]Plan1!$L:$L)</f>
        <v>Curitiba</v>
      </c>
      <c r="H80" t="str">
        <f>_xlfn.XLOOKUP(A:A,[1]Plan1!$A:$A,[1]Plan1!$O:$O)</f>
        <v>82.300-580</v>
      </c>
    </row>
    <row r="81" spans="1:8">
      <c r="A81" s="1" t="s">
        <v>87</v>
      </c>
      <c r="B81" s="2">
        <v>5724581930</v>
      </c>
      <c r="C81" t="str">
        <f>_xlfn.XLOOKUP(A:A,[1]Plan1!$A:$A,[1]Plan1!$D:$D)</f>
        <v>SALDANHA DA GAMA</v>
      </c>
      <c r="D81" t="str">
        <f>_xlfn.XLOOKUP(A:A,[1]Plan1!$A:$A,[1]Plan1!$G:$G)</f>
        <v>170</v>
      </c>
      <c r="E81" t="str">
        <f>_xlfn.XLOOKUP(A:A,[1]Plan1!$A:$A,[1]Plan1!$H:$H)</f>
        <v>AP012 - AND02</v>
      </c>
      <c r="F81" t="str">
        <f>_xlfn.XLOOKUP(A:A,[1]Plan1!$A:$A,[1]Plan1!$I:$I)</f>
        <v>8901 - CENTRO</v>
      </c>
      <c r="G81" t="str">
        <f>_xlfn.XLOOKUP(A:A,[1]Plan1!$A:$A,[1]Plan1!$L:$L)</f>
        <v>Curitiba</v>
      </c>
      <c r="H81" t="str">
        <f>_xlfn.XLOOKUP(A:A,[1]Plan1!$A:$A,[1]Plan1!$O:$O)</f>
        <v>80.060-170</v>
      </c>
    </row>
    <row r="82" spans="1:8">
      <c r="A82" s="1" t="s">
        <v>88</v>
      </c>
      <c r="B82" s="2">
        <v>10478277946</v>
      </c>
      <c r="C82" t="str">
        <f>_xlfn.XLOOKUP(A:A,[1]Plan1!$A:$A,[1]Plan1!$D:$D)</f>
        <v>JOVAL DE PAULA SOUZA</v>
      </c>
      <c r="D82" t="str">
        <f>_xlfn.XLOOKUP(A:A,[1]Plan1!$A:$A,[1]Plan1!$G:$G)</f>
        <v>714</v>
      </c>
      <c r="E82">
        <f>_xlfn.XLOOKUP(A:A,[1]Plan1!$A:$A,[1]Plan1!$H:$H)</f>
        <v>0</v>
      </c>
      <c r="F82" t="str">
        <f>_xlfn.XLOOKUP(A:A,[1]Plan1!$A:$A,[1]Plan1!$I:$I)</f>
        <v>0081 - THOMAZ COELHO</v>
      </c>
      <c r="G82" t="str">
        <f>_xlfn.XLOOKUP(A:A,[1]Plan1!$A:$A,[1]Plan1!$L:$L)</f>
        <v>Araucaria</v>
      </c>
      <c r="H82" t="str">
        <f>_xlfn.XLOOKUP(A:A,[1]Plan1!$A:$A,[1]Plan1!$O:$O)</f>
        <v>83.707-190</v>
      </c>
    </row>
    <row r="83" spans="1:8">
      <c r="A83" s="1" t="s">
        <v>89</v>
      </c>
      <c r="B83" s="2">
        <v>6156527940</v>
      </c>
      <c r="C83" t="str">
        <f>_xlfn.XLOOKUP(A:A,[1]Plan1!$A:$A,[1]Plan1!$D:$D)</f>
        <v>ALCINO GUANABARA</v>
      </c>
      <c r="D83" t="str">
        <f>_xlfn.XLOOKUP(A:A,[1]Plan1!$A:$A,[1]Plan1!$G:$G)</f>
        <v>1322</v>
      </c>
      <c r="E83">
        <f>_xlfn.XLOOKUP(A:A,[1]Plan1!$A:$A,[1]Plan1!$H:$H)</f>
        <v>0</v>
      </c>
      <c r="F83" t="str">
        <f>_xlfn.XLOOKUP(A:A,[1]Plan1!$A:$A,[1]Plan1!$I:$I)</f>
        <v>0117 - HAUER</v>
      </c>
      <c r="G83" t="str">
        <f>_xlfn.XLOOKUP(A:A,[1]Plan1!$A:$A,[1]Plan1!$L:$L)</f>
        <v>Curitiba</v>
      </c>
      <c r="H83" t="str">
        <f>_xlfn.XLOOKUP(A:A,[1]Plan1!$A:$A,[1]Plan1!$O:$O)</f>
        <v>81.630-050</v>
      </c>
    </row>
    <row r="84" spans="1:8">
      <c r="A84" s="1" t="s">
        <v>90</v>
      </c>
      <c r="B84" s="2">
        <v>10660293935</v>
      </c>
      <c r="C84" t="str">
        <f>_xlfn.XLOOKUP(A:A,[1]Plan1!$A:$A,[1]Plan1!$D:$D)</f>
        <v>PEDRO GAWLAK</v>
      </c>
      <c r="D84" t="str">
        <f>_xlfn.XLOOKUP(A:A,[1]Plan1!$A:$A,[1]Plan1!$G:$G)</f>
        <v>804</v>
      </c>
      <c r="E84">
        <f>_xlfn.XLOOKUP(A:A,[1]Plan1!$A:$A,[1]Plan1!$H:$H)</f>
        <v>0</v>
      </c>
      <c r="F84" t="str">
        <f>_xlfn.XLOOKUP(A:A,[1]Plan1!$A:$A,[1]Plan1!$I:$I)</f>
        <v>0054 - PETROPOLIS</v>
      </c>
      <c r="G84" t="str">
        <f>_xlfn.XLOOKUP(A:A,[1]Plan1!$A:$A,[1]Plan1!$L:$L)</f>
        <v>Araucaria</v>
      </c>
      <c r="H84" t="str">
        <f>_xlfn.XLOOKUP(A:A,[1]Plan1!$A:$A,[1]Plan1!$O:$O)</f>
        <v>83.704-630</v>
      </c>
    </row>
    <row r="85" spans="1:8">
      <c r="A85" s="1" t="s">
        <v>91</v>
      </c>
      <c r="B85" s="2">
        <v>7482020993</v>
      </c>
      <c r="C85" t="str">
        <f>_xlfn.XLOOKUP(A:A,[1]Plan1!$A:$A,[1]Plan1!$D:$D)</f>
        <v>VISCONDE DE GUARAPUAVA</v>
      </c>
      <c r="D85" t="str">
        <f>_xlfn.XLOOKUP(A:A,[1]Plan1!$A:$A,[1]Plan1!$G:$G)</f>
        <v>4326</v>
      </c>
      <c r="E85" t="str">
        <f>_xlfn.XLOOKUP(A:A,[1]Plan1!$A:$A,[1]Plan1!$H:$H)</f>
        <v>AP 22</v>
      </c>
      <c r="F85" t="str">
        <f>_xlfn.XLOOKUP(A:A,[1]Plan1!$A:$A,[1]Plan1!$I:$I)</f>
        <v>8934 - CENTRO</v>
      </c>
      <c r="G85" t="str">
        <f>_xlfn.XLOOKUP(A:A,[1]Plan1!$A:$A,[1]Plan1!$L:$L)</f>
        <v>Curitiba</v>
      </c>
      <c r="H85" t="str">
        <f>_xlfn.XLOOKUP(A:A,[1]Plan1!$A:$A,[1]Plan1!$O:$O)</f>
        <v>80.250-220</v>
      </c>
    </row>
    <row r="86" spans="1:8">
      <c r="A86" s="1" t="s">
        <v>92</v>
      </c>
      <c r="B86" s="2">
        <v>5932133198</v>
      </c>
      <c r="C86" t="str">
        <f>_xlfn.XLOOKUP(A:A,[1]Plan1!$A:$A,[1]Plan1!$D:$D)</f>
        <v>BINOT PALMIER DE GONEVILLE</v>
      </c>
      <c r="D86" t="str">
        <f>_xlfn.XLOOKUP(A:A,[1]Plan1!$A:$A,[1]Plan1!$G:$G)</f>
        <v>3135</v>
      </c>
      <c r="E86" t="str">
        <f>_xlfn.XLOOKUP(A:A,[1]Plan1!$A:$A,[1]Plan1!$H:$H)</f>
        <v>AP03</v>
      </c>
      <c r="F86" t="str">
        <f>_xlfn.XLOOKUP(A:A,[1]Plan1!$A:$A,[1]Plan1!$I:$I)</f>
        <v>0004 - ACARAI</v>
      </c>
      <c r="G86" t="str">
        <f>_xlfn.XLOOKUP(A:A,[1]Plan1!$A:$A,[1]Plan1!$L:$L)</f>
        <v>Sao Francisco do Sul</v>
      </c>
      <c r="H86" t="str">
        <f>_xlfn.XLOOKUP(A:A,[1]Plan1!$A:$A,[1]Plan1!$O:$O)</f>
        <v>89.240-000</v>
      </c>
    </row>
    <row r="87" spans="1:8">
      <c r="A87" s="1" t="s">
        <v>93</v>
      </c>
      <c r="B87" s="2">
        <v>517108976</v>
      </c>
      <c r="C87" t="str">
        <f>_xlfn.XLOOKUP(A:A,[1]Plan1!$A:$A,[1]Plan1!$D:$D)</f>
        <v>MANGOSTAO</v>
      </c>
      <c r="D87" t="str">
        <f>_xlfn.XLOOKUP(A:A,[1]Plan1!$A:$A,[1]Plan1!$G:$G)</f>
        <v>412</v>
      </c>
      <c r="E87">
        <f>_xlfn.XLOOKUP(A:A,[1]Plan1!$A:$A,[1]Plan1!$H:$H)</f>
        <v>0</v>
      </c>
      <c r="F87" t="str">
        <f>_xlfn.XLOOKUP(A:A,[1]Plan1!$A:$A,[1]Plan1!$I:$I)</f>
        <v>8833 - Eucaliptus</v>
      </c>
      <c r="G87" t="str">
        <f>_xlfn.XLOOKUP(A:A,[1]Plan1!$A:$A,[1]Plan1!$L:$L)</f>
        <v>Curitiba</v>
      </c>
      <c r="H87" t="str">
        <f>_xlfn.XLOOKUP(A:A,[1]Plan1!$A:$A,[1]Plan1!$O:$O)</f>
        <v>83.820-842</v>
      </c>
    </row>
    <row r="88" spans="1:8">
      <c r="A88" s="1" t="s">
        <v>94</v>
      </c>
      <c r="B88" s="2">
        <v>7442020941</v>
      </c>
      <c r="C88" t="str">
        <f>_xlfn.XLOOKUP(A:A,[1]Plan1!$A:$A,[1]Plan1!$D:$D)</f>
        <v>REVERENDO JOAO BATISTA RIBEIRO NETO</v>
      </c>
      <c r="D88" t="str">
        <f>_xlfn.XLOOKUP(A:A,[1]Plan1!$A:$A,[1]Plan1!$G:$G)</f>
        <v>100</v>
      </c>
      <c r="E88" t="str">
        <f>_xlfn.XLOOKUP(A:A,[1]Plan1!$A:$A,[1]Plan1!$H:$H)</f>
        <v>BL 6 AP 401</v>
      </c>
      <c r="F88" t="str">
        <f>_xlfn.XLOOKUP(A:A,[1]Plan1!$A:$A,[1]Plan1!$I:$I)</f>
        <v>0460 - GLEBA FAZENDA PALHANO</v>
      </c>
      <c r="G88" t="str">
        <f>_xlfn.XLOOKUP(A:A,[1]Plan1!$A:$A,[1]Plan1!$L:$L)</f>
        <v>Londrina</v>
      </c>
      <c r="H88" t="str">
        <f>_xlfn.XLOOKUP(A:A,[1]Plan1!$A:$A,[1]Plan1!$O:$O)</f>
        <v>86.055-645</v>
      </c>
    </row>
    <row r="89" spans="1:8">
      <c r="A89" s="1" t="s">
        <v>95</v>
      </c>
      <c r="B89" s="2">
        <v>9452134925</v>
      </c>
      <c r="C89" t="str">
        <f>_xlfn.XLOOKUP(A:A,[1]Plan1!$A:$A,[1]Plan1!$D:$D)</f>
        <v>CHICHORRO JUNIOR</v>
      </c>
      <c r="D89" t="str">
        <f>_xlfn.XLOOKUP(A:A,[1]Plan1!$A:$A,[1]Plan1!$G:$G)</f>
        <v>144</v>
      </c>
      <c r="E89">
        <f>_xlfn.XLOOKUP(A:A,[1]Plan1!$A:$A,[1]Plan1!$H:$H)</f>
        <v>0</v>
      </c>
      <c r="F89" t="str">
        <f>_xlfn.XLOOKUP(A:A,[1]Plan1!$A:$A,[1]Plan1!$I:$I)</f>
        <v>0023 - Cabral</v>
      </c>
      <c r="G89" t="str">
        <f>_xlfn.XLOOKUP(A:A,[1]Plan1!$A:$A,[1]Plan1!$L:$L)</f>
        <v>Curitiba</v>
      </c>
      <c r="H89" t="str">
        <f>_xlfn.XLOOKUP(A:A,[1]Plan1!$A:$A,[1]Plan1!$O:$O)</f>
        <v>80.035-040</v>
      </c>
    </row>
    <row r="90" spans="1:8">
      <c r="A90" s="1" t="s">
        <v>96</v>
      </c>
      <c r="B90" s="2">
        <v>10553853988</v>
      </c>
      <c r="C90" t="str">
        <f>_xlfn.XLOOKUP(A:A,[1]Plan1!$A:$A,[1]Plan1!$D:$D)</f>
        <v>JOSE GOMES DE MELLO</v>
      </c>
      <c r="D90" t="str">
        <f>_xlfn.XLOOKUP(A:A,[1]Plan1!$A:$A,[1]Plan1!$G:$G)</f>
        <v>197</v>
      </c>
      <c r="E90">
        <f>_xlfn.XLOOKUP(A:A,[1]Plan1!$A:$A,[1]Plan1!$H:$H)</f>
        <v>0</v>
      </c>
      <c r="F90" t="str">
        <f>_xlfn.XLOOKUP(A:A,[1]Plan1!$A:$A,[1]Plan1!$I:$I)</f>
        <v>8963 - UBERABA</v>
      </c>
      <c r="G90" t="str">
        <f>_xlfn.XLOOKUP(A:A,[1]Plan1!$A:$A,[1]Plan1!$L:$L)</f>
        <v>Curitiba</v>
      </c>
      <c r="H90" t="str">
        <f>_xlfn.XLOOKUP(A:A,[1]Plan1!$A:$A,[1]Plan1!$O:$O)</f>
        <v>81.580-170</v>
      </c>
    </row>
    <row r="91" spans="1:8">
      <c r="A91" s="1" t="s">
        <v>97</v>
      </c>
      <c r="B91" s="2">
        <v>8355852982</v>
      </c>
      <c r="C91" t="str">
        <f>_xlfn.XLOOKUP(A:A,[1]Plan1!$A:$A,[1]Plan1!$D:$D)</f>
        <v>MARCHANJO BIANCHINI</v>
      </c>
      <c r="D91" t="str">
        <f>_xlfn.XLOOKUP(A:A,[1]Plan1!$A:$A,[1]Plan1!$G:$G)</f>
        <v>214</v>
      </c>
      <c r="E91">
        <f>_xlfn.XLOOKUP(A:A,[1]Plan1!$A:$A,[1]Plan1!$H:$H)</f>
        <v>0</v>
      </c>
      <c r="F91" t="str">
        <f>_xlfn.XLOOKUP(A:A,[1]Plan1!$A:$A,[1]Plan1!$I:$I)</f>
        <v>0041 - Santa Felicidade</v>
      </c>
      <c r="G91" t="str">
        <f>_xlfn.XLOOKUP(A:A,[1]Plan1!$A:$A,[1]Plan1!$L:$L)</f>
        <v>Curitiba</v>
      </c>
      <c r="H91" t="str">
        <f>_xlfn.XLOOKUP(A:A,[1]Plan1!$A:$A,[1]Plan1!$O:$O)</f>
        <v>82.020-560</v>
      </c>
    </row>
    <row r="92" spans="1:8">
      <c r="A92" s="1" t="s">
        <v>98</v>
      </c>
      <c r="B92" s="2">
        <v>86320427507</v>
      </c>
      <c r="C92" t="str">
        <f>_xlfn.XLOOKUP(A:A,[1]Plan1!$A:$A,[1]Plan1!$D:$D)</f>
        <v>JOÃO BELO</v>
      </c>
      <c r="D92" t="str">
        <f>_xlfn.XLOOKUP(A:A,[1]Plan1!$A:$A,[1]Plan1!$G:$G)</f>
        <v>284</v>
      </c>
      <c r="E92" t="str">
        <f>_xlfn.XLOOKUP(A:A,[1]Plan1!$A:$A,[1]Plan1!$H:$H)</f>
        <v>CASA 1</v>
      </c>
      <c r="F92" t="str">
        <f>_xlfn.XLOOKUP(A:A,[1]Plan1!$A:$A,[1]Plan1!$I:$I)</f>
        <v>0888 - PORTO DAS LARANJEIRAS</v>
      </c>
      <c r="G92" t="str">
        <f>_xlfn.XLOOKUP(A:A,[1]Plan1!$A:$A,[1]Plan1!$L:$L)</f>
        <v>Araucaria</v>
      </c>
      <c r="H92" t="str">
        <f>_xlfn.XLOOKUP(A:A,[1]Plan1!$A:$A,[1]Plan1!$O:$O)</f>
        <v>83.703-074</v>
      </c>
    </row>
    <row r="93" spans="1:8">
      <c r="A93" s="1" t="s">
        <v>99</v>
      </c>
      <c r="B93" s="2">
        <v>7322018966</v>
      </c>
      <c r="C93" t="str">
        <f>_xlfn.XLOOKUP(A:A,[1]Plan1!$A:$A,[1]Plan1!$D:$D)</f>
        <v>PURUS</v>
      </c>
      <c r="D93" t="str">
        <f>_xlfn.XLOOKUP(A:A,[1]Plan1!$A:$A,[1]Plan1!$G:$G)</f>
        <v>1408</v>
      </c>
      <c r="E93">
        <f>_xlfn.XLOOKUP(A:A,[1]Plan1!$A:$A,[1]Plan1!$H:$H)</f>
        <v>0</v>
      </c>
      <c r="F93" t="str">
        <f>_xlfn.XLOOKUP(A:A,[1]Plan1!$A:$A,[1]Plan1!$I:$I)</f>
        <v>0927 - IGUACU</v>
      </c>
      <c r="G93" t="str">
        <f>_xlfn.XLOOKUP(A:A,[1]Plan1!$A:$A,[1]Plan1!$L:$L)</f>
        <v>Araucaria</v>
      </c>
      <c r="H93" t="str">
        <f>_xlfn.XLOOKUP(A:A,[1]Plan1!$A:$A,[1]Plan1!$O:$O)</f>
        <v>83.701-560</v>
      </c>
    </row>
    <row r="94" spans="1:8">
      <c r="A94" s="1" t="s">
        <v>100</v>
      </c>
      <c r="B94" s="2">
        <v>11585555983</v>
      </c>
      <c r="C94" t="str">
        <f>_xlfn.XLOOKUP(A:A,[1]Plan1!$A:$A,[1]Plan1!$D:$D)</f>
        <v>MARCOS ANTONIO MALUCELLI</v>
      </c>
      <c r="D94" t="str">
        <f>_xlfn.XLOOKUP(A:A,[1]Plan1!$A:$A,[1]Plan1!$G:$G)</f>
        <v>744</v>
      </c>
      <c r="E94">
        <f>_xlfn.XLOOKUP(A:A,[1]Plan1!$A:$A,[1]Plan1!$H:$H)</f>
        <v>0</v>
      </c>
      <c r="F94" t="str">
        <f>_xlfn.XLOOKUP(A:A,[1]Plan1!$A:$A,[1]Plan1!$I:$I)</f>
        <v>8959 - CIDADE INDUSTRIAL</v>
      </c>
      <c r="G94" t="str">
        <f>_xlfn.XLOOKUP(A:A,[1]Plan1!$A:$A,[1]Plan1!$L:$L)</f>
        <v>Curitiba</v>
      </c>
      <c r="H94" t="str">
        <f>_xlfn.XLOOKUP(A:A,[1]Plan1!$A:$A,[1]Plan1!$O:$O)</f>
        <v>81.260-260</v>
      </c>
    </row>
    <row r="95" spans="1:8">
      <c r="A95" s="1" t="s">
        <v>101</v>
      </c>
      <c r="B95" s="2">
        <v>36672441859</v>
      </c>
      <c r="C95" t="str">
        <f>_xlfn.XLOOKUP(A:A,[1]Plan1!$A:$A,[1]Plan1!$D:$D)</f>
        <v>MARCOS AUGUSTO PINTO</v>
      </c>
      <c r="D95" t="str">
        <f>_xlfn.XLOOKUP(A:A,[1]Plan1!$A:$A,[1]Plan1!$G:$G)</f>
        <v>44</v>
      </c>
      <c r="E95" t="str">
        <f>_xlfn.XLOOKUP(A:A,[1]Plan1!$A:$A,[1]Plan1!$H:$H)</f>
        <v>RESIDENCIAL LAUERZ</v>
      </c>
      <c r="F95" t="str">
        <f>_xlfn.XLOOKUP(A:A,[1]Plan1!$A:$A,[1]Plan1!$I:$I)</f>
        <v>6674 - SWISS PARK</v>
      </c>
      <c r="G95" t="str">
        <f>_xlfn.XLOOKUP(A:A,[1]Plan1!$A:$A,[1]Plan1!$L:$L)</f>
        <v>Campinas</v>
      </c>
      <c r="H95" t="str">
        <f>_xlfn.XLOOKUP(A:A,[1]Plan1!$A:$A,[1]Plan1!$O:$O)</f>
        <v>13.049-507</v>
      </c>
    </row>
    <row r="96" spans="1:8">
      <c r="A96" s="1" t="s">
        <v>102</v>
      </c>
      <c r="B96" s="2">
        <v>9662868984</v>
      </c>
      <c r="C96" t="str">
        <f>_xlfn.XLOOKUP(A:A,[1]Plan1!$A:$A,[1]Plan1!$D:$D)</f>
        <v>VALE DOS PASSAROS</v>
      </c>
      <c r="D96" t="str">
        <f>_xlfn.XLOOKUP(A:A,[1]Plan1!$A:$A,[1]Plan1!$G:$G)</f>
        <v>794</v>
      </c>
      <c r="E96">
        <f>_xlfn.XLOOKUP(A:A,[1]Plan1!$A:$A,[1]Plan1!$H:$H)</f>
        <v>0</v>
      </c>
      <c r="F96" t="str">
        <f>_xlfn.XLOOKUP(A:A,[1]Plan1!$A:$A,[1]Plan1!$I:$I)</f>
        <v>8956 - CIDADE INDUSTRIAL</v>
      </c>
      <c r="G96" t="str">
        <f>_xlfn.XLOOKUP(A:A,[1]Plan1!$A:$A,[1]Plan1!$L:$L)</f>
        <v>Curitiba</v>
      </c>
      <c r="H96" t="str">
        <f>_xlfn.XLOOKUP(A:A,[1]Plan1!$A:$A,[1]Plan1!$O:$O)</f>
        <v>81.450-280</v>
      </c>
    </row>
    <row r="97" spans="1:8">
      <c r="A97" s="1" t="s">
        <v>103</v>
      </c>
      <c r="B97" s="2">
        <v>980491940</v>
      </c>
      <c r="C97" t="str">
        <f>_xlfn.XLOOKUP(A:A,[1]Plan1!$A:$A,[1]Plan1!$D:$D)</f>
        <v>R PADRE ANCHIETA</v>
      </c>
      <c r="D97" t="str">
        <f>_xlfn.XLOOKUP(A:A,[1]Plan1!$A:$A,[1]Plan1!$G:$G)</f>
        <v>1808</v>
      </c>
      <c r="E97" t="str">
        <f>_xlfn.XLOOKUP(A:A,[1]Plan1!$A:$A,[1]Plan1!$H:$H)</f>
        <v>ap 111</v>
      </c>
      <c r="F97" t="str">
        <f>_xlfn.XLOOKUP(A:A,[1]Plan1!$A:$A,[1]Plan1!$I:$I)</f>
        <v>0017 - Bigorrilho</v>
      </c>
      <c r="G97" t="str">
        <f>_xlfn.XLOOKUP(A:A,[1]Plan1!$A:$A,[1]Plan1!$L:$L)</f>
        <v>Curitiba</v>
      </c>
      <c r="H97" t="str">
        <f>_xlfn.XLOOKUP(A:A,[1]Plan1!$A:$A,[1]Plan1!$O:$O)</f>
        <v>80.730-000</v>
      </c>
    </row>
    <row r="98" spans="1:8">
      <c r="A98" s="1" t="s">
        <v>104</v>
      </c>
      <c r="B98" s="2">
        <v>8750345940</v>
      </c>
      <c r="C98" t="str">
        <f>_xlfn.XLOOKUP(A:A,[1]Plan1!$A:$A,[1]Plan1!$D:$D)</f>
        <v>GERONIMO LAZAROTO SOBRINHO</v>
      </c>
      <c r="D98" t="str">
        <f>_xlfn.XLOOKUP(A:A,[1]Plan1!$A:$A,[1]Plan1!$G:$G)</f>
        <v>122</v>
      </c>
      <c r="E98">
        <f>_xlfn.XLOOKUP(A:A,[1]Plan1!$A:$A,[1]Plan1!$H:$H)</f>
        <v>0</v>
      </c>
      <c r="F98" t="str">
        <f>_xlfn.XLOOKUP(A:A,[1]Plan1!$A:$A,[1]Plan1!$I:$I)</f>
        <v>0921 - MARACANA</v>
      </c>
      <c r="G98" t="str">
        <f>_xlfn.XLOOKUP(A:A,[1]Plan1!$A:$A,[1]Plan1!$L:$L)</f>
        <v>Colombo</v>
      </c>
      <c r="H98" t="str">
        <f>_xlfn.XLOOKUP(A:A,[1]Plan1!$A:$A,[1]Plan1!$O:$O)</f>
        <v>83.408-499</v>
      </c>
    </row>
    <row r="99" spans="1:8">
      <c r="A99" s="1" t="s">
        <v>105</v>
      </c>
      <c r="B99" s="2">
        <v>4844024981</v>
      </c>
      <c r="C99" t="str">
        <f>_xlfn.XLOOKUP(A:A,[1]Plan1!$A:$A,[1]Plan1!$D:$D)</f>
        <v>JOAO GUALBERTO</v>
      </c>
      <c r="D99" t="str">
        <f>_xlfn.XLOOKUP(A:A,[1]Plan1!$A:$A,[1]Plan1!$G:$G)</f>
        <v>610</v>
      </c>
      <c r="E99" t="str">
        <f>_xlfn.XLOOKUP(A:A,[1]Plan1!$A:$A,[1]Plan1!$H:$H)</f>
        <v>APTO 604B</v>
      </c>
      <c r="F99" t="str">
        <f>_xlfn.XLOOKUP(A:A,[1]Plan1!$A:$A,[1]Plan1!$I:$I)</f>
        <v>8929 - ALTO DA GLORIA</v>
      </c>
      <c r="G99" t="str">
        <f>_xlfn.XLOOKUP(A:A,[1]Plan1!$A:$A,[1]Plan1!$L:$L)</f>
        <v>Curitiba</v>
      </c>
      <c r="H99" t="str">
        <f>_xlfn.XLOOKUP(A:A,[1]Plan1!$A:$A,[1]Plan1!$O:$O)</f>
        <v>80.030-000</v>
      </c>
    </row>
    <row r="100" spans="1:8">
      <c r="A100" s="1" t="s">
        <v>106</v>
      </c>
      <c r="B100" s="2">
        <v>8983511974</v>
      </c>
      <c r="C100" t="str">
        <f>_xlfn.XLOOKUP(A:A,[1]Plan1!$A:$A,[1]Plan1!$D:$D)</f>
        <v>DAS DALIAS</v>
      </c>
      <c r="D100" t="str">
        <f>_xlfn.XLOOKUP(A:A,[1]Plan1!$A:$A,[1]Plan1!$G:$G)</f>
        <v>295</v>
      </c>
      <c r="E100">
        <f>_xlfn.XLOOKUP(A:A,[1]Plan1!$A:$A,[1]Plan1!$H:$H)</f>
        <v>0</v>
      </c>
      <c r="F100" t="str">
        <f>_xlfn.XLOOKUP(A:A,[1]Plan1!$A:$A,[1]Plan1!$I:$I)</f>
        <v>0259 - JARDIM MARAVILHA</v>
      </c>
      <c r="G100" t="str">
        <f>_xlfn.XLOOKUP(A:A,[1]Plan1!$A:$A,[1]Plan1!$L:$L)</f>
        <v>Maringa</v>
      </c>
      <c r="H100" t="str">
        <f>_xlfn.XLOOKUP(A:A,[1]Plan1!$A:$A,[1]Plan1!$O:$O)</f>
        <v>87.080-300</v>
      </c>
    </row>
    <row r="101" spans="1:8">
      <c r="A101" s="1" t="s">
        <v>107</v>
      </c>
      <c r="B101" s="2">
        <v>5235739957</v>
      </c>
      <c r="C101" t="str">
        <f>_xlfn.XLOOKUP(A:A,[1]Plan1!$A:$A,[1]Plan1!$D:$D)</f>
        <v>CORONEL AMAZONAS MARCONDES</v>
      </c>
      <c r="D101" t="str">
        <f>_xlfn.XLOOKUP(A:A,[1]Plan1!$A:$A,[1]Plan1!$G:$G)</f>
        <v>981</v>
      </c>
      <c r="E101" t="str">
        <f>_xlfn.XLOOKUP(A:A,[1]Plan1!$A:$A,[1]Plan1!$H:$H)</f>
        <v>apto 24</v>
      </c>
      <c r="F101" t="str">
        <f>_xlfn.XLOOKUP(A:A,[1]Plan1!$A:$A,[1]Plan1!$I:$I)</f>
        <v>8941 - CABRAL</v>
      </c>
      <c r="G101" t="str">
        <f>_xlfn.XLOOKUP(A:A,[1]Plan1!$A:$A,[1]Plan1!$L:$L)</f>
        <v>Curitiba</v>
      </c>
      <c r="H101" t="str">
        <f>_xlfn.XLOOKUP(A:A,[1]Plan1!$A:$A,[1]Plan1!$O:$O)</f>
        <v>80.035-230</v>
      </c>
    </row>
    <row r="102" spans="1:8">
      <c r="A102" s="1" t="s">
        <v>108</v>
      </c>
      <c r="B102" s="2">
        <v>10972737928</v>
      </c>
      <c r="C102" t="str">
        <f>_xlfn.XLOOKUP(A:A,[1]Plan1!$A:$A,[1]Plan1!$D:$D)</f>
        <v>GERALDINO RAMIRO DOS SANTOS</v>
      </c>
      <c r="D102" t="str">
        <f>_xlfn.XLOOKUP(A:A,[1]Plan1!$A:$A,[1]Plan1!$G:$G)</f>
        <v>490</v>
      </c>
      <c r="E102">
        <f>_xlfn.XLOOKUP(A:A,[1]Plan1!$A:$A,[1]Plan1!$H:$H)</f>
        <v>0</v>
      </c>
      <c r="F102" t="str">
        <f>_xlfn.XLOOKUP(A:A,[1]Plan1!$A:$A,[1]Plan1!$I:$I)</f>
        <v>0056 - CIDADE INDUSTRIAL</v>
      </c>
      <c r="G102" t="str">
        <f>_xlfn.XLOOKUP(A:A,[1]Plan1!$A:$A,[1]Plan1!$L:$L)</f>
        <v>Curitiba</v>
      </c>
      <c r="H102" t="str">
        <f>_xlfn.XLOOKUP(A:A,[1]Plan1!$A:$A,[1]Plan1!$O:$O)</f>
        <v>81.260-190</v>
      </c>
    </row>
    <row r="103" spans="1:8">
      <c r="A103" s="1" t="s">
        <v>109</v>
      </c>
      <c r="B103" s="2">
        <v>4950601512</v>
      </c>
      <c r="C103" t="str">
        <f>_xlfn.XLOOKUP(A:A,[1]Plan1!$A:$A,[1]Plan1!$D:$D)</f>
        <v>MANOEL MARQUES</v>
      </c>
      <c r="D103" t="str">
        <f>_xlfn.XLOOKUP(A:A,[1]Plan1!$A:$A,[1]Plan1!$G:$G)</f>
        <v>712</v>
      </c>
      <c r="E103">
        <f>_xlfn.XLOOKUP(A:A,[1]Plan1!$A:$A,[1]Plan1!$H:$H)</f>
        <v>0</v>
      </c>
      <c r="F103" t="str">
        <f>_xlfn.XLOOKUP(A:A,[1]Plan1!$A:$A,[1]Plan1!$I:$I)</f>
        <v>0005 - CENTRO</v>
      </c>
      <c r="G103" t="str">
        <f>_xlfn.XLOOKUP(A:A,[1]Plan1!$A:$A,[1]Plan1!$L:$L)</f>
        <v>Buritirama</v>
      </c>
      <c r="H103" t="str">
        <f>_xlfn.XLOOKUP(A:A,[1]Plan1!$A:$A,[1]Plan1!$O:$O)</f>
        <v>47.120-000</v>
      </c>
    </row>
    <row r="104" spans="1:8">
      <c r="A104" s="1" t="s">
        <v>110</v>
      </c>
      <c r="B104" s="2">
        <v>941802531</v>
      </c>
      <c r="C104" t="str">
        <f>_xlfn.XLOOKUP(A:A,[1]Plan1!$A:$A,[1]Plan1!$D:$D)</f>
        <v>CEL ANTONIO RODRIGUES VIANA</v>
      </c>
      <c r="D104" t="str">
        <f>_xlfn.XLOOKUP(A:A,[1]Plan1!$A:$A,[1]Plan1!$G:$G)</f>
        <v>98</v>
      </c>
      <c r="E104">
        <f>_xlfn.XLOOKUP(A:A,[1]Plan1!$A:$A,[1]Plan1!$H:$H)</f>
        <v>0</v>
      </c>
      <c r="F104" t="str">
        <f>_xlfn.XLOOKUP(A:A,[1]Plan1!$A:$A,[1]Plan1!$I:$I)</f>
        <v>0010 - CENTRO</v>
      </c>
      <c r="G104" t="str">
        <f>_xlfn.XLOOKUP(A:A,[1]Plan1!$A:$A,[1]Plan1!$L:$L)</f>
        <v>Buritirama</v>
      </c>
      <c r="H104" t="str">
        <f>_xlfn.XLOOKUP(A:A,[1]Plan1!$A:$A,[1]Plan1!$O:$O)</f>
        <v>47.120-000</v>
      </c>
    </row>
    <row r="105" spans="1:8">
      <c r="A105" s="1" t="s">
        <v>111</v>
      </c>
      <c r="B105" s="2">
        <v>11881286983</v>
      </c>
      <c r="C105" t="str">
        <f>_xlfn.XLOOKUP(A:A,[1]Plan1!$A:$A,[1]Plan1!$D:$D)</f>
        <v>JANAINA ASSEF</v>
      </c>
      <c r="D105" t="str">
        <f>_xlfn.XLOOKUP(A:A,[1]Plan1!$A:$A,[1]Plan1!$G:$G)</f>
        <v>490</v>
      </c>
      <c r="E105">
        <f>_xlfn.XLOOKUP(A:A,[1]Plan1!$A:$A,[1]Plan1!$H:$H)</f>
        <v>0</v>
      </c>
      <c r="F105" t="str">
        <f>_xlfn.XLOOKUP(A:A,[1]Plan1!$A:$A,[1]Plan1!$I:$I)</f>
        <v>0953 - CACHOEIRA</v>
      </c>
      <c r="G105" t="str">
        <f>_xlfn.XLOOKUP(A:A,[1]Plan1!$A:$A,[1]Plan1!$L:$L)</f>
        <v>Araucaria</v>
      </c>
      <c r="H105" t="str">
        <f>_xlfn.XLOOKUP(A:A,[1]Plan1!$A:$A,[1]Plan1!$O:$O)</f>
        <v>83.701-635</v>
      </c>
    </row>
    <row r="106" spans="1:8">
      <c r="A106" s="1" t="s">
        <v>112</v>
      </c>
      <c r="B106" s="2">
        <v>5326031922</v>
      </c>
      <c r="C106" t="str">
        <f>_xlfn.XLOOKUP(A:A,[1]Plan1!$A:$A,[1]Plan1!$D:$D)</f>
        <v>DOS PINHEIRAIS</v>
      </c>
      <c r="D106" t="str">
        <f>_xlfn.XLOOKUP(A:A,[1]Plan1!$A:$A,[1]Plan1!$G:$G)</f>
        <v>3799</v>
      </c>
      <c r="E106">
        <f>_xlfn.XLOOKUP(A:A,[1]Plan1!$A:$A,[1]Plan1!$H:$H)</f>
        <v>0</v>
      </c>
      <c r="F106" t="str">
        <f>_xlfn.XLOOKUP(A:A,[1]Plan1!$A:$A,[1]Plan1!$I:$I)</f>
        <v>0006 - CENTRO</v>
      </c>
      <c r="G106" t="str">
        <f>_xlfn.XLOOKUP(A:A,[1]Plan1!$A:$A,[1]Plan1!$L:$L)</f>
        <v>Araucaria</v>
      </c>
      <c r="H106" t="str">
        <f>_xlfn.XLOOKUP(A:A,[1]Plan1!$A:$A,[1]Plan1!$O:$O)</f>
        <v>83.705-676</v>
      </c>
    </row>
    <row r="107" spans="1:8">
      <c r="A107" s="1" t="s">
        <v>113</v>
      </c>
      <c r="B107" s="2">
        <v>1363152165</v>
      </c>
      <c r="C107" t="str">
        <f>_xlfn.XLOOKUP(A:A,[1]Plan1!$A:$A,[1]Plan1!$D:$D)</f>
        <v>EDMUNDO ALBERTO MERCER</v>
      </c>
      <c r="D107" t="str">
        <f>_xlfn.XLOOKUP(A:A,[1]Plan1!$A:$A,[1]Plan1!$G:$G)</f>
        <v>1088</v>
      </c>
      <c r="E107" t="str">
        <f>_xlfn.XLOOKUP(A:A,[1]Plan1!$A:$A,[1]Plan1!$H:$H)</f>
        <v>APTO 42</v>
      </c>
      <c r="F107" t="str">
        <f>_xlfn.XLOOKUP(A:A,[1]Plan1!$A:$A,[1]Plan1!$I:$I)</f>
        <v>8906 - TINGUI</v>
      </c>
      <c r="G107" t="str">
        <f>_xlfn.XLOOKUP(A:A,[1]Plan1!$A:$A,[1]Plan1!$L:$L)</f>
        <v>Curitiba</v>
      </c>
      <c r="H107" t="str">
        <f>_xlfn.XLOOKUP(A:A,[1]Plan1!$A:$A,[1]Plan1!$O:$O)</f>
        <v>82.620-120</v>
      </c>
    </row>
    <row r="108" spans="1:8">
      <c r="A108" s="1" t="s">
        <v>114</v>
      </c>
      <c r="B108" s="2">
        <v>6456128986</v>
      </c>
      <c r="C108" t="str">
        <f>_xlfn.XLOOKUP(A:A,[1]Plan1!$A:$A,[1]Plan1!$D:$D)</f>
        <v>BERNARDO JACINTHO DA VEIGA</v>
      </c>
      <c r="D108" t="str">
        <f>_xlfn.XLOOKUP(A:A,[1]Plan1!$A:$A,[1]Plan1!$G:$G)</f>
        <v>929</v>
      </c>
      <c r="E108" t="str">
        <f>_xlfn.XLOOKUP(A:A,[1]Plan1!$A:$A,[1]Plan1!$H:$H)</f>
        <v>SOBRADO 4</v>
      </c>
      <c r="F108" t="str">
        <f>_xlfn.XLOOKUP(A:A,[1]Plan1!$A:$A,[1]Plan1!$I:$I)</f>
        <v>8927 - NOVO MUNDO</v>
      </c>
      <c r="G108" t="str">
        <f>_xlfn.XLOOKUP(A:A,[1]Plan1!$A:$A,[1]Plan1!$L:$L)</f>
        <v>Curitiba</v>
      </c>
      <c r="H108" t="str">
        <f>_xlfn.XLOOKUP(A:A,[1]Plan1!$A:$A,[1]Plan1!$O:$O)</f>
        <v>81.050-100</v>
      </c>
    </row>
    <row r="109" spans="1:8">
      <c r="A109" s="1" t="s">
        <v>115</v>
      </c>
      <c r="B109" s="2">
        <v>6575768911</v>
      </c>
      <c r="C109" t="str">
        <f>_xlfn.XLOOKUP(A:A,[1]Plan1!$A:$A,[1]Plan1!$D:$D)</f>
        <v>MARIA RITA DAS CHAGAS LIMA</v>
      </c>
      <c r="D109" t="str">
        <f>_xlfn.XLOOKUP(A:A,[1]Plan1!$A:$A,[1]Plan1!$G:$G)</f>
        <v>365</v>
      </c>
      <c r="E109" t="str">
        <f>_xlfn.XLOOKUP(A:A,[1]Plan1!$A:$A,[1]Plan1!$H:$H)</f>
        <v>CASA A</v>
      </c>
      <c r="F109" t="str">
        <f>_xlfn.XLOOKUP(A:A,[1]Plan1!$A:$A,[1]Plan1!$I:$I)</f>
        <v>8907 - SAO BRAZ</v>
      </c>
      <c r="G109" t="str">
        <f>_xlfn.XLOOKUP(A:A,[1]Plan1!$A:$A,[1]Plan1!$L:$L)</f>
        <v>Curitiba</v>
      </c>
      <c r="H109" t="str">
        <f>_xlfn.XLOOKUP(A:A,[1]Plan1!$A:$A,[1]Plan1!$O:$O)</f>
        <v>82.300-330</v>
      </c>
    </row>
    <row r="110" spans="1:8">
      <c r="A110" s="1" t="s">
        <v>116</v>
      </c>
      <c r="B110" s="2">
        <v>8669352907</v>
      </c>
      <c r="C110" t="str">
        <f>_xlfn.XLOOKUP(A:A,[1]Plan1!$A:$A,[1]Plan1!$D:$D)</f>
        <v>R PEDRO GAWLAK</v>
      </c>
      <c r="D110" t="str">
        <f>_xlfn.XLOOKUP(A:A,[1]Plan1!$A:$A,[1]Plan1!$G:$G)</f>
        <v>780</v>
      </c>
      <c r="E110">
        <f>_xlfn.XLOOKUP(A:A,[1]Plan1!$A:$A,[1]Plan1!$H:$H)</f>
        <v>0</v>
      </c>
      <c r="F110" t="str">
        <f>_xlfn.XLOOKUP(A:A,[1]Plan1!$A:$A,[1]Plan1!$I:$I)</f>
        <v>0854 - Fazenda Velha</v>
      </c>
      <c r="G110" t="str">
        <f>_xlfn.XLOOKUP(A:A,[1]Plan1!$A:$A,[1]Plan1!$L:$L)</f>
        <v>Araucaria</v>
      </c>
      <c r="H110" t="str">
        <f>_xlfn.XLOOKUP(A:A,[1]Plan1!$A:$A,[1]Plan1!$O:$O)</f>
        <v>83.704-560</v>
      </c>
    </row>
    <row r="111" spans="1:8">
      <c r="A111" s="1" t="s">
        <v>117</v>
      </c>
      <c r="B111" s="2">
        <v>6999405913</v>
      </c>
      <c r="C111" t="str">
        <f>_xlfn.XLOOKUP(A:A,[1]Plan1!$A:$A,[1]Plan1!$D:$D)</f>
        <v>JOSE IZIDORO BIAZETTO</v>
      </c>
      <c r="D111" t="str">
        <f>_xlfn.XLOOKUP(A:A,[1]Plan1!$A:$A,[1]Plan1!$G:$G)</f>
        <v>279</v>
      </c>
      <c r="E111" t="str">
        <f>_xlfn.XLOOKUP(A:A,[1]Plan1!$A:$A,[1]Plan1!$H:$H)</f>
        <v>BL 01 AP 104</v>
      </c>
      <c r="F111" t="str">
        <f>_xlfn.XLOOKUP(A:A,[1]Plan1!$A:$A,[1]Plan1!$I:$I)</f>
        <v>8940 - CAMPO COMPRIDO</v>
      </c>
      <c r="G111" t="str">
        <f>_xlfn.XLOOKUP(A:A,[1]Plan1!$A:$A,[1]Plan1!$L:$L)</f>
        <v>Curitiba</v>
      </c>
      <c r="H111" t="str">
        <f>_xlfn.XLOOKUP(A:A,[1]Plan1!$A:$A,[1]Plan1!$O:$O)</f>
        <v>81.200-240</v>
      </c>
    </row>
    <row r="112" spans="1:8">
      <c r="A112" s="1" t="s">
        <v>118</v>
      </c>
      <c r="B112" s="2">
        <v>3484039094</v>
      </c>
      <c r="C112" t="str">
        <f>_xlfn.XLOOKUP(A:A,[1]Plan1!$A:$A,[1]Plan1!$D:$D)</f>
        <v>R SANTA CATARINA</v>
      </c>
      <c r="D112" t="str">
        <f>_xlfn.XLOOKUP(A:A,[1]Plan1!$A:$A,[1]Plan1!$G:$G)</f>
        <v>709</v>
      </c>
      <c r="E112">
        <f>_xlfn.XLOOKUP(A:A,[1]Plan1!$A:$A,[1]Plan1!$H:$H)</f>
        <v>0</v>
      </c>
      <c r="F112" t="str">
        <f>_xlfn.XLOOKUP(A:A,[1]Plan1!$A:$A,[1]Plan1!$I:$I)</f>
        <v>0009 - SAO JOAO</v>
      </c>
      <c r="G112" t="str">
        <f>_xlfn.XLOOKUP(A:A,[1]Plan1!$A:$A,[1]Plan1!$L:$L)</f>
        <v>Carazinho</v>
      </c>
      <c r="H112" t="str">
        <f>_xlfn.XLOOKUP(A:A,[1]Plan1!$A:$A,[1]Plan1!$O:$O)</f>
        <v>99.500-000</v>
      </c>
    </row>
    <row r="113" spans="1:8">
      <c r="A113" s="1" t="s">
        <v>119</v>
      </c>
      <c r="B113" s="2">
        <v>9630175940</v>
      </c>
      <c r="C113" t="str">
        <f>_xlfn.XLOOKUP(A:A,[1]Plan1!$A:$A,[1]Plan1!$D:$D)</f>
        <v>YOSHIAKI NAGANO</v>
      </c>
      <c r="D113" t="str">
        <f>_xlfn.XLOOKUP(A:A,[1]Plan1!$A:$A,[1]Plan1!$G:$G)</f>
        <v>510</v>
      </c>
      <c r="E113" t="str">
        <f>_xlfn.XLOOKUP(A:A,[1]Plan1!$A:$A,[1]Plan1!$H:$H)</f>
        <v>QD1 BL11 UC101</v>
      </c>
      <c r="F113" t="str">
        <f>_xlfn.XLOOKUP(A:A,[1]Plan1!$A:$A,[1]Plan1!$I:$I)</f>
        <v>0878 - Capela Velha</v>
      </c>
      <c r="G113" t="str">
        <f>_xlfn.XLOOKUP(A:A,[1]Plan1!$A:$A,[1]Plan1!$L:$L)</f>
        <v>Araucaria</v>
      </c>
      <c r="H113" t="str">
        <f>_xlfn.XLOOKUP(A:A,[1]Plan1!$A:$A,[1]Plan1!$O:$O)</f>
        <v>83.706-750</v>
      </c>
    </row>
    <row r="114" spans="1:8">
      <c r="A114" s="1" t="s">
        <v>120</v>
      </c>
      <c r="B114" s="2">
        <v>8558367922</v>
      </c>
      <c r="C114" t="str">
        <f>_xlfn.XLOOKUP(A:A,[1]Plan1!$A:$A,[1]Plan1!$D:$D)</f>
        <v>CORONEL OTTONI MACIEL</v>
      </c>
      <c r="D114" t="str">
        <f>_xlfn.XLOOKUP(A:A,[1]Plan1!$A:$A,[1]Plan1!$G:$G)</f>
        <v>490</v>
      </c>
      <c r="E114" t="str">
        <f>_xlfn.XLOOKUP(A:A,[1]Plan1!$A:$A,[1]Plan1!$H:$H)</f>
        <v>AP 303</v>
      </c>
      <c r="F114" t="str">
        <f>_xlfn.XLOOKUP(A:A,[1]Plan1!$A:$A,[1]Plan1!$I:$I)</f>
        <v>8877 - VILA IZABEL</v>
      </c>
      <c r="G114" t="str">
        <f>_xlfn.XLOOKUP(A:A,[1]Plan1!$A:$A,[1]Plan1!$L:$L)</f>
        <v>Curitiba</v>
      </c>
      <c r="H114" t="str">
        <f>_xlfn.XLOOKUP(A:A,[1]Plan1!$A:$A,[1]Plan1!$O:$O)</f>
        <v>80.320-000</v>
      </c>
    </row>
    <row r="115" spans="1:8">
      <c r="A115" s="1" t="s">
        <v>121</v>
      </c>
      <c r="B115" s="2">
        <v>4913861921</v>
      </c>
      <c r="C115" t="str">
        <f>_xlfn.XLOOKUP(A:A,[1]Plan1!$A:$A,[1]Plan1!$D:$D)</f>
        <v>ENG DURVAL EDUARDO PACHECO DE CARVALHO</v>
      </c>
      <c r="D115" t="str">
        <f>_xlfn.XLOOKUP(A:A,[1]Plan1!$A:$A,[1]Plan1!$G:$G)</f>
        <v>500</v>
      </c>
      <c r="E115" t="str">
        <f>_xlfn.XLOOKUP(A:A,[1]Plan1!$A:$A,[1]Plan1!$H:$H)</f>
        <v>CASA 04</v>
      </c>
      <c r="F115" t="str">
        <f>_xlfn.XLOOKUP(A:A,[1]Plan1!$A:$A,[1]Plan1!$I:$I)</f>
        <v>8921 - BUTIATUVINHA</v>
      </c>
      <c r="G115" t="str">
        <f>_xlfn.XLOOKUP(A:A,[1]Plan1!$A:$A,[1]Plan1!$L:$L)</f>
        <v>Curitiba</v>
      </c>
      <c r="H115" t="str">
        <f>_xlfn.XLOOKUP(A:A,[1]Plan1!$A:$A,[1]Plan1!$O:$O)</f>
        <v>82.400-170</v>
      </c>
    </row>
    <row r="116" spans="1:8">
      <c r="A116" s="1" t="s">
        <v>122</v>
      </c>
      <c r="B116" s="2">
        <v>5655405997</v>
      </c>
      <c r="C116" t="str">
        <f>_xlfn.XLOOKUP(A:A,[1]Plan1!$A:$A,[1]Plan1!$D:$D)</f>
        <v>BR 116 KM 109</v>
      </c>
      <c r="D116" t="str">
        <f>_xlfn.XLOOKUP(A:A,[1]Plan1!$A:$A,[1]Plan1!$G:$G)</f>
        <v>20707</v>
      </c>
      <c r="E116" t="str">
        <f>_xlfn.XLOOKUP(A:A,[1]Plan1!$A:$A,[1]Plan1!$H:$H)</f>
        <v>CASA 23</v>
      </c>
      <c r="F116" t="str">
        <f>_xlfn.XLOOKUP(A:A,[1]Plan1!$A:$A,[1]Plan1!$I:$I)</f>
        <v>0250 - PINHEIRINHO</v>
      </c>
      <c r="G116" t="str">
        <f>_xlfn.XLOOKUP(A:A,[1]Plan1!$A:$A,[1]Plan1!$L:$L)</f>
        <v>Curitiba</v>
      </c>
      <c r="H116" t="str">
        <f>_xlfn.XLOOKUP(A:A,[1]Plan1!$A:$A,[1]Plan1!$O:$O)</f>
        <v>81.690-400</v>
      </c>
    </row>
    <row r="117" spans="1:8">
      <c r="A117" s="1" t="s">
        <v>123</v>
      </c>
      <c r="B117" s="2">
        <v>22811405801</v>
      </c>
      <c r="C117" t="str">
        <f>_xlfn.XLOOKUP(A:A,[1]Plan1!$A:$A,[1]Plan1!$D:$D)</f>
        <v>PRESIDENTE JUSCELINO KIBITSCHEK</v>
      </c>
      <c r="D117" t="str">
        <f>_xlfn.XLOOKUP(A:A,[1]Plan1!$A:$A,[1]Plan1!$G:$G)</f>
        <v>6701</v>
      </c>
      <c r="E117" t="str">
        <f>_xlfn.XLOOKUP(A:A,[1]Plan1!$A:$A,[1]Plan1!$H:$H)</f>
        <v>BL 15 AP24</v>
      </c>
      <c r="F117" t="str">
        <f>_xlfn.XLOOKUP(A:A,[1]Plan1!$A:$A,[1]Plan1!$I:$I)</f>
        <v>0005 - VILA INDUSTRIAL</v>
      </c>
      <c r="G117" t="str">
        <f>_xlfn.XLOOKUP(A:A,[1]Plan1!$A:$A,[1]Plan1!$L:$L)</f>
        <v>Sao Jose dos Campos</v>
      </c>
      <c r="H117" t="str">
        <f>_xlfn.XLOOKUP(A:A,[1]Plan1!$A:$A,[1]Plan1!$O:$O)</f>
        <v>12.220-000</v>
      </c>
    </row>
    <row r="118" spans="1:8">
      <c r="A118" s="1" t="s">
        <v>124</v>
      </c>
      <c r="B118" s="2">
        <v>7069807945</v>
      </c>
      <c r="C118" t="str">
        <f>_xlfn.XLOOKUP(A:A,[1]Plan1!$A:$A,[1]Plan1!$D:$D)</f>
        <v>R VICENTE CALDERARI</v>
      </c>
      <c r="D118" t="str">
        <f>_xlfn.XLOOKUP(A:A,[1]Plan1!$A:$A,[1]Plan1!$G:$G)</f>
        <v>14</v>
      </c>
      <c r="E118" t="str">
        <f>_xlfn.XLOOKUP(A:A,[1]Plan1!$A:$A,[1]Plan1!$H:$H)</f>
        <v>CASA 08</v>
      </c>
      <c r="F118" t="str">
        <f>_xlfn.XLOOKUP(A:A,[1]Plan1!$A:$A,[1]Plan1!$I:$I)</f>
        <v>0002 - Tomaz Coelho</v>
      </c>
      <c r="G118" t="str">
        <f>_xlfn.XLOOKUP(A:A,[1]Plan1!$A:$A,[1]Plan1!$L:$L)</f>
        <v>Araucaria</v>
      </c>
      <c r="H118" t="str">
        <f>_xlfn.XLOOKUP(A:A,[1]Plan1!$A:$A,[1]Plan1!$O:$O)</f>
        <v>83.707-240</v>
      </c>
    </row>
    <row r="119" spans="1:8">
      <c r="A119" s="1" t="s">
        <v>125</v>
      </c>
      <c r="B119" s="2">
        <v>12138728986</v>
      </c>
      <c r="C119" t="str">
        <f>_xlfn.XLOOKUP(A:A,[1]Plan1!$A:$A,[1]Plan1!$D:$D)</f>
        <v>URAI</v>
      </c>
      <c r="D119" t="str">
        <f>_xlfn.XLOOKUP(A:A,[1]Plan1!$A:$A,[1]Plan1!$G:$G)</f>
        <v>216</v>
      </c>
      <c r="E119">
        <f>_xlfn.XLOOKUP(A:A,[1]Plan1!$A:$A,[1]Plan1!$H:$H)</f>
        <v>0</v>
      </c>
      <c r="F119" t="str">
        <f>_xlfn.XLOOKUP(A:A,[1]Plan1!$A:$A,[1]Plan1!$I:$I)</f>
        <v>8878 - SITIO CERCADO</v>
      </c>
      <c r="G119" t="str">
        <f>_xlfn.XLOOKUP(A:A,[1]Plan1!$A:$A,[1]Plan1!$L:$L)</f>
        <v>Curitiba</v>
      </c>
      <c r="H119" t="str">
        <f>_xlfn.XLOOKUP(A:A,[1]Plan1!$A:$A,[1]Plan1!$O:$O)</f>
        <v>81.900-320</v>
      </c>
    </row>
    <row r="120" spans="1:8">
      <c r="A120" s="1" t="s">
        <v>126</v>
      </c>
      <c r="B120" s="2">
        <v>5439208950</v>
      </c>
      <c r="C120" t="str">
        <f>_xlfn.XLOOKUP(A:A,[1]Plan1!$A:$A,[1]Plan1!$D:$D)</f>
        <v>CAP ARISTOTELES MOREIRA</v>
      </c>
      <c r="D120" t="str">
        <f>_xlfn.XLOOKUP(A:A,[1]Plan1!$A:$A,[1]Plan1!$G:$G)</f>
        <v>27</v>
      </c>
      <c r="E120" t="str">
        <f>_xlfn.XLOOKUP(A:A,[1]Plan1!$A:$A,[1]Plan1!$H:$H)</f>
        <v>CASA 04</v>
      </c>
      <c r="F120" t="str">
        <f>_xlfn.XLOOKUP(A:A,[1]Plan1!$A:$A,[1]Plan1!$I:$I)</f>
        <v>0045 - TINGUERA</v>
      </c>
      <c r="G120" t="str">
        <f>_xlfn.XLOOKUP(A:A,[1]Plan1!$A:$A,[1]Plan1!$L:$L)</f>
        <v>Araucaria</v>
      </c>
      <c r="H120" t="str">
        <f>_xlfn.XLOOKUP(A:A,[1]Plan1!$A:$A,[1]Plan1!$O:$O)</f>
        <v>83.708-100</v>
      </c>
    </row>
    <row r="121" spans="1:8">
      <c r="A121" s="1" t="s">
        <v>127</v>
      </c>
      <c r="B121" s="2">
        <v>9404419931</v>
      </c>
      <c r="C121" t="str">
        <f>_xlfn.XLOOKUP(A:A,[1]Plan1!$A:$A,[1]Plan1!$D:$D)</f>
        <v>RUA PADRE MANOEL DA NOBREGA</v>
      </c>
      <c r="D121" t="str">
        <f>_xlfn.XLOOKUP(A:A,[1]Plan1!$A:$A,[1]Plan1!$G:$G)</f>
        <v>2075</v>
      </c>
      <c r="E121">
        <f>_xlfn.XLOOKUP(A:A,[1]Plan1!$A:$A,[1]Plan1!$H:$H)</f>
        <v>0</v>
      </c>
      <c r="F121" t="str">
        <f>_xlfn.XLOOKUP(A:A,[1]Plan1!$A:$A,[1]Plan1!$I:$I)</f>
        <v>0012 - Novo Mundo</v>
      </c>
      <c r="G121" t="str">
        <f>_xlfn.XLOOKUP(A:A,[1]Plan1!$A:$A,[1]Plan1!$L:$L)</f>
        <v>Curitiba</v>
      </c>
      <c r="H121" t="str">
        <f>_xlfn.XLOOKUP(A:A,[1]Plan1!$A:$A,[1]Plan1!$O:$O)</f>
        <v>81.030-330</v>
      </c>
    </row>
    <row r="122" spans="1:8">
      <c r="A122" s="1" t="s">
        <v>128</v>
      </c>
      <c r="B122" s="2">
        <v>9523711970</v>
      </c>
      <c r="C122" t="str">
        <f>_xlfn.XLOOKUP(A:A,[1]Plan1!$A:$A,[1]Plan1!$D:$D)</f>
        <v>SIRIEMA</v>
      </c>
      <c r="D122" t="str">
        <f>_xlfn.XLOOKUP(A:A,[1]Plan1!$A:$A,[1]Plan1!$G:$G)</f>
        <v>1474</v>
      </c>
      <c r="E122">
        <f>_xlfn.XLOOKUP(A:A,[1]Plan1!$A:$A,[1]Plan1!$H:$H)</f>
        <v>0</v>
      </c>
      <c r="F122" t="str">
        <f>_xlfn.XLOOKUP(A:A,[1]Plan1!$A:$A,[1]Plan1!$I:$I)</f>
        <v>0913 - CAPELA VELHA</v>
      </c>
      <c r="G122" t="str">
        <f>_xlfn.XLOOKUP(A:A,[1]Plan1!$A:$A,[1]Plan1!$L:$L)</f>
        <v>Araucaria</v>
      </c>
      <c r="H122" t="str">
        <f>_xlfn.XLOOKUP(A:A,[1]Plan1!$A:$A,[1]Plan1!$O:$O)</f>
        <v>83.706-390</v>
      </c>
    </row>
    <row r="123" spans="1:8">
      <c r="A123" s="1" t="s">
        <v>129</v>
      </c>
      <c r="B123" s="2">
        <v>10618239979</v>
      </c>
      <c r="C123" t="str">
        <f>_xlfn.XLOOKUP(A:A,[1]Plan1!$A:$A,[1]Plan1!$D:$D)</f>
        <v>PROF ARACI CONCEICAO BUSQUETTE</v>
      </c>
      <c r="D123" t="str">
        <f>_xlfn.XLOOKUP(A:A,[1]Plan1!$A:$A,[1]Plan1!$G:$G)</f>
        <v>921</v>
      </c>
      <c r="E123">
        <f>_xlfn.XLOOKUP(A:A,[1]Plan1!$A:$A,[1]Plan1!$H:$H)</f>
        <v>0</v>
      </c>
      <c r="F123" t="str">
        <f>_xlfn.XLOOKUP(A:A,[1]Plan1!$A:$A,[1]Plan1!$I:$I)</f>
        <v>0958 - CAPELA VELHA</v>
      </c>
      <c r="G123" t="str">
        <f>_xlfn.XLOOKUP(A:A,[1]Plan1!$A:$A,[1]Plan1!$L:$L)</f>
        <v>Araucaria</v>
      </c>
      <c r="H123" t="str">
        <f>_xlfn.XLOOKUP(A:A,[1]Plan1!$A:$A,[1]Plan1!$O:$O)</f>
        <v>83.706-321</v>
      </c>
    </row>
    <row r="124" spans="1:8">
      <c r="A124" s="1" t="s">
        <v>130</v>
      </c>
      <c r="B124" s="2">
        <v>46763511</v>
      </c>
      <c r="C124" t="str">
        <f>_xlfn.XLOOKUP(A:A,[1]Plan1!$A:$A,[1]Plan1!$D:$D)</f>
        <v>SANITO ROCHA</v>
      </c>
      <c r="D124" t="str">
        <f>_xlfn.XLOOKUP(A:A,[1]Plan1!$A:$A,[1]Plan1!$G:$G)</f>
        <v>79</v>
      </c>
      <c r="E124" t="str">
        <f>_xlfn.XLOOKUP(A:A,[1]Plan1!$A:$A,[1]Plan1!$H:$H)</f>
        <v>AP 1505 TORRE 2</v>
      </c>
      <c r="F124" t="str">
        <f>_xlfn.XLOOKUP(A:A,[1]Plan1!$A:$A,[1]Plan1!$I:$I)</f>
        <v>8889 - CRISTO REI</v>
      </c>
      <c r="G124" t="str">
        <f>_xlfn.XLOOKUP(A:A,[1]Plan1!$A:$A,[1]Plan1!$L:$L)</f>
        <v>Curitiba</v>
      </c>
      <c r="H124" t="str">
        <f>_xlfn.XLOOKUP(A:A,[1]Plan1!$A:$A,[1]Plan1!$O:$O)</f>
        <v>80.050-380</v>
      </c>
    </row>
    <row r="125" spans="1:8">
      <c r="A125" s="1" t="s">
        <v>131</v>
      </c>
      <c r="B125" s="2">
        <v>7444518920</v>
      </c>
      <c r="C125" t="str">
        <f>_xlfn.XLOOKUP(A:A,[1]Plan1!$A:$A,[1]Plan1!$D:$D)</f>
        <v>NOSSA SENHORA DOS REMEDIOS</v>
      </c>
      <c r="D125" t="str">
        <f>_xlfn.XLOOKUP(A:A,[1]Plan1!$A:$A,[1]Plan1!$G:$G)</f>
        <v>225</v>
      </c>
      <c r="E125" t="str">
        <f>_xlfn.XLOOKUP(A:A,[1]Plan1!$A:$A,[1]Plan1!$H:$H)</f>
        <v>bloco 26 apto 03</v>
      </c>
      <c r="F125" t="str">
        <f>_xlfn.XLOOKUP(A:A,[1]Plan1!$A:$A,[1]Plan1!$I:$I)</f>
        <v>0860 - Boqueirão</v>
      </c>
      <c r="G125" t="str">
        <f>_xlfn.XLOOKUP(A:A,[1]Plan1!$A:$A,[1]Plan1!$L:$L)</f>
        <v>Araucaria</v>
      </c>
      <c r="H125" t="str">
        <f>_xlfn.XLOOKUP(A:A,[1]Plan1!$A:$A,[1]Plan1!$O:$O)</f>
        <v>83.701-250</v>
      </c>
    </row>
    <row r="126" spans="1:8">
      <c r="A126" s="1" t="s">
        <v>132</v>
      </c>
      <c r="B126" s="2">
        <v>7642657501</v>
      </c>
      <c r="C126" t="str">
        <f>_xlfn.XLOOKUP(A:A,[1]Plan1!$A:$A,[1]Plan1!$D:$D)</f>
        <v>JOÃO BELO</v>
      </c>
      <c r="D126" t="str">
        <f>_xlfn.XLOOKUP(A:A,[1]Plan1!$A:$A,[1]Plan1!$G:$G)</f>
        <v>296</v>
      </c>
      <c r="E126">
        <f>_xlfn.XLOOKUP(A:A,[1]Plan1!$A:$A,[1]Plan1!$H:$H)</f>
        <v>0</v>
      </c>
      <c r="F126" t="str">
        <f>_xlfn.XLOOKUP(A:A,[1]Plan1!$A:$A,[1]Plan1!$I:$I)</f>
        <v>0888 - PORTO DAS LARANJEIRAS</v>
      </c>
      <c r="G126" t="str">
        <f>_xlfn.XLOOKUP(A:A,[1]Plan1!$A:$A,[1]Plan1!$L:$L)</f>
        <v>Araucaria</v>
      </c>
      <c r="H126" t="str">
        <f>_xlfn.XLOOKUP(A:A,[1]Plan1!$A:$A,[1]Plan1!$O:$O)</f>
        <v>83.703-074</v>
      </c>
    </row>
    <row r="127" spans="1:8">
      <c r="A127" s="1" t="s">
        <v>133</v>
      </c>
      <c r="B127" s="2">
        <v>7614524942</v>
      </c>
      <c r="C127" t="str">
        <f>_xlfn.XLOOKUP(A:A,[1]Plan1!$A:$A,[1]Plan1!$D:$D)</f>
        <v>GUERINO DEA</v>
      </c>
      <c r="D127" t="str">
        <f>_xlfn.XLOOKUP(A:A,[1]Plan1!$A:$A,[1]Plan1!$G:$G)</f>
        <v>129</v>
      </c>
      <c r="E127" t="str">
        <f>_xlfn.XLOOKUP(A:A,[1]Plan1!$A:$A,[1]Plan1!$H:$H)</f>
        <v>FINAL DE RUA</v>
      </c>
      <c r="F127" t="str">
        <f>_xlfn.XLOOKUP(A:A,[1]Plan1!$A:$A,[1]Plan1!$I:$I)</f>
        <v>0006 - CENTRO</v>
      </c>
      <c r="G127" t="str">
        <f>_xlfn.XLOOKUP(A:A,[1]Plan1!$A:$A,[1]Plan1!$L:$L)</f>
        <v>Araucaria</v>
      </c>
      <c r="H127" t="str">
        <f>_xlfn.XLOOKUP(A:A,[1]Plan1!$A:$A,[1]Plan1!$O:$O)</f>
        <v>83.704-070</v>
      </c>
    </row>
    <row r="128" spans="1:8">
      <c r="A128" s="1" t="s">
        <v>134</v>
      </c>
      <c r="B128" s="2">
        <v>8965023920</v>
      </c>
      <c r="C128" t="str">
        <f>_xlfn.XLOOKUP(A:A,[1]Plan1!$A:$A,[1]Plan1!$D:$D)</f>
        <v>PROFESSOR WALDIR DE JESUS</v>
      </c>
      <c r="D128" t="str">
        <f>_xlfn.XLOOKUP(A:A,[1]Plan1!$A:$A,[1]Plan1!$G:$G)</f>
        <v>240</v>
      </c>
      <c r="E128" t="str">
        <f>_xlfn.XLOOKUP(A:A,[1]Plan1!$A:$A,[1]Plan1!$H:$H)</f>
        <v>AP 43 - BL02</v>
      </c>
      <c r="F128" t="str">
        <f>_xlfn.XLOOKUP(A:A,[1]Plan1!$A:$A,[1]Plan1!$I:$I)</f>
        <v>8908 - CAPAO RASO</v>
      </c>
      <c r="G128" t="str">
        <f>_xlfn.XLOOKUP(A:A,[1]Plan1!$A:$A,[1]Plan1!$L:$L)</f>
        <v>Curitiba</v>
      </c>
      <c r="H128" t="str">
        <f>_xlfn.XLOOKUP(A:A,[1]Plan1!$A:$A,[1]Plan1!$O:$O)</f>
        <v>81.130-110</v>
      </c>
    </row>
    <row r="129" spans="1:8">
      <c r="A129" s="1" t="s">
        <v>135</v>
      </c>
      <c r="B129" s="2">
        <v>7231630901</v>
      </c>
      <c r="C129" t="str">
        <f>_xlfn.XLOOKUP(A:A,[1]Plan1!$A:$A,[1]Plan1!$D:$D)</f>
        <v>JOSE BUTKOSKI</v>
      </c>
      <c r="D129" t="str">
        <f>_xlfn.XLOOKUP(A:A,[1]Plan1!$A:$A,[1]Plan1!$G:$G)</f>
        <v>184</v>
      </c>
      <c r="E129">
        <f>_xlfn.XLOOKUP(A:A,[1]Plan1!$A:$A,[1]Plan1!$H:$H)</f>
        <v>0</v>
      </c>
      <c r="F129" t="str">
        <f>_xlfn.XLOOKUP(A:A,[1]Plan1!$A:$A,[1]Plan1!$I:$I)</f>
        <v>0968 - CHAPADA</v>
      </c>
      <c r="G129" t="str">
        <f>_xlfn.XLOOKUP(A:A,[1]Plan1!$A:$A,[1]Plan1!$L:$L)</f>
        <v>Araucaria</v>
      </c>
      <c r="H129" t="str">
        <f>_xlfn.XLOOKUP(A:A,[1]Plan1!$A:$A,[1]Plan1!$O:$O)</f>
        <v>83.707-743</v>
      </c>
    </row>
    <row r="130" spans="1:8">
      <c r="A130" s="1" t="s">
        <v>136</v>
      </c>
      <c r="B130" s="2">
        <v>7460494984</v>
      </c>
      <c r="C130" t="str">
        <f>_xlfn.XLOOKUP(A:A,[1]Plan1!$A:$A,[1]Plan1!$D:$D)</f>
        <v>UIRAPURU</v>
      </c>
      <c r="D130" t="str">
        <f>_xlfn.XLOOKUP(A:A,[1]Plan1!$A:$A,[1]Plan1!$G:$G)</f>
        <v>1661</v>
      </c>
      <c r="E130" t="str">
        <f>_xlfn.XLOOKUP(A:A,[1]Plan1!$A:$A,[1]Plan1!$H:$H)</f>
        <v>BL 04B AP 401</v>
      </c>
      <c r="F130" t="str">
        <f>_xlfn.XLOOKUP(A:A,[1]Plan1!$A:$A,[1]Plan1!$I:$I)</f>
        <v>0056 - CAPELA VELHA</v>
      </c>
      <c r="G130" t="str">
        <f>_xlfn.XLOOKUP(A:A,[1]Plan1!$A:$A,[1]Plan1!$L:$L)</f>
        <v>Araucaria</v>
      </c>
      <c r="H130" t="str">
        <f>_xlfn.XLOOKUP(A:A,[1]Plan1!$A:$A,[1]Plan1!$O:$O)</f>
        <v>83.706-070</v>
      </c>
    </row>
    <row r="131" spans="1:8">
      <c r="A131" s="1" t="s">
        <v>137</v>
      </c>
      <c r="B131" s="2">
        <v>9546692905</v>
      </c>
      <c r="C131" t="str">
        <f>_xlfn.XLOOKUP(A:A,[1]Plan1!$A:$A,[1]Plan1!$D:$D)</f>
        <v>ANTONIO BERTOLDI</v>
      </c>
      <c r="D131" t="str">
        <f>_xlfn.XLOOKUP(A:A,[1]Plan1!$A:$A,[1]Plan1!$G:$G)</f>
        <v>1247</v>
      </c>
      <c r="E131">
        <f>_xlfn.XLOOKUP(A:A,[1]Plan1!$A:$A,[1]Plan1!$H:$H)</f>
        <v>0</v>
      </c>
      <c r="F131" t="str">
        <f>_xlfn.XLOOKUP(A:A,[1]Plan1!$A:$A,[1]Plan1!$I:$I)</f>
        <v>8885 - CAMPO DE SANTANA</v>
      </c>
      <c r="G131" t="str">
        <f>_xlfn.XLOOKUP(A:A,[1]Plan1!$A:$A,[1]Plan1!$L:$L)</f>
        <v>Curitiba</v>
      </c>
      <c r="H131" t="str">
        <f>_xlfn.XLOOKUP(A:A,[1]Plan1!$A:$A,[1]Plan1!$O:$O)</f>
        <v>81.490-420</v>
      </c>
    </row>
    <row r="132" spans="1:8">
      <c r="A132" s="1" t="s">
        <v>138</v>
      </c>
      <c r="B132" s="2">
        <v>2614141518</v>
      </c>
      <c r="C132" t="str">
        <f>_xlfn.XLOOKUP(A:A,[1]Plan1!$A:$A,[1]Plan1!$D:$D)</f>
        <v>JOSE LIMA</v>
      </c>
      <c r="D132" t="str">
        <f>_xlfn.XLOOKUP(A:A,[1]Plan1!$A:$A,[1]Plan1!$G:$G)</f>
        <v>27</v>
      </c>
      <c r="E132">
        <f>_xlfn.XLOOKUP(A:A,[1]Plan1!$A:$A,[1]Plan1!$H:$H)</f>
        <v>0</v>
      </c>
      <c r="F132" t="str">
        <f>_xlfn.XLOOKUP(A:A,[1]Plan1!$A:$A,[1]Plan1!$I:$I)</f>
        <v>0601 - PITUACU</v>
      </c>
      <c r="G132" t="str">
        <f>_xlfn.XLOOKUP(A:A,[1]Plan1!$A:$A,[1]Plan1!$L:$L)</f>
        <v>Salvador</v>
      </c>
      <c r="H132" t="str">
        <f>_xlfn.XLOOKUP(A:A,[1]Plan1!$A:$A,[1]Plan1!$O:$O)</f>
        <v>41.740-350</v>
      </c>
    </row>
    <row r="133" spans="1:8">
      <c r="A133" s="1" t="s">
        <v>139</v>
      </c>
      <c r="B133" s="2">
        <v>5703179912</v>
      </c>
      <c r="C133" t="str">
        <f>_xlfn.XLOOKUP(A:A,[1]Plan1!$A:$A,[1]Plan1!$D:$D)</f>
        <v>JULIA FERREIRA DO AMARAL STAMM</v>
      </c>
      <c r="D133" t="str">
        <f>_xlfn.XLOOKUP(A:A,[1]Plan1!$A:$A,[1]Plan1!$G:$G)</f>
        <v>120</v>
      </c>
      <c r="E133" t="str">
        <f>_xlfn.XLOOKUP(A:A,[1]Plan1!$A:$A,[1]Plan1!$H:$H)</f>
        <v>CASA 01</v>
      </c>
      <c r="F133" t="str">
        <f>_xlfn.XLOOKUP(A:A,[1]Plan1!$A:$A,[1]Plan1!$I:$I)</f>
        <v>8950 - CAMPO DE SANTANA</v>
      </c>
      <c r="G133" t="str">
        <f>_xlfn.XLOOKUP(A:A,[1]Plan1!$A:$A,[1]Plan1!$L:$L)</f>
        <v>Curitiba</v>
      </c>
      <c r="H133" t="str">
        <f>_xlfn.XLOOKUP(A:A,[1]Plan1!$A:$A,[1]Plan1!$O:$O)</f>
        <v>81.490-552</v>
      </c>
    </row>
    <row r="134" spans="1:8">
      <c r="A134" s="1" t="s">
        <v>140</v>
      </c>
      <c r="B134" s="2">
        <v>3256993990</v>
      </c>
      <c r="C134" t="str">
        <f>_xlfn.XLOOKUP(A:A,[1]Plan1!$A:$A,[1]Plan1!$D:$D)</f>
        <v>ENGENHEIRO SILVIO TEIXEIRA PINTO</v>
      </c>
      <c r="D134" t="str">
        <f>_xlfn.XLOOKUP(A:A,[1]Plan1!$A:$A,[1]Plan1!$G:$G)</f>
        <v>352</v>
      </c>
      <c r="E134">
        <f>_xlfn.XLOOKUP(A:A,[1]Plan1!$A:$A,[1]Plan1!$H:$H)</f>
        <v>0</v>
      </c>
      <c r="F134" t="str">
        <f>_xlfn.XLOOKUP(A:A,[1]Plan1!$A:$A,[1]Plan1!$I:$I)</f>
        <v>8960 - ATUBA</v>
      </c>
      <c r="G134" t="str">
        <f>_xlfn.XLOOKUP(A:A,[1]Plan1!$A:$A,[1]Plan1!$L:$L)</f>
        <v>Curitiba</v>
      </c>
      <c r="H134" t="str">
        <f>_xlfn.XLOOKUP(A:A,[1]Plan1!$A:$A,[1]Plan1!$O:$O)</f>
        <v>83.326-210</v>
      </c>
    </row>
    <row r="135" spans="1:8">
      <c r="A135" s="1" t="s">
        <v>141</v>
      </c>
      <c r="B135" s="2">
        <v>8073628910</v>
      </c>
      <c r="C135" t="str">
        <f>_xlfn.XLOOKUP(A:A,[1]Plan1!$A:$A,[1]Plan1!$D:$D)</f>
        <v>Rua Bombaim</v>
      </c>
      <c r="D135" t="str">
        <f>_xlfn.XLOOKUP(A:A,[1]Plan1!$A:$A,[1]Plan1!$G:$G)</f>
        <v>57</v>
      </c>
      <c r="E135">
        <f>_xlfn.XLOOKUP(A:A,[1]Plan1!$A:$A,[1]Plan1!$H:$H)</f>
        <v>0</v>
      </c>
      <c r="F135" t="str">
        <f>_xlfn.XLOOKUP(A:A,[1]Plan1!$A:$A,[1]Plan1!$I:$I)</f>
        <v>0008 - JARDIM BANDEIRANTES</v>
      </c>
      <c r="G135" t="str">
        <f>_xlfn.XLOOKUP(A:A,[1]Plan1!$A:$A,[1]Plan1!$L:$L)</f>
        <v>Londrina</v>
      </c>
      <c r="H135" t="str">
        <f>_xlfn.XLOOKUP(A:A,[1]Plan1!$A:$A,[1]Plan1!$O:$O)</f>
        <v>86.050-360</v>
      </c>
    </row>
    <row r="136" spans="1:8">
      <c r="A136" s="1" t="s">
        <v>142</v>
      </c>
      <c r="B136" s="2">
        <v>27601351874</v>
      </c>
      <c r="C136" t="str">
        <f>_xlfn.XLOOKUP(A:A,[1]Plan1!$A:$A,[1]Plan1!$D:$D)</f>
        <v>RUA TRES</v>
      </c>
      <c r="D136" t="str">
        <f>_xlfn.XLOOKUP(A:A,[1]Plan1!$A:$A,[1]Plan1!$G:$G)</f>
        <v>48</v>
      </c>
      <c r="E136">
        <f>_xlfn.XLOOKUP(A:A,[1]Plan1!$A:$A,[1]Plan1!$H:$H)</f>
        <v>0</v>
      </c>
      <c r="F136" t="str">
        <f>_xlfn.XLOOKUP(A:A,[1]Plan1!$A:$A,[1]Plan1!$I:$I)</f>
        <v>0001 - GREEN PARK</v>
      </c>
      <c r="G136" t="str">
        <f>_xlfn.XLOOKUP(A:A,[1]Plan1!$A:$A,[1]Plan1!$L:$L)</f>
        <v>Braganca Paulista</v>
      </c>
      <c r="H136" t="str">
        <f>_xlfn.XLOOKUP(A:A,[1]Plan1!$A:$A,[1]Plan1!$O:$O)</f>
        <v>14.171-270</v>
      </c>
    </row>
    <row r="137" spans="1:8">
      <c r="A137" s="1" t="s">
        <v>143</v>
      </c>
      <c r="B137" s="2">
        <v>41126491934</v>
      </c>
      <c r="C137" t="str">
        <f>_xlfn.XLOOKUP(A:A,[1]Plan1!$A:$A,[1]Plan1!$D:$D)</f>
        <v>CISNE</v>
      </c>
      <c r="D137" t="str">
        <f>_xlfn.XLOOKUP(A:A,[1]Plan1!$A:$A,[1]Plan1!$G:$G)</f>
        <v>515</v>
      </c>
      <c r="E137">
        <f>_xlfn.XLOOKUP(A:A,[1]Plan1!$A:$A,[1]Plan1!$H:$H)</f>
        <v>0</v>
      </c>
      <c r="F137" t="str">
        <f>_xlfn.XLOOKUP(A:A,[1]Plan1!$A:$A,[1]Plan1!$I:$I)</f>
        <v>0007 - CAPELA VELHA</v>
      </c>
      <c r="G137" t="str">
        <f>_xlfn.XLOOKUP(A:A,[1]Plan1!$A:$A,[1]Plan1!$L:$L)</f>
        <v>Araucaria</v>
      </c>
      <c r="H137" t="str">
        <f>_xlfn.XLOOKUP(A:A,[1]Plan1!$A:$A,[1]Plan1!$O:$O)</f>
        <v>83.705-680</v>
      </c>
    </row>
    <row r="138" spans="1:8">
      <c r="A138" s="1" t="s">
        <v>144</v>
      </c>
      <c r="B138" s="2">
        <v>9702698545</v>
      </c>
      <c r="C138" t="str">
        <f>_xlfn.XLOOKUP(A:A,[1]Plan1!$A:$A,[1]Plan1!$D:$D)</f>
        <v>JOÃO BELO</v>
      </c>
      <c r="D138" t="str">
        <f>_xlfn.XLOOKUP(A:A,[1]Plan1!$A:$A,[1]Plan1!$G:$G)</f>
        <v>296</v>
      </c>
      <c r="E138">
        <f>_xlfn.XLOOKUP(A:A,[1]Plan1!$A:$A,[1]Plan1!$H:$H)</f>
        <v>0</v>
      </c>
      <c r="F138" t="str">
        <f>_xlfn.XLOOKUP(A:A,[1]Plan1!$A:$A,[1]Plan1!$I:$I)</f>
        <v>0888 - PORTO DAS LARANJEIRAS</v>
      </c>
      <c r="G138" t="str">
        <f>_xlfn.XLOOKUP(A:A,[1]Plan1!$A:$A,[1]Plan1!$L:$L)</f>
        <v>Araucaria</v>
      </c>
      <c r="H138" t="str">
        <f>_xlfn.XLOOKUP(A:A,[1]Plan1!$A:$A,[1]Plan1!$O:$O)</f>
        <v>83.703-074</v>
      </c>
    </row>
    <row r="139" spans="1:8">
      <c r="A139" s="1" t="s">
        <v>145</v>
      </c>
      <c r="B139" s="2">
        <v>1061053296</v>
      </c>
      <c r="C139" t="str">
        <f>_xlfn.XLOOKUP(A:A,[1]Plan1!$A:$A,[1]Plan1!$D:$D)</f>
        <v>RIO MADEIRA</v>
      </c>
      <c r="D139" t="str">
        <f>_xlfn.XLOOKUP(A:A,[1]Plan1!$A:$A,[1]Plan1!$G:$G)</f>
        <v>SN</v>
      </c>
      <c r="E139" t="str">
        <f>_xlfn.XLOOKUP(A:A,[1]Plan1!$A:$A,[1]Plan1!$H:$H)</f>
        <v>FRENTE DA PRAÇA</v>
      </c>
      <c r="F139" t="str">
        <f>_xlfn.XLOOKUP(A:A,[1]Plan1!$A:$A,[1]Plan1!$I:$I)</f>
        <v>0969 - CAPELA VELHA</v>
      </c>
      <c r="G139" t="str">
        <f>_xlfn.XLOOKUP(A:A,[1]Plan1!$A:$A,[1]Plan1!$L:$L)</f>
        <v>Araucaria</v>
      </c>
      <c r="H139" t="str">
        <f>_xlfn.XLOOKUP(A:A,[1]Plan1!$A:$A,[1]Plan1!$O:$O)</f>
        <v>83.700-000</v>
      </c>
    </row>
    <row r="140" spans="1:8">
      <c r="A140" s="1" t="s">
        <v>146</v>
      </c>
      <c r="B140" s="2">
        <v>7099526944</v>
      </c>
      <c r="C140" t="str">
        <f>_xlfn.XLOOKUP(A:A,[1]Plan1!$A:$A,[1]Plan1!$D:$D)</f>
        <v>R BARIGUI</v>
      </c>
      <c r="D140" t="str">
        <f>_xlfn.XLOOKUP(A:A,[1]Plan1!$A:$A,[1]Plan1!$G:$G)</f>
        <v>845</v>
      </c>
      <c r="E140">
        <f>_xlfn.XLOOKUP(A:A,[1]Plan1!$A:$A,[1]Plan1!$H:$H)</f>
        <v>0</v>
      </c>
      <c r="F140" t="str">
        <f>_xlfn.XLOOKUP(A:A,[1]Plan1!$A:$A,[1]Plan1!$I:$I)</f>
        <v>0079 - IGUACU</v>
      </c>
      <c r="G140" t="str">
        <f>_xlfn.XLOOKUP(A:A,[1]Plan1!$A:$A,[1]Plan1!$L:$L)</f>
        <v>Araucaria</v>
      </c>
      <c r="H140" t="str">
        <f>_xlfn.XLOOKUP(A:A,[1]Plan1!$A:$A,[1]Plan1!$O:$O)</f>
        <v>83.701-520</v>
      </c>
    </row>
    <row r="141" spans="1:8">
      <c r="A141" s="1" t="s">
        <v>147</v>
      </c>
      <c r="B141" s="2">
        <v>7666902964</v>
      </c>
      <c r="C141" t="str">
        <f>_xlfn.XLOOKUP(A:A,[1]Plan1!$A:$A,[1]Plan1!$D:$D)</f>
        <v>R APHONSO JOAO PERRETO</v>
      </c>
      <c r="D141" t="str">
        <f>_xlfn.XLOOKUP(A:A,[1]Plan1!$A:$A,[1]Plan1!$G:$G)</f>
        <v>262</v>
      </c>
      <c r="E141" t="str">
        <f>_xlfn.XLOOKUP(A:A,[1]Plan1!$A:$A,[1]Plan1!$H:$H)</f>
        <v>MD 2</v>
      </c>
      <c r="F141" t="str">
        <f>_xlfn.XLOOKUP(A:A,[1]Plan1!$A:$A,[1]Plan1!$I:$I)</f>
        <v>0007 - CAPELA VELHA</v>
      </c>
      <c r="G141" t="str">
        <f>_xlfn.XLOOKUP(A:A,[1]Plan1!$A:$A,[1]Plan1!$L:$L)</f>
        <v>Araucaria</v>
      </c>
      <c r="H141" t="str">
        <f>_xlfn.XLOOKUP(A:A,[1]Plan1!$A:$A,[1]Plan1!$O:$O)</f>
        <v>83.706-010</v>
      </c>
    </row>
    <row r="142" spans="1:8">
      <c r="A142" s="1" t="s">
        <v>148</v>
      </c>
      <c r="B142" s="2">
        <v>1793935610</v>
      </c>
      <c r="C142" t="str">
        <f>_xlfn.XLOOKUP(A:A,[1]Plan1!$A:$A,[1]Plan1!$D:$D)</f>
        <v>FRANCISCO DRANKA</v>
      </c>
      <c r="D142" t="str">
        <f>_xlfn.XLOOKUP(A:A,[1]Plan1!$A:$A,[1]Plan1!$G:$G)</f>
        <v>1750</v>
      </c>
      <c r="E142" t="str">
        <f>_xlfn.XLOOKUP(A:A,[1]Plan1!$A:$A,[1]Plan1!$H:$H)</f>
        <v>APTO 102</v>
      </c>
      <c r="F142" t="str">
        <f>_xlfn.XLOOKUP(A:A,[1]Plan1!$A:$A,[1]Plan1!$I:$I)</f>
        <v>0854 - Fazenda Velha</v>
      </c>
      <c r="G142" t="str">
        <f>_xlfn.XLOOKUP(A:A,[1]Plan1!$A:$A,[1]Plan1!$L:$L)</f>
        <v>Araucaria</v>
      </c>
      <c r="H142" t="str">
        <f>_xlfn.XLOOKUP(A:A,[1]Plan1!$A:$A,[1]Plan1!$O:$O)</f>
        <v>83.703-325</v>
      </c>
    </row>
    <row r="143" spans="1:8">
      <c r="A143" s="1" t="s">
        <v>149</v>
      </c>
      <c r="B143" s="2">
        <v>10450230945</v>
      </c>
      <c r="C143" t="str">
        <f>_xlfn.XLOOKUP(A:A,[1]Plan1!$A:$A,[1]Plan1!$D:$D)</f>
        <v>MUN EUCLIDES GONCALVES FERREIRA</v>
      </c>
      <c r="D143" t="str">
        <f>_xlfn.XLOOKUP(A:A,[1]Plan1!$A:$A,[1]Plan1!$G:$G)</f>
        <v>1</v>
      </c>
      <c r="E143">
        <f>_xlfn.XLOOKUP(A:A,[1]Plan1!$A:$A,[1]Plan1!$H:$H)</f>
        <v>0</v>
      </c>
      <c r="F143" t="str">
        <f>_xlfn.XLOOKUP(A:A,[1]Plan1!$A:$A,[1]Plan1!$I:$I)</f>
        <v>0060 - JARDIM BELA VISTA</v>
      </c>
      <c r="G143" t="str">
        <f>_xlfn.XLOOKUP(A:A,[1]Plan1!$A:$A,[1]Plan1!$L:$L)</f>
        <v>Araucaria</v>
      </c>
      <c r="H143" t="str">
        <f>_xlfn.XLOOKUP(A:A,[1]Plan1!$A:$A,[1]Plan1!$O:$O)</f>
        <v>83.701-570</v>
      </c>
    </row>
    <row r="144" spans="1:8">
      <c r="A144" s="1" t="s">
        <v>150</v>
      </c>
      <c r="B144" s="2">
        <v>5709834955</v>
      </c>
      <c r="C144" t="str">
        <f>_xlfn.XLOOKUP(A:A,[1]Plan1!$A:$A,[1]Plan1!$D:$D)</f>
        <v>VEREADOR JOAO AUGUSTO DE ALMEIDA BARBOSA</v>
      </c>
      <c r="D144" t="str">
        <f>_xlfn.XLOOKUP(A:A,[1]Plan1!$A:$A,[1]Plan1!$G:$G)</f>
        <v>277</v>
      </c>
      <c r="E144">
        <f>_xlfn.XLOOKUP(A:A,[1]Plan1!$A:$A,[1]Plan1!$H:$H)</f>
        <v>0</v>
      </c>
      <c r="F144" t="str">
        <f>_xlfn.XLOOKUP(A:A,[1]Plan1!$A:$A,[1]Plan1!$I:$I)</f>
        <v>8570 - VILA OTTO</v>
      </c>
      <c r="G144" t="str">
        <f>_xlfn.XLOOKUP(A:A,[1]Plan1!$A:$A,[1]Plan1!$L:$L)</f>
        <v>Campo Largo</v>
      </c>
      <c r="H144" t="str">
        <f>_xlfn.XLOOKUP(A:A,[1]Plan1!$A:$A,[1]Plan1!$O:$O)</f>
        <v>83.607-090</v>
      </c>
    </row>
    <row r="145" spans="1:8">
      <c r="A145" s="1" t="s">
        <v>151</v>
      </c>
      <c r="B145" s="2">
        <v>9069805421</v>
      </c>
      <c r="C145" t="str">
        <f>_xlfn.XLOOKUP(A:A,[1]Plan1!$A:$A,[1]Plan1!$D:$D)</f>
        <v>NOSSA SENHORA DE FATIMA</v>
      </c>
      <c r="D145" t="str">
        <f>_xlfn.XLOOKUP(A:A,[1]Plan1!$A:$A,[1]Plan1!$G:$G)</f>
        <v>19</v>
      </c>
      <c r="E145">
        <f>_xlfn.XLOOKUP(A:A,[1]Plan1!$A:$A,[1]Plan1!$H:$H)</f>
        <v>0</v>
      </c>
      <c r="F145" t="str">
        <f>_xlfn.XLOOKUP(A:A,[1]Plan1!$A:$A,[1]Plan1!$I:$I)</f>
        <v>0001 - FATIMA-RURAL</v>
      </c>
      <c r="G145" t="str">
        <f>_xlfn.XLOOKUP(A:A,[1]Plan1!$A:$A,[1]Plan1!$L:$L)</f>
        <v>Flores</v>
      </c>
      <c r="H145" t="str">
        <f>_xlfn.XLOOKUP(A:A,[1]Plan1!$A:$A,[1]Plan1!$O:$O)</f>
        <v>56.850-000</v>
      </c>
    </row>
    <row r="146" spans="1:8">
      <c r="A146" s="1" t="s">
        <v>152</v>
      </c>
      <c r="B146" s="2">
        <v>4399286997</v>
      </c>
      <c r="C146" t="str">
        <f>_xlfn.XLOOKUP(A:A,[1]Plan1!$A:$A,[1]Plan1!$D:$D)</f>
        <v>SILVA JARDIM</v>
      </c>
      <c r="D146" t="str">
        <f>_xlfn.XLOOKUP(A:A,[1]Plan1!$A:$A,[1]Plan1!$G:$G)</f>
        <v>2014</v>
      </c>
      <c r="E146" t="str">
        <f>_xlfn.XLOOKUP(A:A,[1]Plan1!$A:$A,[1]Plan1!$H:$H)</f>
        <v>AP 901</v>
      </c>
      <c r="F146" t="str">
        <f>_xlfn.XLOOKUP(A:A,[1]Plan1!$A:$A,[1]Plan1!$I:$I)</f>
        <v>8874 - ÁGUA VERDE</v>
      </c>
      <c r="G146" t="str">
        <f>_xlfn.XLOOKUP(A:A,[1]Plan1!$A:$A,[1]Plan1!$L:$L)</f>
        <v>Curitiba</v>
      </c>
      <c r="H146" t="str">
        <f>_xlfn.XLOOKUP(A:A,[1]Plan1!$A:$A,[1]Plan1!$O:$O)</f>
        <v>80.240-020</v>
      </c>
    </row>
    <row r="147" spans="1:8">
      <c r="A147" s="1" t="s">
        <v>153</v>
      </c>
      <c r="B147" s="2">
        <v>10870842960</v>
      </c>
      <c r="C147" t="str">
        <f>_xlfn.XLOOKUP(A:A,[1]Plan1!$A:$A,[1]Plan1!$D:$D)</f>
        <v>JOAO GOTFRID</v>
      </c>
      <c r="D147" t="str">
        <f>_xlfn.XLOOKUP(A:A,[1]Plan1!$A:$A,[1]Plan1!$G:$G)</f>
        <v>262</v>
      </c>
      <c r="E147">
        <f>_xlfn.XLOOKUP(A:A,[1]Plan1!$A:$A,[1]Plan1!$H:$H)</f>
        <v>0</v>
      </c>
      <c r="F147" t="str">
        <f>_xlfn.XLOOKUP(A:A,[1]Plan1!$A:$A,[1]Plan1!$I:$I)</f>
        <v>0963 - BOQUEIRAO</v>
      </c>
      <c r="G147" t="str">
        <f>_xlfn.XLOOKUP(A:A,[1]Plan1!$A:$A,[1]Plan1!$L:$L)</f>
        <v>Araucaria</v>
      </c>
      <c r="H147" t="str">
        <f>_xlfn.XLOOKUP(A:A,[1]Plan1!$A:$A,[1]Plan1!$O:$O)</f>
        <v>83.704-390</v>
      </c>
    </row>
    <row r="148" spans="1:8">
      <c r="A148" s="1" t="s">
        <v>154</v>
      </c>
      <c r="B148" s="2">
        <v>7538613994</v>
      </c>
      <c r="C148" t="str">
        <f>_xlfn.XLOOKUP(A:A,[1]Plan1!$A:$A,[1]Plan1!$D:$D)</f>
        <v>IRERE</v>
      </c>
      <c r="D148" t="str">
        <f>_xlfn.XLOOKUP(A:A,[1]Plan1!$A:$A,[1]Plan1!$G:$G)</f>
        <v>392</v>
      </c>
      <c r="E148" t="str">
        <f>_xlfn.XLOOKUP(A:A,[1]Plan1!$A:$A,[1]Plan1!$H:$H)</f>
        <v>CASA 02</v>
      </c>
      <c r="F148" t="str">
        <f>_xlfn.XLOOKUP(A:A,[1]Plan1!$A:$A,[1]Plan1!$I:$I)</f>
        <v>5695 - GRALHA AZUL</v>
      </c>
      <c r="G148" t="str">
        <f>_xlfn.XLOOKUP(A:A,[1]Plan1!$A:$A,[1]Plan1!$L:$L)</f>
        <v>Fazenda Rio Grande</v>
      </c>
      <c r="H148" t="str">
        <f>_xlfn.XLOOKUP(A:A,[1]Plan1!$A:$A,[1]Plan1!$O:$O)</f>
        <v>83.824-205</v>
      </c>
    </row>
    <row r="149" spans="1:8">
      <c r="A149" s="1" t="s">
        <v>155</v>
      </c>
      <c r="B149" s="2">
        <v>8373438955</v>
      </c>
      <c r="C149" t="str">
        <f>_xlfn.XLOOKUP(A:A,[1]Plan1!$A:$A,[1]Plan1!$D:$D)</f>
        <v>THEODORO MAKIOLKA</v>
      </c>
      <c r="D149" t="str">
        <f>_xlfn.XLOOKUP(A:A,[1]Plan1!$A:$A,[1]Plan1!$G:$G)</f>
        <v>2501</v>
      </c>
      <c r="E149" t="str">
        <f>_xlfn.XLOOKUP(A:A,[1]Plan1!$A:$A,[1]Plan1!$H:$H)</f>
        <v>A</v>
      </c>
      <c r="F149" t="str">
        <f>_xlfn.XLOOKUP(A:A,[1]Plan1!$A:$A,[1]Plan1!$I:$I)</f>
        <v>8964 - SANTA CANDIDA</v>
      </c>
      <c r="G149" t="str">
        <f>_xlfn.XLOOKUP(A:A,[1]Plan1!$A:$A,[1]Plan1!$L:$L)</f>
        <v>Curitiba</v>
      </c>
      <c r="H149" t="str">
        <f>_xlfn.XLOOKUP(A:A,[1]Plan1!$A:$A,[1]Plan1!$O:$O)</f>
        <v>82.650-530</v>
      </c>
    </row>
    <row r="150" spans="1:8">
      <c r="A150" s="1" t="s">
        <v>156</v>
      </c>
      <c r="B150" s="2">
        <v>3103608039</v>
      </c>
      <c r="C150" t="str">
        <f>_xlfn.XLOOKUP(A:A,[1]Plan1!$A:$A,[1]Plan1!$D:$D)</f>
        <v>AV INDEPENDENCIA</v>
      </c>
      <c r="D150" t="str">
        <f>_xlfn.XLOOKUP(A:A,[1]Plan1!$A:$A,[1]Plan1!$G:$G)</f>
        <v>1499</v>
      </c>
      <c r="E150" t="str">
        <f>_xlfn.XLOOKUP(A:A,[1]Plan1!$A:$A,[1]Plan1!$H:$H)</f>
        <v>APTO 402 BL A</v>
      </c>
      <c r="F150" t="str">
        <f>_xlfn.XLOOKUP(A:A,[1]Plan1!$A:$A,[1]Plan1!$I:$I)</f>
        <v>0917 - PASSAUNA</v>
      </c>
      <c r="G150" t="str">
        <f>_xlfn.XLOOKUP(A:A,[1]Plan1!$A:$A,[1]Plan1!$L:$L)</f>
        <v>Araucaria</v>
      </c>
      <c r="H150" t="str">
        <f>_xlfn.XLOOKUP(A:A,[1]Plan1!$A:$A,[1]Plan1!$O:$O)</f>
        <v>83.704-215</v>
      </c>
    </row>
    <row r="151" spans="1:8">
      <c r="A151" s="1" t="s">
        <v>157</v>
      </c>
      <c r="B151" s="2">
        <v>4581313937</v>
      </c>
      <c r="C151" t="str">
        <f>_xlfn.XLOOKUP(A:A,[1]Plan1!$A:$A,[1]Plan1!$D:$D)</f>
        <v>RUA JOAO AZOLIN</v>
      </c>
      <c r="D151" t="str">
        <f>_xlfn.XLOOKUP(A:A,[1]Plan1!$A:$A,[1]Plan1!$G:$G)</f>
        <v>740</v>
      </c>
      <c r="E151" t="str">
        <f>_xlfn.XLOOKUP(A:A,[1]Plan1!$A:$A,[1]Plan1!$H:$H)</f>
        <v>CS 4 COND PIAZZA SAN MARC</v>
      </c>
      <c r="F151" t="str">
        <f>_xlfn.XLOOKUP(A:A,[1]Plan1!$A:$A,[1]Plan1!$I:$I)</f>
        <v>0041 - Santa Felicidade</v>
      </c>
      <c r="G151" t="str">
        <f>_xlfn.XLOOKUP(A:A,[1]Plan1!$A:$A,[1]Plan1!$L:$L)</f>
        <v>Curitiba</v>
      </c>
      <c r="H151" t="str">
        <f>_xlfn.XLOOKUP(A:A,[1]Plan1!$A:$A,[1]Plan1!$O:$O)</f>
        <v>81.480-060</v>
      </c>
    </row>
    <row r="152" spans="1:8">
      <c r="A152" s="1" t="s">
        <v>158</v>
      </c>
      <c r="B152" s="2">
        <v>5400408940</v>
      </c>
      <c r="C152" t="str">
        <f>_xlfn.XLOOKUP(A:A,[1]Plan1!$A:$A,[1]Plan1!$D:$D)</f>
        <v>RUA MANOEL DA MOTTA CORREIA</v>
      </c>
      <c r="D152" t="str">
        <f>_xlfn.XLOOKUP(A:A,[1]Plan1!$A:$A,[1]Plan1!$G:$G)</f>
        <v>56</v>
      </c>
      <c r="E152">
        <f>_xlfn.XLOOKUP(A:A,[1]Plan1!$A:$A,[1]Plan1!$H:$H)</f>
        <v>0</v>
      </c>
      <c r="F152" t="str">
        <f>_xlfn.XLOOKUP(A:A,[1]Plan1!$A:$A,[1]Plan1!$I:$I)</f>
        <v>0046 - TINDIQUERA</v>
      </c>
      <c r="G152" t="str">
        <f>_xlfn.XLOOKUP(A:A,[1]Plan1!$A:$A,[1]Plan1!$L:$L)</f>
        <v>Araucaria</v>
      </c>
      <c r="H152" t="str">
        <f>_xlfn.XLOOKUP(A:A,[1]Plan1!$A:$A,[1]Plan1!$O:$O)</f>
        <v>83.708-300</v>
      </c>
    </row>
    <row r="153" spans="1:8">
      <c r="A153" s="1" t="s">
        <v>159</v>
      </c>
      <c r="B153" s="2">
        <v>3396805550</v>
      </c>
      <c r="C153" t="str">
        <f>_xlfn.XLOOKUP(A:A,[1]Plan1!$A:$A,[1]Plan1!$D:$D)</f>
        <v>SÃO GONÇALO</v>
      </c>
      <c r="D153" t="str">
        <f>_xlfn.XLOOKUP(A:A,[1]Plan1!$A:$A,[1]Plan1!$G:$G)</f>
        <v>307</v>
      </c>
      <c r="E153">
        <f>_xlfn.XLOOKUP(A:A,[1]Plan1!$A:$A,[1]Plan1!$H:$H)</f>
        <v>0</v>
      </c>
      <c r="F153" t="str">
        <f>_xlfn.XLOOKUP(A:A,[1]Plan1!$A:$A,[1]Plan1!$I:$I)</f>
        <v>0001 - CENTRO</v>
      </c>
      <c r="G153" t="str">
        <f>_xlfn.XLOOKUP(A:A,[1]Plan1!$A:$A,[1]Plan1!$L:$L)</f>
        <v>Buritirama</v>
      </c>
      <c r="H153" t="str">
        <f>_xlfn.XLOOKUP(A:A,[1]Plan1!$A:$A,[1]Plan1!$O:$O)</f>
        <v>41.181-900</v>
      </c>
    </row>
    <row r="154" spans="1:8">
      <c r="A154" s="1" t="s">
        <v>160</v>
      </c>
      <c r="B154" s="2">
        <v>6577341958</v>
      </c>
      <c r="C154" t="str">
        <f>_xlfn.XLOOKUP(A:A,[1]Plan1!$A:$A,[1]Plan1!$D:$D)</f>
        <v>APHONSO JOAO PERETTO</v>
      </c>
      <c r="D154" t="str">
        <f>_xlfn.XLOOKUP(A:A,[1]Plan1!$A:$A,[1]Plan1!$G:$G)</f>
        <v>429</v>
      </c>
      <c r="E154">
        <f>_xlfn.XLOOKUP(A:A,[1]Plan1!$A:$A,[1]Plan1!$H:$H)</f>
        <v>0</v>
      </c>
      <c r="F154" t="str">
        <f>_xlfn.XLOOKUP(A:A,[1]Plan1!$A:$A,[1]Plan1!$I:$I)</f>
        <v>0023 - Capela Velha</v>
      </c>
      <c r="G154" t="str">
        <f>_xlfn.XLOOKUP(A:A,[1]Plan1!$A:$A,[1]Plan1!$L:$L)</f>
        <v>Araucaria</v>
      </c>
      <c r="H154" t="str">
        <f>_xlfn.XLOOKUP(A:A,[1]Plan1!$A:$A,[1]Plan1!$O:$O)</f>
        <v>08.370-601</v>
      </c>
    </row>
    <row r="155" spans="1:8">
      <c r="A155" s="1" t="s">
        <v>161</v>
      </c>
      <c r="B155" s="2">
        <v>3849359905</v>
      </c>
      <c r="C155" t="str">
        <f>_xlfn.XLOOKUP(A:A,[1]Plan1!$A:$A,[1]Plan1!$D:$D)</f>
        <v>ASSIS FIGUEIREDO</v>
      </c>
      <c r="D155" t="str">
        <f>_xlfn.XLOOKUP(A:A,[1]Plan1!$A:$A,[1]Plan1!$G:$G)</f>
        <v>1315</v>
      </c>
      <c r="E155" t="str">
        <f>_xlfn.XLOOKUP(A:A,[1]Plan1!$A:$A,[1]Plan1!$H:$H)</f>
        <v>APTO 63 A</v>
      </c>
      <c r="F155" t="str">
        <f>_xlfn.XLOOKUP(A:A,[1]Plan1!$A:$A,[1]Plan1!$I:$I)</f>
        <v>0065 - VILA GUAIRA</v>
      </c>
      <c r="G155" t="str">
        <f>_xlfn.XLOOKUP(A:A,[1]Plan1!$A:$A,[1]Plan1!$L:$L)</f>
        <v>Curitiba</v>
      </c>
      <c r="H155" t="str">
        <f>_xlfn.XLOOKUP(A:A,[1]Plan1!$A:$A,[1]Plan1!$O:$O)</f>
        <v>80.630-270</v>
      </c>
    </row>
    <row r="156" spans="1:8">
      <c r="A156" s="1" t="s">
        <v>162</v>
      </c>
      <c r="B156" s="2">
        <v>40826009816</v>
      </c>
      <c r="C156" t="str">
        <f>_xlfn.XLOOKUP(A:A,[1]Plan1!$A:$A,[1]Plan1!$D:$D)</f>
        <v>ARTHUR FERNANDES DE OLIVEIRA</v>
      </c>
      <c r="D156" t="str">
        <f>_xlfn.XLOOKUP(A:A,[1]Plan1!$A:$A,[1]Plan1!$G:$G)</f>
        <v>21</v>
      </c>
      <c r="E156">
        <f>_xlfn.XLOOKUP(A:A,[1]Plan1!$A:$A,[1]Plan1!$H:$H)</f>
        <v>0</v>
      </c>
      <c r="F156" t="str">
        <f>_xlfn.XLOOKUP(A:A,[1]Plan1!$A:$A,[1]Plan1!$I:$I)</f>
        <v>0008 - JARDIM JULIANA</v>
      </c>
      <c r="G156" t="str">
        <f>_xlfn.XLOOKUP(A:A,[1]Plan1!$A:$A,[1]Plan1!$L:$L)</f>
        <v>Ribeirao Preto</v>
      </c>
      <c r="H156" t="str">
        <f>_xlfn.XLOOKUP(A:A,[1]Plan1!$A:$A,[1]Plan1!$O:$O)</f>
        <v>14.094-094</v>
      </c>
    </row>
    <row r="157" spans="1:8">
      <c r="A157" s="1" t="s">
        <v>163</v>
      </c>
      <c r="B157" s="2">
        <v>6935020964</v>
      </c>
      <c r="C157" t="str">
        <f>_xlfn.XLOOKUP(A:A,[1]Plan1!$A:$A,[1]Plan1!$D:$D)</f>
        <v>MINAS GERAIS</v>
      </c>
      <c r="D157" t="str">
        <f>_xlfn.XLOOKUP(A:A,[1]Plan1!$A:$A,[1]Plan1!$G:$G)</f>
        <v>539</v>
      </c>
      <c r="E157">
        <f>_xlfn.XLOOKUP(A:A,[1]Plan1!$A:$A,[1]Plan1!$H:$H)</f>
        <v>0</v>
      </c>
      <c r="F157" t="str">
        <f>_xlfn.XLOOKUP(A:A,[1]Plan1!$A:$A,[1]Plan1!$I:$I)</f>
        <v>0910 - CAMPINA DA BARRA</v>
      </c>
      <c r="G157" t="str">
        <f>_xlfn.XLOOKUP(A:A,[1]Plan1!$A:$A,[1]Plan1!$L:$L)</f>
        <v>Araucaria</v>
      </c>
      <c r="H157" t="str">
        <f>_xlfn.XLOOKUP(A:A,[1]Plan1!$A:$A,[1]Plan1!$O:$O)</f>
        <v>83.709-000</v>
      </c>
    </row>
    <row r="158" spans="1:8">
      <c r="A158" s="1" t="s">
        <v>164</v>
      </c>
      <c r="B158" s="2">
        <v>4739040123</v>
      </c>
      <c r="C158" t="str">
        <f>_xlfn.XLOOKUP(A:A,[1]Plan1!$A:$A,[1]Plan1!$D:$D)</f>
        <v>VILLA LOBOS</v>
      </c>
      <c r="D158" t="str">
        <f>_xlfn.XLOOKUP(A:A,[1]Plan1!$A:$A,[1]Plan1!$G:$G)</f>
        <v>334</v>
      </c>
      <c r="E158">
        <f>_xlfn.XLOOKUP(A:A,[1]Plan1!$A:$A,[1]Plan1!$H:$H)</f>
        <v>0</v>
      </c>
      <c r="F158" t="str">
        <f>_xlfn.XLOOKUP(A:A,[1]Plan1!$A:$A,[1]Plan1!$I:$I)</f>
        <v>0015 - CAICARA</v>
      </c>
      <c r="G158" t="str">
        <f>_xlfn.XLOOKUP(A:A,[1]Plan1!$A:$A,[1]Plan1!$L:$L)</f>
        <v>Campo Grande</v>
      </c>
      <c r="H158" t="str">
        <f>_xlfn.XLOOKUP(A:A,[1]Plan1!$A:$A,[1]Plan1!$O:$O)</f>
        <v>79.090-221</v>
      </c>
    </row>
    <row r="159" spans="1:8">
      <c r="A159" s="1" t="s">
        <v>165</v>
      </c>
      <c r="B159" s="2">
        <v>12952610908</v>
      </c>
      <c r="C159" t="str">
        <f>_xlfn.XLOOKUP(A:A,[1]Plan1!$A:$A,[1]Plan1!$D:$D)</f>
        <v>PEDRO BISCAIA</v>
      </c>
      <c r="D159" t="str">
        <f>_xlfn.XLOOKUP(A:A,[1]Plan1!$A:$A,[1]Plan1!$G:$G)</f>
        <v>223</v>
      </c>
      <c r="E159" t="str">
        <f>_xlfn.XLOOKUP(A:A,[1]Plan1!$A:$A,[1]Plan1!$H:$H)</f>
        <v>APT 723</v>
      </c>
      <c r="F159" t="str">
        <f>_xlfn.XLOOKUP(A:A,[1]Plan1!$A:$A,[1]Plan1!$I:$I)</f>
        <v>0940 - TINDIQUERA</v>
      </c>
      <c r="G159" t="str">
        <f>_xlfn.XLOOKUP(A:A,[1]Plan1!$A:$A,[1]Plan1!$L:$L)</f>
        <v>Araucaria</v>
      </c>
      <c r="H159" t="str">
        <f>_xlfn.XLOOKUP(A:A,[1]Plan1!$A:$A,[1]Plan1!$O:$O)</f>
        <v>83.708-180</v>
      </c>
    </row>
    <row r="160" spans="1:8">
      <c r="A160" s="1" t="s">
        <v>166</v>
      </c>
      <c r="B160" s="2">
        <v>9373502905</v>
      </c>
      <c r="C160" t="str">
        <f>_xlfn.XLOOKUP(A:A,[1]Plan1!$A:$A,[1]Plan1!$D:$D)</f>
        <v>MANOEL TORQUATO DA ROCHA REIS</v>
      </c>
      <c r="D160" t="str">
        <f>_xlfn.XLOOKUP(A:A,[1]Plan1!$A:$A,[1]Plan1!$G:$G)</f>
        <v>1228</v>
      </c>
      <c r="E160">
        <f>_xlfn.XLOOKUP(A:A,[1]Plan1!$A:$A,[1]Plan1!$H:$H)</f>
        <v>0</v>
      </c>
      <c r="F160" t="str">
        <f>_xlfn.XLOOKUP(A:A,[1]Plan1!$A:$A,[1]Plan1!$I:$I)</f>
        <v>0894 - MARANHAO</v>
      </c>
      <c r="G160" t="str">
        <f>_xlfn.XLOOKUP(A:A,[1]Plan1!$A:$A,[1]Plan1!$L:$L)</f>
        <v>Araucaria</v>
      </c>
      <c r="H160" t="str">
        <f>_xlfn.XLOOKUP(A:A,[1]Plan1!$A:$A,[1]Plan1!$O:$O)</f>
        <v>83.708-723</v>
      </c>
    </row>
    <row r="161" spans="1:8">
      <c r="A161" s="1" t="s">
        <v>167</v>
      </c>
      <c r="B161" s="2">
        <v>9407794989</v>
      </c>
      <c r="C161" t="str">
        <f>_xlfn.XLOOKUP(A:A,[1]Plan1!$A:$A,[1]Plan1!$D:$D)</f>
        <v>TEREZINHA REGIAO</v>
      </c>
      <c r="D161" t="str">
        <f>_xlfn.XLOOKUP(A:A,[1]Plan1!$A:$A,[1]Plan1!$G:$G)</f>
        <v>140</v>
      </c>
      <c r="E161">
        <f>_xlfn.XLOOKUP(A:A,[1]Plan1!$A:$A,[1]Plan1!$H:$H)</f>
        <v>0</v>
      </c>
      <c r="F161" t="str">
        <f>_xlfn.XLOOKUP(A:A,[1]Plan1!$A:$A,[1]Plan1!$I:$I)</f>
        <v>7010 - RESIDENCIAL QUADRA NORTE</v>
      </c>
      <c r="G161" t="str">
        <f>_xlfn.XLOOKUP(A:A,[1]Plan1!$A:$A,[1]Plan1!$L:$L)</f>
        <v>Londrina</v>
      </c>
      <c r="H161" t="str">
        <f>_xlfn.XLOOKUP(A:A,[1]Plan1!$A:$A,[1]Plan1!$O:$O)</f>
        <v>86.087-554</v>
      </c>
    </row>
    <row r="162" spans="1:8">
      <c r="A162" s="1" t="s">
        <v>168</v>
      </c>
      <c r="B162" s="2">
        <v>9537493989</v>
      </c>
      <c r="C162" t="str">
        <f>_xlfn.XLOOKUP(A:A,[1]Plan1!$A:$A,[1]Plan1!$D:$D)</f>
        <v>ANTONIO ALCEU ZIELONCA</v>
      </c>
      <c r="D162" t="str">
        <f>_xlfn.XLOOKUP(A:A,[1]Plan1!$A:$A,[1]Plan1!$G:$G)</f>
        <v>5</v>
      </c>
      <c r="E162">
        <f>_xlfn.XLOOKUP(A:A,[1]Plan1!$A:$A,[1]Plan1!$H:$H)</f>
        <v>0</v>
      </c>
      <c r="F162" t="str">
        <f>_xlfn.XLOOKUP(A:A,[1]Plan1!$A:$A,[1]Plan1!$I:$I)</f>
        <v>0020 - PLANTA DEODORO</v>
      </c>
      <c r="G162" t="str">
        <f>_xlfn.XLOOKUP(A:A,[1]Plan1!$A:$A,[1]Plan1!$L:$L)</f>
        <v>Piraquara</v>
      </c>
      <c r="H162" t="str">
        <f>_xlfn.XLOOKUP(A:A,[1]Plan1!$A:$A,[1]Plan1!$O:$O)</f>
        <v>08.330-405</v>
      </c>
    </row>
    <row r="163" spans="1:8">
      <c r="A163" s="1" t="s">
        <v>169</v>
      </c>
      <c r="B163" s="2">
        <v>10402731492</v>
      </c>
      <c r="C163" t="str">
        <f>_xlfn.XLOOKUP(A:A,[1]Plan1!$A:$A,[1]Plan1!$D:$D)</f>
        <v>VEREADOR LUIZ CAVALCANTI</v>
      </c>
      <c r="D163" t="str">
        <f>_xlfn.XLOOKUP(A:A,[1]Plan1!$A:$A,[1]Plan1!$G:$G)</f>
        <v>120</v>
      </c>
      <c r="E163">
        <f>_xlfn.XLOOKUP(A:A,[1]Plan1!$A:$A,[1]Plan1!$H:$H)</f>
        <v>0</v>
      </c>
      <c r="F163" t="str">
        <f>_xlfn.XLOOKUP(A:A,[1]Plan1!$A:$A,[1]Plan1!$I:$I)</f>
        <v>0013 - VARZEA</v>
      </c>
      <c r="G163" t="str">
        <f>_xlfn.XLOOKUP(A:A,[1]Plan1!$A:$A,[1]Plan1!$L:$L)</f>
        <v>Recife</v>
      </c>
      <c r="H163" t="str">
        <f>_xlfn.XLOOKUP(A:A,[1]Plan1!$A:$A,[1]Plan1!$O:$O)</f>
        <v>50.740-660</v>
      </c>
    </row>
    <row r="164" spans="1:8">
      <c r="A164" s="1" t="s">
        <v>170</v>
      </c>
      <c r="B164" s="2">
        <v>19134441719</v>
      </c>
      <c r="C164" t="str">
        <f>_xlfn.XLOOKUP(A:A,[1]Plan1!$A:$A,[1]Plan1!$D:$D)</f>
        <v>MARANHAO</v>
      </c>
      <c r="D164" t="str">
        <f>_xlfn.XLOOKUP(A:A,[1]Plan1!$A:$A,[1]Plan1!$G:$G)</f>
        <v>1870</v>
      </c>
      <c r="E164" t="str">
        <f>_xlfn.XLOOKUP(A:A,[1]Plan1!$A:$A,[1]Plan1!$H:$H)</f>
        <v>APTO 46</v>
      </c>
      <c r="F164" t="str">
        <f>_xlfn.XLOOKUP(A:A,[1]Plan1!$A:$A,[1]Plan1!$I:$I)</f>
        <v>8899 - PORTAO</v>
      </c>
      <c r="G164" t="str">
        <f>_xlfn.XLOOKUP(A:A,[1]Plan1!$A:$A,[1]Plan1!$L:$L)</f>
        <v>Curitiba</v>
      </c>
      <c r="H164" t="str">
        <f>_xlfn.XLOOKUP(A:A,[1]Plan1!$A:$A,[1]Plan1!$O:$O)</f>
        <v>80.610-001</v>
      </c>
    </row>
    <row r="165" spans="1:8">
      <c r="A165" s="1" t="s">
        <v>171</v>
      </c>
      <c r="B165" s="2">
        <v>11515677443</v>
      </c>
      <c r="C165" t="str">
        <f>_xlfn.XLOOKUP(A:A,[1]Plan1!$A:$A,[1]Plan1!$D:$D)</f>
        <v>S MALHADA DA AREIA</v>
      </c>
      <c r="D165" t="str">
        <f>_xlfn.XLOOKUP(A:A,[1]Plan1!$A:$A,[1]Plan1!$G:$G)</f>
        <v>7090</v>
      </c>
      <c r="E165" t="str">
        <f>_xlfn.XLOOKUP(A:A,[1]Plan1!$A:$A,[1]Plan1!$H:$H)</f>
        <v>RURAL</v>
      </c>
      <c r="F165" t="str">
        <f>_xlfn.XLOOKUP(A:A,[1]Plan1!$A:$A,[1]Plan1!$I:$I)</f>
        <v>0001 - FATIMA-RURAL</v>
      </c>
      <c r="G165" t="str">
        <f>_xlfn.XLOOKUP(A:A,[1]Plan1!$A:$A,[1]Plan1!$L:$L)</f>
        <v>Flores</v>
      </c>
      <c r="H165" t="str">
        <f>_xlfn.XLOOKUP(A:A,[1]Plan1!$A:$A,[1]Plan1!$O:$O)</f>
        <v>56.850-000</v>
      </c>
    </row>
    <row r="166" spans="1:8">
      <c r="A166" s="1" t="s">
        <v>172</v>
      </c>
      <c r="B166" s="2">
        <v>6853389913</v>
      </c>
      <c r="C166" t="str">
        <f>_xlfn.XLOOKUP(A:A,[1]Plan1!$A:$A,[1]Plan1!$D:$D)</f>
        <v>SCHILLER</v>
      </c>
      <c r="D166" t="str">
        <f>_xlfn.XLOOKUP(A:A,[1]Plan1!$A:$A,[1]Plan1!$G:$G)</f>
        <v>555</v>
      </c>
      <c r="E166" t="str">
        <f>_xlfn.XLOOKUP(A:A,[1]Plan1!$A:$A,[1]Plan1!$H:$H)</f>
        <v>APTO 251</v>
      </c>
      <c r="F166" t="str">
        <f>_xlfn.XLOOKUP(A:A,[1]Plan1!$A:$A,[1]Plan1!$I:$I)</f>
        <v>0013 - Alto da Xv</v>
      </c>
      <c r="G166" t="str">
        <f>_xlfn.XLOOKUP(A:A,[1]Plan1!$A:$A,[1]Plan1!$L:$L)</f>
        <v>Curitiba</v>
      </c>
      <c r="H166" t="str">
        <f>_xlfn.XLOOKUP(A:A,[1]Plan1!$A:$A,[1]Plan1!$O:$O)</f>
        <v>80.045-240</v>
      </c>
    </row>
    <row r="167" spans="1:8">
      <c r="A167" s="1" t="s">
        <v>173</v>
      </c>
      <c r="B167" s="2">
        <v>12252249935</v>
      </c>
      <c r="C167" t="str">
        <f>_xlfn.XLOOKUP(A:A,[1]Plan1!$A:$A,[1]Plan1!$D:$D)</f>
        <v>SERGIPE</v>
      </c>
      <c r="D167" t="str">
        <f>_xlfn.XLOOKUP(A:A,[1]Plan1!$A:$A,[1]Plan1!$G:$G)</f>
        <v>656</v>
      </c>
      <c r="E167">
        <f>_xlfn.XLOOKUP(A:A,[1]Plan1!$A:$A,[1]Plan1!$H:$H)</f>
        <v>0</v>
      </c>
      <c r="F167" t="str">
        <f>_xlfn.XLOOKUP(A:A,[1]Plan1!$A:$A,[1]Plan1!$I:$I)</f>
        <v>0939 - COSTEIRA</v>
      </c>
      <c r="G167" t="str">
        <f>_xlfn.XLOOKUP(A:A,[1]Plan1!$A:$A,[1]Plan1!$L:$L)</f>
        <v>Araucaria</v>
      </c>
      <c r="H167" t="str">
        <f>_xlfn.XLOOKUP(A:A,[1]Plan1!$A:$A,[1]Plan1!$O:$O)</f>
        <v>83.701-330</v>
      </c>
    </row>
    <row r="168" spans="1:8">
      <c r="A168" s="1" t="s">
        <v>174</v>
      </c>
      <c r="B168" s="2">
        <v>5754025980</v>
      </c>
      <c r="C168" t="str">
        <f>_xlfn.XLOOKUP(A:A,[1]Plan1!$A:$A,[1]Plan1!$D:$D)</f>
        <v>SAO JORGE DO OESTE</v>
      </c>
      <c r="D168" t="str">
        <f>_xlfn.XLOOKUP(A:A,[1]Plan1!$A:$A,[1]Plan1!$G:$G)</f>
        <v>710</v>
      </c>
      <c r="E168">
        <f>_xlfn.XLOOKUP(A:A,[1]Plan1!$A:$A,[1]Plan1!$H:$H)</f>
        <v>0</v>
      </c>
      <c r="F168" t="str">
        <f>_xlfn.XLOOKUP(A:A,[1]Plan1!$A:$A,[1]Plan1!$I:$I)</f>
        <v>8947 - CIDADE INDUSTRIAL</v>
      </c>
      <c r="G168" t="str">
        <f>_xlfn.XLOOKUP(A:A,[1]Plan1!$A:$A,[1]Plan1!$L:$L)</f>
        <v>Curitiba</v>
      </c>
      <c r="H168" t="str">
        <f>_xlfn.XLOOKUP(A:A,[1]Plan1!$A:$A,[1]Plan1!$O:$O)</f>
        <v>81.260-100</v>
      </c>
    </row>
    <row r="169" spans="1:8">
      <c r="A169" s="1" t="s">
        <v>175</v>
      </c>
      <c r="B169" s="2">
        <v>6272164980</v>
      </c>
      <c r="C169" t="str">
        <f>_xlfn.XLOOKUP(A:A,[1]Plan1!$A:$A,[1]Plan1!$D:$D)</f>
        <v>JOSE PALU</v>
      </c>
      <c r="D169" t="str">
        <f>_xlfn.XLOOKUP(A:A,[1]Plan1!$A:$A,[1]Plan1!$G:$G)</f>
        <v>285</v>
      </c>
      <c r="E169" t="str">
        <f>_xlfn.XLOOKUP(A:A,[1]Plan1!$A:$A,[1]Plan1!$H:$H)</f>
        <v>COND ROMA AP 13 BL D</v>
      </c>
      <c r="F169" t="str">
        <f>_xlfn.XLOOKUP(A:A,[1]Plan1!$A:$A,[1]Plan1!$I:$I)</f>
        <v>8914 - NOVO MUNDO</v>
      </c>
      <c r="G169" t="str">
        <f>_xlfn.XLOOKUP(A:A,[1]Plan1!$A:$A,[1]Plan1!$L:$L)</f>
        <v>Curitiba</v>
      </c>
      <c r="H169" t="str">
        <f>_xlfn.XLOOKUP(A:A,[1]Plan1!$A:$A,[1]Plan1!$O:$O)</f>
        <v>81.020-050</v>
      </c>
    </row>
    <row r="170" spans="1:8">
      <c r="A170" s="1" t="s">
        <v>176</v>
      </c>
      <c r="B170" s="2">
        <v>8468840971</v>
      </c>
      <c r="C170" t="str">
        <f>_xlfn.XLOOKUP(A:A,[1]Plan1!$A:$A,[1]Plan1!$D:$D)</f>
        <v>ALBERTO LESNIOWSKI</v>
      </c>
      <c r="D170" t="str">
        <f>_xlfn.XLOOKUP(A:A,[1]Plan1!$A:$A,[1]Plan1!$G:$G)</f>
        <v>167</v>
      </c>
      <c r="E170">
        <f>_xlfn.XLOOKUP(A:A,[1]Plan1!$A:$A,[1]Plan1!$H:$H)</f>
        <v>0</v>
      </c>
      <c r="F170" t="str">
        <f>_xlfn.XLOOKUP(A:A,[1]Plan1!$A:$A,[1]Plan1!$I:$I)</f>
        <v>0955 - COSTEIRA</v>
      </c>
      <c r="G170" t="str">
        <f>_xlfn.XLOOKUP(A:A,[1]Plan1!$A:$A,[1]Plan1!$L:$L)</f>
        <v>Araucaria</v>
      </c>
      <c r="H170" t="str">
        <f>_xlfn.XLOOKUP(A:A,[1]Plan1!$A:$A,[1]Plan1!$O:$O)</f>
        <v>83.709-100</v>
      </c>
    </row>
    <row r="171" spans="1:8">
      <c r="A171" s="1" t="s">
        <v>177</v>
      </c>
      <c r="B171" s="2">
        <v>5881962907</v>
      </c>
      <c r="C171" t="str">
        <f>_xlfn.XLOOKUP(A:A,[1]Plan1!$A:$A,[1]Plan1!$D:$D)</f>
        <v>SIBIPIRUNA</v>
      </c>
      <c r="D171" t="str">
        <f>_xlfn.XLOOKUP(A:A,[1]Plan1!$A:$A,[1]Plan1!$G:$G)</f>
        <v>127</v>
      </c>
      <c r="E171">
        <f>_xlfn.XLOOKUP(A:A,[1]Plan1!$A:$A,[1]Plan1!$H:$H)</f>
        <v>0</v>
      </c>
      <c r="F171" t="str">
        <f>_xlfn.XLOOKUP(A:A,[1]Plan1!$A:$A,[1]Plan1!$I:$I)</f>
        <v>5700 - EUCALIPTOS</v>
      </c>
      <c r="G171" t="str">
        <f>_xlfn.XLOOKUP(A:A,[1]Plan1!$A:$A,[1]Plan1!$L:$L)</f>
        <v>Fazenda Rio Grande</v>
      </c>
      <c r="H171" t="str">
        <f>_xlfn.XLOOKUP(A:A,[1]Plan1!$A:$A,[1]Plan1!$O:$O)</f>
        <v>83.820-608</v>
      </c>
    </row>
    <row r="172" spans="1:8">
      <c r="A172" s="1" t="s">
        <v>178</v>
      </c>
      <c r="B172" s="2">
        <v>11375556967</v>
      </c>
      <c r="C172" t="str">
        <f>_xlfn.XLOOKUP(A:A,[1]Plan1!$A:$A,[1]Plan1!$D:$D)</f>
        <v>MATO GROSSO</v>
      </c>
      <c r="D172" t="str">
        <f>_xlfn.XLOOKUP(A:A,[1]Plan1!$A:$A,[1]Plan1!$G:$G)</f>
        <v>432</v>
      </c>
      <c r="E172">
        <f>_xlfn.XLOOKUP(A:A,[1]Plan1!$A:$A,[1]Plan1!$H:$H)</f>
        <v>0</v>
      </c>
      <c r="F172" t="str">
        <f>_xlfn.XLOOKUP(A:A,[1]Plan1!$A:$A,[1]Plan1!$I:$I)</f>
        <v>0872 - IGUACU</v>
      </c>
      <c r="G172" t="str">
        <f>_xlfn.XLOOKUP(A:A,[1]Plan1!$A:$A,[1]Plan1!$L:$L)</f>
        <v>Araucaria</v>
      </c>
      <c r="H172" t="str">
        <f>_xlfn.XLOOKUP(A:A,[1]Plan1!$A:$A,[1]Plan1!$O:$O)</f>
        <v>83.701-260</v>
      </c>
    </row>
    <row r="173" spans="1:8">
      <c r="A173" s="1" t="s">
        <v>179</v>
      </c>
      <c r="B173" s="2">
        <v>5728136940</v>
      </c>
      <c r="C173" t="str">
        <f>_xlfn.XLOOKUP(A:A,[1]Plan1!$A:$A,[1]Plan1!$D:$D)</f>
        <v>MANOEL MARTINS DE ABREU</v>
      </c>
      <c r="D173" t="str">
        <f>_xlfn.XLOOKUP(A:A,[1]Plan1!$A:$A,[1]Plan1!$G:$G)</f>
        <v>51</v>
      </c>
      <c r="E173">
        <f>_xlfn.XLOOKUP(A:A,[1]Plan1!$A:$A,[1]Plan1!$H:$H)</f>
        <v>0</v>
      </c>
      <c r="F173" t="str">
        <f>_xlfn.XLOOKUP(A:A,[1]Plan1!$A:$A,[1]Plan1!$I:$I)</f>
        <v>8919 - JARDIM BOTANICO</v>
      </c>
      <c r="G173" t="str">
        <f>_xlfn.XLOOKUP(A:A,[1]Plan1!$A:$A,[1]Plan1!$L:$L)</f>
        <v>Curitiba</v>
      </c>
      <c r="H173" t="str">
        <f>_xlfn.XLOOKUP(A:A,[1]Plan1!$A:$A,[1]Plan1!$O:$O)</f>
        <v>80.215-472</v>
      </c>
    </row>
    <row r="174" spans="1:8">
      <c r="A174" s="1" t="s">
        <v>180</v>
      </c>
      <c r="B174" s="2">
        <v>55587119300</v>
      </c>
      <c r="C174" t="str">
        <f>_xlfn.XLOOKUP(A:A,[1]Plan1!$A:$A,[1]Plan1!$D:$D)</f>
        <v>CARLOS ANCONI</v>
      </c>
      <c r="D174" t="str">
        <f>_xlfn.XLOOKUP(A:A,[1]Plan1!$A:$A,[1]Plan1!$G:$G)</f>
        <v>490</v>
      </c>
      <c r="E174" t="str">
        <f>_xlfn.XLOOKUP(A:A,[1]Plan1!$A:$A,[1]Plan1!$H:$H)</f>
        <v>CASA 05</v>
      </c>
      <c r="F174" t="str">
        <f>_xlfn.XLOOKUP(A:A,[1]Plan1!$A:$A,[1]Plan1!$I:$I)</f>
        <v>0003 - JARDIM VISTA ALEGRE</v>
      </c>
      <c r="G174" t="str">
        <f>_xlfn.XLOOKUP(A:A,[1]Plan1!$A:$A,[1]Plan1!$L:$L)</f>
        <v>Ribas do Rio Pardo</v>
      </c>
      <c r="H174" t="str">
        <f>_xlfn.XLOOKUP(A:A,[1]Plan1!$A:$A,[1]Plan1!$O:$O)</f>
        <v>79.180-000</v>
      </c>
    </row>
    <row r="175" spans="1:8">
      <c r="A175" s="1" t="s">
        <v>181</v>
      </c>
      <c r="B175" s="2">
        <v>4800322111</v>
      </c>
      <c r="C175" t="str">
        <f>_xlfn.XLOOKUP(A:A,[1]Plan1!$A:$A,[1]Plan1!$D:$D)</f>
        <v>DOUTOR ZAMENHOF</v>
      </c>
      <c r="D175" t="str">
        <f>_xlfn.XLOOKUP(A:A,[1]Plan1!$A:$A,[1]Plan1!$G:$G)</f>
        <v>55</v>
      </c>
      <c r="E175" t="str">
        <f>_xlfn.XLOOKUP(A:A,[1]Plan1!$A:$A,[1]Plan1!$H:$H)</f>
        <v>AP 86</v>
      </c>
      <c r="F175" t="str">
        <f>_xlfn.XLOOKUP(A:A,[1]Plan1!$A:$A,[1]Plan1!$I:$I)</f>
        <v>8945 - ALTO DA GLORIA</v>
      </c>
      <c r="G175" t="str">
        <f>_xlfn.XLOOKUP(A:A,[1]Plan1!$A:$A,[1]Plan1!$L:$L)</f>
        <v>Curitiba</v>
      </c>
      <c r="H175" t="str">
        <f>_xlfn.XLOOKUP(A:A,[1]Plan1!$A:$A,[1]Plan1!$O:$O)</f>
        <v>80.030-320</v>
      </c>
    </row>
    <row r="176" spans="1:8">
      <c r="A176" s="1" t="s">
        <v>182</v>
      </c>
      <c r="B176" s="2">
        <v>376064927</v>
      </c>
      <c r="C176" t="str">
        <f>_xlfn.XLOOKUP(A:A,[1]Plan1!$A:$A,[1]Plan1!$D:$D)</f>
        <v>SINKE FERREIRA</v>
      </c>
      <c r="D176" t="str">
        <f>_xlfn.XLOOKUP(A:A,[1]Plan1!$A:$A,[1]Plan1!$G:$G)</f>
        <v>916</v>
      </c>
      <c r="E176">
        <f>_xlfn.XLOOKUP(A:A,[1]Plan1!$A:$A,[1]Plan1!$H:$H)</f>
        <v>0</v>
      </c>
      <c r="F176" t="str">
        <f>_xlfn.XLOOKUP(A:A,[1]Plan1!$A:$A,[1]Plan1!$I:$I)</f>
        <v>8890 - JARDIM DAS AMERICAS</v>
      </c>
      <c r="G176" t="str">
        <f>_xlfn.XLOOKUP(A:A,[1]Plan1!$A:$A,[1]Plan1!$L:$L)</f>
        <v>Curitiba</v>
      </c>
      <c r="H176" t="str">
        <f>_xlfn.XLOOKUP(A:A,[1]Plan1!$A:$A,[1]Plan1!$O:$O)</f>
        <v>81.530-340</v>
      </c>
    </row>
    <row r="177" spans="1:8">
      <c r="A177" s="1" t="s">
        <v>183</v>
      </c>
      <c r="B177" s="2">
        <v>3170472992</v>
      </c>
      <c r="C177" t="str">
        <f>_xlfn.XLOOKUP(A:A,[1]Plan1!$A:$A,[1]Plan1!$D:$D)</f>
        <v>WALDOMIRO GAYER</v>
      </c>
      <c r="D177" t="str">
        <f>_xlfn.XLOOKUP(A:A,[1]Plan1!$A:$A,[1]Plan1!$G:$G)</f>
        <v>24</v>
      </c>
      <c r="E177">
        <f>_xlfn.XLOOKUP(A:A,[1]Plan1!$A:$A,[1]Plan1!$H:$H)</f>
        <v>0</v>
      </c>
      <c r="F177" t="str">
        <f>_xlfn.XLOOKUP(A:A,[1]Plan1!$A:$A,[1]Plan1!$I:$I)</f>
        <v>0934 - COSTEIRA</v>
      </c>
      <c r="G177" t="str">
        <f>_xlfn.XLOOKUP(A:A,[1]Plan1!$A:$A,[1]Plan1!$L:$L)</f>
        <v>Araucaria</v>
      </c>
      <c r="H177" t="str">
        <f>_xlfn.XLOOKUP(A:A,[1]Plan1!$A:$A,[1]Plan1!$O:$O)</f>
        <v>83.709-210</v>
      </c>
    </row>
    <row r="178" spans="1:8">
      <c r="A178" s="1" t="s">
        <v>184</v>
      </c>
      <c r="B178" s="2">
        <v>4954126940</v>
      </c>
      <c r="C178" t="str">
        <f>_xlfn.XLOOKUP(A:A,[1]Plan1!$A:$A,[1]Plan1!$D:$D)</f>
        <v>VEREADOR ARLINDO CHEMIM</v>
      </c>
      <c r="D178" t="str">
        <f>_xlfn.XLOOKUP(A:A,[1]Plan1!$A:$A,[1]Plan1!$G:$G)</f>
        <v>247</v>
      </c>
      <c r="E178" t="str">
        <f>_xlfn.XLOOKUP(A:A,[1]Plan1!$A:$A,[1]Plan1!$H:$H)</f>
        <v>AP 11</v>
      </c>
      <c r="F178" t="str">
        <f>_xlfn.XLOOKUP(A:A,[1]Plan1!$A:$A,[1]Plan1!$I:$I)</f>
        <v>8574 - CENTRO</v>
      </c>
      <c r="G178" t="str">
        <f>_xlfn.XLOOKUP(A:A,[1]Plan1!$A:$A,[1]Plan1!$L:$L)</f>
        <v>Campo Largo</v>
      </c>
      <c r="H178" t="str">
        <f>_xlfn.XLOOKUP(A:A,[1]Plan1!$A:$A,[1]Plan1!$O:$O)</f>
        <v>83.601-070</v>
      </c>
    </row>
    <row r="179" spans="1:8">
      <c r="A179" s="1" t="s">
        <v>185</v>
      </c>
      <c r="B179" s="2">
        <v>51547526866</v>
      </c>
      <c r="C179" t="str">
        <f>_xlfn.XLOOKUP(A:A,[1]Plan1!$A:$A,[1]Plan1!$D:$D)</f>
        <v>TRIESSE</v>
      </c>
      <c r="D179" t="str">
        <f>_xlfn.XLOOKUP(A:A,[1]Plan1!$A:$A,[1]Plan1!$G:$G)</f>
        <v>631</v>
      </c>
      <c r="E179">
        <f>_xlfn.XLOOKUP(A:A,[1]Plan1!$A:$A,[1]Plan1!$H:$H)</f>
        <v>0</v>
      </c>
      <c r="F179" t="str">
        <f>_xlfn.XLOOKUP(A:A,[1]Plan1!$A:$A,[1]Plan1!$I:$I)</f>
        <v>0001 - BALNEARIO DE BIRIGUI</v>
      </c>
      <c r="G179" t="str">
        <f>_xlfn.XLOOKUP(A:A,[1]Plan1!$A:$A,[1]Plan1!$L:$L)</f>
        <v>Mongagua</v>
      </c>
      <c r="H179" t="str">
        <f>_xlfn.XLOOKUP(A:A,[1]Plan1!$A:$A,[1]Plan1!$O:$O)</f>
        <v>11.730-000</v>
      </c>
    </row>
    <row r="180" spans="1:8">
      <c r="A180" s="1" t="s">
        <v>186</v>
      </c>
      <c r="B180" s="2">
        <v>10782432980</v>
      </c>
      <c r="C180" t="str">
        <f>_xlfn.XLOOKUP(A:A,[1]Plan1!$A:$A,[1]Plan1!$D:$D)</f>
        <v>PROF ARACI CONCEICAO BUSQUETTE</v>
      </c>
      <c r="D180" t="str">
        <f>_xlfn.XLOOKUP(A:A,[1]Plan1!$A:$A,[1]Plan1!$G:$G)</f>
        <v>180</v>
      </c>
      <c r="E180">
        <f>_xlfn.XLOOKUP(A:A,[1]Plan1!$A:$A,[1]Plan1!$H:$H)</f>
        <v>0</v>
      </c>
      <c r="F180" t="str">
        <f>_xlfn.XLOOKUP(A:A,[1]Plan1!$A:$A,[1]Plan1!$I:$I)</f>
        <v>0958 - CAPELA VELHA</v>
      </c>
      <c r="G180" t="str">
        <f>_xlfn.XLOOKUP(A:A,[1]Plan1!$A:$A,[1]Plan1!$L:$L)</f>
        <v>Araucaria</v>
      </c>
      <c r="H180" t="str">
        <f>_xlfn.XLOOKUP(A:A,[1]Plan1!$A:$A,[1]Plan1!$O:$O)</f>
        <v>83.706-321</v>
      </c>
    </row>
    <row r="181" spans="1:8">
      <c r="A181" s="1" t="s">
        <v>187</v>
      </c>
      <c r="B181" s="2">
        <v>44927684830</v>
      </c>
      <c r="C181" t="str">
        <f>_xlfn.XLOOKUP(A:A,[1]Plan1!$A:$A,[1]Plan1!$D:$D)</f>
        <v>PARAIBA</v>
      </c>
      <c r="D181" t="str">
        <f>_xlfn.XLOOKUP(A:A,[1]Plan1!$A:$A,[1]Plan1!$G:$G)</f>
        <v>107</v>
      </c>
      <c r="E181" t="str">
        <f>_xlfn.XLOOKUP(A:A,[1]Plan1!$A:$A,[1]Plan1!$H:$H)</f>
        <v>APTO 102</v>
      </c>
      <c r="F181" t="str">
        <f>_xlfn.XLOOKUP(A:A,[1]Plan1!$A:$A,[1]Plan1!$I:$I)</f>
        <v>0929 - IGUACU</v>
      </c>
      <c r="G181" t="str">
        <f>_xlfn.XLOOKUP(A:A,[1]Plan1!$A:$A,[1]Plan1!$L:$L)</f>
        <v>Araucaria</v>
      </c>
      <c r="H181" t="str">
        <f>_xlfn.XLOOKUP(A:A,[1]Plan1!$A:$A,[1]Plan1!$O:$O)</f>
        <v>83.701-010</v>
      </c>
    </row>
    <row r="182" spans="1:8">
      <c r="A182" s="1" t="s">
        <v>188</v>
      </c>
      <c r="B182" s="2">
        <v>8149697985</v>
      </c>
      <c r="C182" t="str">
        <f>_xlfn.XLOOKUP(A:A,[1]Plan1!$A:$A,[1]Plan1!$D:$D)</f>
        <v>ROGERIO DE SOUZA</v>
      </c>
      <c r="D182" t="str">
        <f>_xlfn.XLOOKUP(A:A,[1]Plan1!$A:$A,[1]Plan1!$G:$G)</f>
        <v>47</v>
      </c>
      <c r="E182">
        <f>_xlfn.XLOOKUP(A:A,[1]Plan1!$A:$A,[1]Plan1!$H:$H)</f>
        <v>0</v>
      </c>
      <c r="F182" t="str">
        <f>_xlfn.XLOOKUP(A:A,[1]Plan1!$A:$A,[1]Plan1!$I:$I)</f>
        <v>6673 - LAMENHA GRANDE</v>
      </c>
      <c r="G182" t="str">
        <f>_xlfn.XLOOKUP(A:A,[1]Plan1!$A:$A,[1]Plan1!$L:$L)</f>
        <v>Almirante Tamandare</v>
      </c>
      <c r="H182" t="str">
        <f>_xlfn.XLOOKUP(A:A,[1]Plan1!$A:$A,[1]Plan1!$O:$O)</f>
        <v>83.507-252</v>
      </c>
    </row>
    <row r="183" spans="1:8">
      <c r="A183" s="1" t="s">
        <v>189</v>
      </c>
      <c r="B183" s="2">
        <v>8090614906</v>
      </c>
      <c r="C183" t="str">
        <f>_xlfn.XLOOKUP(A:A,[1]Plan1!$A:$A,[1]Plan1!$D:$D)</f>
        <v>MIGUEL SIROTA</v>
      </c>
      <c r="D183" t="str">
        <f>_xlfn.XLOOKUP(A:A,[1]Plan1!$A:$A,[1]Plan1!$G:$G)</f>
        <v>193</v>
      </c>
      <c r="E183" t="str">
        <f>_xlfn.XLOOKUP(A:A,[1]Plan1!$A:$A,[1]Plan1!$H:$H)</f>
        <v>AREA RURAL</v>
      </c>
      <c r="F183" t="str">
        <f>_xlfn.XLOOKUP(A:A,[1]Plan1!$A:$A,[1]Plan1!$I:$I)</f>
        <v>0966 - LAGOA GRANDE</v>
      </c>
      <c r="G183" t="str">
        <f>_xlfn.XLOOKUP(A:A,[1]Plan1!$A:$A,[1]Plan1!$L:$L)</f>
        <v>Araucaria</v>
      </c>
      <c r="H183" t="str">
        <f>_xlfn.XLOOKUP(A:A,[1]Plan1!$A:$A,[1]Plan1!$O:$O)</f>
        <v>83.724-899</v>
      </c>
    </row>
    <row r="184" spans="1:8">
      <c r="A184" s="1" t="s">
        <v>190</v>
      </c>
      <c r="B184" s="2">
        <v>7711059914</v>
      </c>
      <c r="C184" t="str">
        <f>_xlfn.XLOOKUP(A:A,[1]Plan1!$A:$A,[1]Plan1!$D:$D)</f>
        <v>R IRERE</v>
      </c>
      <c r="D184" t="str">
        <f>_xlfn.XLOOKUP(A:A,[1]Plan1!$A:$A,[1]Plan1!$G:$G)</f>
        <v>17</v>
      </c>
      <c r="E184" t="str">
        <f>_xlfn.XLOOKUP(A:A,[1]Plan1!$A:$A,[1]Plan1!$H:$H)</f>
        <v>MD 1</v>
      </c>
      <c r="F184" t="str">
        <f>_xlfn.XLOOKUP(A:A,[1]Plan1!$A:$A,[1]Plan1!$I:$I)</f>
        <v>0004 - GRALHA AZUL</v>
      </c>
      <c r="G184" t="str">
        <f>_xlfn.XLOOKUP(A:A,[1]Plan1!$A:$A,[1]Plan1!$L:$L)</f>
        <v>Fazenda Rio Grande</v>
      </c>
      <c r="H184" t="str">
        <f>_xlfn.XLOOKUP(A:A,[1]Plan1!$A:$A,[1]Plan1!$O:$O)</f>
        <v>83.824-205</v>
      </c>
    </row>
    <row r="185" spans="1:8">
      <c r="A185" s="1" t="s">
        <v>191</v>
      </c>
      <c r="B185" s="2">
        <v>8409413906</v>
      </c>
      <c r="C185" t="str">
        <f>_xlfn.XLOOKUP(A:A,[1]Plan1!$A:$A,[1]Plan1!$D:$D)</f>
        <v>YOSHIAKI NAGANO</v>
      </c>
      <c r="D185" t="str">
        <f>_xlfn.XLOOKUP(A:A,[1]Plan1!$A:$A,[1]Plan1!$G:$G)</f>
        <v>510</v>
      </c>
      <c r="E185" t="str">
        <f>_xlfn.XLOOKUP(A:A,[1]Plan1!$A:$A,[1]Plan1!$H:$H)</f>
        <v>BL 04 AP 303</v>
      </c>
      <c r="F185" t="str">
        <f>_xlfn.XLOOKUP(A:A,[1]Plan1!$A:$A,[1]Plan1!$I:$I)</f>
        <v>0878 - Capela Velha</v>
      </c>
      <c r="G185" t="str">
        <f>_xlfn.XLOOKUP(A:A,[1]Plan1!$A:$A,[1]Plan1!$L:$L)</f>
        <v>Araucaria</v>
      </c>
      <c r="H185" t="str">
        <f>_xlfn.XLOOKUP(A:A,[1]Plan1!$A:$A,[1]Plan1!$O:$O)</f>
        <v>83.706-750</v>
      </c>
    </row>
    <row r="186" spans="1:8">
      <c r="A186" s="1" t="s">
        <v>192</v>
      </c>
      <c r="B186" s="2">
        <v>6278995956</v>
      </c>
      <c r="C186" t="str">
        <f>_xlfn.XLOOKUP(A:A,[1]Plan1!$A:$A,[1]Plan1!$D:$D)</f>
        <v>ANTONIO PINTO DE JESUS</v>
      </c>
      <c r="D186" t="str">
        <f>_xlfn.XLOOKUP(A:A,[1]Plan1!$A:$A,[1]Plan1!$G:$G)</f>
        <v>65</v>
      </c>
      <c r="E186">
        <f>_xlfn.XLOOKUP(A:A,[1]Plan1!$A:$A,[1]Plan1!$H:$H)</f>
        <v>0</v>
      </c>
      <c r="F186" t="str">
        <f>_xlfn.XLOOKUP(A:A,[1]Plan1!$A:$A,[1]Plan1!$I:$I)</f>
        <v>0022 - CIC</v>
      </c>
      <c r="G186" t="str">
        <f>_xlfn.XLOOKUP(A:A,[1]Plan1!$A:$A,[1]Plan1!$L:$L)</f>
        <v>Curitiba</v>
      </c>
      <c r="H186" t="str">
        <f>_xlfn.XLOOKUP(A:A,[1]Plan1!$A:$A,[1]Plan1!$O:$O)</f>
        <v>81.310-025</v>
      </c>
    </row>
    <row r="187" spans="1:8">
      <c r="A187" s="1" t="s">
        <v>193</v>
      </c>
      <c r="B187" s="2">
        <v>8157051908</v>
      </c>
      <c r="C187" t="str">
        <f>_xlfn.XLOOKUP(A:A,[1]Plan1!$A:$A,[1]Plan1!$D:$D)</f>
        <v>Jaburu</v>
      </c>
      <c r="D187" t="str">
        <f>_xlfn.XLOOKUP(A:A,[1]Plan1!$A:$A,[1]Plan1!$G:$G)</f>
        <v>937</v>
      </c>
      <c r="E187">
        <f>_xlfn.XLOOKUP(A:A,[1]Plan1!$A:$A,[1]Plan1!$H:$H)</f>
        <v>0</v>
      </c>
      <c r="F187" t="str">
        <f>_xlfn.XLOOKUP(A:A,[1]Plan1!$A:$A,[1]Plan1!$I:$I)</f>
        <v>0886 - Capela Velha</v>
      </c>
      <c r="G187" t="str">
        <f>_xlfn.XLOOKUP(A:A,[1]Plan1!$A:$A,[1]Plan1!$L:$L)</f>
        <v>Araucaria</v>
      </c>
      <c r="H187" t="str">
        <f>_xlfn.XLOOKUP(A:A,[1]Plan1!$A:$A,[1]Plan1!$O:$O)</f>
        <v>83.706-400</v>
      </c>
    </row>
    <row r="188" spans="1:8">
      <c r="A188" s="1" t="s">
        <v>194</v>
      </c>
      <c r="B188" s="2">
        <v>3837005909</v>
      </c>
      <c r="C188" t="str">
        <f>_xlfn.XLOOKUP(A:A,[1]Plan1!$A:$A,[1]Plan1!$D:$D)</f>
        <v>DO HERVAL</v>
      </c>
      <c r="D188" t="str">
        <f>_xlfn.XLOOKUP(A:A,[1]Plan1!$A:$A,[1]Plan1!$G:$G)</f>
        <v>660</v>
      </c>
      <c r="E188" t="str">
        <f>_xlfn.XLOOKUP(A:A,[1]Plan1!$A:$A,[1]Plan1!$H:$H)</f>
        <v>AP 3</v>
      </c>
      <c r="F188" t="str">
        <f>_xlfn.XLOOKUP(A:A,[1]Plan1!$A:$A,[1]Plan1!$I:$I)</f>
        <v>0605 - CRISTO REI</v>
      </c>
      <c r="G188" t="str">
        <f>_xlfn.XLOOKUP(A:A,[1]Plan1!$A:$A,[1]Plan1!$L:$L)</f>
        <v>Curitiba</v>
      </c>
      <c r="H188" t="str">
        <f>_xlfn.XLOOKUP(A:A,[1]Plan1!$A:$A,[1]Plan1!$O:$O)</f>
        <v>80.050-205</v>
      </c>
    </row>
    <row r="189" spans="1:8">
      <c r="A189" s="1" t="s">
        <v>195</v>
      </c>
      <c r="B189" s="2">
        <v>36387059860</v>
      </c>
      <c r="C189" t="str">
        <f>_xlfn.XLOOKUP(A:A,[1]Plan1!$A:$A,[1]Plan1!$D:$D)</f>
        <v>ANA SALIBA NASSAR</v>
      </c>
      <c r="D189" t="str">
        <f>_xlfn.XLOOKUP(A:A,[1]Plan1!$A:$A,[1]Plan1!$G:$G)</f>
        <v>433</v>
      </c>
      <c r="E189" t="str">
        <f>_xlfn.XLOOKUP(A:A,[1]Plan1!$A:$A,[1]Plan1!$H:$H)</f>
        <v>BL A - AP 401</v>
      </c>
      <c r="F189" t="str">
        <f>_xlfn.XLOOKUP(A:A,[1]Plan1!$A:$A,[1]Plan1!$I:$I)</f>
        <v>0922 - FAZENDA VELHA</v>
      </c>
      <c r="G189" t="str">
        <f>_xlfn.XLOOKUP(A:A,[1]Plan1!$A:$A,[1]Plan1!$L:$L)</f>
        <v>Araucaria</v>
      </c>
      <c r="H189" t="str">
        <f>_xlfn.XLOOKUP(A:A,[1]Plan1!$A:$A,[1]Plan1!$O:$O)</f>
        <v>83.704-520</v>
      </c>
    </row>
    <row r="190" spans="1:8">
      <c r="A190" s="1" t="s">
        <v>196</v>
      </c>
      <c r="B190" s="2">
        <v>37866183805</v>
      </c>
      <c r="C190" t="str">
        <f>_xlfn.XLOOKUP(A:A,[1]Plan1!$A:$A,[1]Plan1!$D:$D)</f>
        <v>AV PARANA</v>
      </c>
      <c r="D190" t="str">
        <f>_xlfn.XLOOKUP(A:A,[1]Plan1!$A:$A,[1]Plan1!$G:$G)</f>
        <v>4782</v>
      </c>
      <c r="E190" t="str">
        <f>_xlfn.XLOOKUP(A:A,[1]Plan1!$A:$A,[1]Plan1!$H:$H)</f>
        <v>CASA 10</v>
      </c>
      <c r="F190" t="str">
        <f>_xlfn.XLOOKUP(A:A,[1]Plan1!$A:$A,[1]Plan1!$I:$I)</f>
        <v>0041 - ESTADOS II</v>
      </c>
      <c r="G190" t="str">
        <f>_xlfn.XLOOKUP(A:A,[1]Plan1!$A:$A,[1]Plan1!$L:$L)</f>
        <v>Fazenda Rio Grande</v>
      </c>
      <c r="H190" t="str">
        <f>_xlfn.XLOOKUP(A:A,[1]Plan1!$A:$A,[1]Plan1!$O:$O)</f>
        <v>83.830-287</v>
      </c>
    </row>
    <row r="191" spans="1:8">
      <c r="A191" s="1" t="s">
        <v>197</v>
      </c>
      <c r="B191" s="2">
        <v>9933111990</v>
      </c>
      <c r="C191" t="str">
        <f>_xlfn.XLOOKUP(A:A,[1]Plan1!$A:$A,[1]Plan1!$D:$D)</f>
        <v>CRISANTEMO</v>
      </c>
      <c r="D191" t="str">
        <f>_xlfn.XLOOKUP(A:A,[1]Plan1!$A:$A,[1]Plan1!$G:$G)</f>
        <v>2060</v>
      </c>
      <c r="E191">
        <f>_xlfn.XLOOKUP(A:A,[1]Plan1!$A:$A,[1]Plan1!$H:$H)</f>
        <v>0</v>
      </c>
      <c r="F191" t="str">
        <f>_xlfn.XLOOKUP(A:A,[1]Plan1!$A:$A,[1]Plan1!$I:$I)</f>
        <v>0004 - Campina da Barra</v>
      </c>
      <c r="G191" t="str">
        <f>_xlfn.XLOOKUP(A:A,[1]Plan1!$A:$A,[1]Plan1!$L:$L)</f>
        <v>Araucaria</v>
      </c>
      <c r="H191" t="str">
        <f>_xlfn.XLOOKUP(A:A,[1]Plan1!$A:$A,[1]Plan1!$O:$O)</f>
        <v>83.709-580</v>
      </c>
    </row>
    <row r="192" spans="1:8">
      <c r="A192" s="1" t="s">
        <v>198</v>
      </c>
      <c r="B192" s="2">
        <v>6682874545</v>
      </c>
      <c r="C192" t="str">
        <f>_xlfn.XLOOKUP(A:A,[1]Plan1!$A:$A,[1]Plan1!$D:$D)</f>
        <v>JOAO BATISTA</v>
      </c>
      <c r="D192" t="str">
        <f>_xlfn.XLOOKUP(A:A,[1]Plan1!$A:$A,[1]Plan1!$G:$G)</f>
        <v>251</v>
      </c>
      <c r="E192">
        <f>_xlfn.XLOOKUP(A:A,[1]Plan1!$A:$A,[1]Plan1!$H:$H)</f>
        <v>0</v>
      </c>
      <c r="F192" t="str">
        <f>_xlfn.XLOOKUP(A:A,[1]Plan1!$A:$A,[1]Plan1!$I:$I)</f>
        <v>0002 - CENTRO</v>
      </c>
      <c r="G192" t="str">
        <f>_xlfn.XLOOKUP(A:A,[1]Plan1!$A:$A,[1]Plan1!$L:$L)</f>
        <v>Buritirama</v>
      </c>
      <c r="H192" t="str">
        <f>_xlfn.XLOOKUP(A:A,[1]Plan1!$A:$A,[1]Plan1!$O:$O)</f>
        <v>47.120-000</v>
      </c>
    </row>
    <row r="193" spans="1:8">
      <c r="A193" s="1" t="s">
        <v>199</v>
      </c>
      <c r="B193" s="2">
        <v>2605878503</v>
      </c>
      <c r="C193" t="str">
        <f>_xlfn.XLOOKUP(A:A,[1]Plan1!$A:$A,[1]Plan1!$D:$D)</f>
        <v>JOÃO SANTOS</v>
      </c>
      <c r="D193" t="str">
        <f>_xlfn.XLOOKUP(A:A,[1]Plan1!$A:$A,[1]Plan1!$G:$G)</f>
        <v>11</v>
      </c>
      <c r="E193">
        <f>_xlfn.XLOOKUP(A:A,[1]Plan1!$A:$A,[1]Plan1!$H:$H)</f>
        <v>0</v>
      </c>
      <c r="F193" t="str">
        <f>_xlfn.XLOOKUP(A:A,[1]Plan1!$A:$A,[1]Plan1!$I:$I)</f>
        <v>0002 - CENTRO</v>
      </c>
      <c r="G193" t="str">
        <f>_xlfn.XLOOKUP(A:A,[1]Plan1!$A:$A,[1]Plan1!$L:$L)</f>
        <v>Buritirama</v>
      </c>
      <c r="H193" t="str">
        <f>_xlfn.XLOOKUP(A:A,[1]Plan1!$A:$A,[1]Plan1!$O:$O)</f>
        <v>47.120-000</v>
      </c>
    </row>
    <row r="194" spans="1:8">
      <c r="A194" s="1" t="s">
        <v>200</v>
      </c>
      <c r="B194" s="2">
        <v>19237727755</v>
      </c>
      <c r="C194" t="str">
        <f>_xlfn.XLOOKUP(A:A,[1]Plan1!$A:$A,[1]Plan1!$D:$D)</f>
        <v>ANGELINA BRAGA CORTEZZI</v>
      </c>
      <c r="D194" t="str">
        <f>_xlfn.XLOOKUP(A:A,[1]Plan1!$A:$A,[1]Plan1!$G:$G)</f>
        <v>1235</v>
      </c>
      <c r="E194">
        <f>_xlfn.XLOOKUP(A:A,[1]Plan1!$A:$A,[1]Plan1!$H:$H)</f>
        <v>0</v>
      </c>
      <c r="F194" t="str">
        <f>_xlfn.XLOOKUP(A:A,[1]Plan1!$A:$A,[1]Plan1!$I:$I)</f>
        <v>8932 - SANTA FELICIDADE</v>
      </c>
      <c r="G194" t="str">
        <f>_xlfn.XLOOKUP(A:A,[1]Plan1!$A:$A,[1]Plan1!$L:$L)</f>
        <v>Curitiba</v>
      </c>
      <c r="H194" t="str">
        <f>_xlfn.XLOOKUP(A:A,[1]Plan1!$A:$A,[1]Plan1!$O:$O)</f>
        <v>82.410-220</v>
      </c>
    </row>
    <row r="195" spans="1:8">
      <c r="A195" s="1" t="s">
        <v>201</v>
      </c>
      <c r="B195" s="2">
        <v>7794079977</v>
      </c>
      <c r="C195" t="str">
        <f>_xlfn.XLOOKUP(A:A,[1]Plan1!$A:$A,[1]Plan1!$D:$D)</f>
        <v>PEDRO CELANTE</v>
      </c>
      <c r="D195" t="str">
        <f>_xlfn.XLOOKUP(A:A,[1]Plan1!$A:$A,[1]Plan1!$G:$G)</f>
        <v>136</v>
      </c>
      <c r="E195" t="str">
        <f>_xlfn.XLOOKUP(A:A,[1]Plan1!$A:$A,[1]Plan1!$H:$H)</f>
        <v>QD 51 LT 327</v>
      </c>
      <c r="F195" t="str">
        <f>_xlfn.XLOOKUP(A:A,[1]Plan1!$A:$A,[1]Plan1!$I:$I)</f>
        <v>0002 - JARDIM GISELA</v>
      </c>
      <c r="G195" t="str">
        <f>_xlfn.XLOOKUP(A:A,[1]Plan1!$A:$A,[1]Plan1!$L:$L)</f>
        <v>Toledo</v>
      </c>
      <c r="H195" t="str">
        <f>_xlfn.XLOOKUP(A:A,[1]Plan1!$A:$A,[1]Plan1!$O:$O)</f>
        <v>85.905-586</v>
      </c>
    </row>
    <row r="196" spans="1:8">
      <c r="A196" s="1" t="s">
        <v>202</v>
      </c>
      <c r="B196" s="2">
        <v>5754017960</v>
      </c>
      <c r="C196" t="str">
        <f>_xlfn.XLOOKUP(A:A,[1]Plan1!$A:$A,[1]Plan1!$D:$D)</f>
        <v>FRANCISCO DE ASSIS BINI</v>
      </c>
      <c r="D196" t="str">
        <f>_xlfn.XLOOKUP(A:A,[1]Plan1!$A:$A,[1]Plan1!$G:$G)</f>
        <v>164</v>
      </c>
      <c r="E196">
        <f>_xlfn.XLOOKUP(A:A,[1]Plan1!$A:$A,[1]Plan1!$H:$H)</f>
        <v>0</v>
      </c>
      <c r="F196" t="str">
        <f>_xlfn.XLOOKUP(A:A,[1]Plan1!$A:$A,[1]Plan1!$I:$I)</f>
        <v>0965 - CAPELA VELHA</v>
      </c>
      <c r="G196" t="str">
        <f>_xlfn.XLOOKUP(A:A,[1]Plan1!$A:$A,[1]Plan1!$L:$L)</f>
        <v>Araucaria</v>
      </c>
      <c r="H196" t="str">
        <f>_xlfn.XLOOKUP(A:A,[1]Plan1!$A:$A,[1]Plan1!$O:$O)</f>
        <v>83.705-572</v>
      </c>
    </row>
    <row r="197" spans="1:8">
      <c r="A197" s="1" t="s">
        <v>203</v>
      </c>
      <c r="B197" s="2">
        <v>2321307951</v>
      </c>
      <c r="C197" t="str">
        <f>_xlfn.XLOOKUP(A:A,[1]Plan1!$A:$A,[1]Plan1!$D:$D)</f>
        <v>R PE MILTON MACHNIEWICZ</v>
      </c>
      <c r="D197" t="str">
        <f>_xlfn.XLOOKUP(A:A,[1]Plan1!$A:$A,[1]Plan1!$G:$G)</f>
        <v>455</v>
      </c>
      <c r="E197" t="str">
        <f>_xlfn.XLOOKUP(A:A,[1]Plan1!$A:$A,[1]Plan1!$H:$H)</f>
        <v>COND RANCHO DAS PEDRAS</v>
      </c>
      <c r="F197" t="str">
        <f>_xlfn.XLOOKUP(A:A,[1]Plan1!$A:$A,[1]Plan1!$I:$I)</f>
        <v>0321 - CAMPINA DAS PEDRAS</v>
      </c>
      <c r="G197" t="str">
        <f>_xlfn.XLOOKUP(A:A,[1]Plan1!$A:$A,[1]Plan1!$L:$L)</f>
        <v>Araucaria</v>
      </c>
      <c r="H197" t="str">
        <f>_xlfn.XLOOKUP(A:A,[1]Plan1!$A:$A,[1]Plan1!$O:$O)</f>
        <v>83.700-000</v>
      </c>
    </row>
    <row r="198" spans="1:8">
      <c r="A198" s="1" t="s">
        <v>204</v>
      </c>
      <c r="B198" s="2">
        <v>9622660940</v>
      </c>
      <c r="C198" t="str">
        <f>_xlfn.XLOOKUP(A:A,[1]Plan1!$A:$A,[1]Plan1!$D:$D)</f>
        <v>R ALBARY PIZZATTO FERREIRA</v>
      </c>
      <c r="D198" t="str">
        <f>_xlfn.XLOOKUP(A:A,[1]Plan1!$A:$A,[1]Plan1!$G:$G)</f>
        <v>566</v>
      </c>
      <c r="E198">
        <f>_xlfn.XLOOKUP(A:A,[1]Plan1!$A:$A,[1]Plan1!$H:$H)</f>
        <v>0</v>
      </c>
      <c r="F198" t="str">
        <f>_xlfn.XLOOKUP(A:A,[1]Plan1!$A:$A,[1]Plan1!$I:$I)</f>
        <v>0957 - IGUACU</v>
      </c>
      <c r="G198" t="str">
        <f>_xlfn.XLOOKUP(A:A,[1]Plan1!$A:$A,[1]Plan1!$L:$L)</f>
        <v>Araucaria</v>
      </c>
      <c r="H198" t="str">
        <f>_xlfn.XLOOKUP(A:A,[1]Plan1!$A:$A,[1]Plan1!$O:$O)</f>
        <v>83.701-146</v>
      </c>
    </row>
    <row r="199" spans="1:8">
      <c r="A199" s="1" t="s">
        <v>205</v>
      </c>
      <c r="B199" s="2">
        <v>9566135947</v>
      </c>
      <c r="C199" t="str">
        <f>_xlfn.XLOOKUP(A:A,[1]Plan1!$A:$A,[1]Plan1!$D:$D)</f>
        <v>MONTE CASTELO</v>
      </c>
      <c r="D199" t="str">
        <f>_xlfn.XLOOKUP(A:A,[1]Plan1!$A:$A,[1]Plan1!$G:$G)</f>
        <v>825</v>
      </c>
      <c r="E199">
        <f>_xlfn.XLOOKUP(A:A,[1]Plan1!$A:$A,[1]Plan1!$H:$H)</f>
        <v>0</v>
      </c>
      <c r="F199" t="str">
        <f>_xlfn.XLOOKUP(A:A,[1]Plan1!$A:$A,[1]Plan1!$I:$I)</f>
        <v>8948 - TARUMA</v>
      </c>
      <c r="G199" t="str">
        <f>_xlfn.XLOOKUP(A:A,[1]Plan1!$A:$A,[1]Plan1!$L:$L)</f>
        <v>Curitiba</v>
      </c>
      <c r="H199" t="str">
        <f>_xlfn.XLOOKUP(A:A,[1]Plan1!$A:$A,[1]Plan1!$O:$O)</f>
        <v>82.530-200</v>
      </c>
    </row>
    <row r="200" spans="1:8">
      <c r="A200" s="1" t="s">
        <v>206</v>
      </c>
      <c r="B200" s="2">
        <v>11567162410</v>
      </c>
      <c r="C200" t="str">
        <f>_xlfn.XLOOKUP(A:A,[1]Plan1!$A:$A,[1]Plan1!$D:$D)</f>
        <v>SL SACO DO CALDEIRAO</v>
      </c>
      <c r="D200" t="str">
        <f>_xlfn.XLOOKUP(A:A,[1]Plan1!$A:$A,[1]Plan1!$G:$G)</f>
        <v>1340</v>
      </c>
      <c r="E200" t="str">
        <f>_xlfn.XLOOKUP(A:A,[1]Plan1!$A:$A,[1]Plan1!$H:$H)</f>
        <v>RURAL</v>
      </c>
      <c r="F200" t="str">
        <f>_xlfn.XLOOKUP(A:A,[1]Plan1!$A:$A,[1]Plan1!$I:$I)</f>
        <v>0001 - FATIMA-RURAL</v>
      </c>
      <c r="G200" t="str">
        <f>_xlfn.XLOOKUP(A:A,[1]Plan1!$A:$A,[1]Plan1!$L:$L)</f>
        <v>Flores</v>
      </c>
      <c r="H200" t="str">
        <f>_xlfn.XLOOKUP(A:A,[1]Plan1!$A:$A,[1]Plan1!$O:$O)</f>
        <v>56.850-000</v>
      </c>
    </row>
    <row r="201" spans="1:8">
      <c r="A201" s="1" t="s">
        <v>207</v>
      </c>
      <c r="B201" s="2">
        <v>8170695422</v>
      </c>
      <c r="C201" t="str">
        <f>_xlfn.XLOOKUP(A:A,[1]Plan1!$A:$A,[1]Plan1!$D:$D)</f>
        <v>RUA DE BAIXO</v>
      </c>
      <c r="D201" t="str">
        <f>_xlfn.XLOOKUP(A:A,[1]Plan1!$A:$A,[1]Plan1!$G:$G)</f>
        <v>1803B</v>
      </c>
      <c r="E201">
        <f>_xlfn.XLOOKUP(A:A,[1]Plan1!$A:$A,[1]Plan1!$H:$H)</f>
        <v>0</v>
      </c>
      <c r="F201" t="str">
        <f>_xlfn.XLOOKUP(A:A,[1]Plan1!$A:$A,[1]Plan1!$I:$I)</f>
        <v>0001 - ROCAS VELHA</v>
      </c>
      <c r="G201" t="str">
        <f>_xlfn.XLOOKUP(A:A,[1]Plan1!$A:$A,[1]Plan1!$L:$L)</f>
        <v>Calumbi</v>
      </c>
      <c r="H201" t="str">
        <f>_xlfn.XLOOKUP(A:A,[1]Plan1!$A:$A,[1]Plan1!$O:$O)</f>
        <v>56.930-000</v>
      </c>
    </row>
    <row r="202" spans="1:8">
      <c r="A202" s="1" t="s">
        <v>208</v>
      </c>
      <c r="B202" s="2">
        <v>3601761351</v>
      </c>
      <c r="C202" t="str">
        <f>_xlfn.XLOOKUP(A:A,[1]Plan1!$A:$A,[1]Plan1!$D:$D)</f>
        <v>CHE GUEVARA</v>
      </c>
      <c r="D202" t="str">
        <f>_xlfn.XLOOKUP(A:A,[1]Plan1!$A:$A,[1]Plan1!$G:$G)</f>
        <v>429</v>
      </c>
      <c r="E202" t="str">
        <f>_xlfn.XLOOKUP(A:A,[1]Plan1!$A:$A,[1]Plan1!$H:$H)</f>
        <v>EM FRENTE A PÇ 21 DE OUT</v>
      </c>
      <c r="F202" t="str">
        <f>_xlfn.XLOOKUP(A:A,[1]Plan1!$A:$A,[1]Plan1!$I:$I)</f>
        <v>0896 - JARDIM ISRAELENSE</v>
      </c>
      <c r="G202" t="str">
        <f>_xlfn.XLOOKUP(A:A,[1]Plan1!$A:$A,[1]Plan1!$L:$L)</f>
        <v>Araucaria</v>
      </c>
      <c r="H202" t="str">
        <f>_xlfn.XLOOKUP(A:A,[1]Plan1!$A:$A,[1]Plan1!$O:$O)</f>
        <v>83.700-000</v>
      </c>
    </row>
    <row r="203" spans="1:8">
      <c r="A203" s="1" t="s">
        <v>209</v>
      </c>
      <c r="B203" s="2">
        <v>24284563858</v>
      </c>
      <c r="C203" t="str">
        <f>_xlfn.XLOOKUP(A:A,[1]Plan1!$A:$A,[1]Plan1!$D:$D)</f>
        <v>JULIO FRANK</v>
      </c>
      <c r="D203" t="str">
        <f>_xlfn.XLOOKUP(A:A,[1]Plan1!$A:$A,[1]Plan1!$G:$G)</f>
        <v>178</v>
      </c>
      <c r="E203">
        <f>_xlfn.XLOOKUP(A:A,[1]Plan1!$A:$A,[1]Plan1!$H:$H)</f>
        <v>0</v>
      </c>
      <c r="F203" t="str">
        <f>_xlfn.XLOOKUP(A:A,[1]Plan1!$A:$A,[1]Plan1!$I:$I)</f>
        <v>7600 - PARQUE ARARIBA</v>
      </c>
      <c r="G203" t="str">
        <f>_xlfn.XLOOKUP(A:A,[1]Plan1!$A:$A,[1]Plan1!$L:$L)</f>
        <v>São Paulo</v>
      </c>
      <c r="H203" t="str">
        <f>_xlfn.XLOOKUP(A:A,[1]Plan1!$A:$A,[1]Plan1!$O:$O)</f>
        <v>05.778-230</v>
      </c>
    </row>
    <row r="204" spans="1:8">
      <c r="A204" s="1" t="s">
        <v>210</v>
      </c>
      <c r="B204" s="2">
        <v>10171671929</v>
      </c>
      <c r="C204" t="str">
        <f>_xlfn.XLOOKUP(A:A,[1]Plan1!$A:$A,[1]Plan1!$D:$D)</f>
        <v>MAJOR SEZINO PEREIRA SOUZA</v>
      </c>
      <c r="D204" t="str">
        <f>_xlfn.XLOOKUP(A:A,[1]Plan1!$A:$A,[1]Plan1!$G:$G)</f>
        <v>111</v>
      </c>
      <c r="E204">
        <f>_xlfn.XLOOKUP(A:A,[1]Plan1!$A:$A,[1]Plan1!$H:$H)</f>
        <v>0</v>
      </c>
      <c r="F204" t="str">
        <f>_xlfn.XLOOKUP(A:A,[1]Plan1!$A:$A,[1]Plan1!$I:$I)</f>
        <v>0959 - CENTRO</v>
      </c>
      <c r="G204" t="str">
        <f>_xlfn.XLOOKUP(A:A,[1]Plan1!$A:$A,[1]Plan1!$L:$L)</f>
        <v>Araucaria</v>
      </c>
      <c r="H204" t="str">
        <f>_xlfn.XLOOKUP(A:A,[1]Plan1!$A:$A,[1]Plan1!$O:$O)</f>
        <v>83.702-270</v>
      </c>
    </row>
    <row r="205" spans="1:8">
      <c r="A205" s="1" t="s">
        <v>211</v>
      </c>
      <c r="B205" s="2">
        <v>2839360020</v>
      </c>
      <c r="C205" t="str">
        <f>_xlfn.XLOOKUP(A:A,[1]Plan1!$A:$A,[1]Plan1!$D:$D)</f>
        <v>ALEIXO GREBOS</v>
      </c>
      <c r="D205" t="str">
        <f>_xlfn.XLOOKUP(A:A,[1]Plan1!$A:$A,[1]Plan1!$G:$G)</f>
        <v>611</v>
      </c>
      <c r="E205">
        <f>_xlfn.XLOOKUP(A:A,[1]Plan1!$A:$A,[1]Plan1!$H:$H)</f>
        <v>0</v>
      </c>
      <c r="F205" t="str">
        <f>_xlfn.XLOOKUP(A:A,[1]Plan1!$A:$A,[1]Plan1!$I:$I)</f>
        <v>0854 - Fazenda Velha</v>
      </c>
      <c r="G205" t="str">
        <f>_xlfn.XLOOKUP(A:A,[1]Plan1!$A:$A,[1]Plan1!$L:$L)</f>
        <v>Araucaria</v>
      </c>
      <c r="H205" t="str">
        <f>_xlfn.XLOOKUP(A:A,[1]Plan1!$A:$A,[1]Plan1!$O:$O)</f>
        <v>83.704-590</v>
      </c>
    </row>
    <row r="206" spans="1:8">
      <c r="A206" s="1" t="s">
        <v>212</v>
      </c>
      <c r="B206" s="2">
        <v>7594689909</v>
      </c>
      <c r="C206" t="str">
        <f>_xlfn.XLOOKUP(A:A,[1]Plan1!$A:$A,[1]Plan1!$D:$D)</f>
        <v>ALBERTO KRAMER</v>
      </c>
      <c r="D206" t="str">
        <f>_xlfn.XLOOKUP(A:A,[1]Plan1!$A:$A,[1]Plan1!$G:$G)</f>
        <v>510</v>
      </c>
      <c r="E206">
        <f>_xlfn.XLOOKUP(A:A,[1]Plan1!$A:$A,[1]Plan1!$H:$H)</f>
        <v>0</v>
      </c>
      <c r="F206" t="str">
        <f>_xlfn.XLOOKUP(A:A,[1]Plan1!$A:$A,[1]Plan1!$I:$I)</f>
        <v>8961 - CAPAO RASO</v>
      </c>
      <c r="G206" t="str">
        <f>_xlfn.XLOOKUP(A:A,[1]Plan1!$A:$A,[1]Plan1!$L:$L)</f>
        <v>Curitiba</v>
      </c>
      <c r="H206" t="str">
        <f>_xlfn.XLOOKUP(A:A,[1]Plan1!$A:$A,[1]Plan1!$O:$O)</f>
        <v>81.150-170</v>
      </c>
    </row>
    <row r="207" spans="1:8">
      <c r="A207" s="1" t="s">
        <v>213</v>
      </c>
      <c r="B207" s="2">
        <v>42094894843</v>
      </c>
      <c r="C207" t="str">
        <f>_xlfn.XLOOKUP(A:A,[1]Plan1!$A:$A,[1]Plan1!$D:$D)</f>
        <v>ITUBERA</v>
      </c>
      <c r="D207" t="str">
        <f>_xlfn.XLOOKUP(A:A,[1]Plan1!$A:$A,[1]Plan1!$G:$G)</f>
        <v>71</v>
      </c>
      <c r="E207">
        <f>_xlfn.XLOOKUP(A:A,[1]Plan1!$A:$A,[1]Plan1!$H:$H)</f>
        <v>0</v>
      </c>
      <c r="F207" t="str">
        <f>_xlfn.XLOOKUP(A:A,[1]Plan1!$A:$A,[1]Plan1!$I:$I)</f>
        <v>0046 - JD PRESIDENTE DUTRA</v>
      </c>
      <c r="G207" t="str">
        <f>_xlfn.XLOOKUP(A:A,[1]Plan1!$A:$A,[1]Plan1!$L:$L)</f>
        <v>Guarulhos</v>
      </c>
      <c r="H207" t="str">
        <f>_xlfn.XLOOKUP(A:A,[1]Plan1!$A:$A,[1]Plan1!$O:$O)</f>
        <v>07.173-120</v>
      </c>
    </row>
    <row r="208" spans="1:8">
      <c r="A208" s="1" t="s">
        <v>214</v>
      </c>
      <c r="B208" s="2">
        <v>7246731997</v>
      </c>
      <c r="C208" t="str">
        <f>_xlfn.XLOOKUP(A:A,[1]Plan1!$A:$A,[1]Plan1!$D:$D)</f>
        <v>R ARNALDO GABARDO</v>
      </c>
      <c r="D208" t="str">
        <f>_xlfn.XLOOKUP(A:A,[1]Plan1!$A:$A,[1]Plan1!$G:$G)</f>
        <v>120</v>
      </c>
      <c r="E208">
        <f>_xlfn.XLOOKUP(A:A,[1]Plan1!$A:$A,[1]Plan1!$H:$H)</f>
        <v>0</v>
      </c>
      <c r="F208" t="str">
        <f>_xlfn.XLOOKUP(A:A,[1]Plan1!$A:$A,[1]Plan1!$I:$I)</f>
        <v>0048 - Xaxim</v>
      </c>
      <c r="G208" t="str">
        <f>_xlfn.XLOOKUP(A:A,[1]Plan1!$A:$A,[1]Plan1!$L:$L)</f>
        <v>Curitiba</v>
      </c>
      <c r="H208" t="str">
        <f>_xlfn.XLOOKUP(A:A,[1]Plan1!$A:$A,[1]Plan1!$O:$O)</f>
        <v>81.710-330</v>
      </c>
    </row>
    <row r="209" spans="1:8">
      <c r="A209" s="1" t="s">
        <v>215</v>
      </c>
      <c r="B209" s="2">
        <v>15352571998</v>
      </c>
      <c r="C209" t="str">
        <f>_xlfn.XLOOKUP(A:A,[1]Plan1!$A:$A,[1]Plan1!$D:$D)</f>
        <v>JOSE BASSO</v>
      </c>
      <c r="D209" t="str">
        <f>_xlfn.XLOOKUP(A:A,[1]Plan1!$A:$A,[1]Plan1!$G:$G)</f>
        <v>123</v>
      </c>
      <c r="E209">
        <f>_xlfn.XLOOKUP(A:A,[1]Plan1!$A:$A,[1]Plan1!$H:$H)</f>
        <v>0</v>
      </c>
      <c r="F209" t="str">
        <f>_xlfn.XLOOKUP(A:A,[1]Plan1!$A:$A,[1]Plan1!$I:$I)</f>
        <v>0948 - CACHOEIRA</v>
      </c>
      <c r="G209" t="str">
        <f>_xlfn.XLOOKUP(A:A,[1]Plan1!$A:$A,[1]Plan1!$L:$L)</f>
        <v>Araucaria</v>
      </c>
      <c r="H209" t="str">
        <f>_xlfn.XLOOKUP(A:A,[1]Plan1!$A:$A,[1]Plan1!$O:$O)</f>
        <v>83.708-380</v>
      </c>
    </row>
    <row r="210" spans="1:8">
      <c r="A210" s="1" t="s">
        <v>216</v>
      </c>
      <c r="B210" s="2">
        <v>11035780658</v>
      </c>
      <c r="C210" t="str">
        <f>_xlfn.XLOOKUP(A:A,[1]Plan1!$A:$A,[1]Plan1!$D:$D)</f>
        <v>GUAVIRA</v>
      </c>
      <c r="D210" t="str">
        <f>_xlfn.XLOOKUP(A:A,[1]Plan1!$A:$A,[1]Plan1!$G:$G)</f>
        <v>334</v>
      </c>
      <c r="E210" t="str">
        <f>_xlfn.XLOOKUP(A:A,[1]Plan1!$A:$A,[1]Plan1!$H:$H)</f>
        <v>CASA LADO ESQUERDO</v>
      </c>
      <c r="F210" t="str">
        <f>_xlfn.XLOOKUP(A:A,[1]Plan1!$A:$A,[1]Plan1!$I:$I)</f>
        <v>0001 - CENTRO</v>
      </c>
      <c r="G210" t="str">
        <f>_xlfn.XLOOKUP(A:A,[1]Plan1!$A:$A,[1]Plan1!$L:$L)</f>
        <v>CHAPADAO DO CEU</v>
      </c>
      <c r="H210" t="str">
        <f>_xlfn.XLOOKUP(A:A,[1]Plan1!$A:$A,[1]Plan1!$O:$O)</f>
        <v>75.828-000</v>
      </c>
    </row>
    <row r="211" spans="1:8">
      <c r="A211" s="1" t="s">
        <v>217</v>
      </c>
      <c r="B211" s="2">
        <v>1846460069</v>
      </c>
      <c r="C211" t="str">
        <f>_xlfn.XLOOKUP(A:A,[1]Plan1!$A:$A,[1]Plan1!$D:$D)</f>
        <v>PROFESSOR PEDRO VIRIATO PARIGOT DE SOUZA</v>
      </c>
      <c r="D211" t="str">
        <f>_xlfn.XLOOKUP(A:A,[1]Plan1!$A:$A,[1]Plan1!$G:$G)</f>
        <v>2664</v>
      </c>
      <c r="E211" t="str">
        <f>_xlfn.XLOOKUP(A:A,[1]Plan1!$A:$A,[1]Plan1!$H:$H)</f>
        <v>AP 62 B</v>
      </c>
      <c r="F211" t="str">
        <f>_xlfn.XLOOKUP(A:A,[1]Plan1!$A:$A,[1]Plan1!$I:$I)</f>
        <v>0034 - Mossungue</v>
      </c>
      <c r="G211" t="str">
        <f>_xlfn.XLOOKUP(A:A,[1]Plan1!$A:$A,[1]Plan1!$L:$L)</f>
        <v>Curitiba</v>
      </c>
      <c r="H211" t="str">
        <f>_xlfn.XLOOKUP(A:A,[1]Plan1!$A:$A,[1]Plan1!$O:$O)</f>
        <v>81.200-100</v>
      </c>
    </row>
    <row r="212" spans="1:8">
      <c r="A212" s="1" t="s">
        <v>218</v>
      </c>
      <c r="B212" s="2">
        <v>7372659906</v>
      </c>
      <c r="C212" t="str">
        <f>_xlfn.XLOOKUP(A:A,[1]Plan1!$A:$A,[1]Plan1!$D:$D)</f>
        <v>R IZAAC FERREIRA DA CRUZ</v>
      </c>
      <c r="D212" t="str">
        <f>_xlfn.XLOOKUP(A:A,[1]Plan1!$A:$A,[1]Plan1!$G:$G)</f>
        <v>1585</v>
      </c>
      <c r="E212" t="str">
        <f>_xlfn.XLOOKUP(A:A,[1]Plan1!$A:$A,[1]Plan1!$H:$H)</f>
        <v>AP 02 BL 06</v>
      </c>
      <c r="F212" t="str">
        <f>_xlfn.XLOOKUP(A:A,[1]Plan1!$A:$A,[1]Plan1!$I:$I)</f>
        <v>0015 - Pinheirinho</v>
      </c>
      <c r="G212" t="str">
        <f>_xlfn.XLOOKUP(A:A,[1]Plan1!$A:$A,[1]Plan1!$L:$L)</f>
        <v>Curitiba</v>
      </c>
      <c r="H212" t="str">
        <f>_xlfn.XLOOKUP(A:A,[1]Plan1!$A:$A,[1]Plan1!$O:$O)</f>
        <v>81.870-000</v>
      </c>
    </row>
    <row r="213" spans="1:8">
      <c r="A213" s="1" t="s">
        <v>219</v>
      </c>
      <c r="B213" s="2">
        <v>7847869926</v>
      </c>
      <c r="C213" t="str">
        <f>_xlfn.XLOOKUP(A:A,[1]Plan1!$A:$A,[1]Plan1!$D:$D)</f>
        <v>ADIB JOAO SALLUM</v>
      </c>
      <c r="D213" t="str">
        <f>_xlfn.XLOOKUP(A:A,[1]Plan1!$A:$A,[1]Plan1!$G:$G)</f>
        <v>89</v>
      </c>
      <c r="E213">
        <f>_xlfn.XLOOKUP(A:A,[1]Plan1!$A:$A,[1]Plan1!$H:$H)</f>
        <v>0</v>
      </c>
      <c r="F213" t="str">
        <f>_xlfn.XLOOKUP(A:A,[1]Plan1!$A:$A,[1]Plan1!$I:$I)</f>
        <v>8951 - PINHEIRINHO</v>
      </c>
      <c r="G213" t="str">
        <f>_xlfn.XLOOKUP(A:A,[1]Plan1!$A:$A,[1]Plan1!$L:$L)</f>
        <v>Curitiba</v>
      </c>
      <c r="H213" t="str">
        <f>_xlfn.XLOOKUP(A:A,[1]Plan1!$A:$A,[1]Plan1!$O:$O)</f>
        <v>81.825-350</v>
      </c>
    </row>
    <row r="214" spans="1:8">
      <c r="A214" s="1" t="s">
        <v>220</v>
      </c>
      <c r="B214" s="2">
        <v>14233616954</v>
      </c>
      <c r="C214" t="str">
        <f>_xlfn.XLOOKUP(A:A,[1]Plan1!$A:$A,[1]Plan1!$D:$D)</f>
        <v>TEIXEIRA SOARES</v>
      </c>
      <c r="D214" t="str">
        <f>_xlfn.XLOOKUP(A:A,[1]Plan1!$A:$A,[1]Plan1!$G:$G)</f>
        <v>1003</v>
      </c>
      <c r="E214">
        <f>_xlfn.XLOOKUP(A:A,[1]Plan1!$A:$A,[1]Plan1!$H:$H)</f>
        <v>0</v>
      </c>
      <c r="F214" t="str">
        <f>_xlfn.XLOOKUP(A:A,[1]Plan1!$A:$A,[1]Plan1!$I:$I)</f>
        <v>5487 - CRUZEIRO</v>
      </c>
      <c r="G214" t="str">
        <f>_xlfn.XLOOKUP(A:A,[1]Plan1!$A:$A,[1]Plan1!$L:$L)</f>
        <v>Sao Jose dos Pinhais</v>
      </c>
      <c r="H214" t="str">
        <f>_xlfn.XLOOKUP(A:A,[1]Plan1!$A:$A,[1]Plan1!$O:$O)</f>
        <v>83.010-170</v>
      </c>
    </row>
    <row r="215" spans="1:8">
      <c r="A215" s="1" t="s">
        <v>221</v>
      </c>
      <c r="B215" s="2">
        <v>41614729867</v>
      </c>
      <c r="C215" t="str">
        <f>_xlfn.XLOOKUP(A:A,[1]Plan1!$A:$A,[1]Plan1!$D:$D)</f>
        <v>DA REPUBLICA</v>
      </c>
      <c r="D215" t="str">
        <f>_xlfn.XLOOKUP(A:A,[1]Plan1!$A:$A,[1]Plan1!$G:$G)</f>
        <v>5436</v>
      </c>
      <c r="E215" t="str">
        <f>_xlfn.XLOOKUP(A:A,[1]Plan1!$A:$A,[1]Plan1!$H:$H)</f>
        <v>CASA 02</v>
      </c>
      <c r="F215" t="str">
        <f>_xlfn.XLOOKUP(A:A,[1]Plan1!$A:$A,[1]Plan1!$I:$I)</f>
        <v>8952 - GUAIRA</v>
      </c>
      <c r="G215" t="str">
        <f>_xlfn.XLOOKUP(A:A,[1]Plan1!$A:$A,[1]Plan1!$L:$L)</f>
        <v>Curitiba</v>
      </c>
      <c r="H215" t="str">
        <f>_xlfn.XLOOKUP(A:A,[1]Plan1!$A:$A,[1]Plan1!$O:$O)</f>
        <v>80.630-060</v>
      </c>
    </row>
    <row r="216" spans="1:8">
      <c r="A216" s="1" t="s">
        <v>222</v>
      </c>
      <c r="B216" s="2">
        <v>8573058595</v>
      </c>
      <c r="C216" t="str">
        <f>_xlfn.XLOOKUP(A:A,[1]Plan1!$A:$A,[1]Plan1!$D:$D)</f>
        <v>R OSVALDO DE LIMA</v>
      </c>
      <c r="D216" t="str">
        <f>_xlfn.XLOOKUP(A:A,[1]Plan1!$A:$A,[1]Plan1!$G:$G)</f>
        <v>431</v>
      </c>
      <c r="E216">
        <f>_xlfn.XLOOKUP(A:A,[1]Plan1!$A:$A,[1]Plan1!$H:$H)</f>
        <v>0</v>
      </c>
      <c r="F216" t="str">
        <f>_xlfn.XLOOKUP(A:A,[1]Plan1!$A:$A,[1]Plan1!$I:$I)</f>
        <v>0013 - ESTACAO</v>
      </c>
      <c r="G216" t="str">
        <f>_xlfn.XLOOKUP(A:A,[1]Plan1!$A:$A,[1]Plan1!$L:$L)</f>
        <v>Araucaria</v>
      </c>
      <c r="H216" t="str">
        <f>_xlfn.XLOOKUP(A:A,[1]Plan1!$A:$A,[1]Plan1!$O:$O)</f>
        <v>83.705-140</v>
      </c>
    </row>
    <row r="217" spans="1:8">
      <c r="A217" s="1" t="s">
        <v>223</v>
      </c>
      <c r="B217" s="2">
        <v>9618388921</v>
      </c>
      <c r="C217" t="str">
        <f>_xlfn.XLOOKUP(A:A,[1]Plan1!$A:$A,[1]Plan1!$D:$D)</f>
        <v>DAGOBERTO FERRAS DOS SANTOS</v>
      </c>
      <c r="D217" t="str">
        <f>_xlfn.XLOOKUP(A:A,[1]Plan1!$A:$A,[1]Plan1!$G:$G)</f>
        <v>430B</v>
      </c>
      <c r="E217">
        <f>_xlfn.XLOOKUP(A:A,[1]Plan1!$A:$A,[1]Plan1!$H:$H)</f>
        <v>0</v>
      </c>
      <c r="F217" t="str">
        <f>_xlfn.XLOOKUP(A:A,[1]Plan1!$A:$A,[1]Plan1!$I:$I)</f>
        <v>7012 - PQ RESID MICHAEL LICHA</v>
      </c>
      <c r="G217" t="str">
        <f>_xlfn.XLOOKUP(A:A,[1]Plan1!$A:$A,[1]Plan1!$L:$L)</f>
        <v>Londrina</v>
      </c>
      <c r="H217" t="str">
        <f>_xlfn.XLOOKUP(A:A,[1]Plan1!$A:$A,[1]Plan1!$O:$O)</f>
        <v>86.078-664</v>
      </c>
    </row>
    <row r="218" spans="1:8">
      <c r="A218" s="1" t="s">
        <v>224</v>
      </c>
      <c r="B218" s="2">
        <v>5714262980</v>
      </c>
      <c r="C218" t="str">
        <f>_xlfn.XLOOKUP(A:A,[1]Plan1!$A:$A,[1]Plan1!$D:$D)</f>
        <v>JOSE ALCIDES DE LIMA</v>
      </c>
      <c r="D218" t="str">
        <f>_xlfn.XLOOKUP(A:A,[1]Plan1!$A:$A,[1]Plan1!$G:$G)</f>
        <v>1850</v>
      </c>
      <c r="E218" t="str">
        <f>_xlfn.XLOOKUP(A:A,[1]Plan1!$A:$A,[1]Plan1!$H:$H)</f>
        <v>BL 2 AP 22</v>
      </c>
      <c r="F218" t="str">
        <f>_xlfn.XLOOKUP(A:A,[1]Plan1!$A:$A,[1]Plan1!$I:$I)</f>
        <v>8965 - CAPAO RASO</v>
      </c>
      <c r="G218" t="str">
        <f>_xlfn.XLOOKUP(A:A,[1]Plan1!$A:$A,[1]Plan1!$L:$L)</f>
        <v>Curitiba</v>
      </c>
      <c r="H218" t="str">
        <f>_xlfn.XLOOKUP(A:A,[1]Plan1!$A:$A,[1]Plan1!$O:$O)</f>
        <v>81.130-330</v>
      </c>
    </row>
    <row r="219" spans="1:8">
      <c r="A219" s="1" t="s">
        <v>225</v>
      </c>
      <c r="B219" s="2">
        <v>10225034646</v>
      </c>
      <c r="C219" t="str">
        <f>_xlfn.XLOOKUP(A:A,[1]Plan1!$A:$A,[1]Plan1!$D:$D)</f>
        <v>IVAI</v>
      </c>
      <c r="D219" t="str">
        <f>_xlfn.XLOOKUP(A:A,[1]Plan1!$A:$A,[1]Plan1!$G:$G)</f>
        <v>68</v>
      </c>
      <c r="E219" t="str">
        <f>_xlfn.XLOOKUP(A:A,[1]Plan1!$A:$A,[1]Plan1!$H:$H)</f>
        <v>APTO 02</v>
      </c>
      <c r="F219" t="str">
        <f>_xlfn.XLOOKUP(A:A,[1]Plan1!$A:$A,[1]Plan1!$I:$I)</f>
        <v>0942 - IGUACU</v>
      </c>
      <c r="G219" t="str">
        <f>_xlfn.XLOOKUP(A:A,[1]Plan1!$A:$A,[1]Plan1!$L:$L)</f>
        <v>Araucaria</v>
      </c>
      <c r="H219" t="str">
        <f>_xlfn.XLOOKUP(A:A,[1]Plan1!$A:$A,[1]Plan1!$O:$O)</f>
        <v>83.701-510</v>
      </c>
    </row>
    <row r="220" spans="1:8">
      <c r="A220" s="1" t="s">
        <v>226</v>
      </c>
      <c r="B220" s="2">
        <v>33223250832</v>
      </c>
      <c r="C220" t="str">
        <f>_xlfn.XLOOKUP(A:A,[1]Plan1!$A:$A,[1]Plan1!$D:$D)</f>
        <v>MAXIMINIO BAGGIO</v>
      </c>
      <c r="D220" t="str">
        <f>_xlfn.XLOOKUP(A:A,[1]Plan1!$A:$A,[1]Plan1!$G:$G)</f>
        <v>415</v>
      </c>
      <c r="E220">
        <f>_xlfn.XLOOKUP(A:A,[1]Plan1!$A:$A,[1]Plan1!$H:$H)</f>
        <v>0</v>
      </c>
      <c r="F220" t="str">
        <f>_xlfn.XLOOKUP(A:A,[1]Plan1!$A:$A,[1]Plan1!$I:$I)</f>
        <v>8888 - CIDADE INSUSTRIAL</v>
      </c>
      <c r="G220" t="str">
        <f>_xlfn.XLOOKUP(A:A,[1]Plan1!$A:$A,[1]Plan1!$L:$L)</f>
        <v>Curitiba</v>
      </c>
      <c r="H220" t="str">
        <f>_xlfn.XLOOKUP(A:A,[1]Plan1!$A:$A,[1]Plan1!$O:$O)</f>
        <v>81.270-360</v>
      </c>
    </row>
    <row r="221" spans="1:8">
      <c r="A221" s="1" t="s">
        <v>227</v>
      </c>
      <c r="B221" s="2">
        <v>81929099991</v>
      </c>
      <c r="C221" t="str">
        <f>_xlfn.XLOOKUP(A:A,[1]Plan1!$A:$A,[1]Plan1!$D:$D)</f>
        <v>Rua Maria Lopes Arruda</v>
      </c>
      <c r="D221" t="str">
        <f>_xlfn.XLOOKUP(A:A,[1]Plan1!$A:$A,[1]Plan1!$G:$G)</f>
        <v>636</v>
      </c>
      <c r="E221">
        <f>_xlfn.XLOOKUP(A:A,[1]Plan1!$A:$A,[1]Plan1!$H:$H)</f>
        <v>0</v>
      </c>
      <c r="F221" t="str">
        <f>_xlfn.XLOOKUP(A:A,[1]Plan1!$A:$A,[1]Plan1!$I:$I)</f>
        <v>0045 - Umbara</v>
      </c>
      <c r="G221" t="str">
        <f>_xlfn.XLOOKUP(A:A,[1]Plan1!$A:$A,[1]Plan1!$L:$L)</f>
        <v>Curitiba</v>
      </c>
      <c r="H221" t="str">
        <f>_xlfn.XLOOKUP(A:A,[1]Plan1!$A:$A,[1]Plan1!$O:$O)</f>
        <v>81.930-084</v>
      </c>
    </row>
    <row r="222" spans="1:8">
      <c r="A222" s="1" t="s">
        <v>228</v>
      </c>
      <c r="B222" s="2">
        <v>32117893830</v>
      </c>
      <c r="C222" t="str">
        <f>_xlfn.XLOOKUP(A:A,[1]Plan1!$A:$A,[1]Plan1!$D:$D)</f>
        <v>ROÇAS VELHAS</v>
      </c>
      <c r="D222" t="str">
        <f>_xlfn.XLOOKUP(A:A,[1]Plan1!$A:$A,[1]Plan1!$G:$G)</f>
        <v>100</v>
      </c>
      <c r="E222">
        <f>_xlfn.XLOOKUP(A:A,[1]Plan1!$A:$A,[1]Plan1!$H:$H)</f>
        <v>0</v>
      </c>
      <c r="F222" t="str">
        <f>_xlfn.XLOOKUP(A:A,[1]Plan1!$A:$A,[1]Plan1!$I:$I)</f>
        <v>0001 - ROCAS VELHA</v>
      </c>
      <c r="G222" t="str">
        <f>_xlfn.XLOOKUP(A:A,[1]Plan1!$A:$A,[1]Plan1!$L:$L)</f>
        <v>Calumbi</v>
      </c>
      <c r="H222" t="str">
        <f>_xlfn.XLOOKUP(A:A,[1]Plan1!$A:$A,[1]Plan1!$O:$O)</f>
        <v>56.930-000</v>
      </c>
    </row>
    <row r="223" spans="1:8">
      <c r="A223" s="1" t="s">
        <v>229</v>
      </c>
      <c r="B223" s="2">
        <v>6840061540</v>
      </c>
      <c r="C223" t="str">
        <f>_xlfn.XLOOKUP(A:A,[1]Plan1!$A:$A,[1]Plan1!$D:$D)</f>
        <v>CEL ANTONIO RODRIGUES VIANA</v>
      </c>
      <c r="D223" t="str">
        <f>_xlfn.XLOOKUP(A:A,[1]Plan1!$A:$A,[1]Plan1!$G:$G)</f>
        <v>1698</v>
      </c>
      <c r="E223">
        <f>_xlfn.XLOOKUP(A:A,[1]Plan1!$A:$A,[1]Plan1!$H:$H)</f>
        <v>0</v>
      </c>
      <c r="F223" t="str">
        <f>_xlfn.XLOOKUP(A:A,[1]Plan1!$A:$A,[1]Plan1!$I:$I)</f>
        <v>0004 - CENTRO</v>
      </c>
      <c r="G223" t="str">
        <f>_xlfn.XLOOKUP(A:A,[1]Plan1!$A:$A,[1]Plan1!$L:$L)</f>
        <v>Buritirama</v>
      </c>
      <c r="H223" t="str">
        <f>_xlfn.XLOOKUP(A:A,[1]Plan1!$A:$A,[1]Plan1!$O:$O)</f>
        <v>47.120-000</v>
      </c>
    </row>
    <row r="224" spans="1:8">
      <c r="A224" s="1" t="s">
        <v>230</v>
      </c>
      <c r="B224" s="2">
        <v>6880831966</v>
      </c>
      <c r="C224" t="str">
        <f>_xlfn.XLOOKUP(A:A,[1]Plan1!$A:$A,[1]Plan1!$D:$D)</f>
        <v>CANELA</v>
      </c>
      <c r="D224" t="str">
        <f>_xlfn.XLOOKUP(A:A,[1]Plan1!$A:$A,[1]Plan1!$G:$G)</f>
        <v>52</v>
      </c>
      <c r="E224">
        <f>_xlfn.XLOOKUP(A:A,[1]Plan1!$A:$A,[1]Plan1!$H:$H)</f>
        <v>0</v>
      </c>
      <c r="F224" t="str">
        <f>_xlfn.XLOOKUP(A:A,[1]Plan1!$A:$A,[1]Plan1!$I:$I)</f>
        <v>0961 - CAPELA VELHA</v>
      </c>
      <c r="G224" t="str">
        <f>_xlfn.XLOOKUP(A:A,[1]Plan1!$A:$A,[1]Plan1!$L:$L)</f>
        <v>Araucaria</v>
      </c>
      <c r="H224" t="str">
        <f>_xlfn.XLOOKUP(A:A,[1]Plan1!$A:$A,[1]Plan1!$O:$O)</f>
        <v>83.705-350</v>
      </c>
    </row>
    <row r="225" spans="1:8">
      <c r="A225" s="1" t="s">
        <v>231</v>
      </c>
      <c r="B225" s="2">
        <v>2451599081</v>
      </c>
      <c r="C225" t="str">
        <f>_xlfn.XLOOKUP(A:A,[1]Plan1!$A:$A,[1]Plan1!$D:$D)</f>
        <v>FORMAGIO</v>
      </c>
      <c r="D225" t="str">
        <f>_xlfn.XLOOKUP(A:A,[1]Plan1!$A:$A,[1]Plan1!$G:$G)</f>
        <v>278</v>
      </c>
      <c r="E225">
        <f>_xlfn.XLOOKUP(A:A,[1]Plan1!$A:$A,[1]Plan1!$H:$H)</f>
        <v>0</v>
      </c>
      <c r="F225" t="str">
        <f>_xlfn.XLOOKUP(A:A,[1]Plan1!$A:$A,[1]Plan1!$I:$I)</f>
        <v>0007 - A LOMBA DO PORTO</v>
      </c>
      <c r="G225" t="str">
        <f>_xlfn.XLOOKUP(A:A,[1]Plan1!$A:$A,[1]Plan1!$L:$L)</f>
        <v>Osorio</v>
      </c>
      <c r="H225" t="str">
        <f>_xlfn.XLOOKUP(A:A,[1]Plan1!$A:$A,[1]Plan1!$O:$O)</f>
        <v>95.520-000</v>
      </c>
    </row>
    <row r="226" spans="1:8">
      <c r="A226" s="1" t="s">
        <v>232</v>
      </c>
      <c r="B226" s="2">
        <v>8846765958</v>
      </c>
      <c r="C226" t="str">
        <f>_xlfn.XLOOKUP(A:A,[1]Plan1!$A:$A,[1]Plan1!$D:$D)</f>
        <v>R LUIZ VISINONI</v>
      </c>
      <c r="D226" t="str">
        <f>_xlfn.XLOOKUP(A:A,[1]Plan1!$A:$A,[1]Plan1!$G:$G)</f>
        <v>890</v>
      </c>
      <c r="E226">
        <f>_xlfn.XLOOKUP(A:A,[1]Plan1!$A:$A,[1]Plan1!$H:$H)</f>
        <v>0</v>
      </c>
      <c r="F226" t="str">
        <f>_xlfn.XLOOKUP(A:A,[1]Plan1!$A:$A,[1]Plan1!$I:$I)</f>
        <v>0050 - Cajuru</v>
      </c>
      <c r="G226" t="str">
        <f>_xlfn.XLOOKUP(A:A,[1]Plan1!$A:$A,[1]Plan1!$L:$L)</f>
        <v>Curitiba</v>
      </c>
      <c r="H226" t="str">
        <f>_xlfn.XLOOKUP(A:A,[1]Plan1!$A:$A,[1]Plan1!$O:$O)</f>
        <v>82.990-042</v>
      </c>
    </row>
    <row r="227" spans="1:8">
      <c r="A227" s="1" t="s">
        <v>233</v>
      </c>
      <c r="B227" s="2">
        <v>3525620993</v>
      </c>
      <c r="C227" t="str">
        <f>_xlfn.XLOOKUP(A:A,[1]Plan1!$A:$A,[1]Plan1!$D:$D)</f>
        <v>RAUL ZANON</v>
      </c>
      <c r="D227" t="str">
        <f>_xlfn.XLOOKUP(A:A,[1]Plan1!$A:$A,[1]Plan1!$G:$G)</f>
        <v>16</v>
      </c>
      <c r="E227">
        <f>_xlfn.XLOOKUP(A:A,[1]Plan1!$A:$A,[1]Plan1!$H:$H)</f>
        <v>0</v>
      </c>
      <c r="F227" t="str">
        <f>_xlfn.XLOOKUP(A:A,[1]Plan1!$A:$A,[1]Plan1!$I:$I)</f>
        <v>8954 - CIDADE INDUSTRIAL</v>
      </c>
      <c r="G227" t="str">
        <f>_xlfn.XLOOKUP(A:A,[1]Plan1!$A:$A,[1]Plan1!$L:$L)</f>
        <v>Curitiba</v>
      </c>
      <c r="H227" t="str">
        <f>_xlfn.XLOOKUP(A:A,[1]Plan1!$A:$A,[1]Plan1!$O:$O)</f>
        <v>81.240-300</v>
      </c>
    </row>
    <row r="228" spans="1:8">
      <c r="A228" s="1" t="s">
        <v>234</v>
      </c>
      <c r="B228" s="2">
        <v>11599015978</v>
      </c>
      <c r="C228" t="str">
        <f>_xlfn.XLOOKUP(A:A,[1]Plan1!$A:$A,[1]Plan1!$D:$D)</f>
        <v>MARITACAS</v>
      </c>
      <c r="D228" t="str">
        <f>_xlfn.XLOOKUP(A:A,[1]Plan1!$A:$A,[1]Plan1!$G:$G)</f>
        <v>455</v>
      </c>
      <c r="E228">
        <f>_xlfn.XLOOKUP(A:A,[1]Plan1!$A:$A,[1]Plan1!$H:$H)</f>
        <v>0</v>
      </c>
      <c r="F228" t="str">
        <f>_xlfn.XLOOKUP(A:A,[1]Plan1!$A:$A,[1]Plan1!$I:$I)</f>
        <v>0954 - CAPELA VELHA</v>
      </c>
      <c r="G228" t="str">
        <f>_xlfn.XLOOKUP(A:A,[1]Plan1!$A:$A,[1]Plan1!$L:$L)</f>
        <v>Araucaria</v>
      </c>
      <c r="H228" t="str">
        <f>_xlfn.XLOOKUP(A:A,[1]Plan1!$A:$A,[1]Plan1!$O:$O)</f>
        <v>83.705-650</v>
      </c>
    </row>
    <row r="229" spans="1:8">
      <c r="A229" s="1" t="s">
        <v>235</v>
      </c>
      <c r="B229" s="2">
        <v>12423969937</v>
      </c>
      <c r="C229" t="str">
        <f>_xlfn.XLOOKUP(A:A,[1]Plan1!$A:$A,[1]Plan1!$D:$D)</f>
        <v>BRAZOPOLIS</v>
      </c>
      <c r="D229" t="str">
        <f>_xlfn.XLOOKUP(A:A,[1]Plan1!$A:$A,[1]Plan1!$G:$G)</f>
        <v>121</v>
      </c>
      <c r="E229">
        <f>_xlfn.XLOOKUP(A:A,[1]Plan1!$A:$A,[1]Plan1!$H:$H)</f>
        <v>0</v>
      </c>
      <c r="F229" t="str">
        <f>_xlfn.XLOOKUP(A:A,[1]Plan1!$A:$A,[1]Plan1!$I:$I)</f>
        <v>0001 - VILA VELHA</v>
      </c>
      <c r="G229" t="str">
        <f>_xlfn.XLOOKUP(A:A,[1]Plan1!$A:$A,[1]Plan1!$L:$L)</f>
        <v>Wenceslau Braz</v>
      </c>
      <c r="H229" t="str">
        <f>_xlfn.XLOOKUP(A:A,[1]Plan1!$A:$A,[1]Plan1!$O:$O)</f>
        <v>84.950-000</v>
      </c>
    </row>
    <row r="230" spans="1:8">
      <c r="A230" s="1" t="s">
        <v>236</v>
      </c>
      <c r="B230" s="2">
        <v>5665679976</v>
      </c>
      <c r="C230" t="str">
        <f>_xlfn.XLOOKUP(A:A,[1]Plan1!$A:$A,[1]Plan1!$D:$D)</f>
        <v>RODRIGO SILVERIO IEGER</v>
      </c>
      <c r="D230" t="str">
        <f>_xlfn.XLOOKUP(A:A,[1]Plan1!$A:$A,[1]Plan1!$G:$G)</f>
        <v>109</v>
      </c>
      <c r="E230">
        <f>_xlfn.XLOOKUP(A:A,[1]Plan1!$A:$A,[1]Plan1!$H:$H)</f>
        <v>0</v>
      </c>
      <c r="F230" t="str">
        <f>_xlfn.XLOOKUP(A:A,[1]Plan1!$A:$A,[1]Plan1!$I:$I)</f>
        <v>0036 - ALTO TARUMA</v>
      </c>
      <c r="G230" t="str">
        <f>_xlfn.XLOOKUP(A:A,[1]Plan1!$A:$A,[1]Plan1!$L:$L)</f>
        <v>Pinhais</v>
      </c>
      <c r="H230" t="str">
        <f>_xlfn.XLOOKUP(A:A,[1]Plan1!$A:$A,[1]Plan1!$O:$O)</f>
        <v>83.325-617</v>
      </c>
    </row>
    <row r="231" spans="1:8">
      <c r="A231" s="1" t="s">
        <v>237</v>
      </c>
      <c r="B231" s="2">
        <v>6650553905</v>
      </c>
      <c r="C231" t="str">
        <f>_xlfn.XLOOKUP(A:A,[1]Plan1!$A:$A,[1]Plan1!$D:$D)</f>
        <v>JOAO BATISTA DALLARMI</v>
      </c>
      <c r="D231" t="str">
        <f>_xlfn.XLOOKUP(A:A,[1]Plan1!$A:$A,[1]Plan1!$G:$G)</f>
        <v>221</v>
      </c>
      <c r="E231" t="str">
        <f>_xlfn.XLOOKUP(A:A,[1]Plan1!$A:$A,[1]Plan1!$H:$H)</f>
        <v>BL 01 AP15</v>
      </c>
      <c r="F231" t="str">
        <f>_xlfn.XLOOKUP(A:A,[1]Plan1!$A:$A,[1]Plan1!$I:$I)</f>
        <v>8892 - SANTO INACIO</v>
      </c>
      <c r="G231" t="str">
        <f>_xlfn.XLOOKUP(A:A,[1]Plan1!$A:$A,[1]Plan1!$L:$L)</f>
        <v>Curitiba</v>
      </c>
      <c r="H231" t="str">
        <f>_xlfn.XLOOKUP(A:A,[1]Plan1!$A:$A,[1]Plan1!$O:$O)</f>
        <v>82.010-610</v>
      </c>
    </row>
    <row r="232" spans="1:8">
      <c r="A232" s="1" t="s">
        <v>238</v>
      </c>
      <c r="B232" s="2">
        <v>8188063975</v>
      </c>
      <c r="C232" t="str">
        <f>_xlfn.XLOOKUP(A:A,[1]Plan1!$A:$A,[1]Plan1!$D:$D)</f>
        <v>PEDRO GAWLAK</v>
      </c>
      <c r="D232" t="str">
        <f>_xlfn.XLOOKUP(A:A,[1]Plan1!$A:$A,[1]Plan1!$G:$G)</f>
        <v>804</v>
      </c>
      <c r="E232" t="str">
        <f>_xlfn.XLOOKUP(A:A,[1]Plan1!$A:$A,[1]Plan1!$H:$H)</f>
        <v>apto 05</v>
      </c>
      <c r="F232" t="str">
        <f>_xlfn.XLOOKUP(A:A,[1]Plan1!$A:$A,[1]Plan1!$I:$I)</f>
        <v>0921 - FAZENDA VELHA</v>
      </c>
      <c r="G232" t="str">
        <f>_xlfn.XLOOKUP(A:A,[1]Plan1!$A:$A,[1]Plan1!$L:$L)</f>
        <v>Araucaria</v>
      </c>
      <c r="H232" t="str">
        <f>_xlfn.XLOOKUP(A:A,[1]Plan1!$A:$A,[1]Plan1!$O:$O)</f>
        <v>83.704-560</v>
      </c>
    </row>
    <row r="233" spans="1:8">
      <c r="A233" s="1" t="s">
        <v>239</v>
      </c>
      <c r="B233" s="2">
        <v>5051241905</v>
      </c>
      <c r="C233" t="str">
        <f>_xlfn.XLOOKUP(A:A,[1]Plan1!$A:$A,[1]Plan1!$D:$D)</f>
        <v>PROF PEDRO VIRIATO PARIGOT DE SOUZA</v>
      </c>
      <c r="D233" t="str">
        <f>_xlfn.XLOOKUP(A:A,[1]Plan1!$A:$A,[1]Plan1!$G:$G)</f>
        <v>3650</v>
      </c>
      <c r="E233" t="str">
        <f>_xlfn.XLOOKUP(A:A,[1]Plan1!$A:$A,[1]Plan1!$H:$H)</f>
        <v>AP 303 TORRE 02</v>
      </c>
      <c r="F233" t="str">
        <f>_xlfn.XLOOKUP(A:A,[1]Plan1!$A:$A,[1]Plan1!$I:$I)</f>
        <v>8893 - CAMPO COMPRIDO</v>
      </c>
      <c r="G233" t="str">
        <f>_xlfn.XLOOKUP(A:A,[1]Plan1!$A:$A,[1]Plan1!$L:$L)</f>
        <v>Curitiba</v>
      </c>
      <c r="H233" t="str">
        <f>_xlfn.XLOOKUP(A:A,[1]Plan1!$A:$A,[1]Plan1!$O:$O)</f>
        <v>81.200-452</v>
      </c>
    </row>
    <row r="234" spans="1:8">
      <c r="A234" s="1" t="s">
        <v>240</v>
      </c>
      <c r="B234" s="2">
        <v>8386029919</v>
      </c>
      <c r="C234" t="str">
        <f>_xlfn.XLOOKUP(A:A,[1]Plan1!$A:$A,[1]Plan1!$D:$D)</f>
        <v>DESEMBARGADOR ERMELINO DE LEAO</v>
      </c>
      <c r="D234" t="str">
        <f>_xlfn.XLOOKUP(A:A,[1]Plan1!$A:$A,[1]Plan1!$G:$G)</f>
        <v>333</v>
      </c>
      <c r="E234" t="str">
        <f>_xlfn.XLOOKUP(A:A,[1]Plan1!$A:$A,[1]Plan1!$H:$H)</f>
        <v>AP 114</v>
      </c>
      <c r="F234" t="str">
        <f>_xlfn.XLOOKUP(A:A,[1]Plan1!$A:$A,[1]Plan1!$I:$I)</f>
        <v>8909 - CENTRO</v>
      </c>
      <c r="G234" t="str">
        <f>_xlfn.XLOOKUP(A:A,[1]Plan1!$A:$A,[1]Plan1!$L:$L)</f>
        <v>Curitiba</v>
      </c>
      <c r="H234" t="str">
        <f>_xlfn.XLOOKUP(A:A,[1]Plan1!$A:$A,[1]Plan1!$O:$O)</f>
        <v>80.410-230</v>
      </c>
    </row>
    <row r="235" spans="1:8">
      <c r="A235" s="1" t="s">
        <v>241</v>
      </c>
      <c r="B235" s="2">
        <v>7315517960</v>
      </c>
      <c r="C235" t="str">
        <f>_xlfn.XLOOKUP(A:A,[1]Plan1!$A:$A,[1]Plan1!$D:$D)</f>
        <v>DAS DALIAS</v>
      </c>
      <c r="D235" t="str">
        <f>_xlfn.XLOOKUP(A:A,[1]Plan1!$A:$A,[1]Plan1!$G:$G)</f>
        <v>1515</v>
      </c>
      <c r="E235">
        <f>_xlfn.XLOOKUP(A:A,[1]Plan1!$A:$A,[1]Plan1!$H:$H)</f>
        <v>0</v>
      </c>
      <c r="F235" t="str">
        <f>_xlfn.XLOOKUP(A:A,[1]Plan1!$A:$A,[1]Plan1!$I:$I)</f>
        <v>0004 - Campina da Barra</v>
      </c>
      <c r="G235" t="str">
        <f>_xlfn.XLOOKUP(A:A,[1]Plan1!$A:$A,[1]Plan1!$L:$L)</f>
        <v>Araucaria</v>
      </c>
      <c r="H235" t="str">
        <f>_xlfn.XLOOKUP(A:A,[1]Plan1!$A:$A,[1]Plan1!$O:$O)</f>
        <v>83.709-835</v>
      </c>
    </row>
    <row r="236" spans="1:8">
      <c r="A236" s="1" t="s">
        <v>242</v>
      </c>
      <c r="B236" s="2">
        <v>8686941931</v>
      </c>
      <c r="C236" t="str">
        <f>_xlfn.XLOOKUP(A:A,[1]Plan1!$A:$A,[1]Plan1!$D:$D)</f>
        <v>LODOVICO KAMINSKI</v>
      </c>
      <c r="D236" t="str">
        <f>_xlfn.XLOOKUP(A:A,[1]Plan1!$A:$A,[1]Plan1!$G:$G)</f>
        <v>3790</v>
      </c>
      <c r="E236" t="str">
        <f>_xlfn.XLOOKUP(A:A,[1]Plan1!$A:$A,[1]Plan1!$H:$H)</f>
        <v>SOBRADO</v>
      </c>
      <c r="F236" t="str">
        <f>_xlfn.XLOOKUP(A:A,[1]Plan1!$A:$A,[1]Plan1!$I:$I)</f>
        <v>0138 - CIDADE INDUSTRIAL</v>
      </c>
      <c r="G236" t="str">
        <f>_xlfn.XLOOKUP(A:A,[1]Plan1!$A:$A,[1]Plan1!$L:$L)</f>
        <v>Curitiba</v>
      </c>
      <c r="H236" t="str">
        <f>_xlfn.XLOOKUP(A:A,[1]Plan1!$A:$A,[1]Plan1!$O:$O)</f>
        <v>81.260-282</v>
      </c>
    </row>
    <row r="237" spans="1:8">
      <c r="A237" s="1" t="s">
        <v>243</v>
      </c>
      <c r="B237" s="2">
        <v>5983881922</v>
      </c>
      <c r="C237" t="str">
        <f>_xlfn.XLOOKUP(A:A,[1]Plan1!$A:$A,[1]Plan1!$D:$D)</f>
        <v>MARIA BRUNATTO CANTADOR</v>
      </c>
      <c r="D237" t="str">
        <f>_xlfn.XLOOKUP(A:A,[1]Plan1!$A:$A,[1]Plan1!$G:$G)</f>
        <v>735</v>
      </c>
      <c r="E237" t="str">
        <f>_xlfn.XLOOKUP(A:A,[1]Plan1!$A:$A,[1]Plan1!$H:$H)</f>
        <v>APTO 303</v>
      </c>
      <c r="F237" t="str">
        <f>_xlfn.XLOOKUP(A:A,[1]Plan1!$A:$A,[1]Plan1!$I:$I)</f>
        <v>0881 - Fazenda Velha</v>
      </c>
      <c r="G237" t="str">
        <f>_xlfn.XLOOKUP(A:A,[1]Plan1!$A:$A,[1]Plan1!$L:$L)</f>
        <v>Araucaria</v>
      </c>
      <c r="H237" t="str">
        <f>_xlfn.XLOOKUP(A:A,[1]Plan1!$A:$A,[1]Plan1!$O:$O)</f>
        <v>83.704-540</v>
      </c>
    </row>
    <row r="238" spans="1:8">
      <c r="A238" s="1" t="s">
        <v>244</v>
      </c>
      <c r="B238" s="2">
        <v>6894168903</v>
      </c>
      <c r="C238" t="str">
        <f>_xlfn.XLOOKUP(A:A,[1]Plan1!$A:$A,[1]Plan1!$D:$D)</f>
        <v>Rua Odith Mallmann Santos</v>
      </c>
      <c r="D238" t="str">
        <f>_xlfn.XLOOKUP(A:A,[1]Plan1!$A:$A,[1]Plan1!$G:$G)</f>
        <v>26</v>
      </c>
      <c r="E238" t="str">
        <f>_xlfn.XLOOKUP(A:A,[1]Plan1!$A:$A,[1]Plan1!$H:$H)</f>
        <v>CASA</v>
      </c>
      <c r="F238" t="str">
        <f>_xlfn.XLOOKUP(A:A,[1]Plan1!$A:$A,[1]Plan1!$I:$I)</f>
        <v>3213 - VILA MARIA ANTONIETA</v>
      </c>
      <c r="G238" t="str">
        <f>_xlfn.XLOOKUP(A:A,[1]Plan1!$A:$A,[1]Plan1!$L:$L)</f>
        <v>Pinhais</v>
      </c>
      <c r="H238" t="str">
        <f>_xlfn.XLOOKUP(A:A,[1]Plan1!$A:$A,[1]Plan1!$O:$O)</f>
        <v>83.331-120</v>
      </c>
    </row>
    <row r="239" spans="1:8">
      <c r="A239" s="1" t="s">
        <v>245</v>
      </c>
      <c r="B239" s="2">
        <v>10010894993</v>
      </c>
      <c r="C239" t="str">
        <f>_xlfn.XLOOKUP(A:A,[1]Plan1!$A:$A,[1]Plan1!$D:$D)</f>
        <v>HOMERO CAMARGO DE OLIVEIRA</v>
      </c>
      <c r="D239" t="str">
        <f>_xlfn.XLOOKUP(A:A,[1]Plan1!$A:$A,[1]Plan1!$G:$G)</f>
        <v>286</v>
      </c>
      <c r="E239">
        <f>_xlfn.XLOOKUP(A:A,[1]Plan1!$A:$A,[1]Plan1!$H:$H)</f>
        <v>0</v>
      </c>
      <c r="F239" t="str">
        <f>_xlfn.XLOOKUP(A:A,[1]Plan1!$A:$A,[1]Plan1!$I:$I)</f>
        <v>8812 - São Braz</v>
      </c>
      <c r="G239" t="str">
        <f>_xlfn.XLOOKUP(A:A,[1]Plan1!$A:$A,[1]Plan1!$L:$L)</f>
        <v>Curitiba</v>
      </c>
      <c r="H239" t="str">
        <f>_xlfn.XLOOKUP(A:A,[1]Plan1!$A:$A,[1]Plan1!$O:$O)</f>
        <v>82.320-470</v>
      </c>
    </row>
    <row r="240" spans="1:8">
      <c r="A240" s="1" t="s">
        <v>246</v>
      </c>
      <c r="B240" s="2">
        <v>36921282821</v>
      </c>
      <c r="C240" t="str">
        <f>_xlfn.XLOOKUP(A:A,[1]Plan1!$A:$A,[1]Plan1!$D:$D)</f>
        <v>BENTO VIEIRA</v>
      </c>
      <c r="D240" t="str">
        <f>_xlfn.XLOOKUP(A:A,[1]Plan1!$A:$A,[1]Plan1!$G:$G)</f>
        <v>180</v>
      </c>
      <c r="E240">
        <f>_xlfn.XLOOKUP(A:A,[1]Plan1!$A:$A,[1]Plan1!$H:$H)</f>
        <v>0</v>
      </c>
      <c r="F240" t="str">
        <f>_xlfn.XLOOKUP(A:A,[1]Plan1!$A:$A,[1]Plan1!$I:$I)</f>
        <v>0001 - COLINA SUL II</v>
      </c>
      <c r="G240" t="str">
        <f>_xlfn.XLOOKUP(A:A,[1]Plan1!$A:$A,[1]Plan1!$L:$L)</f>
        <v>Bady Bassitt</v>
      </c>
      <c r="H240" t="str">
        <f>_xlfn.XLOOKUP(A:A,[1]Plan1!$A:$A,[1]Plan1!$O:$O)</f>
        <v>15.115-000</v>
      </c>
    </row>
    <row r="241" spans="1:8">
      <c r="A241" s="1" t="s">
        <v>247</v>
      </c>
      <c r="B241" s="2">
        <v>6644164978</v>
      </c>
      <c r="C241" t="str">
        <f>_xlfn.XLOOKUP(A:A,[1]Plan1!$A:$A,[1]Plan1!$D:$D)</f>
        <v>PARAIBA</v>
      </c>
      <c r="D241" t="str">
        <f>_xlfn.XLOOKUP(A:A,[1]Plan1!$A:$A,[1]Plan1!$G:$G)</f>
        <v>440</v>
      </c>
      <c r="E241" t="str">
        <f>_xlfn.XLOOKUP(A:A,[1]Plan1!$A:$A,[1]Plan1!$H:$H)</f>
        <v>AP 01</v>
      </c>
      <c r="F241" t="str">
        <f>_xlfn.XLOOKUP(A:A,[1]Plan1!$A:$A,[1]Plan1!$I:$I)</f>
        <v>0929 - IGUACU</v>
      </c>
      <c r="G241" t="str">
        <f>_xlfn.XLOOKUP(A:A,[1]Plan1!$A:$A,[1]Plan1!$L:$L)</f>
        <v>Araucaria</v>
      </c>
      <c r="H241" t="str">
        <f>_xlfn.XLOOKUP(A:A,[1]Plan1!$A:$A,[1]Plan1!$O:$O)</f>
        <v>83.701-010</v>
      </c>
    </row>
    <row r="242" spans="1:8">
      <c r="A242" s="1" t="s">
        <v>248</v>
      </c>
      <c r="B242" s="2">
        <v>9998429943</v>
      </c>
      <c r="C242" t="str">
        <f>_xlfn.XLOOKUP(A:A,[1]Plan1!$A:$A,[1]Plan1!$D:$D)</f>
        <v>DAS CAMELIAS</v>
      </c>
      <c r="D242" t="str">
        <f>_xlfn.XLOOKUP(A:A,[1]Plan1!$A:$A,[1]Plan1!$G:$G)</f>
        <v>2236</v>
      </c>
      <c r="E242">
        <f>_xlfn.XLOOKUP(A:A,[1]Plan1!$A:$A,[1]Plan1!$H:$H)</f>
        <v>0</v>
      </c>
      <c r="F242" t="str">
        <f>_xlfn.XLOOKUP(A:A,[1]Plan1!$A:$A,[1]Plan1!$I:$I)</f>
        <v>0915 - CAMPINA DA BARRA</v>
      </c>
      <c r="G242" t="str">
        <f>_xlfn.XLOOKUP(A:A,[1]Plan1!$A:$A,[1]Plan1!$L:$L)</f>
        <v>Araucaria</v>
      </c>
      <c r="H242" t="str">
        <f>_xlfn.XLOOKUP(A:A,[1]Plan1!$A:$A,[1]Plan1!$O:$O)</f>
        <v>83.709-590</v>
      </c>
    </row>
    <row r="243" spans="1:8">
      <c r="A243" s="1" t="s">
        <v>249</v>
      </c>
      <c r="B243" s="2">
        <v>6086112983</v>
      </c>
      <c r="C243" t="str">
        <f>_xlfn.XLOOKUP(A:A,[1]Plan1!$A:$A,[1]Plan1!$D:$D)</f>
        <v>R IRMA ELIZABETH WERKA</v>
      </c>
      <c r="D243" t="str">
        <f>_xlfn.XLOOKUP(A:A,[1]Plan1!$A:$A,[1]Plan1!$G:$G)</f>
        <v>626</v>
      </c>
      <c r="E243">
        <f>_xlfn.XLOOKUP(A:A,[1]Plan1!$A:$A,[1]Plan1!$H:$H)</f>
        <v>0</v>
      </c>
      <c r="F243" t="str">
        <f>_xlfn.XLOOKUP(A:A,[1]Plan1!$A:$A,[1]Plan1!$I:$I)</f>
        <v>0019 - FAZENDA VELHA</v>
      </c>
      <c r="G243" t="str">
        <f>_xlfn.XLOOKUP(A:A,[1]Plan1!$A:$A,[1]Plan1!$L:$L)</f>
        <v>Araucaria</v>
      </c>
      <c r="H243" t="str">
        <f>_xlfn.XLOOKUP(A:A,[1]Plan1!$A:$A,[1]Plan1!$O:$O)</f>
        <v>83.704-580</v>
      </c>
    </row>
    <row r="244" spans="1:8">
      <c r="A244" s="1" t="s">
        <v>250</v>
      </c>
      <c r="B244" s="2">
        <v>6222599974</v>
      </c>
      <c r="C244" t="str">
        <f>_xlfn.XLOOKUP(A:A,[1]Plan1!$A:$A,[1]Plan1!$D:$D)</f>
        <v>ITATIAIA</v>
      </c>
      <c r="D244" t="str">
        <f>_xlfn.XLOOKUP(A:A,[1]Plan1!$A:$A,[1]Plan1!$G:$G)</f>
        <v>1807</v>
      </c>
      <c r="E244">
        <f>_xlfn.XLOOKUP(A:A,[1]Plan1!$A:$A,[1]Plan1!$H:$H)</f>
        <v>0</v>
      </c>
      <c r="F244" t="str">
        <f>_xlfn.XLOOKUP(A:A,[1]Plan1!$A:$A,[1]Plan1!$I:$I)</f>
        <v>0862 - PORTAO</v>
      </c>
      <c r="G244" t="str">
        <f>_xlfn.XLOOKUP(A:A,[1]Plan1!$A:$A,[1]Plan1!$L:$L)</f>
        <v>Curitiba</v>
      </c>
      <c r="H244" t="str">
        <f>_xlfn.XLOOKUP(A:A,[1]Plan1!$A:$A,[1]Plan1!$O:$O)</f>
        <v>81.070-100</v>
      </c>
    </row>
    <row r="245" spans="1:8">
      <c r="A245" s="1" t="s">
        <v>251</v>
      </c>
      <c r="B245" s="2">
        <v>4426757126</v>
      </c>
      <c r="C245" t="str">
        <f>_xlfn.XLOOKUP(A:A,[1]Plan1!$A:$A,[1]Plan1!$D:$D)</f>
        <v>R AUGUSTO STEEMBOCK</v>
      </c>
      <c r="D245" t="str">
        <f>_xlfn.XLOOKUP(A:A,[1]Plan1!$A:$A,[1]Plan1!$G:$G)</f>
        <v>601</v>
      </c>
      <c r="E245" t="str">
        <f>_xlfn.XLOOKUP(A:A,[1]Plan1!$A:$A,[1]Plan1!$H:$H)</f>
        <v>SOB10</v>
      </c>
      <c r="F245" t="str">
        <f>_xlfn.XLOOKUP(A:A,[1]Plan1!$A:$A,[1]Plan1!$I:$I)</f>
        <v>0044 - Uberaba</v>
      </c>
      <c r="G245" t="str">
        <f>_xlfn.XLOOKUP(A:A,[1]Plan1!$A:$A,[1]Plan1!$L:$L)</f>
        <v>Curitiba</v>
      </c>
      <c r="H245" t="str">
        <f>_xlfn.XLOOKUP(A:A,[1]Plan1!$A:$A,[1]Plan1!$O:$O)</f>
        <v>81.560-360</v>
      </c>
    </row>
    <row r="246" spans="1:8">
      <c r="A246" s="1" t="s">
        <v>252</v>
      </c>
      <c r="B246" s="2">
        <v>30836118898</v>
      </c>
      <c r="C246" t="str">
        <f>_xlfn.XLOOKUP(A:A,[1]Plan1!$A:$A,[1]Plan1!$D:$D)</f>
        <v>JOÃO SANTOS</v>
      </c>
      <c r="D246" t="str">
        <f>_xlfn.XLOOKUP(A:A,[1]Plan1!$A:$A,[1]Plan1!$G:$G)</f>
        <v>1197</v>
      </c>
      <c r="E246">
        <f>_xlfn.XLOOKUP(A:A,[1]Plan1!$A:$A,[1]Plan1!$H:$H)</f>
        <v>0</v>
      </c>
      <c r="F246" t="str">
        <f>_xlfn.XLOOKUP(A:A,[1]Plan1!$A:$A,[1]Plan1!$I:$I)</f>
        <v>0002 - CENTRO</v>
      </c>
      <c r="G246" t="str">
        <f>_xlfn.XLOOKUP(A:A,[1]Plan1!$A:$A,[1]Plan1!$L:$L)</f>
        <v>Buritirama</v>
      </c>
      <c r="H246" t="str">
        <f>_xlfn.XLOOKUP(A:A,[1]Plan1!$A:$A,[1]Plan1!$O:$O)</f>
        <v>47.120-000</v>
      </c>
    </row>
    <row r="247" spans="1:8">
      <c r="A247" s="1" t="s">
        <v>253</v>
      </c>
      <c r="B247" s="2">
        <v>8885981909</v>
      </c>
      <c r="C247" t="str">
        <f>_xlfn.XLOOKUP(A:A,[1]Plan1!$A:$A,[1]Plan1!$D:$D)</f>
        <v>ENG DURVAL EDUARDO PACHECO DE CARVALHO</v>
      </c>
      <c r="D247" t="str">
        <f>_xlfn.XLOOKUP(A:A,[1]Plan1!$A:$A,[1]Plan1!$G:$G)</f>
        <v>500</v>
      </c>
      <c r="E247">
        <f>_xlfn.XLOOKUP(A:A,[1]Plan1!$A:$A,[1]Plan1!$H:$H)</f>
        <v>0</v>
      </c>
      <c r="F247" t="str">
        <f>_xlfn.XLOOKUP(A:A,[1]Plan1!$A:$A,[1]Plan1!$I:$I)</f>
        <v>8925 - BOTIATUVINHA</v>
      </c>
      <c r="G247" t="str">
        <f>_xlfn.XLOOKUP(A:A,[1]Plan1!$A:$A,[1]Plan1!$L:$L)</f>
        <v>Curitiba</v>
      </c>
      <c r="H247" t="str">
        <f>_xlfn.XLOOKUP(A:A,[1]Plan1!$A:$A,[1]Plan1!$O:$O)</f>
        <v>82.400-170</v>
      </c>
    </row>
    <row r="248" spans="1:8">
      <c r="A248" s="1" t="s">
        <v>254</v>
      </c>
      <c r="B248" s="2">
        <v>8348117903</v>
      </c>
      <c r="C248" t="str">
        <f>_xlfn.XLOOKUP(A:A,[1]Plan1!$A:$A,[1]Plan1!$D:$D)</f>
        <v>DR EPAMINONDAS RIBEIRO</v>
      </c>
      <c r="D248" t="str">
        <f>_xlfn.XLOOKUP(A:A,[1]Plan1!$A:$A,[1]Plan1!$G:$G)</f>
        <v>64</v>
      </c>
      <c r="E248">
        <f>_xlfn.XLOOKUP(A:A,[1]Plan1!$A:$A,[1]Plan1!$H:$H)</f>
        <v>0</v>
      </c>
      <c r="F248" t="str">
        <f>_xlfn.XLOOKUP(A:A,[1]Plan1!$A:$A,[1]Plan1!$I:$I)</f>
        <v>0056 - CIDADE INDUSTRIAL</v>
      </c>
      <c r="G248" t="str">
        <f>_xlfn.XLOOKUP(A:A,[1]Plan1!$A:$A,[1]Plan1!$L:$L)</f>
        <v>Curitiba</v>
      </c>
      <c r="H248" t="str">
        <f>_xlfn.XLOOKUP(A:A,[1]Plan1!$A:$A,[1]Plan1!$O:$O)</f>
        <v>81.460-355</v>
      </c>
    </row>
    <row r="249" spans="1:8">
      <c r="A249" s="1" t="s">
        <v>255</v>
      </c>
      <c r="B249" s="2">
        <v>4085383922</v>
      </c>
      <c r="C249" t="str">
        <f>_xlfn.XLOOKUP(A:A,[1]Plan1!$A:$A,[1]Plan1!$D:$D)</f>
        <v>PROF PEDRO VIRIATO PARIGOT DE SOUZA</v>
      </c>
      <c r="D249" t="str">
        <f>_xlfn.XLOOKUP(A:A,[1]Plan1!$A:$A,[1]Plan1!$G:$G)</f>
        <v>1900</v>
      </c>
      <c r="E249">
        <f>_xlfn.XLOOKUP(A:A,[1]Plan1!$A:$A,[1]Plan1!$H:$H)</f>
        <v>0</v>
      </c>
      <c r="F249" t="str">
        <f>_xlfn.XLOOKUP(A:A,[1]Plan1!$A:$A,[1]Plan1!$I:$I)</f>
        <v>0034 - Mossungue</v>
      </c>
      <c r="G249" t="str">
        <f>_xlfn.XLOOKUP(A:A,[1]Plan1!$A:$A,[1]Plan1!$L:$L)</f>
        <v>Curitiba</v>
      </c>
      <c r="H249" t="str">
        <f>_xlfn.XLOOKUP(A:A,[1]Plan1!$A:$A,[1]Plan1!$O:$O)</f>
        <v>81.200-100</v>
      </c>
    </row>
    <row r="250" spans="1:8">
      <c r="A250" s="1" t="s">
        <v>256</v>
      </c>
      <c r="B250" s="2">
        <v>12155973985</v>
      </c>
      <c r="C250" t="str">
        <f>_xlfn.XLOOKUP(A:A,[1]Plan1!$A:$A,[1]Plan1!$D:$D)</f>
        <v>JOAO ASSEF</v>
      </c>
      <c r="D250" t="str">
        <f>_xlfn.XLOOKUP(A:A,[1]Plan1!$A:$A,[1]Plan1!$G:$G)</f>
        <v>946</v>
      </c>
      <c r="E250" t="str">
        <f>_xlfn.XLOOKUP(A:A,[1]Plan1!$A:$A,[1]Plan1!$H:$H)</f>
        <v>CASA 8</v>
      </c>
      <c r="F250" t="str">
        <f>_xlfn.XLOOKUP(A:A,[1]Plan1!$A:$A,[1]Plan1!$I:$I)</f>
        <v>0078 - ESTACAO</v>
      </c>
      <c r="G250" t="str">
        <f>_xlfn.XLOOKUP(A:A,[1]Plan1!$A:$A,[1]Plan1!$L:$L)</f>
        <v>Araucaria</v>
      </c>
      <c r="H250" t="str">
        <f>_xlfn.XLOOKUP(A:A,[1]Plan1!$A:$A,[1]Plan1!$O:$O)</f>
        <v>83.705-100</v>
      </c>
    </row>
    <row r="251" spans="1:8">
      <c r="A251" s="1" t="s">
        <v>257</v>
      </c>
      <c r="B251" s="2">
        <v>10113521928</v>
      </c>
      <c r="C251" t="str">
        <f>_xlfn.XLOOKUP(A:A,[1]Plan1!$A:$A,[1]Plan1!$D:$D)</f>
        <v>PEDRO DRIESSEN FILHO</v>
      </c>
      <c r="D251" t="str">
        <f>_xlfn.XLOOKUP(A:A,[1]Plan1!$A:$A,[1]Plan1!$G:$G)</f>
        <v>577</v>
      </c>
      <c r="E251">
        <f>_xlfn.XLOOKUP(A:A,[1]Plan1!$A:$A,[1]Plan1!$H:$H)</f>
        <v>0</v>
      </c>
      <c r="F251" t="str">
        <f>_xlfn.XLOOKUP(A:A,[1]Plan1!$A:$A,[1]Plan1!$I:$I)</f>
        <v>8953 - CIDADE INDUSTRIAL</v>
      </c>
      <c r="G251" t="str">
        <f>_xlfn.XLOOKUP(A:A,[1]Plan1!$A:$A,[1]Plan1!$L:$L)</f>
        <v>Curitiba</v>
      </c>
      <c r="H251" t="str">
        <f>_xlfn.XLOOKUP(A:A,[1]Plan1!$A:$A,[1]Plan1!$O:$O)</f>
        <v>81.450-430</v>
      </c>
    </row>
    <row r="252" spans="1:8">
      <c r="A252" s="1" t="s">
        <v>258</v>
      </c>
      <c r="B252" s="2">
        <v>10913903981</v>
      </c>
      <c r="C252" t="str">
        <f>_xlfn.XLOOKUP(A:A,[1]Plan1!$A:$A,[1]Plan1!$D:$D)</f>
        <v>RUA DAS AMPOLAS</v>
      </c>
      <c r="D252" t="str">
        <f>_xlfn.XLOOKUP(A:A,[1]Plan1!$A:$A,[1]Plan1!$G:$G)</f>
        <v>188</v>
      </c>
      <c r="E252">
        <f>_xlfn.XLOOKUP(A:A,[1]Plan1!$A:$A,[1]Plan1!$H:$H)</f>
        <v>0</v>
      </c>
      <c r="F252" t="str">
        <f>_xlfn.XLOOKUP(A:A,[1]Plan1!$A:$A,[1]Plan1!$I:$I)</f>
        <v>0004 - Campina da Barra</v>
      </c>
      <c r="G252" t="str">
        <f>_xlfn.XLOOKUP(A:A,[1]Plan1!$A:$A,[1]Plan1!$L:$L)</f>
        <v>Araucaria</v>
      </c>
      <c r="H252" t="str">
        <f>_xlfn.XLOOKUP(A:A,[1]Plan1!$A:$A,[1]Plan1!$O:$O)</f>
        <v>83.709-390</v>
      </c>
    </row>
    <row r="253" spans="1:8">
      <c r="A253" s="1" t="s">
        <v>259</v>
      </c>
      <c r="B253" s="2">
        <v>5855151905</v>
      </c>
      <c r="C253" t="str">
        <f>_xlfn.XLOOKUP(A:A,[1]Plan1!$A:$A,[1]Plan1!$D:$D)</f>
        <v>OSCAR RENAUD</v>
      </c>
      <c r="D253" t="str">
        <f>_xlfn.XLOOKUP(A:A,[1]Plan1!$A:$A,[1]Plan1!$G:$G)</f>
        <v>560</v>
      </c>
      <c r="E253">
        <f>_xlfn.XLOOKUP(A:A,[1]Plan1!$A:$A,[1]Plan1!$H:$H)</f>
        <v>0</v>
      </c>
      <c r="F253" t="str">
        <f>_xlfn.XLOOKUP(A:A,[1]Plan1!$A:$A,[1]Plan1!$I:$I)</f>
        <v>0947 - IGUACU</v>
      </c>
      <c r="G253" t="str">
        <f>_xlfn.XLOOKUP(A:A,[1]Plan1!$A:$A,[1]Plan1!$L:$L)</f>
        <v>Araucaria</v>
      </c>
      <c r="H253" t="str">
        <f>_xlfn.XLOOKUP(A:A,[1]Plan1!$A:$A,[1]Plan1!$O:$O)</f>
        <v>83.701-080</v>
      </c>
    </row>
    <row r="254" spans="1:8">
      <c r="A254" s="1" t="s">
        <v>260</v>
      </c>
      <c r="B254" s="2">
        <v>17309740742</v>
      </c>
      <c r="C254" t="str">
        <f>_xlfn.XLOOKUP(A:A,[1]Plan1!$A:$A,[1]Plan1!$D:$D)</f>
        <v>R LUIZ ANTONIETO</v>
      </c>
      <c r="D254" t="str">
        <f>_xlfn.XLOOKUP(A:A,[1]Plan1!$A:$A,[1]Plan1!$G:$G)</f>
        <v>166</v>
      </c>
      <c r="E254">
        <f>_xlfn.XLOOKUP(A:A,[1]Plan1!$A:$A,[1]Plan1!$H:$H)</f>
        <v>0</v>
      </c>
      <c r="F254" t="str">
        <f>_xlfn.XLOOKUP(A:A,[1]Plan1!$A:$A,[1]Plan1!$I:$I)</f>
        <v>0141 - JARDIM DAS AMERICAS</v>
      </c>
      <c r="G254" t="str">
        <f>_xlfn.XLOOKUP(A:A,[1]Plan1!$A:$A,[1]Plan1!$L:$L)</f>
        <v>Curitiba</v>
      </c>
      <c r="H254" t="str">
        <f>_xlfn.XLOOKUP(A:A,[1]Plan1!$A:$A,[1]Plan1!$O:$O)</f>
        <v>81.520-010</v>
      </c>
    </row>
    <row r="255" spans="1:8">
      <c r="A255" s="1" t="s">
        <v>261</v>
      </c>
      <c r="B255" s="2">
        <v>4690267901</v>
      </c>
      <c r="C255" t="str">
        <f>_xlfn.XLOOKUP(A:A,[1]Plan1!$A:$A,[1]Plan1!$D:$D)</f>
        <v>RIO VERDE ACIMA</v>
      </c>
      <c r="D255" t="str">
        <f>_xlfn.XLOOKUP(A:A,[1]Plan1!$A:$A,[1]Plan1!$G:$G)</f>
        <v>SN</v>
      </c>
      <c r="E255">
        <f>_xlfn.XLOOKUP(A:A,[1]Plan1!$A:$A,[1]Plan1!$H:$H)</f>
        <v>0</v>
      </c>
      <c r="F255" t="str">
        <f>_xlfn.XLOOKUP(A:A,[1]Plan1!$A:$A,[1]Plan1!$I:$I)</f>
        <v>0962 - RIO VERDE ACIMA</v>
      </c>
      <c r="G255" t="str">
        <f>_xlfn.XLOOKUP(A:A,[1]Plan1!$A:$A,[1]Plan1!$L:$L)</f>
        <v>Araucaria</v>
      </c>
      <c r="H255" t="str">
        <f>_xlfn.XLOOKUP(A:A,[1]Plan1!$A:$A,[1]Plan1!$O:$O)</f>
        <v>83.701-990</v>
      </c>
    </row>
    <row r="256" spans="1:8">
      <c r="A256" s="1" t="s">
        <v>262</v>
      </c>
      <c r="B256" s="2">
        <v>463106067</v>
      </c>
      <c r="C256" t="str">
        <f>_xlfn.XLOOKUP(A:A,[1]Plan1!$A:$A,[1]Plan1!$D:$D)</f>
        <v>R ESPUMOSO</v>
      </c>
      <c r="D256" t="str">
        <f>_xlfn.XLOOKUP(A:A,[1]Plan1!$A:$A,[1]Plan1!$G:$G)</f>
        <v>88</v>
      </c>
      <c r="E256" t="str">
        <f>_xlfn.XLOOKUP(A:A,[1]Plan1!$A:$A,[1]Plan1!$H:$H)</f>
        <v>CS 1</v>
      </c>
      <c r="F256" t="str">
        <f>_xlfn.XLOOKUP(A:A,[1]Plan1!$A:$A,[1]Plan1!$I:$I)</f>
        <v>0002 - STO ANTONIO</v>
      </c>
      <c r="G256" t="str">
        <f>_xlfn.XLOOKUP(A:A,[1]Plan1!$A:$A,[1]Plan1!$L:$L)</f>
        <v>Nao-Me-Toque</v>
      </c>
      <c r="H256" t="str">
        <f>_xlfn.XLOOKUP(A:A,[1]Plan1!$A:$A,[1]Plan1!$O:$O)</f>
        <v>99.470-000</v>
      </c>
    </row>
    <row r="257" spans="1:8">
      <c r="A257" s="1" t="s">
        <v>263</v>
      </c>
      <c r="B257" s="2">
        <v>11039697909</v>
      </c>
      <c r="C257" t="str">
        <f>_xlfn.XLOOKUP(A:A,[1]Plan1!$A:$A,[1]Plan1!$D:$D)</f>
        <v>CRUZEIRO DO SUL</v>
      </c>
      <c r="D257" t="str">
        <f>_xlfn.XLOOKUP(A:A,[1]Plan1!$A:$A,[1]Plan1!$G:$G)</f>
        <v>597</v>
      </c>
      <c r="E257">
        <f>_xlfn.XLOOKUP(A:A,[1]Plan1!$A:$A,[1]Plan1!$H:$H)</f>
        <v>0</v>
      </c>
      <c r="F257" t="str">
        <f>_xlfn.XLOOKUP(A:A,[1]Plan1!$A:$A,[1]Plan1!$I:$I)</f>
        <v>8924 - SITIO CERCADO</v>
      </c>
      <c r="G257" t="str">
        <f>_xlfn.XLOOKUP(A:A,[1]Plan1!$A:$A,[1]Plan1!$L:$L)</f>
        <v>Curitiba</v>
      </c>
      <c r="H257" t="str">
        <f>_xlfn.XLOOKUP(A:A,[1]Plan1!$A:$A,[1]Plan1!$O:$O)</f>
        <v>81.900-230</v>
      </c>
    </row>
    <row r="258" spans="1:8">
      <c r="A258" s="1" t="s">
        <v>264</v>
      </c>
      <c r="B258" s="2">
        <v>93135149153</v>
      </c>
      <c r="C258" t="str">
        <f>_xlfn.XLOOKUP(A:A,[1]Plan1!$A:$A,[1]Plan1!$D:$D)</f>
        <v>ENEAS FRANCISCO BELLO</v>
      </c>
      <c r="D258" t="str">
        <f>_xlfn.XLOOKUP(A:A,[1]Plan1!$A:$A,[1]Plan1!$G:$G)</f>
        <v>337</v>
      </c>
      <c r="E258" t="str">
        <f>_xlfn.XLOOKUP(A:A,[1]Plan1!$A:$A,[1]Plan1!$H:$H)</f>
        <v>CASA 03</v>
      </c>
      <c r="F258" t="str">
        <f>_xlfn.XLOOKUP(A:A,[1]Plan1!$A:$A,[1]Plan1!$I:$I)</f>
        <v>0008 - JD DAS MACAUBAS</v>
      </c>
      <c r="G258" t="str">
        <f>_xlfn.XLOOKUP(A:A,[1]Plan1!$A:$A,[1]Plan1!$L:$L)</f>
        <v>Campo Grande</v>
      </c>
      <c r="H258" t="str">
        <f>_xlfn.XLOOKUP(A:A,[1]Plan1!$A:$A,[1]Plan1!$O:$O)</f>
        <v>79.073-032</v>
      </c>
    </row>
    <row r="259" spans="1:8">
      <c r="A259" s="1" t="s">
        <v>265</v>
      </c>
      <c r="B259" s="2">
        <v>12359869930</v>
      </c>
      <c r="C259" t="str">
        <f>_xlfn.XLOOKUP(A:A,[1]Plan1!$A:$A,[1]Plan1!$D:$D)</f>
        <v>EDGAR NAGEL</v>
      </c>
      <c r="D259" t="str">
        <f>_xlfn.XLOOKUP(A:A,[1]Plan1!$A:$A,[1]Plan1!$G:$G)</f>
        <v>590</v>
      </c>
      <c r="E259">
        <f>_xlfn.XLOOKUP(A:A,[1]Plan1!$A:$A,[1]Plan1!$H:$H)</f>
        <v>0</v>
      </c>
      <c r="F259" t="str">
        <f>_xlfn.XLOOKUP(A:A,[1]Plan1!$A:$A,[1]Plan1!$I:$I)</f>
        <v>5491 - GUATUPE</v>
      </c>
      <c r="G259" t="str">
        <f>_xlfn.XLOOKUP(A:A,[1]Plan1!$A:$A,[1]Plan1!$L:$L)</f>
        <v>Sao Jose dos Pinhais</v>
      </c>
      <c r="H259" t="str">
        <f>_xlfn.XLOOKUP(A:A,[1]Plan1!$A:$A,[1]Plan1!$O:$O)</f>
        <v>83.060-402</v>
      </c>
    </row>
    <row r="260" spans="1:8">
      <c r="A260" s="1" t="s">
        <v>266</v>
      </c>
      <c r="B260" s="2">
        <v>7139838925</v>
      </c>
      <c r="C260" t="str">
        <f>_xlfn.XLOOKUP(A:A,[1]Plan1!$A:$A,[1]Plan1!$D:$D)</f>
        <v>DOS PAPAGAIOS</v>
      </c>
      <c r="D260" t="str">
        <f>_xlfn.XLOOKUP(A:A,[1]Plan1!$A:$A,[1]Plan1!$G:$G)</f>
        <v>41</v>
      </c>
      <c r="E260">
        <f>_xlfn.XLOOKUP(A:A,[1]Plan1!$A:$A,[1]Plan1!$H:$H)</f>
        <v>0</v>
      </c>
      <c r="F260" t="str">
        <f>_xlfn.XLOOKUP(A:A,[1]Plan1!$A:$A,[1]Plan1!$I:$I)</f>
        <v>8912 - NOVO MUNDO</v>
      </c>
      <c r="G260" t="str">
        <f>_xlfn.XLOOKUP(A:A,[1]Plan1!$A:$A,[1]Plan1!$L:$L)</f>
        <v>Curitiba</v>
      </c>
      <c r="H260" t="str">
        <f>_xlfn.XLOOKUP(A:A,[1]Plan1!$A:$A,[1]Plan1!$O:$O)</f>
        <v>81.020-470</v>
      </c>
    </row>
    <row r="261" spans="1:8">
      <c r="A261" s="1" t="s">
        <v>267</v>
      </c>
      <c r="B261" s="2">
        <v>83877673287</v>
      </c>
      <c r="C261" t="str">
        <f>_xlfn.XLOOKUP(A:A,[1]Plan1!$A:$A,[1]Plan1!$D:$D)</f>
        <v>JAIME RODRIGUES DA ROCHA</v>
      </c>
      <c r="D261" t="str">
        <f>_xlfn.XLOOKUP(A:A,[1]Plan1!$A:$A,[1]Plan1!$G:$G)</f>
        <v>601</v>
      </c>
      <c r="E261">
        <f>_xlfn.XLOOKUP(A:A,[1]Plan1!$A:$A,[1]Plan1!$H:$H)</f>
        <v>0</v>
      </c>
      <c r="F261" t="str">
        <f>_xlfn.XLOOKUP(A:A,[1]Plan1!$A:$A,[1]Plan1!$I:$I)</f>
        <v>8944 - CAPAO RASO</v>
      </c>
      <c r="G261" t="str">
        <f>_xlfn.XLOOKUP(A:A,[1]Plan1!$A:$A,[1]Plan1!$L:$L)</f>
        <v>Curitiba</v>
      </c>
      <c r="H261" t="str">
        <f>_xlfn.XLOOKUP(A:A,[1]Plan1!$A:$A,[1]Plan1!$O:$O)</f>
        <v>81.150-130</v>
      </c>
    </row>
    <row r="262" spans="1:8">
      <c r="A262" s="1" t="s">
        <v>268</v>
      </c>
      <c r="B262" s="2">
        <v>8541121976</v>
      </c>
      <c r="C262" t="str">
        <f>_xlfn.XLOOKUP(A:A,[1]Plan1!$A:$A,[1]Plan1!$D:$D)</f>
        <v>TEREZINHA OLIVIA CASANOVA</v>
      </c>
      <c r="D262" t="str">
        <f>_xlfn.XLOOKUP(A:A,[1]Plan1!$A:$A,[1]Plan1!$G:$G)</f>
        <v>201</v>
      </c>
      <c r="E262">
        <f>_xlfn.XLOOKUP(A:A,[1]Plan1!$A:$A,[1]Plan1!$H:$H)</f>
        <v>0</v>
      </c>
      <c r="F262" t="str">
        <f>_xlfn.XLOOKUP(A:A,[1]Plan1!$A:$A,[1]Plan1!$I:$I)</f>
        <v>0930 - COSTEIRA</v>
      </c>
      <c r="G262" t="str">
        <f>_xlfn.XLOOKUP(A:A,[1]Plan1!$A:$A,[1]Plan1!$L:$L)</f>
        <v>Araucaria</v>
      </c>
      <c r="H262" t="str">
        <f>_xlfn.XLOOKUP(A:A,[1]Plan1!$A:$A,[1]Plan1!$O:$O)</f>
        <v>83.708-757</v>
      </c>
    </row>
    <row r="263" spans="1:8">
      <c r="A263" s="1" t="s">
        <v>269</v>
      </c>
      <c r="B263" s="2">
        <v>8605131900</v>
      </c>
      <c r="C263" t="str">
        <f>_xlfn.XLOOKUP(A:A,[1]Plan1!$A:$A,[1]Plan1!$D:$D)</f>
        <v>DOS GERANIOS</v>
      </c>
      <c r="D263" t="str">
        <f>_xlfn.XLOOKUP(A:A,[1]Plan1!$A:$A,[1]Plan1!$G:$G)</f>
        <v>13</v>
      </c>
      <c r="E263">
        <f>_xlfn.XLOOKUP(A:A,[1]Plan1!$A:$A,[1]Plan1!$H:$H)</f>
        <v>0</v>
      </c>
      <c r="F263" t="str">
        <f>_xlfn.XLOOKUP(A:A,[1]Plan1!$A:$A,[1]Plan1!$I:$I)</f>
        <v>0952 - CAMPINA DA BARRA</v>
      </c>
      <c r="G263" t="str">
        <f>_xlfn.XLOOKUP(A:A,[1]Plan1!$A:$A,[1]Plan1!$L:$L)</f>
        <v>Araucaria</v>
      </c>
      <c r="H263" t="str">
        <f>_xlfn.XLOOKUP(A:A,[1]Plan1!$A:$A,[1]Plan1!$O:$O)</f>
        <v>83.709-560</v>
      </c>
    </row>
    <row r="264" spans="1:8">
      <c r="A264" s="1" t="s">
        <v>270</v>
      </c>
      <c r="B264" s="2">
        <v>39944330884</v>
      </c>
      <c r="C264" t="str">
        <f>_xlfn.XLOOKUP(A:A,[1]Plan1!$A:$A,[1]Plan1!$D:$D)</f>
        <v>EMÍLIO CUNHA</v>
      </c>
      <c r="D264" t="str">
        <f>_xlfn.XLOOKUP(A:A,[1]Plan1!$A:$A,[1]Plan1!$G:$G)</f>
        <v>393</v>
      </c>
      <c r="E264" t="str">
        <f>_xlfn.XLOOKUP(A:A,[1]Plan1!$A:$A,[1]Plan1!$H:$H)</f>
        <v>LAR BATISTA ESPERANÇA</v>
      </c>
      <c r="F264" t="str">
        <f>_xlfn.XLOOKUP(A:A,[1]Plan1!$A:$A,[1]Plan1!$I:$I)</f>
        <v>0025 - Barigui</v>
      </c>
      <c r="G264" t="str">
        <f>_xlfn.XLOOKUP(A:A,[1]Plan1!$A:$A,[1]Plan1!$L:$L)</f>
        <v>Araucaria</v>
      </c>
      <c r="H264" t="str">
        <f>_xlfn.XLOOKUP(A:A,[1]Plan1!$A:$A,[1]Plan1!$O:$O)</f>
        <v>83.707-590</v>
      </c>
    </row>
    <row r="265" spans="1:8">
      <c r="A265" s="1" t="s">
        <v>271</v>
      </c>
      <c r="B265" s="2">
        <v>9831424913</v>
      </c>
      <c r="C265" t="str">
        <f>_xlfn.XLOOKUP(A:A,[1]Plan1!$A:$A,[1]Plan1!$D:$D)</f>
        <v>VITORIO PERRETO</v>
      </c>
      <c r="D265" t="str">
        <f>_xlfn.XLOOKUP(A:A,[1]Plan1!$A:$A,[1]Plan1!$G:$G)</f>
        <v>611</v>
      </c>
      <c r="E265" t="str">
        <f>_xlfn.XLOOKUP(A:A,[1]Plan1!$A:$A,[1]Plan1!$H:$H)</f>
        <v>BL 01 AP 24</v>
      </c>
      <c r="F265" t="str">
        <f>_xlfn.XLOOKUP(A:A,[1]Plan1!$A:$A,[1]Plan1!$I:$I)</f>
        <v>0956 - PORTO DAS LARANJEIRAS</v>
      </c>
      <c r="G265" t="str">
        <f>_xlfn.XLOOKUP(A:A,[1]Plan1!$A:$A,[1]Plan1!$L:$L)</f>
        <v>Araucaria</v>
      </c>
      <c r="H265" t="str">
        <f>_xlfn.XLOOKUP(A:A,[1]Plan1!$A:$A,[1]Plan1!$O:$O)</f>
        <v>83.703-060</v>
      </c>
    </row>
    <row r="266" spans="1:8">
      <c r="A266" s="1" t="s">
        <v>272</v>
      </c>
      <c r="B266" s="2">
        <v>10768545919</v>
      </c>
      <c r="C266" t="str">
        <f>_xlfn.XLOOKUP(A:A,[1]Plan1!$A:$A,[1]Plan1!$D:$D)</f>
        <v>MARISA DE FATIMA FOSQUERAU FURMAN</v>
      </c>
      <c r="D266" t="str">
        <f>_xlfn.XLOOKUP(A:A,[1]Plan1!$A:$A,[1]Plan1!$G:$G)</f>
        <v>17</v>
      </c>
      <c r="E266">
        <f>_xlfn.XLOOKUP(A:A,[1]Plan1!$A:$A,[1]Plan1!$H:$H)</f>
        <v>0</v>
      </c>
      <c r="F266" t="str">
        <f>_xlfn.XLOOKUP(A:A,[1]Plan1!$A:$A,[1]Plan1!$I:$I)</f>
        <v>8942 - PINHEIRINHO</v>
      </c>
      <c r="G266" t="str">
        <f>_xlfn.XLOOKUP(A:A,[1]Plan1!$A:$A,[1]Plan1!$L:$L)</f>
        <v>Curitiba</v>
      </c>
      <c r="H266" t="str">
        <f>_xlfn.XLOOKUP(A:A,[1]Plan1!$A:$A,[1]Plan1!$O:$O)</f>
        <v>81.870-590</v>
      </c>
    </row>
    <row r="267" spans="1:8">
      <c r="A267" s="1" t="s">
        <v>273</v>
      </c>
      <c r="B267" s="2">
        <v>7736794995</v>
      </c>
      <c r="C267" t="str">
        <f>_xlfn.XLOOKUP(A:A,[1]Plan1!$A:$A,[1]Plan1!$D:$D)</f>
        <v>MARECHAL JUAREZ TAVORA</v>
      </c>
      <c r="D267" t="str">
        <f>_xlfn.XLOOKUP(A:A,[1]Plan1!$A:$A,[1]Plan1!$G:$G)</f>
        <v>363</v>
      </c>
      <c r="E267">
        <f>_xlfn.XLOOKUP(A:A,[1]Plan1!$A:$A,[1]Plan1!$H:$H)</f>
        <v>0</v>
      </c>
      <c r="F267" t="str">
        <f>_xlfn.XLOOKUP(A:A,[1]Plan1!$A:$A,[1]Plan1!$I:$I)</f>
        <v>0021 - PASSAUNA</v>
      </c>
      <c r="G267" t="str">
        <f>_xlfn.XLOOKUP(A:A,[1]Plan1!$A:$A,[1]Plan1!$L:$L)</f>
        <v>Araucaria</v>
      </c>
      <c r="H267" t="str">
        <f>_xlfn.XLOOKUP(A:A,[1]Plan1!$A:$A,[1]Plan1!$O:$O)</f>
        <v>83.704-160</v>
      </c>
    </row>
    <row r="268" spans="1:8">
      <c r="A268" s="1" t="s">
        <v>274</v>
      </c>
      <c r="B268" s="2">
        <v>41709029803</v>
      </c>
      <c r="C268" t="str">
        <f>_xlfn.XLOOKUP(A:A,[1]Plan1!$A:$A,[1]Plan1!$D:$D)</f>
        <v>CASTRO</v>
      </c>
      <c r="D268" t="str">
        <f>_xlfn.XLOOKUP(A:A,[1]Plan1!$A:$A,[1]Plan1!$G:$G)</f>
        <v>557</v>
      </c>
      <c r="E268" t="str">
        <f>_xlfn.XLOOKUP(A:A,[1]Plan1!$A:$A,[1]Plan1!$H:$H)</f>
        <v>AP 105</v>
      </c>
      <c r="F268" t="str">
        <f>_xlfn.XLOOKUP(A:A,[1]Plan1!$A:$A,[1]Plan1!$I:$I)</f>
        <v>8966 - AGUA VERDE</v>
      </c>
      <c r="G268" t="str">
        <f>_xlfn.XLOOKUP(A:A,[1]Plan1!$A:$A,[1]Plan1!$L:$L)</f>
        <v>Curitiba</v>
      </c>
      <c r="H268" t="str">
        <f>_xlfn.XLOOKUP(A:A,[1]Plan1!$A:$A,[1]Plan1!$O:$O)</f>
        <v>80.620-300</v>
      </c>
    </row>
    <row r="269" spans="1:8">
      <c r="A269" s="1" t="s">
        <v>275</v>
      </c>
      <c r="B269" s="2">
        <v>9142119944</v>
      </c>
      <c r="C269" t="str">
        <f>_xlfn.XLOOKUP(A:A,[1]Plan1!$A:$A,[1]Plan1!$D:$D)</f>
        <v>WALDEMAR LOUREIRO DE CAMPOS</v>
      </c>
      <c r="D269" t="str">
        <f>_xlfn.XLOOKUP(A:A,[1]Plan1!$A:$A,[1]Plan1!$G:$G)</f>
        <v>1830</v>
      </c>
      <c r="E269" t="str">
        <f>_xlfn.XLOOKUP(A:A,[1]Plan1!$A:$A,[1]Plan1!$H:$H)</f>
        <v>CASA 19</v>
      </c>
      <c r="F269" t="str">
        <f>_xlfn.XLOOKUP(A:A,[1]Plan1!$A:$A,[1]Plan1!$I:$I)</f>
        <v>8928 - BOQUEIRAO</v>
      </c>
      <c r="G269" t="str">
        <f>_xlfn.XLOOKUP(A:A,[1]Plan1!$A:$A,[1]Plan1!$L:$L)</f>
        <v>Curitiba</v>
      </c>
      <c r="H269" t="str">
        <f>_xlfn.XLOOKUP(A:A,[1]Plan1!$A:$A,[1]Plan1!$O:$O)</f>
        <v>81.670-360</v>
      </c>
    </row>
    <row r="270" spans="1:8">
      <c r="A270" s="1" t="s">
        <v>276</v>
      </c>
      <c r="B270" s="2">
        <v>10123019907</v>
      </c>
      <c r="C270" t="str">
        <f>_xlfn.XLOOKUP(A:A,[1]Plan1!$A:$A,[1]Plan1!$D:$D)</f>
        <v>Elógio Maurício Marchioro</v>
      </c>
      <c r="D270" t="str">
        <f>_xlfn.XLOOKUP(A:A,[1]Plan1!$A:$A,[1]Plan1!$G:$G)</f>
        <v>160</v>
      </c>
      <c r="E270">
        <f>_xlfn.XLOOKUP(A:A,[1]Plan1!$A:$A,[1]Plan1!$H:$H)</f>
        <v>0</v>
      </c>
      <c r="F270" t="str">
        <f>_xlfn.XLOOKUP(A:A,[1]Plan1!$A:$A,[1]Plan1!$I:$I)</f>
        <v>5486 - SANTO ANTONIO</v>
      </c>
      <c r="G270" t="str">
        <f>_xlfn.XLOOKUP(A:A,[1]Plan1!$A:$A,[1]Plan1!$L:$L)</f>
        <v>Sao Jose dos Pinhais</v>
      </c>
      <c r="H270" t="str">
        <f>_xlfn.XLOOKUP(A:A,[1]Plan1!$A:$A,[1]Plan1!$O:$O)</f>
        <v>83.025-280</v>
      </c>
    </row>
  </sheetData>
  <autoFilter ref="A1:B270" xr:uid="{00000000-0001-0000-0000-000000000000}">
    <sortState xmlns:xlrd2="http://schemas.microsoft.com/office/spreadsheetml/2017/richdata2" ref="A2:B270">
      <sortCondition ref="A1"/>
    </sortState>
  </autoFilter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Gilmar Antonio Ribeiro dos Santos</cp:lastModifiedBy>
  <cp:revision/>
  <dcterms:created xsi:type="dcterms:W3CDTF">2023-05-15T19:17:08Z</dcterms:created>
  <dcterms:modified xsi:type="dcterms:W3CDTF">2023-05-15T19:17:08Z</dcterms:modified>
  <cp:category/>
  <cp:contentStatus/>
</cp:coreProperties>
</file>