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d.docs.live.net/7d037e0306ecfb5d/Desktop/repos_cloned_here_laptop/silver-goggles/Time Tracking/"/>
    </mc:Choice>
  </mc:AlternateContent>
  <xr:revisionPtr revIDLastSave="164" documentId="8_{40B25DE9-E00C-4BC7-AF93-526C168704D8}" xr6:coauthVersionLast="47" xr6:coauthVersionMax="47" xr10:uidLastSave="{A7124503-AB6D-46EC-A9EF-8DB533BFD5E1}"/>
  <bookViews>
    <workbookView xWindow="14700" yWindow="-15105" windowWidth="13845" windowHeight="10785" xr2:uid="{00000000-000D-0000-FFFF-FFFF00000000}"/>
  </bookViews>
  <sheets>
    <sheet name="Member One" sheetId="1" r:id="rId1"/>
    <sheet name="Member Two" sheetId="4" r:id="rId2"/>
    <sheet name="Member Three" sheetId="5" r:id="rId3"/>
    <sheet name="Member Four" sheetId="6" r:id="rId4"/>
    <sheet name="Member Five" sheetId="7" r:id="rId5"/>
  </sheets>
  <definedNames>
    <definedName name="_Toc118041113" localSheetId="4">'Member Five'!$A$1</definedName>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4">'Member Five'!$A$1:$E$47</definedName>
    <definedName name="_xlnm.Print_Area" localSheetId="3">'Member Four'!$A$1:$E$47</definedName>
    <definedName name="_xlnm.Print_Area" localSheetId="0">'Member One'!$A$1:$E$69</definedName>
    <definedName name="_xlnm.Print_Area" localSheetId="2">'Member Three'!$A$1:$E$70</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5" l="1"/>
  <c r="D19" i="5" l="1"/>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12" i="1"/>
  <c r="D47" i="7"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8" i="5"/>
  <c r="D47" i="5"/>
  <c r="D46" i="5"/>
  <c r="D45" i="5"/>
  <c r="D44" i="5"/>
  <c r="D43" i="5"/>
  <c r="D42" i="5"/>
  <c r="D41" i="5"/>
  <c r="D40" i="5"/>
  <c r="D39" i="5"/>
  <c r="D38" i="5"/>
  <c r="D37" i="5"/>
  <c r="D36" i="5"/>
  <c r="D35" i="5"/>
  <c r="D34" i="5"/>
  <c r="D33" i="5"/>
  <c r="D32" i="5"/>
  <c r="D31" i="5"/>
  <c r="D30" i="5"/>
  <c r="D29" i="5"/>
  <c r="D28" i="5"/>
  <c r="D27" i="5"/>
  <c r="D26" i="5"/>
  <c r="D24" i="5"/>
  <c r="D23" i="5"/>
  <c r="D22" i="5"/>
  <c r="D21" i="5"/>
  <c r="D20" i="5"/>
  <c r="D18" i="5"/>
  <c r="D17" i="5"/>
  <c r="D16" i="5"/>
  <c r="D15" i="5"/>
  <c r="D14" i="5"/>
  <c r="D13" i="5"/>
  <c r="D12" i="5"/>
  <c r="D11"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47" i="4" l="1"/>
  <c r="D49" i="5"/>
  <c r="D47" i="6"/>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1" i="1"/>
  <c r="D10" i="1"/>
  <c r="D9" i="1"/>
  <c r="D47" i="1" l="1"/>
</calcChain>
</file>

<file path=xl/sharedStrings.xml><?xml version="1.0" encoding="utf-8"?>
<sst xmlns="http://schemas.openxmlformats.org/spreadsheetml/2006/main" count="130" uniqueCount="60">
  <si>
    <t>Date</t>
  </si>
  <si>
    <t>Start Time</t>
  </si>
  <si>
    <t>Hours</t>
  </si>
  <si>
    <t>End Time</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</si>
  <si>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</si>
  <si>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</si>
  <si>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</si>
  <si>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</si>
  <si>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</si>
  <si>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</si>
  <si>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</si>
  <si>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</si>
  <si>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</si>
  <si>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GB Manufacturing</t>
  </si>
  <si>
    <t>Class/Section:        CEIS400</t>
  </si>
  <si>
    <t>Student Name:     Xavier Norment</t>
  </si>
  <si>
    <t>Project Start Date: 2/29/24</t>
  </si>
  <si>
    <t>Brainstorming session with group/ Summarizing initial meeting notes and uploading to GitHub</t>
  </si>
  <si>
    <t>Brainstorming scenario forms, filling out and updating Problem Scenario, SRS, Time tracking</t>
  </si>
  <si>
    <t>Completing BRS form, starting format of SRS</t>
  </si>
  <si>
    <t>Final "informal" meeting, finalizing documentation and collating information, finalizing roles, status update and document summary</t>
  </si>
  <si>
    <t>Project End Date: 4/20/24</t>
  </si>
  <si>
    <t>Student Name:     Anaum Syed</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</si>
  <si>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</si>
  <si>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</si>
  <si>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Student Name:     Adam Stone</t>
  </si>
  <si>
    <t xml:space="preserve">Closure group meeting, Overview of project, uploading to GitHub, Team assignments. Complete Project plan </t>
  </si>
  <si>
    <t>Student Name:     Hailey Thomas</t>
  </si>
  <si>
    <t>Kick Off Meeting – Github Overview, Project Overview, Team Name, Project Name, Project Scope and Description, Meeting Planning, Task Assignment</t>
  </si>
  <si>
    <t>Created Use Case Diagrams: System Check Out, Check In, Locate Equipment, Check Equipment Status, Send Termination Report</t>
  </si>
  <si>
    <t>Status Update Meeting – Task Assignment Finalization, Documentation Review and Approval</t>
  </si>
  <si>
    <t>Student Name:     Ronda Vaughn</t>
  </si>
  <si>
    <t>Task summary-initial team roles, initial documentation and summaries</t>
  </si>
  <si>
    <t>Review team roles, finilize teams</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</si>
  <si>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</si>
  <si>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 xml:space="preserve">Status Update Meeting – Confirming Individual Lab Assignments, Covering questions as necessary. </t>
  </si>
  <si>
    <t>Laid foundation for VOPC matrix, gathered resources in order to complete assignment</t>
  </si>
  <si>
    <t>Completed VOPC matrix.</t>
  </si>
  <si>
    <t>Researched SQL educational videos to share with team for a refresher on the subject.</t>
  </si>
  <si>
    <t>Began and Completed Class Diagram.</t>
  </si>
  <si>
    <t>Initial assignments and meeting planning</t>
  </si>
  <si>
    <t>Meeting one, going over GitHub Desktop - new tool</t>
  </si>
  <si>
    <t>Meeting two, answering questions about project, assisting for turnins</t>
  </si>
  <si>
    <t>Collating data for final turn in for this week</t>
  </si>
  <si>
    <t>Downloaded Visio, watched live lesson and worked on assignment</t>
  </si>
  <si>
    <t>Team Meeting, GitHub Desktop new tool</t>
  </si>
  <si>
    <t>Struggled getting class diagram started, started and finished use case diagram</t>
  </si>
  <si>
    <t>Week 2 project – Use case descriptions.</t>
  </si>
  <si>
    <t>Week 2 Project – Use case descriptions</t>
  </si>
  <si>
    <t>MidWeek meeting</t>
  </si>
  <si>
    <t>Putting together final turn-in, collecting timesheets, making small adjustments where needed</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</si>
  <si>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</si>
  <si>
    <t>Researched software architectures and static views.</t>
  </si>
  <si>
    <t>Touch Base meeting with Ronda – selecting the software architecture for the project – Object Oriented</t>
  </si>
  <si>
    <t>Researched Machine State and Sequence diagrams. Completed Sequence Diagram. Completed Machine State Diagram.</t>
  </si>
  <si>
    <t>Status Update Meeting – Cover Assignments, discussed progress, discussed collaboration expectations.</t>
  </si>
  <si>
    <t>Met with Adam in order to start on the static view. Agreed on work breakdown for collaboration. Compiled Word document with relevant information on classes and functions for Adam to reference while creating the diagram.</t>
  </si>
  <si>
    <t>Created dynamic view and uploaded to group file</t>
  </si>
  <si>
    <t>Week 3 project – Check in with team members and work on static view chart</t>
  </si>
  <si>
    <t>Week 3 Project – Static view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</si>
</sst>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1"/>
        <bgColor indexed="64"/>
      </patternFill>
    </fill>
  </fills>
  <borders count="30">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s>
  <cellStyleXfs count="1">
    <xf numFmtId="0" fontId="0" fillId="0" borderId="0"/>
  </cellStyleXfs>
  <cellXfs count="43">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167" fontId="6" fillId="4" borderId="10"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5" fontId="6" fillId="4" borderId="2" xfId="0" applyNumberFormat="1" applyFont="1" applyFill="1" applyBorder="1" applyAlignment="1">
      <alignment horizontal="center" vertical="center"/>
    </xf>
    <xf numFmtId="167" fontId="6" fillId="4" borderId="9" xfId="0" applyNumberFormat="1" applyFont="1" applyFill="1" applyBorder="1" applyAlignment="1">
      <alignment horizontal="center" vertical="center"/>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topLeftCell="A13" workbookViewId="0">
      <selection activeCell="D25" sqref="D25"/>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15</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45351</v>
      </c>
      <c r="B10" s="13">
        <v>0.83333333333333337</v>
      </c>
      <c r="C10" s="13">
        <v>0.875</v>
      </c>
      <c r="D10" s="16">
        <f t="shared" ref="D10:D46" si="0">(C10-B10)</f>
        <v>4.166666666666663E-2</v>
      </c>
      <c r="E10" s="11" t="s">
        <v>17</v>
      </c>
    </row>
    <row r="11" spans="1:5" s="5" customFormat="1" ht="27.6" x14ac:dyDescent="0.25">
      <c r="A11" s="14">
        <v>45352</v>
      </c>
      <c r="B11" s="13">
        <v>0.89583333333333337</v>
      </c>
      <c r="C11" s="13">
        <v>0.97916666666666663</v>
      </c>
      <c r="D11" s="16">
        <f t="shared" si="0"/>
        <v>8.3333333333333259E-2</v>
      </c>
      <c r="E11" s="11" t="s">
        <v>18</v>
      </c>
    </row>
    <row r="12" spans="1:5" s="5" customFormat="1" ht="13.8" x14ac:dyDescent="0.25">
      <c r="A12" s="14">
        <v>45353</v>
      </c>
      <c r="B12" s="13">
        <v>0.9375</v>
      </c>
      <c r="C12" s="13">
        <v>0.98958333333333337</v>
      </c>
      <c r="D12" s="16">
        <f>(C12-B12)</f>
        <v>5.208333333333337E-2</v>
      </c>
      <c r="E12" s="11" t="s">
        <v>19</v>
      </c>
    </row>
    <row r="13" spans="1:5" s="5" customFormat="1" ht="41.4" x14ac:dyDescent="0.25">
      <c r="A13" s="14">
        <v>45354</v>
      </c>
      <c r="B13" s="13">
        <v>0.83333333333333337</v>
      </c>
      <c r="C13" s="13">
        <v>0.9375</v>
      </c>
      <c r="D13" s="16">
        <f t="shared" si="0"/>
        <v>0.10416666666666663</v>
      </c>
      <c r="E13" s="11" t="s">
        <v>20</v>
      </c>
    </row>
    <row r="14" spans="1:5" s="5" customFormat="1" ht="13.8" x14ac:dyDescent="0.25">
      <c r="A14" s="19"/>
      <c r="B14" s="20"/>
      <c r="C14" s="20"/>
      <c r="D14" s="21">
        <f t="shared" si="0"/>
        <v>0</v>
      </c>
      <c r="E14" s="18" t="s">
        <v>7</v>
      </c>
    </row>
    <row r="15" spans="1:5" s="5" customFormat="1" ht="13.8" x14ac:dyDescent="0.25">
      <c r="A15" s="14">
        <v>45355</v>
      </c>
      <c r="B15" s="13">
        <v>0.79166666666666663</v>
      </c>
      <c r="C15" s="13">
        <v>0.8125</v>
      </c>
      <c r="D15" s="16">
        <f t="shared" si="0"/>
        <v>2.083333333333337E-2</v>
      </c>
      <c r="E15" s="11" t="s">
        <v>40</v>
      </c>
    </row>
    <row r="16" spans="1:5" s="5" customFormat="1" ht="13.8" x14ac:dyDescent="0.25">
      <c r="A16" s="14">
        <v>45357</v>
      </c>
      <c r="B16" s="13">
        <v>0.8125</v>
      </c>
      <c r="C16" s="13">
        <v>0.85416666666666663</v>
      </c>
      <c r="D16" s="16">
        <f t="shared" si="0"/>
        <v>4.166666666666663E-2</v>
      </c>
      <c r="E16" s="11" t="s">
        <v>41</v>
      </c>
    </row>
    <row r="17" spans="1:5" s="5" customFormat="1" ht="27.6" x14ac:dyDescent="0.25">
      <c r="A17" s="14">
        <v>45359</v>
      </c>
      <c r="B17" s="13">
        <v>0.8125</v>
      </c>
      <c r="C17" s="13">
        <v>0.875</v>
      </c>
      <c r="D17" s="16">
        <f t="shared" si="0"/>
        <v>6.25E-2</v>
      </c>
      <c r="E17" s="11" t="s">
        <v>42</v>
      </c>
    </row>
    <row r="18" spans="1:5" s="5" customFormat="1" ht="13.8" x14ac:dyDescent="0.25">
      <c r="A18" s="14">
        <v>45361</v>
      </c>
      <c r="B18" s="13">
        <v>0.875</v>
      </c>
      <c r="C18" s="13">
        <v>0.97916666666666663</v>
      </c>
      <c r="D18" s="16">
        <f t="shared" si="0"/>
        <v>0.10416666666666663</v>
      </c>
      <c r="E18" s="11" t="s">
        <v>43</v>
      </c>
    </row>
    <row r="19" spans="1:5" s="5" customFormat="1" ht="13.8" x14ac:dyDescent="0.25">
      <c r="A19" s="19"/>
      <c r="B19" s="20"/>
      <c r="C19" s="20"/>
      <c r="D19" s="21">
        <f t="shared" si="0"/>
        <v>0</v>
      </c>
      <c r="E19" s="18" t="s">
        <v>8</v>
      </c>
    </row>
    <row r="20" spans="1:5" s="5" customFormat="1" ht="13.8" x14ac:dyDescent="0.25">
      <c r="A20" s="14">
        <v>45362</v>
      </c>
      <c r="B20" s="13">
        <v>0.77083333333333337</v>
      </c>
      <c r="C20" s="13">
        <v>0.8125</v>
      </c>
      <c r="D20" s="16">
        <f t="shared" si="0"/>
        <v>4.166666666666663E-2</v>
      </c>
      <c r="E20" s="11" t="s">
        <v>40</v>
      </c>
    </row>
    <row r="21" spans="1:5" s="5" customFormat="1" ht="13.8" x14ac:dyDescent="0.25">
      <c r="A21" s="14">
        <v>45364</v>
      </c>
      <c r="B21" s="13">
        <v>0.79166666666666663</v>
      </c>
      <c r="C21" s="13">
        <v>0.83333333333333337</v>
      </c>
      <c r="D21" s="16">
        <f t="shared" si="0"/>
        <v>4.1666666666666741E-2</v>
      </c>
      <c r="E21" s="11" t="s">
        <v>49</v>
      </c>
    </row>
    <row r="22" spans="1:5" s="5" customFormat="1" ht="27.6" x14ac:dyDescent="0.25">
      <c r="A22" s="14">
        <v>45367</v>
      </c>
      <c r="B22" s="13">
        <v>0.8125</v>
      </c>
      <c r="C22" s="13">
        <v>0.85416666666666663</v>
      </c>
      <c r="D22" s="16">
        <f t="shared" si="0"/>
        <v>4.166666666666663E-2</v>
      </c>
      <c r="E22" s="11" t="s">
        <v>50</v>
      </c>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v>45371</v>
      </c>
      <c r="B25" s="13">
        <v>0.8125</v>
      </c>
      <c r="C25" s="13">
        <v>0.875</v>
      </c>
      <c r="D25" s="16">
        <f t="shared" si="0"/>
        <v>6.25E-2</v>
      </c>
      <c r="E25" s="11"/>
    </row>
    <row r="26" spans="1:5" s="5" customFormat="1" ht="13.8" x14ac:dyDescent="0.25">
      <c r="A26" s="14"/>
      <c r="B26" s="13"/>
      <c r="C26" s="13"/>
      <c r="D26" s="16">
        <f t="shared" si="0"/>
        <v>0</v>
      </c>
      <c r="E26" s="11"/>
    </row>
    <row r="27" spans="1:5" s="5" customFormat="1" ht="13.8" x14ac:dyDescent="0.25">
      <c r="A27" s="14"/>
      <c r="B27" s="13"/>
      <c r="C27" s="13"/>
      <c r="D27" s="16">
        <f t="shared" si="0"/>
        <v>0</v>
      </c>
      <c r="E27" s="11"/>
    </row>
    <row r="28" spans="1:5" s="5" customFormat="1" ht="13.8" x14ac:dyDescent="0.25">
      <c r="A28" s="14"/>
      <c r="B28" s="13"/>
      <c r="C28" s="13"/>
      <c r="D28" s="16">
        <f t="shared" si="0"/>
        <v>0</v>
      </c>
      <c r="E28" s="11"/>
    </row>
    <row r="29" spans="1:5" s="5" customFormat="1" ht="13.8" x14ac:dyDescent="0.25">
      <c r="A29" s="19"/>
      <c r="B29" s="20"/>
      <c r="C29" s="20"/>
      <c r="D29" s="21">
        <f t="shared" si="0"/>
        <v>0</v>
      </c>
      <c r="E29" s="18" t="s">
        <v>12</v>
      </c>
    </row>
    <row r="30" spans="1:5" s="5" customFormat="1" ht="13.8" x14ac:dyDescent="0.25">
      <c r="A30" s="14"/>
      <c r="B30" s="13"/>
      <c r="C30" s="13"/>
      <c r="D30" s="16">
        <f t="shared" si="0"/>
        <v>0</v>
      </c>
      <c r="E30" s="11"/>
    </row>
    <row r="31" spans="1:5" s="5" customFormat="1" ht="13.8" x14ac:dyDescent="0.25">
      <c r="A31" s="14"/>
      <c r="B31" s="13"/>
      <c r="C31" s="13"/>
      <c r="D31" s="16">
        <f t="shared" si="0"/>
        <v>0</v>
      </c>
      <c r="E31" s="11"/>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9"/>
      <c r="B34" s="20"/>
      <c r="C34" s="20"/>
      <c r="D34" s="21">
        <f t="shared" si="0"/>
        <v>0</v>
      </c>
      <c r="E34" s="18" t="s">
        <v>10</v>
      </c>
    </row>
    <row r="35" spans="1:5" s="5" customFormat="1" ht="13.8" x14ac:dyDescent="0.25">
      <c r="A35" s="14"/>
      <c r="B35" s="13"/>
      <c r="C35" s="13"/>
      <c r="D35" s="16">
        <f t="shared" si="0"/>
        <v>0</v>
      </c>
      <c r="E35" s="11"/>
    </row>
    <row r="36" spans="1:5" s="5" customFormat="1" ht="13.8" x14ac:dyDescent="0.25">
      <c r="A36" s="14"/>
      <c r="B36" s="13"/>
      <c r="C36" s="13"/>
      <c r="D36" s="16">
        <f t="shared" si="0"/>
        <v>0</v>
      </c>
      <c r="E36" s="11"/>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8"/>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3" t="s">
        <v>4</v>
      </c>
      <c r="B47" s="24"/>
      <c r="C47" s="24"/>
      <c r="D47" s="7" t="str">
        <f>TEXT(SUM(D9:D46), "d:h:mm")</f>
        <v>0:16:45</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activeCell="E21" sqref="E21"/>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31</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45351</v>
      </c>
      <c r="B10" s="13">
        <v>0.83333333333333337</v>
      </c>
      <c r="C10" s="13">
        <v>0.91666666666666663</v>
      </c>
      <c r="D10" s="16">
        <f t="shared" ref="D10:D46" si="0">(C10-B10)</f>
        <v>8.3333333333333259E-2</v>
      </c>
      <c r="E10" s="11" t="s">
        <v>32</v>
      </c>
    </row>
    <row r="11" spans="1:5" s="5" customFormat="1" ht="13.8" x14ac:dyDescent="0.25">
      <c r="A11" s="14">
        <v>45354</v>
      </c>
      <c r="B11" s="13">
        <v>0.89583333333333337</v>
      </c>
      <c r="C11" s="13">
        <v>0.91666666666666663</v>
      </c>
      <c r="D11" s="16">
        <f t="shared" si="0"/>
        <v>2.0833333333333259E-2</v>
      </c>
      <c r="E11" s="11" t="s">
        <v>33</v>
      </c>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27.6" x14ac:dyDescent="0.25">
      <c r="A15" s="14">
        <v>45358</v>
      </c>
      <c r="B15" s="13">
        <v>0.85416666666666663</v>
      </c>
      <c r="C15" s="13">
        <v>0.95833333333333337</v>
      </c>
      <c r="D15" s="16">
        <f t="shared" si="0"/>
        <v>0.10416666666666674</v>
      </c>
      <c r="E15" s="11" t="s">
        <v>44</v>
      </c>
    </row>
    <row r="16" spans="1:5" s="5" customFormat="1" ht="13.8" x14ac:dyDescent="0.25">
      <c r="A16" s="14">
        <v>45359</v>
      </c>
      <c r="B16" s="13">
        <v>0.8125</v>
      </c>
      <c r="C16" s="13">
        <v>0.84375</v>
      </c>
      <c r="D16" s="16">
        <f t="shared" si="0"/>
        <v>3.125E-2</v>
      </c>
      <c r="E16" s="11" t="s">
        <v>45</v>
      </c>
    </row>
    <row r="17" spans="1:5" s="5" customFormat="1" ht="27.6" x14ac:dyDescent="0.25">
      <c r="A17" s="14">
        <v>45360</v>
      </c>
      <c r="B17" s="13">
        <v>0.45833333333333331</v>
      </c>
      <c r="C17" s="13">
        <v>0.625</v>
      </c>
      <c r="D17" s="16">
        <f t="shared" si="0"/>
        <v>0.16666666666666669</v>
      </c>
      <c r="E17" s="11" t="s">
        <v>46</v>
      </c>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13.8" x14ac:dyDescent="0.25">
      <c r="A20" s="14">
        <v>45365</v>
      </c>
      <c r="B20" s="13">
        <v>0.90625</v>
      </c>
      <c r="C20" s="13">
        <v>0.99930555555555556</v>
      </c>
      <c r="D20" s="16">
        <f t="shared" si="0"/>
        <v>9.3055555555555558E-2</v>
      </c>
      <c r="E20" s="11" t="s">
        <v>57</v>
      </c>
    </row>
    <row r="21" spans="1:5" s="5" customFormat="1" ht="13.8" x14ac:dyDescent="0.25">
      <c r="A21" s="14">
        <v>45366</v>
      </c>
      <c r="B21" s="13">
        <v>0.5</v>
      </c>
      <c r="C21" s="13">
        <v>0.52777777777777779</v>
      </c>
      <c r="D21" s="16">
        <f t="shared" si="0"/>
        <v>2.777777777777779E-2</v>
      </c>
      <c r="E21" s="11" t="s">
        <v>57</v>
      </c>
    </row>
    <row r="22" spans="1:5" s="5" customFormat="1" ht="13.8" x14ac:dyDescent="0.25">
      <c r="A22" s="14"/>
      <c r="B22" s="13"/>
      <c r="C22" s="13"/>
      <c r="D22" s="16">
        <f t="shared" si="0"/>
        <v>0</v>
      </c>
      <c r="E22" s="11"/>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c r="B25" s="13"/>
      <c r="C25" s="13"/>
      <c r="D25" s="16">
        <f t="shared" si="0"/>
        <v>0</v>
      </c>
      <c r="E25" s="11"/>
    </row>
    <row r="26" spans="1:5" s="5" customFormat="1" ht="13.8" x14ac:dyDescent="0.25">
      <c r="A26" s="14"/>
      <c r="B26" s="13"/>
      <c r="C26" s="13"/>
      <c r="D26" s="16">
        <f t="shared" si="0"/>
        <v>0</v>
      </c>
      <c r="E26" s="11"/>
    </row>
    <row r="27" spans="1:5" s="5" customFormat="1" ht="13.8" x14ac:dyDescent="0.25">
      <c r="A27" s="14"/>
      <c r="B27" s="13"/>
      <c r="C27" s="13"/>
      <c r="D27" s="16">
        <f t="shared" si="0"/>
        <v>0</v>
      </c>
      <c r="E27" s="11"/>
    </row>
    <row r="28" spans="1:5" s="5" customFormat="1" ht="13.8" x14ac:dyDescent="0.25">
      <c r="A28" s="14"/>
      <c r="B28" s="13"/>
      <c r="C28" s="13"/>
      <c r="D28" s="16">
        <f t="shared" si="0"/>
        <v>0</v>
      </c>
      <c r="E28" s="11"/>
    </row>
    <row r="29" spans="1:5" s="5" customFormat="1" ht="13.8" x14ac:dyDescent="0.25">
      <c r="A29" s="19"/>
      <c r="B29" s="20"/>
      <c r="C29" s="20"/>
      <c r="D29" s="21">
        <f t="shared" si="0"/>
        <v>0</v>
      </c>
      <c r="E29" s="18" t="s">
        <v>12</v>
      </c>
    </row>
    <row r="30" spans="1:5" s="5" customFormat="1" ht="13.8" x14ac:dyDescent="0.25">
      <c r="A30" s="14"/>
      <c r="B30" s="13"/>
      <c r="C30" s="13"/>
      <c r="D30" s="16">
        <f t="shared" si="0"/>
        <v>0</v>
      </c>
      <c r="E30" s="11"/>
    </row>
    <row r="31" spans="1:5" s="5" customFormat="1" ht="13.8" x14ac:dyDescent="0.25">
      <c r="A31" s="14"/>
      <c r="B31" s="13"/>
      <c r="C31" s="13"/>
      <c r="D31" s="16">
        <f t="shared" si="0"/>
        <v>0</v>
      </c>
      <c r="E31" s="11"/>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9"/>
      <c r="B34" s="20"/>
      <c r="C34" s="20"/>
      <c r="D34" s="21">
        <f t="shared" si="0"/>
        <v>0</v>
      </c>
      <c r="E34" s="18" t="s">
        <v>10</v>
      </c>
    </row>
    <row r="35" spans="1:5" s="5" customFormat="1" ht="13.8" x14ac:dyDescent="0.25">
      <c r="A35" s="14"/>
      <c r="B35" s="13"/>
      <c r="C35" s="13"/>
      <c r="D35" s="16">
        <f t="shared" si="0"/>
        <v>0</v>
      </c>
      <c r="E35" s="11"/>
    </row>
    <row r="36" spans="1:5" s="5" customFormat="1" ht="13.8" x14ac:dyDescent="0.25">
      <c r="A36" s="14"/>
      <c r="B36" s="13"/>
      <c r="C36" s="13"/>
      <c r="D36" s="16">
        <f t="shared" si="0"/>
        <v>0</v>
      </c>
      <c r="E36" s="11"/>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8"/>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3" t="s">
        <v>4</v>
      </c>
      <c r="B47" s="24"/>
      <c r="C47" s="24"/>
      <c r="D47" s="7" t="str">
        <f>TEXT(SUM(D9:D46), "d:h:mm")</f>
        <v>0:12:39</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0"/>
  <sheetViews>
    <sheetView topLeftCell="A11" workbookViewId="0">
      <selection activeCell="D10" sqref="D10"/>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27</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41.4" x14ac:dyDescent="0.25">
      <c r="A10" s="14">
        <v>45352</v>
      </c>
      <c r="B10" s="13">
        <v>0.9375</v>
      </c>
      <c r="C10" s="13">
        <v>2.0833333333333332E-2</v>
      </c>
      <c r="D10" s="16">
        <v>8.3333333333333329E-2</v>
      </c>
      <c r="E10" s="11" t="s">
        <v>28</v>
      </c>
    </row>
    <row r="11" spans="1:5" s="5" customFormat="1" ht="41.4" x14ac:dyDescent="0.25">
      <c r="A11" s="14">
        <v>45354</v>
      </c>
      <c r="B11" s="13">
        <v>0.65625</v>
      </c>
      <c r="C11" s="13">
        <v>0.70833333333333337</v>
      </c>
      <c r="D11" s="16">
        <f t="shared" ref="D11:D48" si="0">(C11-B11)</f>
        <v>5.208333333333337E-2</v>
      </c>
      <c r="E11" s="11" t="s">
        <v>29</v>
      </c>
    </row>
    <row r="12" spans="1:5" s="5" customFormat="1" ht="27.6" x14ac:dyDescent="0.25">
      <c r="A12" s="14">
        <v>45354</v>
      </c>
      <c r="B12" s="13">
        <v>0.875</v>
      </c>
      <c r="C12" s="13">
        <v>0.91666666666666663</v>
      </c>
      <c r="D12" s="16">
        <f t="shared" si="0"/>
        <v>4.166666666666663E-2</v>
      </c>
      <c r="E12" s="11" t="s">
        <v>30</v>
      </c>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27.6" x14ac:dyDescent="0.25">
      <c r="A15" s="14">
        <v>45357</v>
      </c>
      <c r="B15" s="13">
        <v>0.86111111111111116</v>
      </c>
      <c r="C15" s="13">
        <v>0.89583333333333337</v>
      </c>
      <c r="D15" s="16">
        <f t="shared" si="0"/>
        <v>3.472222222222221E-2</v>
      </c>
      <c r="E15" s="11" t="s">
        <v>35</v>
      </c>
    </row>
    <row r="16" spans="1:5" s="5" customFormat="1" ht="27.6" x14ac:dyDescent="0.25">
      <c r="A16" s="14">
        <v>45358</v>
      </c>
      <c r="B16" s="13">
        <v>0.89583333333333337</v>
      </c>
      <c r="C16" s="13">
        <v>0.91666666666666663</v>
      </c>
      <c r="D16" s="16">
        <f t="shared" si="0"/>
        <v>2.0833333333333259E-2</v>
      </c>
      <c r="E16" s="11" t="s">
        <v>36</v>
      </c>
    </row>
    <row r="17" spans="1:5" s="5" customFormat="1" ht="13.8" x14ac:dyDescent="0.25">
      <c r="A17" s="14">
        <v>45359</v>
      </c>
      <c r="B17" s="13">
        <v>0.875</v>
      </c>
      <c r="C17" s="13">
        <v>0.91666666666666663</v>
      </c>
      <c r="D17" s="16">
        <f t="shared" si="0"/>
        <v>4.166666666666663E-2</v>
      </c>
      <c r="E17" s="11" t="s">
        <v>37</v>
      </c>
    </row>
    <row r="18" spans="1:5" s="5" customFormat="1" ht="27.6" x14ac:dyDescent="0.25">
      <c r="A18" s="14">
        <v>45360</v>
      </c>
      <c r="B18" s="13">
        <v>0.5625</v>
      </c>
      <c r="C18" s="13">
        <v>0.60416666666666663</v>
      </c>
      <c r="D18" s="16">
        <f t="shared" si="0"/>
        <v>4.166666666666663E-2</v>
      </c>
      <c r="E18" s="11" t="s">
        <v>38</v>
      </c>
    </row>
    <row r="19" spans="1:5" s="5" customFormat="1" ht="13.8" x14ac:dyDescent="0.25">
      <c r="A19" s="14">
        <v>45360</v>
      </c>
      <c r="B19" s="13">
        <v>0.625</v>
      </c>
      <c r="C19" s="13">
        <v>0.65625</v>
      </c>
      <c r="D19" s="16">
        <f t="shared" ref="D19" si="1">(C19-B19)</f>
        <v>3.125E-2</v>
      </c>
      <c r="E19" s="11" t="s">
        <v>39</v>
      </c>
    </row>
    <row r="20" spans="1:5" s="5" customFormat="1" ht="13.8" x14ac:dyDescent="0.25">
      <c r="A20" s="19"/>
      <c r="B20" s="20"/>
      <c r="C20" s="20"/>
      <c r="D20" s="21">
        <f t="shared" si="0"/>
        <v>0</v>
      </c>
      <c r="E20" s="18" t="s">
        <v>8</v>
      </c>
    </row>
    <row r="21" spans="1:5" s="5" customFormat="1" ht="13.8" x14ac:dyDescent="0.25">
      <c r="A21" s="14">
        <v>45363</v>
      </c>
      <c r="B21" s="13">
        <v>0.68055555555555558</v>
      </c>
      <c r="C21" s="13">
        <v>0.71875</v>
      </c>
      <c r="D21" s="16">
        <f t="shared" si="0"/>
        <v>3.819444444444442E-2</v>
      </c>
      <c r="E21" s="11" t="s">
        <v>52</v>
      </c>
    </row>
    <row r="22" spans="1:5" s="5" customFormat="1" ht="27.6" x14ac:dyDescent="0.25">
      <c r="A22" s="14">
        <v>45364</v>
      </c>
      <c r="B22" s="13">
        <v>0.56527777777777777</v>
      </c>
      <c r="C22" s="13">
        <v>0.57222222222222219</v>
      </c>
      <c r="D22" s="16">
        <f t="shared" si="0"/>
        <v>6.9444444444444198E-3</v>
      </c>
      <c r="E22" s="11" t="s">
        <v>53</v>
      </c>
    </row>
    <row r="23" spans="1:5" s="5" customFormat="1" ht="41.4" x14ac:dyDescent="0.25">
      <c r="A23" s="14">
        <v>45364</v>
      </c>
      <c r="B23" s="13">
        <v>0.57638888888888884</v>
      </c>
      <c r="C23" s="13">
        <v>0.625</v>
      </c>
      <c r="D23" s="16">
        <f t="shared" si="0"/>
        <v>4.861111111111116E-2</v>
      </c>
      <c r="E23" s="11" t="s">
        <v>54</v>
      </c>
    </row>
    <row r="24" spans="1:5" s="5" customFormat="1" ht="27.6" x14ac:dyDescent="0.25">
      <c r="A24" s="14">
        <v>45364</v>
      </c>
      <c r="B24" s="13">
        <v>0.85416666666666663</v>
      </c>
      <c r="C24" s="13">
        <v>0.86597222222222225</v>
      </c>
      <c r="D24" s="16">
        <f t="shared" si="0"/>
        <v>1.1805555555555625E-2</v>
      </c>
      <c r="E24" s="11" t="s">
        <v>55</v>
      </c>
    </row>
    <row r="25" spans="1:5" s="5" customFormat="1" ht="69" x14ac:dyDescent="0.25">
      <c r="A25" s="14">
        <v>45364</v>
      </c>
      <c r="B25" s="13">
        <v>0.86944444444444446</v>
      </c>
      <c r="C25" s="13">
        <v>0.89861111111111114</v>
      </c>
      <c r="D25" s="16">
        <f t="shared" ref="D25" si="2">(C25-B25)</f>
        <v>2.9166666666666674E-2</v>
      </c>
      <c r="E25" s="11" t="s">
        <v>56</v>
      </c>
    </row>
    <row r="26" spans="1:5" s="5" customFormat="1" ht="13.8" x14ac:dyDescent="0.25">
      <c r="A26" s="19"/>
      <c r="B26" s="20"/>
      <c r="C26" s="20"/>
      <c r="D26" s="21">
        <f t="shared" si="0"/>
        <v>0</v>
      </c>
      <c r="E26" s="18" t="s">
        <v>9</v>
      </c>
    </row>
    <row r="27" spans="1:5" s="5" customFormat="1" ht="13.8" x14ac:dyDescent="0.25">
      <c r="A27" s="14"/>
      <c r="B27" s="13"/>
      <c r="C27" s="13"/>
      <c r="D27" s="16">
        <f t="shared" si="0"/>
        <v>0</v>
      </c>
      <c r="E27" s="11"/>
    </row>
    <row r="28" spans="1:5" s="5" customFormat="1" ht="13.8" x14ac:dyDescent="0.25">
      <c r="A28" s="14"/>
      <c r="B28" s="13"/>
      <c r="C28" s="13"/>
      <c r="D28" s="16">
        <f t="shared" si="0"/>
        <v>0</v>
      </c>
      <c r="E28" s="11"/>
    </row>
    <row r="29" spans="1:5" s="5" customFormat="1" ht="13.8" x14ac:dyDescent="0.25">
      <c r="A29" s="14"/>
      <c r="B29" s="13"/>
      <c r="C29" s="13"/>
      <c r="D29" s="16">
        <f t="shared" si="0"/>
        <v>0</v>
      </c>
      <c r="E29" s="11"/>
    </row>
    <row r="30" spans="1:5" s="5" customFormat="1" ht="13.8" x14ac:dyDescent="0.25">
      <c r="A30" s="14"/>
      <c r="B30" s="13"/>
      <c r="C30" s="13"/>
      <c r="D30" s="16">
        <f t="shared" si="0"/>
        <v>0</v>
      </c>
      <c r="E30" s="11"/>
    </row>
    <row r="31" spans="1:5" s="5" customFormat="1" ht="13.8" x14ac:dyDescent="0.25">
      <c r="A31" s="19"/>
      <c r="B31" s="20"/>
      <c r="C31" s="20"/>
      <c r="D31" s="21">
        <f t="shared" si="0"/>
        <v>0</v>
      </c>
      <c r="E31" s="18" t="s">
        <v>12</v>
      </c>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4"/>
      <c r="B34" s="13"/>
      <c r="C34" s="13"/>
      <c r="D34" s="16">
        <f t="shared" si="0"/>
        <v>0</v>
      </c>
      <c r="E34" s="11"/>
    </row>
    <row r="35" spans="1:5" s="5" customFormat="1" ht="13.8" x14ac:dyDescent="0.25">
      <c r="A35" s="14"/>
      <c r="B35" s="13"/>
      <c r="C35" s="13"/>
      <c r="D35" s="16">
        <f t="shared" si="0"/>
        <v>0</v>
      </c>
      <c r="E35" s="11"/>
    </row>
    <row r="36" spans="1:5" s="5" customFormat="1" ht="13.8" x14ac:dyDescent="0.25">
      <c r="A36" s="19"/>
      <c r="B36" s="20"/>
      <c r="C36" s="20"/>
      <c r="D36" s="21">
        <f t="shared" si="0"/>
        <v>0</v>
      </c>
      <c r="E36" s="18" t="s">
        <v>10</v>
      </c>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1"/>
    </row>
    <row r="40" spans="1:5" s="5" customFormat="1" ht="13.8" x14ac:dyDescent="0.25">
      <c r="A40" s="14"/>
      <c r="B40" s="13"/>
      <c r="C40" s="13"/>
      <c r="D40" s="16">
        <f t="shared" si="0"/>
        <v>0</v>
      </c>
      <c r="E40" s="11"/>
    </row>
    <row r="41" spans="1:5" s="5" customFormat="1" ht="13.8" x14ac:dyDescent="0.25">
      <c r="A41" s="14"/>
      <c r="B41" s="13"/>
      <c r="C41" s="13"/>
      <c r="D41" s="16">
        <f t="shared" si="0"/>
        <v>0</v>
      </c>
      <c r="E41" s="18"/>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3.8" x14ac:dyDescent="0.25">
      <c r="A46" s="14"/>
      <c r="B46" s="13"/>
      <c r="C46" s="13"/>
      <c r="D46" s="16">
        <f t="shared" si="0"/>
        <v>0</v>
      </c>
      <c r="E46" s="11"/>
    </row>
    <row r="47" spans="1:5" s="5" customFormat="1" ht="13.8" x14ac:dyDescent="0.25">
      <c r="A47" s="14"/>
      <c r="B47" s="13"/>
      <c r="C47" s="13"/>
      <c r="D47" s="16">
        <f t="shared" si="0"/>
        <v>0</v>
      </c>
      <c r="E47" s="11"/>
    </row>
    <row r="48" spans="1:5" s="5" customFormat="1" ht="14.4" thickBot="1" x14ac:dyDescent="0.3">
      <c r="A48" s="15"/>
      <c r="B48" s="13"/>
      <c r="C48" s="13"/>
      <c r="D48" s="16">
        <f t="shared" si="0"/>
        <v>0</v>
      </c>
      <c r="E48" s="12"/>
    </row>
    <row r="49" spans="1:5" ht="18.600000000000001" thickTop="1" thickBot="1" x14ac:dyDescent="0.35">
      <c r="A49" s="23" t="s">
        <v>4</v>
      </c>
      <c r="B49" s="24"/>
      <c r="C49" s="24"/>
      <c r="D49" s="7" t="str">
        <f>TEXT(SUM(D9:D48), "d:h:mm")</f>
        <v>0:11:34</v>
      </c>
      <c r="E49" s="3"/>
    </row>
    <row r="50" spans="1:5" ht="13.8" thickTop="1" x14ac:dyDescent="0.25"/>
  </sheetData>
  <mergeCells count="9">
    <mergeCell ref="A49:C49"/>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activeCell="D21" sqref="D21"/>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25</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45354</v>
      </c>
      <c r="B10" s="13">
        <v>0.83333333333333337</v>
      </c>
      <c r="C10" s="13">
        <v>0.95833333333333337</v>
      </c>
      <c r="D10" s="16">
        <f t="shared" ref="D10:D46" si="0">(C10-B10)</f>
        <v>0.125</v>
      </c>
      <c r="E10" s="11" t="s">
        <v>26</v>
      </c>
    </row>
    <row r="11" spans="1:5" s="5" customFormat="1" ht="13.8" x14ac:dyDescent="0.25">
      <c r="A11" s="14"/>
      <c r="B11" s="13"/>
      <c r="C11" s="13"/>
      <c r="D11" s="16">
        <f t="shared" si="0"/>
        <v>0</v>
      </c>
      <c r="E11" s="11"/>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13.8" x14ac:dyDescent="0.25">
      <c r="A15" s="14">
        <v>45358</v>
      </c>
      <c r="B15" s="13">
        <v>0.85416666666666663</v>
      </c>
      <c r="C15" s="13">
        <v>0.91666666666666663</v>
      </c>
      <c r="D15" s="16">
        <f t="shared" si="0"/>
        <v>6.25E-2</v>
      </c>
      <c r="E15" s="11" t="s">
        <v>47</v>
      </c>
    </row>
    <row r="16" spans="1:5" s="5" customFormat="1" ht="13.8" x14ac:dyDescent="0.25">
      <c r="A16" s="14">
        <v>45361</v>
      </c>
      <c r="B16" s="13">
        <v>0.5625</v>
      </c>
      <c r="C16" s="13">
        <v>0.625</v>
      </c>
      <c r="D16" s="16">
        <f t="shared" si="0"/>
        <v>6.25E-2</v>
      </c>
      <c r="E16" s="11" t="s">
        <v>48</v>
      </c>
    </row>
    <row r="17" spans="1:5" s="5" customFormat="1" ht="13.8" x14ac:dyDescent="0.25">
      <c r="A17" s="14"/>
      <c r="B17" s="13"/>
      <c r="C17" s="13"/>
      <c r="D17" s="16">
        <f t="shared" si="0"/>
        <v>0</v>
      </c>
      <c r="E17" s="11"/>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27.6" x14ac:dyDescent="0.25">
      <c r="A20" s="14">
        <v>45364</v>
      </c>
      <c r="B20" s="13">
        <v>0.66666666666666663</v>
      </c>
      <c r="C20" s="13">
        <v>0.85416666666666663</v>
      </c>
      <c r="D20" s="16">
        <f t="shared" si="0"/>
        <v>0.1875</v>
      </c>
      <c r="E20" s="11" t="s">
        <v>58</v>
      </c>
    </row>
    <row r="21" spans="1:5" s="5" customFormat="1" ht="13.8" x14ac:dyDescent="0.25">
      <c r="A21" s="14">
        <v>45365</v>
      </c>
      <c r="B21" s="13">
        <v>0.6875</v>
      </c>
      <c r="C21" s="13">
        <v>0.875</v>
      </c>
      <c r="D21" s="16">
        <f t="shared" si="0"/>
        <v>0.1875</v>
      </c>
      <c r="E21" s="11" t="s">
        <v>59</v>
      </c>
    </row>
    <row r="22" spans="1:5" s="5" customFormat="1" ht="13.8" x14ac:dyDescent="0.25">
      <c r="A22" s="14"/>
      <c r="B22" s="13"/>
      <c r="C22" s="13"/>
      <c r="D22" s="16">
        <f t="shared" si="0"/>
        <v>0</v>
      </c>
      <c r="E22" s="11"/>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c r="B25" s="13"/>
      <c r="C25" s="13"/>
      <c r="D25" s="16">
        <f t="shared" si="0"/>
        <v>0</v>
      </c>
      <c r="E25" s="11"/>
    </row>
    <row r="26" spans="1:5" s="5" customFormat="1" ht="13.8" x14ac:dyDescent="0.25">
      <c r="A26" s="14"/>
      <c r="B26" s="13"/>
      <c r="C26" s="13"/>
      <c r="D26" s="16">
        <f t="shared" si="0"/>
        <v>0</v>
      </c>
      <c r="E26" s="11"/>
    </row>
    <row r="27" spans="1:5" s="5" customFormat="1" ht="13.8" x14ac:dyDescent="0.25">
      <c r="A27" s="14"/>
      <c r="B27" s="13"/>
      <c r="C27" s="13"/>
      <c r="D27" s="16">
        <f t="shared" si="0"/>
        <v>0</v>
      </c>
      <c r="E27" s="11"/>
    </row>
    <row r="28" spans="1:5" s="5" customFormat="1" ht="13.8" x14ac:dyDescent="0.25">
      <c r="A28" s="14"/>
      <c r="B28" s="13"/>
      <c r="C28" s="13"/>
      <c r="D28" s="16">
        <f t="shared" si="0"/>
        <v>0</v>
      </c>
      <c r="E28" s="11"/>
    </row>
    <row r="29" spans="1:5" s="5" customFormat="1" ht="13.8" x14ac:dyDescent="0.25">
      <c r="A29" s="19"/>
      <c r="B29" s="20"/>
      <c r="C29" s="20"/>
      <c r="D29" s="21">
        <f t="shared" si="0"/>
        <v>0</v>
      </c>
      <c r="E29" s="18" t="s">
        <v>12</v>
      </c>
    </row>
    <row r="30" spans="1:5" s="5" customFormat="1" ht="13.8" x14ac:dyDescent="0.25">
      <c r="A30" s="14"/>
      <c r="B30" s="13"/>
      <c r="C30" s="13"/>
      <c r="D30" s="16">
        <f t="shared" si="0"/>
        <v>0</v>
      </c>
      <c r="E30" s="11"/>
    </row>
    <row r="31" spans="1:5" s="5" customFormat="1" ht="13.8" x14ac:dyDescent="0.25">
      <c r="A31" s="14"/>
      <c r="B31" s="13"/>
      <c r="C31" s="13"/>
      <c r="D31" s="16">
        <f t="shared" si="0"/>
        <v>0</v>
      </c>
      <c r="E31" s="11"/>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9"/>
      <c r="B34" s="20"/>
      <c r="C34" s="20"/>
      <c r="D34" s="21">
        <f t="shared" si="0"/>
        <v>0</v>
      </c>
      <c r="E34" s="18" t="s">
        <v>10</v>
      </c>
    </row>
    <row r="35" spans="1:5" s="5" customFormat="1" ht="13.8" x14ac:dyDescent="0.25">
      <c r="A35" s="14"/>
      <c r="B35" s="13"/>
      <c r="C35" s="13"/>
      <c r="D35" s="16">
        <f t="shared" si="0"/>
        <v>0</v>
      </c>
      <c r="E35" s="11"/>
    </row>
    <row r="36" spans="1:5" s="5" customFormat="1" ht="13.8" x14ac:dyDescent="0.25">
      <c r="A36" s="14"/>
      <c r="B36" s="13"/>
      <c r="C36" s="13"/>
      <c r="D36" s="16">
        <f t="shared" si="0"/>
        <v>0</v>
      </c>
      <c r="E36" s="11"/>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8"/>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3" t="s">
        <v>4</v>
      </c>
      <c r="B47" s="24"/>
      <c r="C47" s="24"/>
      <c r="D47" s="7" t="str">
        <f>TEXT(SUM(D9:D46), "d:h:mm")</f>
        <v>0:15:00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8E436-6217-4A27-9B54-9D71890F1B25}">
  <sheetPr>
    <pageSetUpPr fitToPage="1"/>
  </sheetPr>
  <dimension ref="A1:E48"/>
  <sheetViews>
    <sheetView topLeftCell="A11" workbookViewId="0">
      <selection activeCell="D20" sqref="D20"/>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22</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82.8" x14ac:dyDescent="0.25">
      <c r="A10" s="14">
        <v>45349</v>
      </c>
      <c r="B10" s="13">
        <v>0.29166666666666669</v>
      </c>
      <c r="C10" s="13">
        <v>0.33333333333333331</v>
      </c>
      <c r="D10" s="16">
        <f t="shared" ref="D10:D46" si="0">(C10-B10)</f>
        <v>4.166666666666663E-2</v>
      </c>
      <c r="E10" s="11" t="s">
        <v>23</v>
      </c>
    </row>
    <row r="11" spans="1:5" s="5" customFormat="1" ht="69" x14ac:dyDescent="0.25">
      <c r="A11" s="14">
        <v>45350</v>
      </c>
      <c r="B11" s="13">
        <v>0.33333333333333331</v>
      </c>
      <c r="C11" s="13">
        <v>0.35416666666666669</v>
      </c>
      <c r="D11" s="16">
        <f t="shared" si="0"/>
        <v>2.083333333333337E-2</v>
      </c>
      <c r="E11" s="11" t="s">
        <v>24</v>
      </c>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69" x14ac:dyDescent="0.25">
      <c r="A15" s="14">
        <v>45357</v>
      </c>
      <c r="B15" s="13">
        <v>0.33333333333333331</v>
      </c>
      <c r="C15" s="13">
        <v>0.41666666666666669</v>
      </c>
      <c r="D15" s="16">
        <f t="shared" si="0"/>
        <v>8.333333333333337E-2</v>
      </c>
      <c r="E15" s="11" t="s">
        <v>34</v>
      </c>
    </row>
    <row r="16" spans="1:5" s="5" customFormat="1" ht="13.8" x14ac:dyDescent="0.25">
      <c r="A16" s="14"/>
      <c r="B16" s="13"/>
      <c r="C16" s="13"/>
      <c r="D16" s="16">
        <f t="shared" si="0"/>
        <v>0</v>
      </c>
      <c r="E16" s="11"/>
    </row>
    <row r="17" spans="1:5" s="5" customFormat="1" ht="13.8" x14ac:dyDescent="0.25">
      <c r="A17" s="14"/>
      <c r="B17" s="13"/>
      <c r="C17" s="13"/>
      <c r="D17" s="16">
        <f t="shared" si="0"/>
        <v>0</v>
      </c>
      <c r="E17" s="11"/>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96.6" x14ac:dyDescent="0.25">
      <c r="A20" s="14">
        <v>45364</v>
      </c>
      <c r="B20" s="13">
        <v>0.58333333333333337</v>
      </c>
      <c r="C20" s="13">
        <v>0.66666666666666663</v>
      </c>
      <c r="D20" s="16">
        <f t="shared" si="0"/>
        <v>8.3333333333333259E-2</v>
      </c>
      <c r="E20" s="11" t="s">
        <v>51</v>
      </c>
    </row>
    <row r="21" spans="1:5" s="5" customFormat="1" ht="13.8" x14ac:dyDescent="0.25">
      <c r="A21" s="14"/>
      <c r="B21" s="13"/>
      <c r="C21" s="13"/>
      <c r="D21" s="16">
        <f t="shared" si="0"/>
        <v>0</v>
      </c>
      <c r="E21" s="11"/>
    </row>
    <row r="22" spans="1:5" s="5" customFormat="1" ht="13.8" x14ac:dyDescent="0.25">
      <c r="A22" s="14"/>
      <c r="B22" s="13"/>
      <c r="C22" s="13"/>
      <c r="D22" s="16">
        <f t="shared" si="0"/>
        <v>0</v>
      </c>
      <c r="E22" s="11"/>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c r="B25" s="13"/>
      <c r="C25" s="13"/>
      <c r="D25" s="16">
        <f t="shared" si="0"/>
        <v>0</v>
      </c>
      <c r="E25" s="11"/>
    </row>
    <row r="26" spans="1:5" s="5" customFormat="1" ht="13.8" x14ac:dyDescent="0.25">
      <c r="A26" s="14"/>
      <c r="B26" s="13"/>
      <c r="C26" s="13"/>
      <c r="D26" s="16">
        <f t="shared" si="0"/>
        <v>0</v>
      </c>
      <c r="E26" s="11"/>
    </row>
    <row r="27" spans="1:5" s="5" customFormat="1" ht="13.8" x14ac:dyDescent="0.25">
      <c r="A27" s="14"/>
      <c r="B27" s="13"/>
      <c r="C27" s="13"/>
      <c r="D27" s="16">
        <f t="shared" si="0"/>
        <v>0</v>
      </c>
      <c r="E27" s="11"/>
    </row>
    <row r="28" spans="1:5" s="5" customFormat="1" ht="13.8" x14ac:dyDescent="0.25">
      <c r="A28" s="14"/>
      <c r="B28" s="13"/>
      <c r="C28" s="13"/>
      <c r="D28" s="16">
        <f t="shared" si="0"/>
        <v>0</v>
      </c>
      <c r="E28" s="11"/>
    </row>
    <row r="29" spans="1:5" s="5" customFormat="1" ht="13.8" x14ac:dyDescent="0.25">
      <c r="A29" s="19"/>
      <c r="B29" s="20"/>
      <c r="C29" s="20"/>
      <c r="D29" s="21">
        <f t="shared" si="0"/>
        <v>0</v>
      </c>
      <c r="E29" s="18" t="s">
        <v>12</v>
      </c>
    </row>
    <row r="30" spans="1:5" s="5" customFormat="1" ht="13.8" x14ac:dyDescent="0.25">
      <c r="A30" s="14"/>
      <c r="B30" s="13"/>
      <c r="C30" s="13"/>
      <c r="D30" s="16">
        <f t="shared" si="0"/>
        <v>0</v>
      </c>
      <c r="E30" s="11"/>
    </row>
    <row r="31" spans="1:5" s="5" customFormat="1" ht="13.8" x14ac:dyDescent="0.25">
      <c r="A31" s="14"/>
      <c r="B31" s="13"/>
      <c r="C31" s="13"/>
      <c r="D31" s="16">
        <f t="shared" si="0"/>
        <v>0</v>
      </c>
      <c r="E31" s="11"/>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9"/>
      <c r="B34" s="20"/>
      <c r="C34" s="20"/>
      <c r="D34" s="21">
        <f t="shared" si="0"/>
        <v>0</v>
      </c>
      <c r="E34" s="18" t="s">
        <v>10</v>
      </c>
    </row>
    <row r="35" spans="1:5" s="5" customFormat="1" ht="13.8" x14ac:dyDescent="0.25">
      <c r="A35" s="14"/>
      <c r="B35" s="13"/>
      <c r="C35" s="13"/>
      <c r="D35" s="16">
        <f t="shared" si="0"/>
        <v>0</v>
      </c>
      <c r="E35" s="11"/>
    </row>
    <row r="36" spans="1:5" s="5" customFormat="1" ht="13.8" x14ac:dyDescent="0.25">
      <c r="A36" s="14"/>
      <c r="B36" s="13"/>
      <c r="C36" s="13"/>
      <c r="D36" s="16">
        <f t="shared" si="0"/>
        <v>0</v>
      </c>
      <c r="E36" s="11"/>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8"/>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3" t="s">
        <v>4</v>
      </c>
      <c r="B47" s="24"/>
      <c r="C47" s="24"/>
      <c r="D47" s="7" t="str">
        <f>TEXT(SUM(D9:D46), "d:h:mm")</f>
        <v>0:5:30</v>
      </c>
      <c r="E47" s="3"/>
    </row>
    <row r="48" spans="1:5" ht="13.8" thickTop="1" x14ac:dyDescent="0.25"/>
  </sheetData>
  <mergeCells count="9">
    <mergeCell ref="A7:E7"/>
    <mergeCell ref="A47:C47"/>
    <mergeCell ref="A1:E1"/>
    <mergeCell ref="A2:E3"/>
    <mergeCell ref="A4:E4"/>
    <mergeCell ref="A5:C5"/>
    <mergeCell ref="D5:E5"/>
    <mergeCell ref="A6:C6"/>
    <mergeCell ref="D6:E6"/>
  </mergeCells>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Member One</vt:lpstr>
      <vt:lpstr>Member Two</vt:lpstr>
      <vt:lpstr>Member Three</vt:lpstr>
      <vt:lpstr>Member Four</vt:lpstr>
      <vt:lpstr>Member Five</vt:lpstr>
      <vt:lpstr>'Member Five'!_Toc118041113</vt:lpstr>
      <vt:lpstr>'Member Four'!_Toc118041113</vt:lpstr>
      <vt:lpstr>'Member One'!_Toc118041113</vt:lpstr>
      <vt:lpstr>'Member Three'!_Toc118041113</vt:lpstr>
      <vt:lpstr>'Member Two'!_Toc118041113</vt:lpstr>
      <vt:lpstr>'Member Five'!Print_Area</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Xavier Norment</cp:lastModifiedBy>
  <cp:lastPrinted>2006-02-11T19:56:19Z</cp:lastPrinted>
  <dcterms:created xsi:type="dcterms:W3CDTF">2005-10-31T23:23:11Z</dcterms:created>
  <dcterms:modified xsi:type="dcterms:W3CDTF">2024-03-21T02:09:19Z</dcterms:modified>
</cp:coreProperties>
</file>