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240" yWindow="105" windowWidth="14805" windowHeight="8010"/>
  </bookViews>
  <sheets>
    <sheet name="一级箱单" sheetId="4" r:id="rId1"/>
    <sheet name="一级箱单 (2)" sheetId="6" r:id="rId2"/>
    <sheet name="总表" sheetId="7" r:id="rId3"/>
  </sheets>
  <definedNames>
    <definedName name="_xlnm._FilterDatabase" localSheetId="0" hidden="1">一级箱单!$B$2:$O$11</definedName>
    <definedName name="_xlnm._FilterDatabase" localSheetId="1" hidden="1">'一级箱单 (2)'!$B$2:$O$2</definedName>
  </definedNames>
  <calcPr calcId="124519"/>
</workbook>
</file>

<file path=xl/calcChain.xml><?xml version="1.0" encoding="utf-8"?>
<calcChain xmlns="http://schemas.openxmlformats.org/spreadsheetml/2006/main">
  <c r="G9" i="6"/>
  <c r="F9"/>
  <c r="K8"/>
  <c r="K7"/>
  <c r="K6"/>
  <c r="K5"/>
  <c r="K4"/>
  <c r="K3"/>
  <c r="K9" s="1"/>
  <c r="G11" i="4" l="1"/>
  <c r="F11"/>
  <c r="K10"/>
  <c r="K9"/>
  <c r="K8"/>
  <c r="K7"/>
  <c r="K6"/>
  <c r="K5"/>
  <c r="K4"/>
  <c r="K3"/>
  <c r="K11" s="1"/>
</calcChain>
</file>

<file path=xl/sharedStrings.xml><?xml version="1.0" encoding="utf-8"?>
<sst xmlns="http://schemas.openxmlformats.org/spreadsheetml/2006/main" count="299" uniqueCount="93">
  <si>
    <r>
      <rPr>
        <b/>
        <sz val="22"/>
        <rFont val="Arial"/>
        <family val="2"/>
      </rPr>
      <t>PACKING LIST　I</t>
    </r>
    <r>
      <rPr>
        <b/>
        <sz val="24"/>
        <rFont val="Arial"/>
        <family val="2"/>
      </rPr>
      <t xml:space="preserve">
一级装箱单</t>
    </r>
  </si>
  <si>
    <r>
      <t>◆货物供应商（合同丙方）名称及联系电话：中冶焦耐自动化有限公司，联系人：高忠仁　电话：15566810013</t>
    </r>
    <r>
      <rPr>
        <b/>
        <sz val="10"/>
        <rFont val="宋体"/>
        <family val="3"/>
        <charset val="134"/>
      </rPr>
      <t xml:space="preserve">
◆货物制造商（合同丙方的具体配套制造商）名称及联系电话：新黎明科技股份有限公司，联系人：张远建，电话：13916871688
◆与中冶赛迪（合同乙方）合同号：46720023-CK-D01-0</t>
    </r>
    <phoneticPr fontId="6" type="noConversion"/>
  </si>
  <si>
    <t>序号</t>
  </si>
  <si>
    <t>箱件号</t>
  </si>
  <si>
    <t>中文品名</t>
  </si>
  <si>
    <t>英文品名</t>
  </si>
  <si>
    <t>净重
(kg)</t>
  </si>
  <si>
    <t>毛重
(kg)</t>
  </si>
  <si>
    <t>长
(cm)</t>
  </si>
  <si>
    <t>宽
(cm)</t>
  </si>
  <si>
    <t>高
(cm)</t>
  </si>
  <si>
    <t>体积
(m3)</t>
  </si>
  <si>
    <t>包装类型</t>
  </si>
  <si>
    <t>仓储条件</t>
  </si>
  <si>
    <t>免表单元</t>
  </si>
  <si>
    <t>免表项次</t>
  </si>
  <si>
    <r>
      <t>XLMF-A000</t>
    </r>
    <r>
      <rPr>
        <sz val="10"/>
        <rFont val="Arial"/>
        <family val="2"/>
      </rPr>
      <t>7</t>
    </r>
    <r>
      <rPr>
        <sz val="10"/>
        <rFont val="Arial"/>
        <family val="2"/>
      </rPr>
      <t>D</t>
    </r>
    <phoneticPr fontId="6" type="noConversion"/>
  </si>
  <si>
    <r>
      <rPr>
        <sz val="10"/>
        <rFont val="宋体"/>
        <family val="3"/>
        <charset val="134"/>
      </rPr>
      <t>防爆配电装置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照明配电</t>
    </r>
    <r>
      <rPr>
        <sz val="10"/>
        <rFont val="Arial"/>
        <family val="2"/>
      </rPr>
      <t>)</t>
    </r>
  </si>
  <si>
    <t>Explosion-proof distribution device (lighting distribution)</t>
  </si>
  <si>
    <t>箱装</t>
  </si>
  <si>
    <t>室内</t>
  </si>
  <si>
    <t>焦化CK</t>
  </si>
  <si>
    <t>XLMF-A0002D</t>
  </si>
  <si>
    <t>XLMF-A0003D</t>
  </si>
  <si>
    <t>防爆配电装置(动力检修)、防爆控制箱</t>
  </si>
  <si>
    <r>
      <rPr>
        <sz val="10"/>
        <rFont val="Arial"/>
        <family val="2"/>
      </rPr>
      <t>Explosion-proof distribution device (lighting distribution)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Explosion-proof distribution device (power overhaul)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Explosion-proof control box</t>
    </r>
  </si>
  <si>
    <r>
      <rPr>
        <sz val="10"/>
        <color rgb="FFFF0000"/>
        <rFont val="Arial"/>
        <family val="2"/>
      </rPr>
      <t>1230</t>
    </r>
    <r>
      <rPr>
        <sz val="10"/>
        <color rgb="FFFF0000"/>
        <rFont val="宋体"/>
        <family val="3"/>
        <charset val="134"/>
      </rPr>
      <t>、</t>
    </r>
    <r>
      <rPr>
        <sz val="10"/>
        <color rgb="FFFF0000"/>
        <rFont val="Arial"/>
        <family val="2"/>
      </rPr>
      <t>1231</t>
    </r>
  </si>
  <si>
    <t>XLMF-A0004D</t>
  </si>
  <si>
    <t>防爆断路器、防爆操作柱</t>
  </si>
  <si>
    <r>
      <rPr>
        <sz val="10"/>
        <rFont val="Arial"/>
        <family val="2"/>
      </rPr>
      <t>Explosion-proof  circuit breaker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Explosion-proof operation column</t>
    </r>
  </si>
  <si>
    <t>XLMF-A0005D</t>
  </si>
  <si>
    <t>防爆配电装置(动力检修)、防爆接线箱</t>
  </si>
  <si>
    <r>
      <rPr>
        <sz val="10"/>
        <rFont val="Arial"/>
        <family val="2"/>
      </rPr>
      <t>Explosion-proof distribution device (power overhaul)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Explosion-proof junction box</t>
    </r>
  </si>
  <si>
    <r>
      <rPr>
        <sz val="10"/>
        <color rgb="FFFF0000"/>
        <rFont val="Arial"/>
        <family val="2"/>
      </rPr>
      <t>1231</t>
    </r>
    <r>
      <rPr>
        <sz val="10"/>
        <color rgb="FFFF0000"/>
        <rFont val="宋体"/>
        <family val="3"/>
        <charset val="134"/>
      </rPr>
      <t>、</t>
    </r>
    <r>
      <rPr>
        <sz val="10"/>
        <color rgb="FFFF0000"/>
        <rFont val="Arial"/>
        <family val="2"/>
      </rPr>
      <t>1456</t>
    </r>
  </si>
  <si>
    <t>XLMF-A0006D</t>
  </si>
  <si>
    <t>防爆控制箱、防爆磁力起动器、防爆断路器、防爆接线盒、防爆照明开关、防爆插销、防爆接线箱</t>
  </si>
  <si>
    <r>
      <rPr>
        <sz val="10"/>
        <rFont val="Arial"/>
        <family val="2"/>
      </rPr>
      <t>Explosion-proof control box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Explosion-proof magnetic starter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Explosion-proof  circuit breaker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 xml:space="preserve">Explosion-proof junction box 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 xml:space="preserve">Explosion-proof lighting switch 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 xml:space="preserve">Explosion-proof bolt </t>
    </r>
    <r>
      <rPr>
        <sz val="10"/>
        <rFont val="宋体"/>
        <family val="3"/>
        <charset val="134"/>
      </rPr>
      <t xml:space="preserve">、
Explosion-proof junction box 
</t>
    </r>
  </si>
  <si>
    <r>
      <rPr>
        <sz val="10"/>
        <color rgb="FFFF0000"/>
        <rFont val="Arial"/>
        <family val="2"/>
      </rPr>
      <t>1122</t>
    </r>
    <r>
      <rPr>
        <sz val="10"/>
        <color rgb="FFFF0000"/>
        <rFont val="宋体"/>
        <family val="3"/>
        <charset val="134"/>
      </rPr>
      <t>、</t>
    </r>
    <r>
      <rPr>
        <sz val="10"/>
        <color rgb="FFFF0000"/>
        <rFont val="Arial"/>
        <family val="2"/>
      </rPr>
      <t>1231</t>
    </r>
    <r>
      <rPr>
        <sz val="10"/>
        <color rgb="FFFF0000"/>
        <rFont val="宋体"/>
        <family val="3"/>
        <charset val="134"/>
      </rPr>
      <t>、</t>
    </r>
    <r>
      <rPr>
        <sz val="10"/>
        <color rgb="FFFF0000"/>
        <rFont val="Arial"/>
        <family val="2"/>
      </rPr>
      <t>1232</t>
    </r>
    <r>
      <rPr>
        <sz val="10"/>
        <color rgb="FFFF0000"/>
        <rFont val="宋体"/>
        <family val="3"/>
        <charset val="134"/>
      </rPr>
      <t>、</t>
    </r>
    <r>
      <rPr>
        <sz val="10"/>
        <color rgb="FFFF0000"/>
        <rFont val="Arial"/>
        <family val="2"/>
      </rPr>
      <t>1456</t>
    </r>
  </si>
  <si>
    <t>XLMF-A0001D</t>
    <phoneticPr fontId="6" type="noConversion"/>
  </si>
  <si>
    <t>防爆挠性连接管</t>
  </si>
  <si>
    <t xml:space="preserve">Explosion-proof flexible connection pipe </t>
  </si>
  <si>
    <t>随机资料</t>
  </si>
  <si>
    <t>XLMF-A0008D</t>
  </si>
  <si>
    <t>防爆接线盒、防爆电笛、防爆声光报警器</t>
  </si>
  <si>
    <r>
      <rPr>
        <sz val="10"/>
        <rFont val="Arial"/>
        <family val="2"/>
      </rPr>
      <t>Explosion-proof junction box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 xml:space="preserve">Explosion-proof electric whistle </t>
    </r>
    <r>
      <rPr>
        <sz val="10"/>
        <rFont val="宋体"/>
        <family val="3"/>
        <charset val="134"/>
      </rPr>
      <t xml:space="preserve">、
Explosion-proof acoustic light alarm 
</t>
    </r>
    <r>
      <rPr>
        <sz val="10"/>
        <rFont val="Arial"/>
        <family val="2"/>
      </rPr>
      <t xml:space="preserve">
 </t>
    </r>
  </si>
  <si>
    <r>
      <rPr>
        <sz val="10"/>
        <color rgb="FFFF0000"/>
        <rFont val="Arial"/>
        <family val="2"/>
      </rPr>
      <t>821</t>
    </r>
    <r>
      <rPr>
        <sz val="10"/>
        <color rgb="FFFF0000"/>
        <rFont val="宋体"/>
        <family val="3"/>
        <charset val="134"/>
      </rPr>
      <t>、</t>
    </r>
    <r>
      <rPr>
        <sz val="10"/>
        <color rgb="FFFF0000"/>
        <rFont val="Arial"/>
        <family val="2"/>
      </rPr>
      <t>1456</t>
    </r>
    <r>
      <rPr>
        <sz val="10"/>
        <color rgb="FFFF0000"/>
        <rFont val="宋体"/>
        <family val="3"/>
        <charset val="134"/>
      </rPr>
      <t>、</t>
    </r>
    <r>
      <rPr>
        <sz val="10"/>
        <color rgb="FFFF0000"/>
        <rFont val="Arial"/>
        <family val="2"/>
      </rPr>
      <t>1867</t>
    </r>
  </si>
  <si>
    <t>Total:</t>
  </si>
  <si>
    <t>CQDY-A0001D</t>
  </si>
  <si>
    <t>◆货物供应商（合同丙方）名称及联系电话：中冶焦耐自动化有限公司，联系人：高忠仁　电话：15566810013
◆货物制造商（合同丙方的具体配套制造商）名称及联系电话：上海星申仪表有限公司，联系人：蔡雪，电话：13311740735
◆与中冶赛迪（合同乙方）合同号：46720023-CK-D01-0</t>
    <phoneticPr fontId="64" type="noConversion"/>
  </si>
  <si>
    <t>仓储条件</t>
    <phoneticPr fontId="6" type="noConversion"/>
  </si>
  <si>
    <t>免表单元</t>
    <phoneticPr fontId="6" type="noConversion"/>
  </si>
  <si>
    <t>免表项次</t>
    <phoneticPr fontId="6" type="noConversion"/>
  </si>
  <si>
    <t>FOXC-A0001D</t>
    <phoneticPr fontId="6" type="noConversion"/>
  </si>
  <si>
    <t>液位计</t>
    <phoneticPr fontId="6" type="noConversion"/>
  </si>
  <si>
    <t>LEVEL GAUGE</t>
    <phoneticPr fontId="6" type="noConversion"/>
  </si>
  <si>
    <t>室内</t>
    <phoneticPr fontId="6" type="noConversion"/>
  </si>
  <si>
    <t>焦化CK</t>
    <phoneticPr fontId="6" type="noConversion"/>
  </si>
  <si>
    <t>FOXC-A0002D</t>
  </si>
  <si>
    <t>FOXC-A0003D</t>
  </si>
  <si>
    <t>FOXC-A0004D</t>
  </si>
  <si>
    <t>FOXC-A0005D</t>
  </si>
  <si>
    <t>FOXC-A0006D</t>
  </si>
  <si>
    <t>PACKING LIST</t>
  </si>
  <si>
    <t>单元代码</t>
    <phoneticPr fontId="6" type="noConversion"/>
  </si>
  <si>
    <t>收货单位</t>
  </si>
  <si>
    <t>合同号</t>
  </si>
  <si>
    <t>实际供货厂家</t>
  </si>
  <si>
    <t>XLMF-A0007D</t>
  </si>
  <si>
    <t>防爆配电装置(照明配电)</t>
  </si>
  <si>
    <t>46720023-CK-D01-0</t>
  </si>
  <si>
    <t>新黎明科技股份有限公司</t>
  </si>
  <si>
    <t>Explosion-proof distribution device (lighting distribution)、Explosion-proof distribution device (power overhaul)、Explosion-proof control box</t>
  </si>
  <si>
    <t>Explosion-proof  circuit breaker、Explosion-proof operation column</t>
  </si>
  <si>
    <t>Explosion-proof distribution device (power overhaul)、Explosion-proof junction box</t>
  </si>
  <si>
    <t xml:space="preserve">Explosion-proof control box、Explosion-proof magnetic starter、Explosion-proof  circuit breaker、Explosion-proof junction box 、Explosion-proof lighting switch 、Explosion-proof bolt 、
Explosion-proof junction box 
</t>
  </si>
  <si>
    <t>XLMF-A0001D</t>
  </si>
  <si>
    <t xml:space="preserve">Explosion-proof junction box、Explosion-proof electric whistle 、
Explosion-proof acoustic light alarm 
 </t>
  </si>
  <si>
    <t xml:space="preserve">隔爆型镍铬-镍硅热电偶               </t>
  </si>
  <si>
    <t xml:space="preserve">Eexplosion-suppression nickel-chromium - nickel-silicon thermocouple 
</t>
  </si>
  <si>
    <t>重庆迪洋仪表有限责任公司</t>
  </si>
  <si>
    <t>FOXC-A0001D</t>
  </si>
  <si>
    <t>液位计</t>
  </si>
  <si>
    <t>LEVEL GAUGE</t>
  </si>
  <si>
    <t>上海星申仪表有限公司</t>
  </si>
  <si>
    <t>总计</t>
  </si>
  <si>
    <t>a</t>
    <phoneticPr fontId="4" type="noConversion"/>
  </si>
  <si>
    <t>b</t>
    <phoneticPr fontId="4" type="noConversion"/>
  </si>
  <si>
    <t>c</t>
    <phoneticPr fontId="4" type="noConversion"/>
  </si>
  <si>
    <t>d</t>
    <phoneticPr fontId="4" type="noConversion"/>
  </si>
  <si>
    <t>a</t>
    <phoneticPr fontId="4" type="noConversion"/>
  </si>
  <si>
    <t>b</t>
    <phoneticPr fontId="4" type="noConversion"/>
  </si>
  <si>
    <t>c</t>
    <phoneticPr fontId="4" type="noConversion"/>
  </si>
  <si>
    <t>d</t>
    <phoneticPr fontId="4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</si>
</sst>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67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24"/>
      <name val="Arial"/>
      <family val="2"/>
    </font>
    <font>
      <b/>
      <sz val="22"/>
      <name val="Arial"/>
      <family val="2"/>
    </font>
    <font>
      <sz val="9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9"/>
      <name val="Arial"/>
      <family val="2"/>
    </font>
    <font>
      <sz val="10"/>
      <name val="Arial"/>
      <family val="2"/>
    </font>
    <font>
      <b/>
      <sz val="10"/>
      <name val="黑体"/>
      <family val="3"/>
      <charset val="134"/>
    </font>
    <font>
      <sz val="10"/>
      <name val="宋体"/>
      <family val="3"/>
      <charset val="134"/>
    </font>
    <font>
      <sz val="10"/>
      <color rgb="FFFF0000"/>
      <name val="Arial"/>
      <family val="2"/>
    </font>
    <font>
      <sz val="10"/>
      <name val="黑体"/>
      <family val="3"/>
      <charset val="134"/>
    </font>
    <font>
      <sz val="10"/>
      <color rgb="FFFF0000"/>
      <name val="宋体"/>
      <family val="3"/>
      <charset val="134"/>
    </font>
    <font>
      <b/>
      <i/>
      <sz val="10"/>
      <name val="Arial"/>
      <family val="2"/>
    </font>
    <font>
      <sz val="10"/>
      <color indexed="2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42"/>
      <name val="宋体"/>
      <family val="3"/>
      <charset val="134"/>
    </font>
    <font>
      <b/>
      <sz val="15"/>
      <color theme="3"/>
      <name val="宋体"/>
      <family val="3"/>
      <charset val="134"/>
      <scheme val="minor"/>
    </font>
    <font>
      <b/>
      <sz val="15"/>
      <color indexed="56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5"/>
      <color indexed="56"/>
      <name val="宋体"/>
      <family val="3"/>
      <charset val="134"/>
      <scheme val="minor"/>
    </font>
    <font>
      <b/>
      <sz val="18"/>
      <color indexed="56"/>
      <name val="宋体"/>
      <family val="3"/>
      <charset val="134"/>
    </font>
    <font>
      <sz val="18"/>
      <color theme="3"/>
      <name val="宋体"/>
      <family val="3"/>
      <charset val="134"/>
      <scheme val="major"/>
    </font>
    <font>
      <b/>
      <sz val="18"/>
      <color theme="3"/>
      <name val="宋体"/>
      <family val="3"/>
      <charset val="134"/>
      <scheme val="major"/>
    </font>
    <font>
      <b/>
      <sz val="13"/>
      <color theme="3"/>
      <name val="宋体"/>
      <family val="3"/>
      <charset val="134"/>
      <scheme val="minor"/>
    </font>
    <font>
      <b/>
      <sz val="13"/>
      <color indexed="56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3"/>
      <color indexed="56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1"/>
      <color indexed="56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1"/>
      <color indexed="56"/>
      <name val="宋体"/>
      <family val="3"/>
      <charset val="134"/>
      <scheme val="minor"/>
    </font>
    <font>
      <b/>
      <sz val="18"/>
      <color indexed="62"/>
      <name val="宋体"/>
      <family val="3"/>
      <charset val="134"/>
    </font>
    <font>
      <b/>
      <sz val="18"/>
      <color indexed="56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indexed="20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indexed="17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indexed="8"/>
      <name val="宋体"/>
      <family val="3"/>
      <charset val="134"/>
    </font>
    <font>
      <b/>
      <sz val="11"/>
      <color rgb="FFFA7D00"/>
      <name val="宋体"/>
      <family val="3"/>
      <charset val="134"/>
      <scheme val="minor"/>
    </font>
    <font>
      <b/>
      <sz val="11"/>
      <color indexed="52"/>
      <name val="宋体"/>
      <family val="3"/>
      <charset val="134"/>
    </font>
    <font>
      <b/>
      <sz val="11"/>
      <color indexed="52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color indexed="42"/>
      <name val="宋体"/>
      <family val="3"/>
      <charset val="134"/>
    </font>
    <font>
      <i/>
      <sz val="11"/>
      <color rgb="FF7F7F7F"/>
      <name val="宋体"/>
      <family val="3"/>
      <charset val="134"/>
      <scheme val="minor"/>
    </font>
    <font>
      <i/>
      <sz val="11"/>
      <color indexed="23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indexed="10"/>
      <name val="宋体"/>
      <family val="3"/>
      <charset val="134"/>
    </font>
    <font>
      <sz val="11"/>
      <color rgb="FFFA7D00"/>
      <name val="宋体"/>
      <family val="3"/>
      <charset val="134"/>
      <scheme val="minor"/>
    </font>
    <font>
      <sz val="11"/>
      <color indexed="52"/>
      <name val="宋体"/>
      <family val="3"/>
      <charset val="134"/>
    </font>
    <font>
      <sz val="11"/>
      <color indexed="52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color indexed="60"/>
      <name val="宋体"/>
      <family val="3"/>
      <charset val="134"/>
    </font>
    <font>
      <sz val="11"/>
      <color indexed="6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b/>
      <sz val="11"/>
      <color indexed="63"/>
      <name val="宋体"/>
      <family val="3"/>
      <charset val="134"/>
    </font>
    <font>
      <sz val="11"/>
      <color rgb="FF3F3F76"/>
      <name val="宋体"/>
      <family val="3"/>
      <charset val="134"/>
      <scheme val="minor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20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indexed="8"/>
      </bottom>
      <diagonal/>
    </border>
    <border>
      <left/>
      <right/>
      <top style="medium">
        <color auto="1"/>
      </top>
      <bottom style="thin">
        <color indexed="8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</borders>
  <cellStyleXfs count="1121">
    <xf numFmtId="0" fontId="0" fillId="0" borderId="0"/>
    <xf numFmtId="0" fontId="1" fillId="0" borderId="0">
      <alignment vertical="center"/>
    </xf>
    <xf numFmtId="0" fontId="7" fillId="0" borderId="0"/>
    <xf numFmtId="0" fontId="7" fillId="0" borderId="0"/>
    <xf numFmtId="0" fontId="14" fillId="3" borderId="0" applyNumberFormat="0" applyBorder="0" applyAlignment="0" applyProtection="0"/>
    <xf numFmtId="0" fontId="7" fillId="0" borderId="0"/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30" fillId="0" borderId="23" applyNumberFormat="0" applyFill="0" applyAlignment="0" applyProtection="0">
      <alignment vertical="center"/>
    </xf>
    <xf numFmtId="0" fontId="30" fillId="0" borderId="23" applyNumberFormat="0" applyFill="0" applyAlignment="0" applyProtection="0">
      <alignment vertical="center"/>
    </xf>
    <xf numFmtId="0" fontId="30" fillId="0" borderId="23" applyNumberFormat="0" applyFill="0" applyAlignment="0" applyProtection="0">
      <alignment vertical="center"/>
    </xf>
    <xf numFmtId="0" fontId="30" fillId="0" borderId="23" applyNumberFormat="0" applyFill="0" applyAlignment="0" applyProtection="0">
      <alignment vertical="center"/>
    </xf>
    <xf numFmtId="0" fontId="30" fillId="0" borderId="23" applyNumberFormat="0" applyFill="0" applyAlignment="0" applyProtection="0">
      <alignment vertical="center"/>
    </xf>
    <xf numFmtId="0" fontId="31" fillId="0" borderId="24" applyNumberFormat="0" applyFill="0" applyAlignment="0" applyProtection="0">
      <alignment vertical="center"/>
    </xf>
    <xf numFmtId="0" fontId="30" fillId="0" borderId="23" applyNumberFormat="0" applyFill="0" applyAlignment="0" applyProtection="0">
      <alignment vertical="center"/>
    </xf>
    <xf numFmtId="0" fontId="30" fillId="0" borderId="23" applyNumberFormat="0" applyFill="0" applyAlignment="0" applyProtection="0">
      <alignment vertical="center"/>
    </xf>
    <xf numFmtId="0" fontId="30" fillId="0" borderId="23" applyNumberFormat="0" applyFill="0" applyAlignment="0" applyProtection="0">
      <alignment vertical="center"/>
    </xf>
    <xf numFmtId="0" fontId="30" fillId="0" borderId="23" applyNumberFormat="0" applyFill="0" applyAlignment="0" applyProtection="0">
      <alignment vertical="center"/>
    </xf>
    <xf numFmtId="0" fontId="30" fillId="0" borderId="23" applyNumberFormat="0" applyFill="0" applyAlignment="0" applyProtection="0">
      <alignment vertical="center"/>
    </xf>
    <xf numFmtId="0" fontId="31" fillId="0" borderId="24" applyNumberFormat="0" applyFill="0" applyAlignment="0" applyProtection="0">
      <alignment vertical="center"/>
    </xf>
    <xf numFmtId="0" fontId="30" fillId="0" borderId="23" applyNumberFormat="0" applyFill="0" applyAlignment="0" applyProtection="0">
      <alignment vertical="center"/>
    </xf>
    <xf numFmtId="0" fontId="30" fillId="0" borderId="23" applyNumberFormat="0" applyFill="0" applyAlignment="0" applyProtection="0">
      <alignment vertical="center"/>
    </xf>
    <xf numFmtId="0" fontId="30" fillId="0" borderId="23" applyNumberFormat="0" applyFill="0" applyAlignment="0" applyProtection="0">
      <alignment vertical="center"/>
    </xf>
    <xf numFmtId="0" fontId="30" fillId="0" borderId="23" applyNumberFormat="0" applyFill="0" applyAlignment="0" applyProtection="0">
      <alignment vertical="center"/>
    </xf>
    <xf numFmtId="0" fontId="30" fillId="0" borderId="23" applyNumberFormat="0" applyFill="0" applyAlignment="0" applyProtection="0">
      <alignment vertical="center"/>
    </xf>
    <xf numFmtId="0" fontId="31" fillId="0" borderId="24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1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1" fillId="0" borderId="24" applyNumberFormat="0" applyFill="0" applyAlignment="0" applyProtection="0">
      <alignment vertical="center"/>
    </xf>
    <xf numFmtId="0" fontId="31" fillId="0" borderId="24" applyNumberFormat="0" applyFill="0" applyAlignment="0" applyProtection="0">
      <alignment vertical="center"/>
    </xf>
    <xf numFmtId="0" fontId="31" fillId="0" borderId="24" applyNumberFormat="0" applyFill="0" applyAlignment="0" applyProtection="0">
      <alignment vertical="center"/>
    </xf>
    <xf numFmtId="0" fontId="30" fillId="0" borderId="23" applyNumberFormat="0" applyFill="0" applyAlignment="0" applyProtection="0">
      <alignment vertical="center"/>
    </xf>
    <xf numFmtId="0" fontId="30" fillId="0" borderId="2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16" fillId="0" borderId="0">
      <alignment vertical="center"/>
    </xf>
    <xf numFmtId="0" fontId="16" fillId="0" borderId="0">
      <alignment vertical="center"/>
    </xf>
    <xf numFmtId="0" fontId="1" fillId="0" borderId="0"/>
    <xf numFmtId="0" fontId="15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7" fillId="0" borderId="0"/>
    <xf numFmtId="0" fontId="15" fillId="0" borderId="0">
      <alignment vertical="center"/>
    </xf>
    <xf numFmtId="0" fontId="15" fillId="0" borderId="0">
      <alignment vertical="center"/>
    </xf>
    <xf numFmtId="0" fontId="1" fillId="0" borderId="0"/>
    <xf numFmtId="0" fontId="15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7" fillId="0" borderId="0"/>
    <xf numFmtId="0" fontId="1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7" fillId="0" borderId="0"/>
    <xf numFmtId="0" fontId="1" fillId="0" borderId="0"/>
    <xf numFmtId="0" fontId="1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7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2" fillId="0" borderId="8" applyNumberFormat="0" applyFill="0" applyAlignment="0" applyProtection="0">
      <alignment vertical="center"/>
    </xf>
    <xf numFmtId="0" fontId="42" fillId="0" borderId="8" applyNumberFormat="0" applyFill="0" applyAlignment="0" applyProtection="0">
      <alignment vertical="center"/>
    </xf>
    <xf numFmtId="0" fontId="42" fillId="0" borderId="8" applyNumberFormat="0" applyFill="0" applyAlignment="0" applyProtection="0">
      <alignment vertical="center"/>
    </xf>
    <xf numFmtId="0" fontId="42" fillId="0" borderId="8" applyNumberFormat="0" applyFill="0" applyAlignment="0" applyProtection="0">
      <alignment vertical="center"/>
    </xf>
    <xf numFmtId="0" fontId="42" fillId="0" borderId="8" applyNumberFormat="0" applyFill="0" applyAlignment="0" applyProtection="0">
      <alignment vertical="center"/>
    </xf>
    <xf numFmtId="0" fontId="43" fillId="0" borderId="26" applyNumberFormat="0" applyFill="0" applyAlignment="0" applyProtection="0">
      <alignment vertical="center"/>
    </xf>
    <xf numFmtId="0" fontId="42" fillId="0" borderId="8" applyNumberFormat="0" applyFill="0" applyAlignment="0" applyProtection="0">
      <alignment vertical="center"/>
    </xf>
    <xf numFmtId="0" fontId="42" fillId="0" borderId="8" applyNumberFormat="0" applyFill="0" applyAlignment="0" applyProtection="0">
      <alignment vertical="center"/>
    </xf>
    <xf numFmtId="0" fontId="42" fillId="0" borderId="8" applyNumberFormat="0" applyFill="0" applyAlignment="0" applyProtection="0">
      <alignment vertical="center"/>
    </xf>
    <xf numFmtId="0" fontId="42" fillId="0" borderId="8" applyNumberFormat="0" applyFill="0" applyAlignment="0" applyProtection="0">
      <alignment vertical="center"/>
    </xf>
    <xf numFmtId="0" fontId="42" fillId="0" borderId="8" applyNumberFormat="0" applyFill="0" applyAlignment="0" applyProtection="0">
      <alignment vertical="center"/>
    </xf>
    <xf numFmtId="0" fontId="43" fillId="0" borderId="26" applyNumberFormat="0" applyFill="0" applyAlignment="0" applyProtection="0">
      <alignment vertical="center"/>
    </xf>
    <xf numFmtId="0" fontId="42" fillId="0" borderId="8" applyNumberFormat="0" applyFill="0" applyAlignment="0" applyProtection="0">
      <alignment vertical="center"/>
    </xf>
    <xf numFmtId="0" fontId="42" fillId="0" borderId="8" applyNumberFormat="0" applyFill="0" applyAlignment="0" applyProtection="0">
      <alignment vertical="center"/>
    </xf>
    <xf numFmtId="0" fontId="42" fillId="0" borderId="8" applyNumberFormat="0" applyFill="0" applyAlignment="0" applyProtection="0">
      <alignment vertical="center"/>
    </xf>
    <xf numFmtId="0" fontId="42" fillId="0" borderId="8" applyNumberFormat="0" applyFill="0" applyAlignment="0" applyProtection="0">
      <alignment vertical="center"/>
    </xf>
    <xf numFmtId="0" fontId="42" fillId="0" borderId="8" applyNumberFormat="0" applyFill="0" applyAlignment="0" applyProtection="0">
      <alignment vertical="center"/>
    </xf>
    <xf numFmtId="0" fontId="43" fillId="0" borderId="26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42" fillId="0" borderId="26" applyNumberFormat="0" applyFill="0" applyAlignment="0" applyProtection="0">
      <alignment vertical="center"/>
    </xf>
    <xf numFmtId="0" fontId="42" fillId="0" borderId="26" applyNumberFormat="0" applyFill="0" applyAlignment="0" applyProtection="0">
      <alignment vertical="center"/>
    </xf>
    <xf numFmtId="0" fontId="42" fillId="0" borderId="8" applyNumberFormat="0" applyFill="0" applyAlignment="0" applyProtection="0">
      <alignment vertical="center"/>
    </xf>
    <xf numFmtId="0" fontId="42" fillId="0" borderId="8" applyNumberFormat="0" applyFill="0" applyAlignment="0" applyProtection="0">
      <alignment vertical="center"/>
    </xf>
    <xf numFmtId="0" fontId="44" fillId="41" borderId="3" applyNumberFormat="0" applyAlignment="0" applyProtection="0">
      <alignment vertical="center"/>
    </xf>
    <xf numFmtId="0" fontId="44" fillId="41" borderId="3" applyNumberFormat="0" applyAlignment="0" applyProtection="0">
      <alignment vertical="center"/>
    </xf>
    <xf numFmtId="0" fontId="44" fillId="41" borderId="3" applyNumberFormat="0" applyAlignment="0" applyProtection="0">
      <alignment vertical="center"/>
    </xf>
    <xf numFmtId="0" fontId="44" fillId="41" borderId="3" applyNumberFormat="0" applyAlignment="0" applyProtection="0">
      <alignment vertical="center"/>
    </xf>
    <xf numFmtId="0" fontId="44" fillId="41" borderId="3" applyNumberFormat="0" applyAlignment="0" applyProtection="0">
      <alignment vertical="center"/>
    </xf>
    <xf numFmtId="0" fontId="45" fillId="17" borderId="28" applyNumberFormat="0" applyAlignment="0" applyProtection="0">
      <alignment vertical="center"/>
    </xf>
    <xf numFmtId="0" fontId="44" fillId="41" borderId="3" applyNumberFormat="0" applyAlignment="0" applyProtection="0">
      <alignment vertical="center"/>
    </xf>
    <xf numFmtId="0" fontId="44" fillId="41" borderId="3" applyNumberFormat="0" applyAlignment="0" applyProtection="0">
      <alignment vertical="center"/>
    </xf>
    <xf numFmtId="0" fontId="44" fillId="41" borderId="3" applyNumberFormat="0" applyAlignment="0" applyProtection="0">
      <alignment vertical="center"/>
    </xf>
    <xf numFmtId="0" fontId="44" fillId="41" borderId="3" applyNumberFormat="0" applyAlignment="0" applyProtection="0">
      <alignment vertical="center"/>
    </xf>
    <xf numFmtId="0" fontId="44" fillId="41" borderId="3" applyNumberFormat="0" applyAlignment="0" applyProtection="0">
      <alignment vertical="center"/>
    </xf>
    <xf numFmtId="0" fontId="45" fillId="17" borderId="28" applyNumberFormat="0" applyAlignment="0" applyProtection="0">
      <alignment vertical="center"/>
    </xf>
    <xf numFmtId="0" fontId="44" fillId="41" borderId="3" applyNumberFormat="0" applyAlignment="0" applyProtection="0">
      <alignment vertical="center"/>
    </xf>
    <xf numFmtId="0" fontId="44" fillId="41" borderId="3" applyNumberFormat="0" applyAlignment="0" applyProtection="0">
      <alignment vertical="center"/>
    </xf>
    <xf numFmtId="0" fontId="44" fillId="41" borderId="3" applyNumberFormat="0" applyAlignment="0" applyProtection="0">
      <alignment vertical="center"/>
    </xf>
    <xf numFmtId="0" fontId="44" fillId="41" borderId="3" applyNumberFormat="0" applyAlignment="0" applyProtection="0">
      <alignment vertical="center"/>
    </xf>
    <xf numFmtId="0" fontId="44" fillId="41" borderId="3" applyNumberFormat="0" applyAlignment="0" applyProtection="0">
      <alignment vertical="center"/>
    </xf>
    <xf numFmtId="0" fontId="45" fillId="17" borderId="28" applyNumberFormat="0" applyAlignment="0" applyProtection="0">
      <alignment vertical="center"/>
    </xf>
    <xf numFmtId="0" fontId="45" fillId="6" borderId="28" applyNumberFormat="0" applyAlignment="0" applyProtection="0">
      <alignment vertical="center"/>
    </xf>
    <xf numFmtId="0" fontId="45" fillId="6" borderId="28" applyNumberFormat="0" applyAlignment="0" applyProtection="0">
      <alignment vertical="center"/>
    </xf>
    <xf numFmtId="0" fontId="46" fillId="17" borderId="3" applyNumberFormat="0" applyAlignment="0" applyProtection="0">
      <alignment vertical="center"/>
    </xf>
    <xf numFmtId="0" fontId="46" fillId="17" borderId="3" applyNumberFormat="0" applyAlignment="0" applyProtection="0">
      <alignment vertical="center"/>
    </xf>
    <xf numFmtId="0" fontId="44" fillId="41" borderId="3" applyNumberFormat="0" applyAlignment="0" applyProtection="0">
      <alignment vertical="center"/>
    </xf>
    <xf numFmtId="0" fontId="44" fillId="41" borderId="3" applyNumberFormat="0" applyAlignment="0" applyProtection="0">
      <alignment vertical="center"/>
    </xf>
    <xf numFmtId="0" fontId="47" fillId="42" borderId="6" applyNumberFormat="0" applyAlignment="0" applyProtection="0">
      <alignment vertical="center"/>
    </xf>
    <xf numFmtId="0" fontId="47" fillId="42" borderId="6" applyNumberFormat="0" applyAlignment="0" applyProtection="0">
      <alignment vertical="center"/>
    </xf>
    <xf numFmtId="0" fontId="47" fillId="42" borderId="6" applyNumberFormat="0" applyAlignment="0" applyProtection="0">
      <alignment vertical="center"/>
    </xf>
    <xf numFmtId="0" fontId="47" fillId="42" borderId="6" applyNumberFormat="0" applyAlignment="0" applyProtection="0">
      <alignment vertical="center"/>
    </xf>
    <xf numFmtId="0" fontId="47" fillId="42" borderId="6" applyNumberFormat="0" applyAlignment="0" applyProtection="0">
      <alignment vertical="center"/>
    </xf>
    <xf numFmtId="0" fontId="47" fillId="42" borderId="6" applyNumberFormat="0" applyAlignment="0" applyProtection="0">
      <alignment vertical="center"/>
    </xf>
    <xf numFmtId="0" fontId="47" fillId="42" borderId="6" applyNumberFormat="0" applyAlignment="0" applyProtection="0">
      <alignment vertical="center"/>
    </xf>
    <xf numFmtId="0" fontId="47" fillId="42" borderId="6" applyNumberFormat="0" applyAlignment="0" applyProtection="0">
      <alignment vertical="center"/>
    </xf>
    <xf numFmtId="0" fontId="47" fillId="42" borderId="6" applyNumberFormat="0" applyAlignment="0" applyProtection="0">
      <alignment vertical="center"/>
    </xf>
    <xf numFmtId="0" fontId="47" fillId="42" borderId="6" applyNumberFormat="0" applyAlignment="0" applyProtection="0">
      <alignment vertical="center"/>
    </xf>
    <xf numFmtId="0" fontId="47" fillId="42" borderId="6" applyNumberFormat="0" applyAlignment="0" applyProtection="0">
      <alignment vertical="center"/>
    </xf>
    <xf numFmtId="0" fontId="47" fillId="42" borderId="6" applyNumberFormat="0" applyAlignment="0" applyProtection="0">
      <alignment vertical="center"/>
    </xf>
    <xf numFmtId="0" fontId="47" fillId="42" borderId="6" applyNumberFormat="0" applyAlignment="0" applyProtection="0">
      <alignment vertical="center"/>
    </xf>
    <xf numFmtId="0" fontId="47" fillId="42" borderId="6" applyNumberFormat="0" applyAlignment="0" applyProtection="0">
      <alignment vertical="center"/>
    </xf>
    <xf numFmtId="0" fontId="47" fillId="42" borderId="6" applyNumberFormat="0" applyAlignment="0" applyProtection="0">
      <alignment vertical="center"/>
    </xf>
    <xf numFmtId="0" fontId="48" fillId="43" borderId="29" applyNumberFormat="0" applyAlignment="0" applyProtection="0">
      <alignment vertical="center"/>
    </xf>
    <xf numFmtId="0" fontId="48" fillId="43" borderId="29" applyNumberFormat="0" applyAlignment="0" applyProtection="0">
      <alignment vertical="center"/>
    </xf>
    <xf numFmtId="0" fontId="47" fillId="42" borderId="6" applyNumberFormat="0" applyAlignment="0" applyProtection="0">
      <alignment vertical="center"/>
    </xf>
    <xf numFmtId="0" fontId="47" fillId="42" borderId="6" applyNumberFormat="0" applyAlignment="0" applyProtection="0">
      <alignment vertical="center"/>
    </xf>
    <xf numFmtId="0" fontId="47" fillId="42" borderId="6" applyNumberFormat="0" applyAlignment="0" applyProtection="0">
      <alignment vertical="center"/>
    </xf>
    <xf numFmtId="0" fontId="47" fillId="42" borderId="6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30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30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30" applyNumberFormat="0" applyFill="0" applyAlignment="0" applyProtection="0">
      <alignment vertical="center"/>
    </xf>
    <xf numFmtId="0" fontId="54" fillId="0" borderId="30" applyNumberFormat="0" applyFill="0" applyAlignment="0" applyProtection="0">
      <alignment vertical="center"/>
    </xf>
    <xf numFmtId="0" fontId="54" fillId="0" borderId="30" applyNumberFormat="0" applyFill="0" applyAlignment="0" applyProtection="0">
      <alignment vertical="center"/>
    </xf>
    <xf numFmtId="0" fontId="54" fillId="0" borderId="30" applyNumberFormat="0" applyFill="0" applyAlignment="0" applyProtection="0">
      <alignment vertical="center"/>
    </xf>
    <xf numFmtId="0" fontId="55" fillId="0" borderId="30" applyNumberFormat="0" applyFill="0" applyAlignment="0" applyProtection="0">
      <alignment vertical="center"/>
    </xf>
    <xf numFmtId="0" fontId="55" fillId="0" borderId="30" applyNumberFormat="0" applyFill="0" applyAlignment="0" applyProtection="0">
      <alignment vertical="center"/>
    </xf>
    <xf numFmtId="0" fontId="54" fillId="0" borderId="30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15" fillId="0" borderId="0"/>
    <xf numFmtId="0" fontId="7" fillId="0" borderId="0"/>
    <xf numFmtId="0" fontId="15" fillId="0" borderId="0">
      <alignment vertical="center"/>
    </xf>
    <xf numFmtId="0" fontId="15" fillId="0" borderId="0">
      <alignment vertical="center"/>
    </xf>
    <xf numFmtId="0" fontId="1" fillId="0" borderId="0"/>
    <xf numFmtId="0" fontId="7" fillId="0" borderId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7" fillId="47" borderId="0" applyNumberFormat="0" applyBorder="0" applyAlignment="0" applyProtection="0">
      <alignment vertical="center"/>
    </xf>
    <xf numFmtId="0" fontId="17" fillId="47" borderId="0" applyNumberFormat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18" fillId="51" borderId="0" applyNumberFormat="0" applyBorder="0" applyAlignment="0" applyProtection="0">
      <alignment vertical="center"/>
    </xf>
    <xf numFmtId="0" fontId="18" fillId="51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18" fillId="54" borderId="0" applyNumberFormat="0" applyBorder="0" applyAlignment="0" applyProtection="0">
      <alignment vertical="center"/>
    </xf>
    <xf numFmtId="0" fontId="18" fillId="54" borderId="0" applyNumberFormat="0" applyBorder="0" applyAlignment="0" applyProtection="0">
      <alignment vertical="center"/>
    </xf>
    <xf numFmtId="0" fontId="17" fillId="54" borderId="0" applyNumberFormat="0" applyBorder="0" applyAlignment="0" applyProtection="0">
      <alignment vertical="center"/>
    </xf>
    <xf numFmtId="0" fontId="17" fillId="54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58" fillId="55" borderId="0" applyNumberFormat="0" applyBorder="0" applyAlignment="0" applyProtection="0">
      <alignment vertical="center"/>
    </xf>
    <xf numFmtId="0" fontId="58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9" fillId="41" borderId="4" applyNumberFormat="0" applyAlignment="0" applyProtection="0">
      <alignment vertical="center"/>
    </xf>
    <xf numFmtId="0" fontId="59" fillId="41" borderId="4" applyNumberFormat="0" applyAlignment="0" applyProtection="0">
      <alignment vertical="center"/>
    </xf>
    <xf numFmtId="0" fontId="59" fillId="41" borderId="4" applyNumberFormat="0" applyAlignment="0" applyProtection="0">
      <alignment vertical="center"/>
    </xf>
    <xf numFmtId="0" fontId="59" fillId="41" borderId="4" applyNumberFormat="0" applyAlignment="0" applyProtection="0">
      <alignment vertical="center"/>
    </xf>
    <xf numFmtId="0" fontId="59" fillId="41" borderId="4" applyNumberFormat="0" applyAlignment="0" applyProtection="0">
      <alignment vertical="center"/>
    </xf>
    <xf numFmtId="0" fontId="60" fillId="17" borderId="31" applyNumberFormat="0" applyAlignment="0" applyProtection="0">
      <alignment vertical="center"/>
    </xf>
    <xf numFmtId="0" fontId="59" fillId="41" borderId="4" applyNumberFormat="0" applyAlignment="0" applyProtection="0">
      <alignment vertical="center"/>
    </xf>
    <xf numFmtId="0" fontId="59" fillId="41" borderId="4" applyNumberFormat="0" applyAlignment="0" applyProtection="0">
      <alignment vertical="center"/>
    </xf>
    <xf numFmtId="0" fontId="59" fillId="41" borderId="4" applyNumberFormat="0" applyAlignment="0" applyProtection="0">
      <alignment vertical="center"/>
    </xf>
    <xf numFmtId="0" fontId="59" fillId="41" borderId="4" applyNumberFormat="0" applyAlignment="0" applyProtection="0">
      <alignment vertical="center"/>
    </xf>
    <xf numFmtId="0" fontId="59" fillId="41" borderId="4" applyNumberFormat="0" applyAlignment="0" applyProtection="0">
      <alignment vertical="center"/>
    </xf>
    <xf numFmtId="0" fontId="60" fillId="17" borderId="31" applyNumberFormat="0" applyAlignment="0" applyProtection="0">
      <alignment vertical="center"/>
    </xf>
    <xf numFmtId="0" fontId="59" fillId="41" borderId="4" applyNumberFormat="0" applyAlignment="0" applyProtection="0">
      <alignment vertical="center"/>
    </xf>
    <xf numFmtId="0" fontId="59" fillId="41" borderId="4" applyNumberFormat="0" applyAlignment="0" applyProtection="0">
      <alignment vertical="center"/>
    </xf>
    <xf numFmtId="0" fontId="59" fillId="41" borderId="4" applyNumberFormat="0" applyAlignment="0" applyProtection="0">
      <alignment vertical="center"/>
    </xf>
    <xf numFmtId="0" fontId="59" fillId="41" borderId="4" applyNumberFormat="0" applyAlignment="0" applyProtection="0">
      <alignment vertical="center"/>
    </xf>
    <xf numFmtId="0" fontId="59" fillId="41" borderId="4" applyNumberFormat="0" applyAlignment="0" applyProtection="0">
      <alignment vertical="center"/>
    </xf>
    <xf numFmtId="0" fontId="60" fillId="17" borderId="31" applyNumberFormat="0" applyAlignment="0" applyProtection="0">
      <alignment vertical="center"/>
    </xf>
    <xf numFmtId="0" fontId="60" fillId="6" borderId="31" applyNumberFormat="0" applyAlignment="0" applyProtection="0">
      <alignment vertical="center"/>
    </xf>
    <xf numFmtId="0" fontId="60" fillId="6" borderId="31" applyNumberFormat="0" applyAlignment="0" applyProtection="0">
      <alignment vertical="center"/>
    </xf>
    <xf numFmtId="0" fontId="59" fillId="17" borderId="4" applyNumberFormat="0" applyAlignment="0" applyProtection="0">
      <alignment vertical="center"/>
    </xf>
    <xf numFmtId="0" fontId="59" fillId="17" borderId="4" applyNumberFormat="0" applyAlignment="0" applyProtection="0">
      <alignment vertical="center"/>
    </xf>
    <xf numFmtId="0" fontId="59" fillId="41" borderId="4" applyNumberFormat="0" applyAlignment="0" applyProtection="0">
      <alignment vertical="center"/>
    </xf>
    <xf numFmtId="0" fontId="59" fillId="41" borderId="4" applyNumberFormat="0" applyAlignment="0" applyProtection="0">
      <alignment vertical="center"/>
    </xf>
    <xf numFmtId="0" fontId="61" fillId="56" borderId="3" applyNumberFormat="0" applyAlignment="0" applyProtection="0">
      <alignment vertical="center"/>
    </xf>
    <xf numFmtId="0" fontId="61" fillId="56" borderId="3" applyNumberFormat="0" applyAlignment="0" applyProtection="0">
      <alignment vertical="center"/>
    </xf>
    <xf numFmtId="0" fontId="61" fillId="56" borderId="3" applyNumberFormat="0" applyAlignment="0" applyProtection="0">
      <alignment vertical="center"/>
    </xf>
    <xf numFmtId="0" fontId="61" fillId="56" borderId="3" applyNumberFormat="0" applyAlignment="0" applyProtection="0">
      <alignment vertical="center"/>
    </xf>
    <xf numFmtId="0" fontId="61" fillId="56" borderId="3" applyNumberFormat="0" applyAlignment="0" applyProtection="0">
      <alignment vertical="center"/>
    </xf>
    <xf numFmtId="0" fontId="62" fillId="8" borderId="28" applyNumberFormat="0" applyAlignment="0" applyProtection="0">
      <alignment vertical="center"/>
    </xf>
    <xf numFmtId="0" fontId="61" fillId="56" borderId="3" applyNumberFormat="0" applyAlignment="0" applyProtection="0">
      <alignment vertical="center"/>
    </xf>
    <xf numFmtId="0" fontId="61" fillId="56" borderId="3" applyNumberFormat="0" applyAlignment="0" applyProtection="0">
      <alignment vertical="center"/>
    </xf>
    <xf numFmtId="0" fontId="61" fillId="56" borderId="3" applyNumberFormat="0" applyAlignment="0" applyProtection="0">
      <alignment vertical="center"/>
    </xf>
    <xf numFmtId="0" fontId="61" fillId="56" borderId="3" applyNumberFormat="0" applyAlignment="0" applyProtection="0">
      <alignment vertical="center"/>
    </xf>
    <xf numFmtId="0" fontId="61" fillId="56" borderId="3" applyNumberFormat="0" applyAlignment="0" applyProtection="0">
      <alignment vertical="center"/>
    </xf>
    <xf numFmtId="0" fontId="62" fillId="8" borderId="28" applyNumberFormat="0" applyAlignment="0" applyProtection="0">
      <alignment vertical="center"/>
    </xf>
    <xf numFmtId="0" fontId="61" fillId="56" borderId="3" applyNumberFormat="0" applyAlignment="0" applyProtection="0">
      <alignment vertical="center"/>
    </xf>
    <xf numFmtId="0" fontId="61" fillId="56" borderId="3" applyNumberFormat="0" applyAlignment="0" applyProtection="0">
      <alignment vertical="center"/>
    </xf>
    <xf numFmtId="0" fontId="61" fillId="56" borderId="3" applyNumberFormat="0" applyAlignment="0" applyProtection="0">
      <alignment vertical="center"/>
    </xf>
    <xf numFmtId="0" fontId="61" fillId="56" borderId="3" applyNumberFormat="0" applyAlignment="0" applyProtection="0">
      <alignment vertical="center"/>
    </xf>
    <xf numFmtId="0" fontId="61" fillId="56" borderId="3" applyNumberFormat="0" applyAlignment="0" applyProtection="0">
      <alignment vertical="center"/>
    </xf>
    <xf numFmtId="0" fontId="62" fillId="8" borderId="28" applyNumberFormat="0" applyAlignment="0" applyProtection="0">
      <alignment vertical="center"/>
    </xf>
    <xf numFmtId="0" fontId="62" fillId="8" borderId="28" applyNumberFormat="0" applyAlignment="0" applyProtection="0">
      <alignment vertical="center"/>
    </xf>
    <xf numFmtId="0" fontId="62" fillId="8" borderId="28" applyNumberFormat="0" applyAlignment="0" applyProtection="0">
      <alignment vertical="center"/>
    </xf>
    <xf numFmtId="0" fontId="61" fillId="17" borderId="3" applyNumberFormat="0" applyAlignment="0" applyProtection="0">
      <alignment vertical="center"/>
    </xf>
    <xf numFmtId="0" fontId="61" fillId="17" borderId="3" applyNumberFormat="0" applyAlignment="0" applyProtection="0">
      <alignment vertical="center"/>
    </xf>
    <xf numFmtId="0" fontId="61" fillId="56" borderId="3" applyNumberFormat="0" applyAlignment="0" applyProtection="0">
      <alignment vertical="center"/>
    </xf>
    <xf numFmtId="0" fontId="61" fillId="56" borderId="3" applyNumberFormat="0" applyAlignment="0" applyProtection="0">
      <alignment vertical="center"/>
    </xf>
    <xf numFmtId="0" fontId="16" fillId="57" borderId="7" applyNumberFormat="0" applyFont="0" applyAlignment="0" applyProtection="0">
      <alignment vertical="center"/>
    </xf>
    <xf numFmtId="0" fontId="16" fillId="57" borderId="7" applyNumberFormat="0" applyFont="0" applyAlignment="0" applyProtection="0">
      <alignment vertical="center"/>
    </xf>
    <xf numFmtId="0" fontId="16" fillId="57" borderId="7" applyNumberFormat="0" applyFont="0" applyAlignment="0" applyProtection="0">
      <alignment vertical="center"/>
    </xf>
    <xf numFmtId="0" fontId="63" fillId="57" borderId="7" applyNumberFormat="0" applyFont="0" applyAlignment="0" applyProtection="0">
      <alignment vertical="center"/>
    </xf>
    <xf numFmtId="0" fontId="63" fillId="57" borderId="7" applyNumberFormat="0" applyFont="0" applyAlignment="0" applyProtection="0">
      <alignment vertical="center"/>
    </xf>
    <xf numFmtId="0" fontId="16" fillId="57" borderId="7" applyNumberFormat="0" applyFont="0" applyAlignment="0" applyProtection="0">
      <alignment vertical="center"/>
    </xf>
    <xf numFmtId="0" fontId="16" fillId="57" borderId="7" applyNumberFormat="0" applyFont="0" applyAlignment="0" applyProtection="0">
      <alignment vertical="center"/>
    </xf>
    <xf numFmtId="0" fontId="16" fillId="57" borderId="7" applyNumberFormat="0" applyFont="0" applyAlignment="0" applyProtection="0">
      <alignment vertical="center"/>
    </xf>
    <xf numFmtId="0" fontId="16" fillId="57" borderId="7" applyNumberFormat="0" applyFont="0" applyAlignment="0" applyProtection="0">
      <alignment vertical="center"/>
    </xf>
    <xf numFmtId="0" fontId="16" fillId="57" borderId="7" applyNumberFormat="0" applyFont="0" applyAlignment="0" applyProtection="0">
      <alignment vertical="center"/>
    </xf>
    <xf numFmtId="0" fontId="16" fillId="57" borderId="7" applyNumberFormat="0" applyFont="0" applyAlignment="0" applyProtection="0">
      <alignment vertical="center"/>
    </xf>
    <xf numFmtId="0" fontId="63" fillId="57" borderId="7" applyNumberFormat="0" applyFont="0" applyAlignment="0" applyProtection="0">
      <alignment vertical="center"/>
    </xf>
    <xf numFmtId="0" fontId="63" fillId="57" borderId="7" applyNumberFormat="0" applyFont="0" applyAlignment="0" applyProtection="0">
      <alignment vertical="center"/>
    </xf>
    <xf numFmtId="0" fontId="16" fillId="57" borderId="7" applyNumberFormat="0" applyFont="0" applyAlignment="0" applyProtection="0">
      <alignment vertical="center"/>
    </xf>
    <xf numFmtId="0" fontId="63" fillId="57" borderId="7" applyNumberFormat="0" applyFont="0" applyAlignment="0" applyProtection="0">
      <alignment vertical="center"/>
    </xf>
    <xf numFmtId="0" fontId="63" fillId="57" borderId="7" applyNumberFormat="0" applyFont="0" applyAlignment="0" applyProtection="0">
      <alignment vertical="center"/>
    </xf>
    <xf numFmtId="0" fontId="16" fillId="57" borderId="7" applyNumberFormat="0" applyFont="0" applyAlignment="0" applyProtection="0">
      <alignment vertical="center"/>
    </xf>
    <xf numFmtId="0" fontId="16" fillId="57" borderId="7" applyNumberFormat="0" applyFont="0" applyAlignment="0" applyProtection="0">
      <alignment vertical="center"/>
    </xf>
    <xf numFmtId="0" fontId="16" fillId="57" borderId="7" applyNumberFormat="0" applyFont="0" applyAlignment="0" applyProtection="0">
      <alignment vertical="center"/>
    </xf>
    <xf numFmtId="0" fontId="16" fillId="57" borderId="7" applyNumberFormat="0" applyFont="0" applyAlignment="0" applyProtection="0">
      <alignment vertical="center"/>
    </xf>
    <xf numFmtId="0" fontId="16" fillId="57" borderId="7" applyNumberFormat="0" applyFont="0" applyAlignment="0" applyProtection="0">
      <alignment vertical="center"/>
    </xf>
    <xf numFmtId="0" fontId="16" fillId="57" borderId="7" applyNumberFormat="0" applyFont="0" applyAlignment="0" applyProtection="0">
      <alignment vertical="center"/>
    </xf>
    <xf numFmtId="0" fontId="16" fillId="57" borderId="7" applyNumberFormat="0" applyFont="0" applyAlignment="0" applyProtection="0">
      <alignment vertical="center"/>
    </xf>
    <xf numFmtId="0" fontId="63" fillId="57" borderId="7" applyNumberFormat="0" applyFont="0" applyAlignment="0" applyProtection="0">
      <alignment vertical="center"/>
    </xf>
    <xf numFmtId="0" fontId="63" fillId="57" borderId="7" applyNumberFormat="0" applyFont="0" applyAlignment="0" applyProtection="0">
      <alignment vertical="center"/>
    </xf>
    <xf numFmtId="0" fontId="16" fillId="57" borderId="7" applyNumberFormat="0" applyFont="0" applyAlignment="0" applyProtection="0">
      <alignment vertical="center"/>
    </xf>
    <xf numFmtId="0" fontId="63" fillId="57" borderId="7" applyNumberFormat="0" applyFont="0" applyAlignment="0" applyProtection="0">
      <alignment vertical="center"/>
    </xf>
    <xf numFmtId="0" fontId="63" fillId="57" borderId="7" applyNumberFormat="0" applyFont="0" applyAlignment="0" applyProtection="0">
      <alignment vertical="center"/>
    </xf>
    <xf numFmtId="0" fontId="16" fillId="57" borderId="7" applyNumberFormat="0" applyFont="0" applyAlignment="0" applyProtection="0">
      <alignment vertical="center"/>
    </xf>
    <xf numFmtId="0" fontId="16" fillId="57" borderId="7" applyNumberFormat="0" applyFont="0" applyAlignment="0" applyProtection="0">
      <alignment vertical="center"/>
    </xf>
    <xf numFmtId="0" fontId="16" fillId="57" borderId="7" applyNumberFormat="0" applyFont="0" applyAlignment="0" applyProtection="0">
      <alignment vertical="center"/>
    </xf>
    <xf numFmtId="0" fontId="16" fillId="57" borderId="7" applyNumberFormat="0" applyFont="0" applyAlignment="0" applyProtection="0">
      <alignment vertical="center"/>
    </xf>
    <xf numFmtId="0" fontId="16" fillId="57" borderId="7" applyNumberFormat="0" applyFont="0" applyAlignment="0" applyProtection="0">
      <alignment vertical="center"/>
    </xf>
    <xf numFmtId="0" fontId="16" fillId="57" borderId="7" applyNumberFormat="0" applyFont="0" applyAlignment="0" applyProtection="0">
      <alignment vertical="center"/>
    </xf>
    <xf numFmtId="0" fontId="16" fillId="57" borderId="7" applyNumberFormat="0" applyFont="0" applyAlignment="0" applyProtection="0">
      <alignment vertical="center"/>
    </xf>
    <xf numFmtId="0" fontId="63" fillId="57" borderId="7" applyNumberFormat="0" applyFont="0" applyAlignment="0" applyProtection="0">
      <alignment vertical="center"/>
    </xf>
    <xf numFmtId="0" fontId="63" fillId="57" borderId="7" applyNumberFormat="0" applyFont="0" applyAlignment="0" applyProtection="0">
      <alignment vertical="center"/>
    </xf>
    <xf numFmtId="0" fontId="16" fillId="57" borderId="7" applyNumberFormat="0" applyFont="0" applyAlignment="0" applyProtection="0">
      <alignment vertical="center"/>
    </xf>
    <xf numFmtId="0" fontId="63" fillId="57" borderId="7" applyNumberFormat="0" applyFont="0" applyAlignment="0" applyProtection="0">
      <alignment vertical="center"/>
    </xf>
    <xf numFmtId="0" fontId="63" fillId="57" borderId="7" applyNumberFormat="0" applyFont="0" applyAlignment="0" applyProtection="0">
      <alignment vertical="center"/>
    </xf>
    <xf numFmtId="0" fontId="16" fillId="57" borderId="7" applyNumberFormat="0" applyFont="0" applyAlignment="0" applyProtection="0">
      <alignment vertical="center"/>
    </xf>
    <xf numFmtId="0" fontId="16" fillId="57" borderId="7" applyNumberFormat="0" applyFont="0" applyAlignment="0" applyProtection="0">
      <alignment vertical="center"/>
    </xf>
    <xf numFmtId="0" fontId="16" fillId="57" borderId="7" applyNumberFormat="0" applyFont="0" applyAlignment="0" applyProtection="0">
      <alignment vertical="center"/>
    </xf>
    <xf numFmtId="0" fontId="16" fillId="57" borderId="7" applyNumberFormat="0" applyFont="0" applyAlignment="0" applyProtection="0">
      <alignment vertical="center"/>
    </xf>
    <xf numFmtId="0" fontId="16" fillId="11" borderId="32" applyNumberFormat="0" applyFont="0" applyAlignment="0" applyProtection="0">
      <alignment vertical="center"/>
    </xf>
    <xf numFmtId="0" fontId="16" fillId="11" borderId="32" applyNumberFormat="0" applyFont="0" applyAlignment="0" applyProtection="0">
      <alignment vertical="center"/>
    </xf>
    <xf numFmtId="0" fontId="16" fillId="11" borderId="32" applyNumberFormat="0" applyFont="0" applyAlignment="0" applyProtection="0">
      <alignment vertical="center"/>
    </xf>
    <xf numFmtId="0" fontId="16" fillId="11" borderId="32" applyNumberFormat="0" applyFont="0" applyAlignment="0" applyProtection="0">
      <alignment vertical="center"/>
    </xf>
    <xf numFmtId="0" fontId="16" fillId="11" borderId="32" applyNumberFormat="0" applyFont="0" applyAlignment="0" applyProtection="0">
      <alignment vertical="center"/>
    </xf>
    <xf numFmtId="0" fontId="16" fillId="57" borderId="7" applyNumberFormat="0" applyFont="0" applyAlignment="0" applyProtection="0">
      <alignment vertical="center"/>
    </xf>
    <xf numFmtId="0" fontId="16" fillId="57" borderId="7" applyNumberFormat="0" applyFont="0" applyAlignment="0" applyProtection="0">
      <alignment vertical="center"/>
    </xf>
    <xf numFmtId="0" fontId="16" fillId="57" borderId="7" applyNumberFormat="0" applyFont="0" applyAlignment="0" applyProtection="0">
      <alignment vertical="center"/>
    </xf>
    <xf numFmtId="0" fontId="16" fillId="57" borderId="7" applyNumberFormat="0" applyFont="0" applyAlignment="0" applyProtection="0">
      <alignment vertical="center"/>
    </xf>
    <xf numFmtId="0" fontId="16" fillId="57" borderId="7" applyNumberFormat="0" applyFont="0" applyAlignment="0" applyProtection="0">
      <alignment vertical="center"/>
    </xf>
    <xf numFmtId="0" fontId="16" fillId="57" borderId="7" applyNumberFormat="0" applyFont="0" applyAlignment="0" applyProtection="0">
      <alignment vertical="center"/>
    </xf>
    <xf numFmtId="0" fontId="16" fillId="57" borderId="7" applyNumberFormat="0" applyFont="0" applyAlignment="0" applyProtection="0">
      <alignment vertical="center"/>
    </xf>
    <xf numFmtId="0" fontId="16" fillId="57" borderId="7" applyNumberFormat="0" applyFont="0" applyAlignment="0" applyProtection="0">
      <alignment vertical="center"/>
    </xf>
    <xf numFmtId="0" fontId="63" fillId="57" borderId="7" applyNumberFormat="0" applyFont="0" applyAlignment="0" applyProtection="0">
      <alignment vertical="center"/>
    </xf>
    <xf numFmtId="0" fontId="63" fillId="57" borderId="7" applyNumberFormat="0" applyFont="0" applyAlignment="0" applyProtection="0">
      <alignment vertical="center"/>
    </xf>
  </cellStyleXfs>
  <cellXfs count="80">
    <xf numFmtId="0" fontId="0" fillId="0" borderId="0" xfId="0"/>
    <xf numFmtId="0" fontId="7" fillId="2" borderId="0" xfId="2" applyFont="1" applyFill="1" applyAlignment="1">
      <alignment horizontal="center" vertical="center" wrapText="1"/>
    </xf>
    <xf numFmtId="0" fontId="8" fillId="2" borderId="9" xfId="2" applyFont="1" applyFill="1" applyBorder="1" applyAlignment="1" applyProtection="1">
      <alignment horizontal="center" vertical="center" wrapText="1"/>
      <protection locked="0"/>
    </xf>
    <xf numFmtId="1" fontId="8" fillId="2" borderId="9" xfId="2" applyNumberFormat="1" applyFont="1" applyFill="1" applyBorder="1" applyAlignment="1" applyProtection="1">
      <alignment horizontal="center" vertical="center" wrapText="1"/>
      <protection locked="0"/>
    </xf>
    <xf numFmtId="0" fontId="8" fillId="0" borderId="9" xfId="2" applyFont="1" applyFill="1" applyBorder="1" applyAlignment="1" applyProtection="1">
      <alignment horizontal="center" vertical="center" wrapText="1"/>
      <protection locked="0"/>
    </xf>
    <xf numFmtId="0" fontId="7" fillId="0" borderId="9" xfId="2" applyFill="1" applyBorder="1" applyAlignment="1" applyProtection="1">
      <alignment horizontal="center" vertical="center" wrapText="1"/>
      <protection locked="0"/>
    </xf>
    <xf numFmtId="0" fontId="7" fillId="0" borderId="9" xfId="2" applyFont="1" applyFill="1" applyBorder="1" applyAlignment="1" applyProtection="1">
      <alignment horizontal="center" vertical="center" wrapText="1"/>
      <protection locked="0"/>
    </xf>
    <xf numFmtId="0" fontId="7" fillId="0" borderId="9" xfId="2" applyFill="1" applyBorder="1" applyAlignment="1">
      <alignment horizontal="center" vertical="center" wrapText="1"/>
    </xf>
    <xf numFmtId="2" fontId="7" fillId="0" borderId="9" xfId="2" applyNumberFormat="1" applyFill="1" applyBorder="1" applyAlignment="1">
      <alignment horizontal="center" vertical="center" wrapText="1"/>
    </xf>
    <xf numFmtId="0" fontId="9" fillId="0" borderId="9" xfId="2" applyFont="1" applyFill="1" applyBorder="1" applyAlignment="1">
      <alignment horizontal="center" vertical="center" wrapText="1"/>
    </xf>
    <xf numFmtId="0" fontId="10" fillId="0" borderId="9" xfId="2" applyFont="1" applyFill="1" applyBorder="1" applyAlignment="1">
      <alignment horizontal="center" vertical="center" wrapText="1"/>
    </xf>
    <xf numFmtId="0" fontId="7" fillId="0" borderId="0" xfId="2" applyFont="1" applyFill="1" applyAlignment="1">
      <alignment horizontal="center" vertical="center" wrapText="1"/>
    </xf>
    <xf numFmtId="0" fontId="7" fillId="0" borderId="10" xfId="2" applyFont="1" applyFill="1" applyBorder="1" applyAlignment="1" applyProtection="1">
      <alignment horizontal="center" vertical="center" wrapText="1"/>
      <protection locked="0"/>
    </xf>
    <xf numFmtId="0" fontId="7" fillId="0" borderId="11" xfId="2" applyFont="1" applyFill="1" applyBorder="1" applyAlignment="1" applyProtection="1">
      <alignment horizontal="center" vertical="center" wrapText="1"/>
      <protection locked="0"/>
    </xf>
    <xf numFmtId="0" fontId="7" fillId="0" borderId="12" xfId="2" applyFont="1" applyBorder="1" applyAlignment="1" applyProtection="1">
      <alignment horizontal="center" vertical="center" wrapText="1"/>
      <protection locked="0"/>
    </xf>
    <xf numFmtId="0" fontId="7" fillId="0" borderId="11" xfId="2" applyFont="1" applyFill="1" applyBorder="1" applyAlignment="1">
      <alignment horizontal="center" vertical="center" wrapText="1"/>
    </xf>
    <xf numFmtId="2" fontId="7" fillId="0" borderId="11" xfId="2" applyNumberFormat="1" applyFont="1" applyFill="1" applyBorder="1" applyAlignment="1">
      <alignment horizontal="center" vertical="center" wrapText="1"/>
    </xf>
    <xf numFmtId="0" fontId="7" fillId="0" borderId="13" xfId="2" applyFont="1" applyFill="1" applyBorder="1" applyAlignment="1" applyProtection="1">
      <alignment horizontal="center" vertical="center" wrapText="1"/>
      <protection locked="0"/>
    </xf>
    <xf numFmtId="0" fontId="9" fillId="0" borderId="14" xfId="2" applyFont="1" applyFill="1" applyBorder="1" applyAlignment="1">
      <alignment horizontal="center" vertical="center" wrapText="1"/>
    </xf>
    <xf numFmtId="0" fontId="10" fillId="0" borderId="14" xfId="2" applyFont="1" applyFill="1" applyBorder="1" applyAlignment="1">
      <alignment horizontal="center" vertical="center" wrapText="1"/>
    </xf>
    <xf numFmtId="0" fontId="10" fillId="0" borderId="0" xfId="2" applyFont="1" applyFill="1" applyAlignment="1">
      <alignment horizontal="center" vertical="center" wrapText="1"/>
    </xf>
    <xf numFmtId="0" fontId="11" fillId="2" borderId="15" xfId="2" applyFont="1" applyFill="1" applyBorder="1" applyAlignment="1" applyProtection="1">
      <alignment horizontal="center" vertical="center" wrapText="1"/>
      <protection locked="0"/>
    </xf>
    <xf numFmtId="0" fontId="7" fillId="0" borderId="12" xfId="2" applyFont="1" applyFill="1" applyBorder="1" applyAlignment="1" applyProtection="1">
      <alignment horizontal="center" vertical="center" wrapText="1"/>
      <protection locked="0"/>
    </xf>
    <xf numFmtId="0" fontId="9" fillId="0" borderId="12" xfId="2" applyFont="1" applyBorder="1" applyAlignment="1" applyProtection="1">
      <alignment horizontal="center" vertical="center" wrapText="1"/>
      <protection locked="0"/>
    </xf>
    <xf numFmtId="0" fontId="7" fillId="0" borderId="12" xfId="2" applyBorder="1" applyAlignment="1" applyProtection="1">
      <alignment horizontal="center" vertical="center" wrapText="1"/>
      <protection locked="0"/>
    </xf>
    <xf numFmtId="0" fontId="7" fillId="0" borderId="12" xfId="2" applyFont="1" applyFill="1" applyBorder="1" applyAlignment="1">
      <alignment horizontal="center" vertical="center" wrapText="1"/>
    </xf>
    <xf numFmtId="2" fontId="7" fillId="0" borderId="12" xfId="2" applyNumberFormat="1" applyFont="1" applyFill="1" applyBorder="1" applyAlignment="1">
      <alignment horizontal="center" vertical="center" wrapText="1"/>
    </xf>
    <xf numFmtId="0" fontId="7" fillId="0" borderId="16" xfId="2" applyFont="1" applyFill="1" applyBorder="1" applyAlignment="1" applyProtection="1">
      <alignment horizontal="center" vertical="center" wrapText="1"/>
      <protection locked="0"/>
    </xf>
    <xf numFmtId="0" fontId="7" fillId="0" borderId="15" xfId="2" applyFont="1" applyFill="1" applyBorder="1" applyAlignment="1" applyProtection="1">
      <alignment horizontal="center" vertical="center" wrapText="1"/>
      <protection locked="0"/>
    </xf>
    <xf numFmtId="0" fontId="9" fillId="0" borderId="12" xfId="2" applyFont="1" applyFill="1" applyBorder="1" applyAlignment="1" applyProtection="1">
      <alignment horizontal="center" vertical="center" wrapText="1"/>
      <protection locked="0"/>
    </xf>
    <xf numFmtId="1" fontId="7" fillId="0" borderId="12" xfId="2" applyNumberFormat="1" applyFont="1" applyFill="1" applyBorder="1" applyAlignment="1" applyProtection="1">
      <alignment horizontal="center" vertical="center" wrapText="1"/>
      <protection locked="0"/>
    </xf>
    <xf numFmtId="0" fontId="7" fillId="0" borderId="17" xfId="2" applyFont="1" applyFill="1" applyBorder="1" applyAlignment="1">
      <alignment horizontal="center" vertical="center" wrapText="1"/>
    </xf>
    <xf numFmtId="0" fontId="7" fillId="0" borderId="18" xfId="2" applyFont="1" applyFill="1" applyBorder="1" applyAlignment="1" applyProtection="1">
      <alignment horizontal="center" vertical="center" wrapText="1"/>
      <protection locked="0"/>
    </xf>
    <xf numFmtId="0" fontId="9" fillId="0" borderId="19" xfId="2" applyFont="1" applyFill="1" applyBorder="1" applyAlignment="1">
      <alignment horizontal="center" vertical="center" wrapText="1"/>
    </xf>
    <xf numFmtId="0" fontId="9" fillId="0" borderId="0" xfId="2" applyFont="1" applyFill="1" applyAlignment="1">
      <alignment horizontal="center" vertical="center" wrapText="1"/>
    </xf>
    <xf numFmtId="0" fontId="9" fillId="0" borderId="19" xfId="2" applyFont="1" applyBorder="1" applyAlignment="1" applyProtection="1">
      <alignment horizontal="center" vertical="center" wrapText="1"/>
      <protection locked="0"/>
    </xf>
    <xf numFmtId="0" fontId="7" fillId="0" borderId="19" xfId="2" applyFont="1" applyBorder="1" applyAlignment="1" applyProtection="1">
      <alignment horizontal="center" vertical="center" wrapText="1"/>
      <protection locked="0"/>
    </xf>
    <xf numFmtId="0" fontId="7" fillId="0" borderId="19" xfId="2" applyFont="1" applyBorder="1" applyAlignment="1">
      <alignment horizontal="center" vertical="center" wrapText="1"/>
    </xf>
    <xf numFmtId="2" fontId="7" fillId="0" borderId="9" xfId="2" applyNumberFormat="1" applyFont="1" applyBorder="1" applyAlignment="1">
      <alignment horizontal="center" vertical="center" wrapText="1"/>
    </xf>
    <xf numFmtId="0" fontId="7" fillId="2" borderId="9" xfId="2" applyFont="1" applyFill="1" applyBorder="1" applyAlignment="1" applyProtection="1">
      <alignment horizontal="center" vertical="center" wrapText="1"/>
      <protection locked="0"/>
    </xf>
    <xf numFmtId="0" fontId="9" fillId="2" borderId="19" xfId="2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wrapText="1"/>
    </xf>
    <xf numFmtId="0" fontId="10" fillId="2" borderId="14" xfId="2" applyFont="1" applyFill="1" applyBorder="1" applyAlignment="1">
      <alignment horizontal="center" vertical="center" wrapText="1"/>
    </xf>
    <xf numFmtId="0" fontId="9" fillId="2" borderId="0" xfId="2" applyFont="1" applyFill="1" applyAlignment="1">
      <alignment horizontal="center" vertical="center" wrapText="1"/>
    </xf>
    <xf numFmtId="0" fontId="10" fillId="2" borderId="0" xfId="2" applyFont="1" applyFill="1" applyAlignment="1">
      <alignment horizontal="center" vertical="center" wrapText="1"/>
    </xf>
    <xf numFmtId="0" fontId="13" fillId="2" borderId="9" xfId="2" applyFont="1" applyFill="1" applyBorder="1" applyAlignment="1" applyProtection="1">
      <alignment horizontal="center" vertical="center" wrapText="1"/>
      <protection locked="0"/>
    </xf>
    <xf numFmtId="0" fontId="7" fillId="2" borderId="9" xfId="2" applyFont="1" applyFill="1" applyBorder="1" applyAlignment="1">
      <alignment horizontal="center" vertical="center" wrapText="1"/>
    </xf>
    <xf numFmtId="2" fontId="7" fillId="2" borderId="9" xfId="2" applyNumberFormat="1" applyFont="1" applyFill="1" applyBorder="1" applyAlignment="1">
      <alignment horizontal="center" vertical="center" wrapText="1"/>
    </xf>
    <xf numFmtId="1" fontId="7" fillId="2" borderId="0" xfId="2" applyNumberFormat="1" applyFont="1" applyFill="1" applyAlignment="1">
      <alignment horizontal="center" vertical="center" wrapText="1"/>
    </xf>
    <xf numFmtId="176" fontId="7" fillId="2" borderId="0" xfId="2" applyNumberFormat="1" applyFont="1" applyFill="1" applyAlignment="1">
      <alignment horizontal="center" vertical="center" wrapText="1"/>
    </xf>
    <xf numFmtId="0" fontId="7" fillId="2" borderId="0" xfId="2" applyFont="1" applyFill="1" applyAlignment="1">
      <alignment vertical="center"/>
    </xf>
    <xf numFmtId="0" fontId="7" fillId="2" borderId="0" xfId="2" applyFont="1" applyFill="1"/>
    <xf numFmtId="1" fontId="7" fillId="2" borderId="0" xfId="2" applyNumberFormat="1" applyFont="1" applyFill="1"/>
    <xf numFmtId="0" fontId="8" fillId="2" borderId="39" xfId="2" applyFont="1" applyFill="1" applyBorder="1" applyAlignment="1" applyProtection="1">
      <alignment horizontal="center" vertical="center" wrapText="1"/>
      <protection locked="0"/>
    </xf>
    <xf numFmtId="0" fontId="8" fillId="2" borderId="17" xfId="2" applyFont="1" applyFill="1" applyBorder="1" applyAlignment="1" applyProtection="1">
      <alignment horizontal="center" vertical="center" wrapText="1"/>
      <protection locked="0"/>
    </xf>
    <xf numFmtId="0" fontId="8" fillId="2" borderId="40" xfId="2" applyFont="1" applyFill="1" applyBorder="1" applyAlignment="1" applyProtection="1">
      <alignment horizontal="center" vertical="center" wrapText="1"/>
      <protection locked="0"/>
    </xf>
    <xf numFmtId="1" fontId="8" fillId="2" borderId="40" xfId="2" applyNumberFormat="1" applyFont="1" applyFill="1" applyBorder="1" applyAlignment="1" applyProtection="1">
      <alignment horizontal="center" vertical="center" wrapText="1"/>
      <protection locked="0"/>
    </xf>
    <xf numFmtId="0" fontId="8" fillId="2" borderId="41" xfId="2" applyFont="1" applyFill="1" applyBorder="1" applyAlignment="1" applyProtection="1">
      <alignment horizontal="center" vertical="center" wrapText="1"/>
      <protection locked="0"/>
    </xf>
    <xf numFmtId="0" fontId="8" fillId="2" borderId="42" xfId="2" applyFont="1" applyFill="1" applyBorder="1" applyAlignment="1" applyProtection="1">
      <alignment horizontal="center" vertical="center" wrapText="1"/>
      <protection locked="0"/>
    </xf>
    <xf numFmtId="0" fontId="8" fillId="2" borderId="43" xfId="2" applyFont="1" applyFill="1" applyBorder="1" applyAlignment="1" applyProtection="1">
      <alignment horizontal="center" vertical="center" wrapText="1"/>
      <protection locked="0"/>
    </xf>
    <xf numFmtId="0" fontId="7" fillId="2" borderId="33" xfId="2" applyNumberFormat="1" applyFill="1" applyBorder="1" applyAlignment="1" applyProtection="1">
      <alignment horizontal="center" vertical="center" wrapText="1"/>
      <protection locked="0"/>
    </xf>
    <xf numFmtId="0" fontId="9" fillId="2" borderId="33" xfId="2" applyNumberFormat="1" applyFont="1" applyFill="1" applyBorder="1" applyAlignment="1" applyProtection="1">
      <alignment horizontal="center" vertical="center" wrapText="1"/>
      <protection locked="0"/>
    </xf>
    <xf numFmtId="0" fontId="42" fillId="0" borderId="0" xfId="0" applyFont="1"/>
    <xf numFmtId="0" fontId="0" fillId="0" borderId="44" xfId="0" applyBorder="1"/>
    <xf numFmtId="0" fontId="8" fillId="2" borderId="44" xfId="2" applyFont="1" applyFill="1" applyBorder="1" applyAlignment="1" applyProtection="1">
      <alignment horizontal="center" vertical="center" wrapText="1"/>
      <protection locked="0"/>
    </xf>
    <xf numFmtId="1" fontId="8" fillId="2" borderId="44" xfId="2" applyNumberFormat="1" applyFont="1" applyFill="1" applyBorder="1" applyAlignment="1" applyProtection="1">
      <alignment horizontal="center" vertical="center" wrapText="1"/>
      <protection locked="0"/>
    </xf>
    <xf numFmtId="0" fontId="66" fillId="0" borderId="44" xfId="0" applyFont="1" applyBorder="1"/>
    <xf numFmtId="0" fontId="0" fillId="0" borderId="44" xfId="0" applyBorder="1" applyAlignment="1">
      <alignment wrapText="1"/>
    </xf>
    <xf numFmtId="0" fontId="42" fillId="0" borderId="44" xfId="0" applyFont="1" applyBorder="1"/>
    <xf numFmtId="0" fontId="2" fillId="2" borderId="9" xfId="1" applyFont="1" applyFill="1" applyBorder="1" applyAlignment="1" applyProtection="1">
      <alignment horizontal="center" vertical="center" wrapText="1"/>
      <protection locked="0"/>
    </xf>
    <xf numFmtId="0" fontId="5" fillId="2" borderId="9" xfId="1" applyFont="1" applyFill="1" applyBorder="1" applyAlignment="1" applyProtection="1">
      <alignment horizontal="center" vertical="center" wrapText="1"/>
    </xf>
    <xf numFmtId="0" fontId="13" fillId="2" borderId="9" xfId="2" applyFont="1" applyFill="1" applyBorder="1" applyAlignment="1" applyProtection="1">
      <alignment horizontal="center" vertical="center" wrapText="1"/>
      <protection locked="0"/>
    </xf>
    <xf numFmtId="1" fontId="13" fillId="2" borderId="9" xfId="2" applyNumberFormat="1" applyFont="1" applyFill="1" applyBorder="1" applyAlignment="1" applyProtection="1">
      <alignment horizontal="center" vertical="center" wrapText="1"/>
      <protection locked="0"/>
    </xf>
    <xf numFmtId="0" fontId="2" fillId="2" borderId="34" xfId="1" applyFont="1" applyFill="1" applyBorder="1" applyAlignment="1" applyProtection="1">
      <alignment horizontal="center" vertical="center" wrapText="1"/>
      <protection locked="0"/>
    </xf>
    <xf numFmtId="0" fontId="2" fillId="2" borderId="35" xfId="1" applyFont="1" applyFill="1" applyBorder="1" applyAlignment="1" applyProtection="1">
      <alignment horizontal="center" vertical="center" wrapText="1"/>
      <protection locked="0"/>
    </xf>
    <xf numFmtId="0" fontId="5" fillId="2" borderId="36" xfId="1" applyFont="1" applyFill="1" applyBorder="1" applyAlignment="1" applyProtection="1">
      <alignment horizontal="left" vertical="center" wrapText="1"/>
    </xf>
    <xf numFmtId="0" fontId="5" fillId="2" borderId="37" xfId="1" applyFont="1" applyFill="1" applyBorder="1" applyAlignment="1" applyProtection="1">
      <alignment horizontal="left" vertical="center" wrapText="1"/>
    </xf>
    <xf numFmtId="0" fontId="5" fillId="2" borderId="38" xfId="1" applyFont="1" applyFill="1" applyBorder="1" applyAlignment="1" applyProtection="1">
      <alignment horizontal="left" vertical="center" wrapText="1"/>
    </xf>
    <xf numFmtId="0" fontId="65" fillId="0" borderId="44" xfId="0" applyFont="1" applyBorder="1" applyAlignment="1">
      <alignment horizontal="center"/>
    </xf>
    <xf numFmtId="0" fontId="0" fillId="0" borderId="44" xfId="0" applyBorder="1" applyAlignment="1">
      <alignment horizontal="center"/>
    </xf>
  </cellXfs>
  <cellStyles count="1121">
    <cellStyle name="_x000d_mouse.drv=lm" xfId="3"/>
    <cellStyle name="@ET_Style?CF_Style_1" xfId="4"/>
    <cellStyle name="_ET_STYLE_NoName_00_" xfId="5"/>
    <cellStyle name="20% - 强调文字颜色 1 2" xfId="6"/>
    <cellStyle name="20% - 强调文字颜色 1 2 2" xfId="7"/>
    <cellStyle name="20% - 强调文字颜色 1 2 2 2" xfId="8"/>
    <cellStyle name="20% - 强调文字颜色 1 2 3" xfId="9"/>
    <cellStyle name="20% - 强调文字颜色 1 2 4" xfId="10"/>
    <cellStyle name="20% - 强调文字颜色 1 2_二级装箱单" xfId="11"/>
    <cellStyle name="20% - 强调文字颜色 1 3" xfId="12"/>
    <cellStyle name="20% - 强调文字颜色 1 3 2" xfId="13"/>
    <cellStyle name="20% - 强调文字颜色 1 3 2 2" xfId="14"/>
    <cellStyle name="20% - 强调文字颜色 1 3 3" xfId="15"/>
    <cellStyle name="20% - 强调文字颜色 1 3 4" xfId="16"/>
    <cellStyle name="20% - 强调文字颜色 1 3_二级装箱单" xfId="17"/>
    <cellStyle name="20% - 强调文字颜色 1 4" xfId="18"/>
    <cellStyle name="20% - 强调文字颜色 1 4 2" xfId="19"/>
    <cellStyle name="20% - 强调文字颜色 1 4 2 2" xfId="20"/>
    <cellStyle name="20% - 强调文字颜色 1 4 3" xfId="21"/>
    <cellStyle name="20% - 强调文字颜色 1 4 4" xfId="22"/>
    <cellStyle name="20% - 强调文字颜色 1 4_二级装箱单" xfId="23"/>
    <cellStyle name="20% - 强调文字颜色 1 5" xfId="24"/>
    <cellStyle name="20% - 强调文字颜色 1 5 2" xfId="25"/>
    <cellStyle name="20% - 强调文字颜色 1 5 2 2" xfId="26"/>
    <cellStyle name="20% - 强调文字颜色 1 5 3" xfId="27"/>
    <cellStyle name="20% - 强调文字颜色 1 5 4" xfId="28"/>
    <cellStyle name="20% - 强调文字颜色 1 6" xfId="29"/>
    <cellStyle name="20% - 强调文字颜色 1 6 2" xfId="30"/>
    <cellStyle name="20% - 强调文字颜色 1 7" xfId="31"/>
    <cellStyle name="20% - 强调文字颜色 1 7 2" xfId="32"/>
    <cellStyle name="20% - 强调文字颜色 2 2" xfId="33"/>
    <cellStyle name="20% - 强调文字颜色 2 2 2" xfId="34"/>
    <cellStyle name="20% - 强调文字颜色 2 2 2 2" xfId="35"/>
    <cellStyle name="20% - 强调文字颜色 2 2 3" xfId="36"/>
    <cellStyle name="20% - 强调文字颜色 2 2 4" xfId="37"/>
    <cellStyle name="20% - 强调文字颜色 2 2_二级装箱单" xfId="38"/>
    <cellStyle name="20% - 强调文字颜色 2 3" xfId="39"/>
    <cellStyle name="20% - 强调文字颜色 2 3 2" xfId="40"/>
    <cellStyle name="20% - 强调文字颜色 2 3 2 2" xfId="41"/>
    <cellStyle name="20% - 强调文字颜色 2 3 3" xfId="42"/>
    <cellStyle name="20% - 强调文字颜色 2 3 4" xfId="43"/>
    <cellStyle name="20% - 强调文字颜色 2 3_二级装箱单" xfId="44"/>
    <cellStyle name="20% - 强调文字颜色 2 4" xfId="45"/>
    <cellStyle name="20% - 强调文字颜色 2 4 2" xfId="46"/>
    <cellStyle name="20% - 强调文字颜色 2 4 2 2" xfId="47"/>
    <cellStyle name="20% - 强调文字颜色 2 4 3" xfId="48"/>
    <cellStyle name="20% - 强调文字颜色 2 4 4" xfId="49"/>
    <cellStyle name="20% - 强调文字颜色 2 4_二级装箱单" xfId="50"/>
    <cellStyle name="20% - 强调文字颜色 2 5" xfId="51"/>
    <cellStyle name="20% - 强调文字颜色 2 5 2" xfId="52"/>
    <cellStyle name="20% - 强调文字颜色 2 5 2 2" xfId="53"/>
    <cellStyle name="20% - 强调文字颜色 2 5 3" xfId="54"/>
    <cellStyle name="20% - 强调文字颜色 2 5 4" xfId="55"/>
    <cellStyle name="20% - 强调文字颜色 2 6" xfId="56"/>
    <cellStyle name="20% - 强调文字颜色 2 6 2" xfId="57"/>
    <cellStyle name="20% - 强调文字颜色 2 7" xfId="58"/>
    <cellStyle name="20% - 强调文字颜色 2 7 2" xfId="59"/>
    <cellStyle name="20% - 强调文字颜色 3 2" xfId="60"/>
    <cellStyle name="20% - 强调文字颜色 3 2 2" xfId="61"/>
    <cellStyle name="20% - 强调文字颜色 3 2 2 2" xfId="62"/>
    <cellStyle name="20% - 强调文字颜色 3 2 3" xfId="63"/>
    <cellStyle name="20% - 强调文字颜色 3 2 4" xfId="64"/>
    <cellStyle name="20% - 强调文字颜色 3 2_二级装箱单" xfId="65"/>
    <cellStyle name="20% - 强调文字颜色 3 3" xfId="66"/>
    <cellStyle name="20% - 强调文字颜色 3 3 2" xfId="67"/>
    <cellStyle name="20% - 强调文字颜色 3 3 2 2" xfId="68"/>
    <cellStyle name="20% - 强调文字颜色 3 3 3" xfId="69"/>
    <cellStyle name="20% - 强调文字颜色 3 3 4" xfId="70"/>
    <cellStyle name="20% - 强调文字颜色 3 3_二级装箱单" xfId="71"/>
    <cellStyle name="20% - 强调文字颜色 3 4" xfId="72"/>
    <cellStyle name="20% - 强调文字颜色 3 4 2" xfId="73"/>
    <cellStyle name="20% - 强调文字颜色 3 4 2 2" xfId="74"/>
    <cellStyle name="20% - 强调文字颜色 3 4 3" xfId="75"/>
    <cellStyle name="20% - 强调文字颜色 3 4 4" xfId="76"/>
    <cellStyle name="20% - 强调文字颜色 3 4_二级装箱单" xfId="77"/>
    <cellStyle name="20% - 强调文字颜色 3 5" xfId="78"/>
    <cellStyle name="20% - 强调文字颜色 3 5 2" xfId="79"/>
    <cellStyle name="20% - 强调文字颜色 3 5 2 2" xfId="80"/>
    <cellStyle name="20% - 强调文字颜色 3 5 3" xfId="81"/>
    <cellStyle name="20% - 强调文字颜色 3 5 4" xfId="82"/>
    <cellStyle name="20% - 强调文字颜色 3 6" xfId="83"/>
    <cellStyle name="20% - 强调文字颜色 3 6 2" xfId="84"/>
    <cellStyle name="20% - 强调文字颜色 3 7" xfId="85"/>
    <cellStyle name="20% - 强调文字颜色 3 7 2" xfId="86"/>
    <cellStyle name="20% - 强调文字颜色 4 2" xfId="87"/>
    <cellStyle name="20% - 强调文字颜色 4 2 2" xfId="88"/>
    <cellStyle name="20% - 强调文字颜色 4 2 2 2" xfId="89"/>
    <cellStyle name="20% - 强调文字颜色 4 2 3" xfId="90"/>
    <cellStyle name="20% - 强调文字颜色 4 2 4" xfId="91"/>
    <cellStyle name="20% - 强调文字颜色 4 2_二级装箱单" xfId="92"/>
    <cellStyle name="20% - 强调文字颜色 4 3" xfId="93"/>
    <cellStyle name="20% - 强调文字颜色 4 3 2" xfId="94"/>
    <cellStyle name="20% - 强调文字颜色 4 3 2 2" xfId="95"/>
    <cellStyle name="20% - 强调文字颜色 4 3 3" xfId="96"/>
    <cellStyle name="20% - 强调文字颜色 4 3 4" xfId="97"/>
    <cellStyle name="20% - 强调文字颜色 4 3_二级装箱单" xfId="98"/>
    <cellStyle name="20% - 强调文字颜色 4 4" xfId="99"/>
    <cellStyle name="20% - 强调文字颜色 4 4 2" xfId="100"/>
    <cellStyle name="20% - 强调文字颜色 4 4 2 2" xfId="101"/>
    <cellStyle name="20% - 强调文字颜色 4 4 3" xfId="102"/>
    <cellStyle name="20% - 强调文字颜色 4 4 4" xfId="103"/>
    <cellStyle name="20% - 强调文字颜色 4 4_二级装箱单" xfId="104"/>
    <cellStyle name="20% - 强调文字颜色 4 5" xfId="105"/>
    <cellStyle name="20% - 强调文字颜色 4 5 2" xfId="106"/>
    <cellStyle name="20% - 强调文字颜色 4 5 2 2" xfId="107"/>
    <cellStyle name="20% - 强调文字颜色 4 5 3" xfId="108"/>
    <cellStyle name="20% - 强调文字颜色 4 5 4" xfId="109"/>
    <cellStyle name="20% - 强调文字颜色 4 6" xfId="110"/>
    <cellStyle name="20% - 强调文字颜色 4 6 2" xfId="111"/>
    <cellStyle name="20% - 强调文字颜色 4 7" xfId="112"/>
    <cellStyle name="20% - 强调文字颜色 4 7 2" xfId="113"/>
    <cellStyle name="20% - 强调文字颜色 5 2" xfId="114"/>
    <cellStyle name="20% - 强调文字颜色 5 2 2" xfId="115"/>
    <cellStyle name="20% - 强调文字颜色 5 2 2 2" xfId="116"/>
    <cellStyle name="20% - 强调文字颜色 5 2 3" xfId="117"/>
    <cellStyle name="20% - 强调文字颜色 5 2 4" xfId="118"/>
    <cellStyle name="20% - 强调文字颜色 5 2_二级装箱单" xfId="119"/>
    <cellStyle name="20% - 强调文字颜色 5 3" xfId="120"/>
    <cellStyle name="20% - 强调文字颜色 5 3 2" xfId="121"/>
    <cellStyle name="20% - 强调文字颜色 5 3 2 2" xfId="122"/>
    <cellStyle name="20% - 强调文字颜色 5 3 3" xfId="123"/>
    <cellStyle name="20% - 强调文字颜色 5 3 4" xfId="124"/>
    <cellStyle name="20% - 强调文字颜色 5 3_二级装箱单" xfId="125"/>
    <cellStyle name="20% - 强调文字颜色 5 4" xfId="126"/>
    <cellStyle name="20% - 强调文字颜色 5 4 2" xfId="127"/>
    <cellStyle name="20% - 强调文字颜色 5 4 2 2" xfId="128"/>
    <cellStyle name="20% - 强调文字颜色 5 4 3" xfId="129"/>
    <cellStyle name="20% - 强调文字颜色 5 4 4" xfId="130"/>
    <cellStyle name="20% - 强调文字颜色 5 4_二级装箱单" xfId="131"/>
    <cellStyle name="20% - 强调文字颜色 5 5" xfId="132"/>
    <cellStyle name="20% - 强调文字颜色 5 5 2" xfId="133"/>
    <cellStyle name="20% - 强调文字颜色 5 5 2 2" xfId="134"/>
    <cellStyle name="20% - 强调文字颜色 5 5 3" xfId="135"/>
    <cellStyle name="20% - 强调文字颜色 5 5 4" xfId="136"/>
    <cellStyle name="20% - 强调文字颜色 5 6" xfId="137"/>
    <cellStyle name="20% - 强调文字颜色 5 6 2" xfId="138"/>
    <cellStyle name="20% - 强调文字颜色 5 7" xfId="139"/>
    <cellStyle name="20% - 强调文字颜色 5 7 2" xfId="140"/>
    <cellStyle name="20% - 强调文字颜色 6 2" xfId="141"/>
    <cellStyle name="20% - 强调文字颜色 6 2 2" xfId="142"/>
    <cellStyle name="20% - 强调文字颜色 6 2 2 2" xfId="143"/>
    <cellStyle name="20% - 强调文字颜色 6 2 3" xfId="144"/>
    <cellStyle name="20% - 强调文字颜色 6 2 4" xfId="145"/>
    <cellStyle name="20% - 强调文字颜色 6 2_二级装箱单" xfId="146"/>
    <cellStyle name="20% - 强调文字颜色 6 3" xfId="147"/>
    <cellStyle name="20% - 强调文字颜色 6 3 2" xfId="148"/>
    <cellStyle name="20% - 强调文字颜色 6 3 2 2" xfId="149"/>
    <cellStyle name="20% - 强调文字颜色 6 3 3" xfId="150"/>
    <cellStyle name="20% - 强调文字颜色 6 3 4" xfId="151"/>
    <cellStyle name="20% - 强调文字颜色 6 3_二级装箱单" xfId="152"/>
    <cellStyle name="20% - 强调文字颜色 6 4" xfId="153"/>
    <cellStyle name="20% - 强调文字颜色 6 4 2" xfId="154"/>
    <cellStyle name="20% - 强调文字颜色 6 4 2 2" xfId="155"/>
    <cellStyle name="20% - 强调文字颜色 6 4 3" xfId="156"/>
    <cellStyle name="20% - 强调文字颜色 6 4 4" xfId="157"/>
    <cellStyle name="20% - 强调文字颜色 6 4_二级装箱单" xfId="158"/>
    <cellStyle name="20% - 强调文字颜色 6 5" xfId="159"/>
    <cellStyle name="20% - 强调文字颜色 6 5 2" xfId="160"/>
    <cellStyle name="20% - 强调文字颜色 6 5 2 2" xfId="161"/>
    <cellStyle name="20% - 强调文字颜色 6 5 3" xfId="162"/>
    <cellStyle name="20% - 强调文字颜色 6 5 4" xfId="163"/>
    <cellStyle name="20% - 强调文字颜色 6 6" xfId="164"/>
    <cellStyle name="20% - 强调文字颜色 6 6 2" xfId="165"/>
    <cellStyle name="20% - 强调文字颜色 6 7" xfId="166"/>
    <cellStyle name="20% - 强调文字颜色 6 7 2" xfId="167"/>
    <cellStyle name="40% - 强调文字颜色 1 2" xfId="168"/>
    <cellStyle name="40% - 强调文字颜色 1 2 2" xfId="169"/>
    <cellStyle name="40% - 强调文字颜色 1 2 2 2" xfId="170"/>
    <cellStyle name="40% - 强调文字颜色 1 2 3" xfId="171"/>
    <cellStyle name="40% - 强调文字颜色 1 2 4" xfId="172"/>
    <cellStyle name="40% - 强调文字颜色 1 2_二级装箱单" xfId="173"/>
    <cellStyle name="40% - 强调文字颜色 1 3" xfId="174"/>
    <cellStyle name="40% - 强调文字颜色 1 3 2" xfId="175"/>
    <cellStyle name="40% - 强调文字颜色 1 3 2 2" xfId="176"/>
    <cellStyle name="40% - 强调文字颜色 1 3 3" xfId="177"/>
    <cellStyle name="40% - 强调文字颜色 1 3 4" xfId="178"/>
    <cellStyle name="40% - 强调文字颜色 1 3_二级装箱单" xfId="179"/>
    <cellStyle name="40% - 强调文字颜色 1 4" xfId="180"/>
    <cellStyle name="40% - 强调文字颜色 1 4 2" xfId="181"/>
    <cellStyle name="40% - 强调文字颜色 1 4 2 2" xfId="182"/>
    <cellStyle name="40% - 强调文字颜色 1 4 3" xfId="183"/>
    <cellStyle name="40% - 强调文字颜色 1 4 4" xfId="184"/>
    <cellStyle name="40% - 强调文字颜色 1 4_二级装箱单" xfId="185"/>
    <cellStyle name="40% - 强调文字颜色 1 5" xfId="186"/>
    <cellStyle name="40% - 强调文字颜色 1 5 2" xfId="187"/>
    <cellStyle name="40% - 强调文字颜色 1 5 2 2" xfId="188"/>
    <cellStyle name="40% - 强调文字颜色 1 5 3" xfId="189"/>
    <cellStyle name="40% - 强调文字颜色 1 5 4" xfId="190"/>
    <cellStyle name="40% - 强调文字颜色 1 6" xfId="191"/>
    <cellStyle name="40% - 强调文字颜色 1 6 2" xfId="192"/>
    <cellStyle name="40% - 强调文字颜色 1 7" xfId="193"/>
    <cellStyle name="40% - 强调文字颜色 1 7 2" xfId="194"/>
    <cellStyle name="40% - 强调文字颜色 2 2" xfId="195"/>
    <cellStyle name="40% - 强调文字颜色 2 2 2" xfId="196"/>
    <cellStyle name="40% - 强调文字颜色 2 2 2 2" xfId="197"/>
    <cellStyle name="40% - 强调文字颜色 2 2 3" xfId="198"/>
    <cellStyle name="40% - 强调文字颜色 2 2 4" xfId="199"/>
    <cellStyle name="40% - 强调文字颜色 2 2_二级装箱单" xfId="200"/>
    <cellStyle name="40% - 强调文字颜色 2 3" xfId="201"/>
    <cellStyle name="40% - 强调文字颜色 2 3 2" xfId="202"/>
    <cellStyle name="40% - 强调文字颜色 2 3 2 2" xfId="203"/>
    <cellStyle name="40% - 强调文字颜色 2 3 3" xfId="204"/>
    <cellStyle name="40% - 强调文字颜色 2 3 4" xfId="205"/>
    <cellStyle name="40% - 强调文字颜色 2 3_二级装箱单" xfId="206"/>
    <cellStyle name="40% - 强调文字颜色 2 4" xfId="207"/>
    <cellStyle name="40% - 强调文字颜色 2 4 2" xfId="208"/>
    <cellStyle name="40% - 强调文字颜色 2 4 2 2" xfId="209"/>
    <cellStyle name="40% - 强调文字颜色 2 4 3" xfId="210"/>
    <cellStyle name="40% - 强调文字颜色 2 4 4" xfId="211"/>
    <cellStyle name="40% - 强调文字颜色 2 4_二级装箱单" xfId="212"/>
    <cellStyle name="40% - 强调文字颜色 2 5" xfId="213"/>
    <cellStyle name="40% - 强调文字颜色 2 5 2" xfId="214"/>
    <cellStyle name="40% - 强调文字颜色 2 5 2 2" xfId="215"/>
    <cellStyle name="40% - 强调文字颜色 2 5 3" xfId="216"/>
    <cellStyle name="40% - 强调文字颜色 2 5 4" xfId="217"/>
    <cellStyle name="40% - 强调文字颜色 2 6" xfId="218"/>
    <cellStyle name="40% - 强调文字颜色 2 6 2" xfId="219"/>
    <cellStyle name="40% - 强调文字颜色 2 7" xfId="220"/>
    <cellStyle name="40% - 强调文字颜色 2 7 2" xfId="221"/>
    <cellStyle name="40% - 强调文字颜色 3 2" xfId="222"/>
    <cellStyle name="40% - 强调文字颜色 3 2 2" xfId="223"/>
    <cellStyle name="40% - 强调文字颜色 3 2 2 2" xfId="224"/>
    <cellStyle name="40% - 强调文字颜色 3 2 3" xfId="225"/>
    <cellStyle name="40% - 强调文字颜色 3 2 4" xfId="226"/>
    <cellStyle name="40% - 强调文字颜色 3 2_二级装箱单" xfId="227"/>
    <cellStyle name="40% - 强调文字颜色 3 3" xfId="228"/>
    <cellStyle name="40% - 强调文字颜色 3 3 2" xfId="229"/>
    <cellStyle name="40% - 强调文字颜色 3 3 2 2" xfId="230"/>
    <cellStyle name="40% - 强调文字颜色 3 3 3" xfId="231"/>
    <cellStyle name="40% - 强调文字颜色 3 3 4" xfId="232"/>
    <cellStyle name="40% - 强调文字颜色 3 3_二级装箱单" xfId="233"/>
    <cellStyle name="40% - 强调文字颜色 3 4" xfId="234"/>
    <cellStyle name="40% - 强调文字颜色 3 4 2" xfId="235"/>
    <cellStyle name="40% - 强调文字颜色 3 4 2 2" xfId="236"/>
    <cellStyle name="40% - 强调文字颜色 3 4 3" xfId="237"/>
    <cellStyle name="40% - 强调文字颜色 3 4 4" xfId="238"/>
    <cellStyle name="40% - 强调文字颜色 3 4_二级装箱单" xfId="239"/>
    <cellStyle name="40% - 强调文字颜色 3 5" xfId="240"/>
    <cellStyle name="40% - 强调文字颜色 3 5 2" xfId="241"/>
    <cellStyle name="40% - 强调文字颜色 3 5 2 2" xfId="242"/>
    <cellStyle name="40% - 强调文字颜色 3 5 3" xfId="243"/>
    <cellStyle name="40% - 强调文字颜色 3 5 4" xfId="244"/>
    <cellStyle name="40% - 强调文字颜色 3 6" xfId="245"/>
    <cellStyle name="40% - 强调文字颜色 3 6 2" xfId="246"/>
    <cellStyle name="40% - 强调文字颜色 3 7" xfId="247"/>
    <cellStyle name="40% - 强调文字颜色 3 7 2" xfId="248"/>
    <cellStyle name="40% - 强调文字颜色 4 2" xfId="249"/>
    <cellStyle name="40% - 强调文字颜色 4 2 2" xfId="250"/>
    <cellStyle name="40% - 强调文字颜色 4 2 2 2" xfId="251"/>
    <cellStyle name="40% - 强调文字颜色 4 2 3" xfId="252"/>
    <cellStyle name="40% - 强调文字颜色 4 2 4" xfId="253"/>
    <cellStyle name="40% - 强调文字颜色 4 2_二级装箱单" xfId="254"/>
    <cellStyle name="40% - 强调文字颜色 4 3" xfId="255"/>
    <cellStyle name="40% - 强调文字颜色 4 3 2" xfId="256"/>
    <cellStyle name="40% - 强调文字颜色 4 3 2 2" xfId="257"/>
    <cellStyle name="40% - 强调文字颜色 4 3 3" xfId="258"/>
    <cellStyle name="40% - 强调文字颜色 4 3 4" xfId="259"/>
    <cellStyle name="40% - 强调文字颜色 4 3_二级装箱单" xfId="260"/>
    <cellStyle name="40% - 强调文字颜色 4 4" xfId="261"/>
    <cellStyle name="40% - 强调文字颜色 4 4 2" xfId="262"/>
    <cellStyle name="40% - 强调文字颜色 4 4 2 2" xfId="263"/>
    <cellStyle name="40% - 强调文字颜色 4 4 3" xfId="264"/>
    <cellStyle name="40% - 强调文字颜色 4 4 4" xfId="265"/>
    <cellStyle name="40% - 强调文字颜色 4 4_二级装箱单" xfId="266"/>
    <cellStyle name="40% - 强调文字颜色 4 5" xfId="267"/>
    <cellStyle name="40% - 强调文字颜色 4 5 2" xfId="268"/>
    <cellStyle name="40% - 强调文字颜色 4 5 2 2" xfId="269"/>
    <cellStyle name="40% - 强调文字颜色 4 5 3" xfId="270"/>
    <cellStyle name="40% - 强调文字颜色 4 5 4" xfId="271"/>
    <cellStyle name="40% - 强调文字颜色 4 6" xfId="272"/>
    <cellStyle name="40% - 强调文字颜色 4 6 2" xfId="273"/>
    <cellStyle name="40% - 强调文字颜色 4 7" xfId="274"/>
    <cellStyle name="40% - 强调文字颜色 4 7 2" xfId="275"/>
    <cellStyle name="40% - 强调文字颜色 5 2" xfId="276"/>
    <cellStyle name="40% - 强调文字颜色 5 2 2" xfId="277"/>
    <cellStyle name="40% - 强调文字颜色 5 2 2 2" xfId="278"/>
    <cellStyle name="40% - 强调文字颜色 5 2 3" xfId="279"/>
    <cellStyle name="40% - 强调文字颜色 5 2 4" xfId="280"/>
    <cellStyle name="40% - 强调文字颜色 5 2_二级装箱单" xfId="281"/>
    <cellStyle name="40% - 强调文字颜色 5 3" xfId="282"/>
    <cellStyle name="40% - 强调文字颜色 5 3 2" xfId="283"/>
    <cellStyle name="40% - 强调文字颜色 5 3 2 2" xfId="284"/>
    <cellStyle name="40% - 强调文字颜色 5 3 3" xfId="285"/>
    <cellStyle name="40% - 强调文字颜色 5 3 4" xfId="286"/>
    <cellStyle name="40% - 强调文字颜色 5 3_二级装箱单" xfId="287"/>
    <cellStyle name="40% - 强调文字颜色 5 4" xfId="288"/>
    <cellStyle name="40% - 强调文字颜色 5 4 2" xfId="289"/>
    <cellStyle name="40% - 强调文字颜色 5 4 2 2" xfId="290"/>
    <cellStyle name="40% - 强调文字颜色 5 4 3" xfId="291"/>
    <cellStyle name="40% - 强调文字颜色 5 4 4" xfId="292"/>
    <cellStyle name="40% - 强调文字颜色 5 4_二级装箱单" xfId="293"/>
    <cellStyle name="40% - 强调文字颜色 5 5" xfId="294"/>
    <cellStyle name="40% - 强调文字颜色 5 5 2" xfId="295"/>
    <cellStyle name="40% - 强调文字颜色 5 5 2 2" xfId="296"/>
    <cellStyle name="40% - 强调文字颜色 5 5 3" xfId="297"/>
    <cellStyle name="40% - 强调文字颜色 5 5 4" xfId="298"/>
    <cellStyle name="40% - 强调文字颜色 5 6" xfId="299"/>
    <cellStyle name="40% - 强调文字颜色 5 6 2" xfId="300"/>
    <cellStyle name="40% - 强调文字颜色 5 7" xfId="301"/>
    <cellStyle name="40% - 强调文字颜色 5 7 2" xfId="302"/>
    <cellStyle name="40% - 强调文字颜色 6 2" xfId="303"/>
    <cellStyle name="40% - 强调文字颜色 6 2 2" xfId="304"/>
    <cellStyle name="40% - 强调文字颜色 6 2 2 2" xfId="305"/>
    <cellStyle name="40% - 强调文字颜色 6 2 3" xfId="306"/>
    <cellStyle name="40% - 强调文字颜色 6 2 4" xfId="307"/>
    <cellStyle name="40% - 强调文字颜色 6 2_二级装箱单" xfId="308"/>
    <cellStyle name="40% - 强调文字颜色 6 3" xfId="309"/>
    <cellStyle name="40% - 强调文字颜色 6 3 2" xfId="310"/>
    <cellStyle name="40% - 强调文字颜色 6 3 2 2" xfId="311"/>
    <cellStyle name="40% - 强调文字颜色 6 3 3" xfId="312"/>
    <cellStyle name="40% - 强调文字颜色 6 3 4" xfId="313"/>
    <cellStyle name="40% - 强调文字颜色 6 3_二级装箱单" xfId="314"/>
    <cellStyle name="40% - 强调文字颜色 6 4" xfId="315"/>
    <cellStyle name="40% - 强调文字颜色 6 4 2" xfId="316"/>
    <cellStyle name="40% - 强调文字颜色 6 4 2 2" xfId="317"/>
    <cellStyle name="40% - 强调文字颜色 6 4 3" xfId="318"/>
    <cellStyle name="40% - 强调文字颜色 6 4 4" xfId="319"/>
    <cellStyle name="40% - 强调文字颜色 6 4_二级装箱单" xfId="320"/>
    <cellStyle name="40% - 强调文字颜色 6 5" xfId="321"/>
    <cellStyle name="40% - 强调文字颜色 6 5 2" xfId="322"/>
    <cellStyle name="40% - 强调文字颜色 6 5 2 2" xfId="323"/>
    <cellStyle name="40% - 强调文字颜色 6 5 3" xfId="324"/>
    <cellStyle name="40% - 强调文字颜色 6 5 4" xfId="325"/>
    <cellStyle name="40% - 强调文字颜色 6 6" xfId="326"/>
    <cellStyle name="40% - 强调文字颜色 6 6 2" xfId="327"/>
    <cellStyle name="40% - 强调文字颜色 6 7" xfId="328"/>
    <cellStyle name="40% - 强调文字颜色 6 7 2" xfId="329"/>
    <cellStyle name="60% - 强调文字颜色 1 2" xfId="330"/>
    <cellStyle name="60% - 强调文字颜色 1 2 2" xfId="331"/>
    <cellStyle name="60% - 强调文字颜色 1 2 2 2" xfId="332"/>
    <cellStyle name="60% - 强调文字颜色 1 2 3" xfId="333"/>
    <cellStyle name="60% - 强调文字颜色 1 2 4" xfId="334"/>
    <cellStyle name="60% - 强调文字颜色 1 3" xfId="335"/>
    <cellStyle name="60% - 强调文字颜色 1 3 2" xfId="336"/>
    <cellStyle name="60% - 强调文字颜色 1 3 2 2" xfId="337"/>
    <cellStyle name="60% - 强调文字颜色 1 3 3" xfId="338"/>
    <cellStyle name="60% - 强调文字颜色 1 3 4" xfId="339"/>
    <cellStyle name="60% - 强调文字颜色 1 4" xfId="340"/>
    <cellStyle name="60% - 强调文字颜色 1 4 2" xfId="341"/>
    <cellStyle name="60% - 强调文字颜色 1 4 2 2" xfId="342"/>
    <cellStyle name="60% - 强调文字颜色 1 4 3" xfId="343"/>
    <cellStyle name="60% - 强调文字颜色 1 4 4" xfId="344"/>
    <cellStyle name="60% - 强调文字颜色 1 5" xfId="345"/>
    <cellStyle name="60% - 强调文字颜色 1 5 2" xfId="346"/>
    <cellStyle name="60% - 强调文字颜色 1 6" xfId="347"/>
    <cellStyle name="60% - 强调文字颜色 1 6 2" xfId="348"/>
    <cellStyle name="60% - 强调文字颜色 1 7" xfId="349"/>
    <cellStyle name="60% - 强调文字颜色 1 7 2" xfId="350"/>
    <cellStyle name="60% - 强调文字颜色 2 2" xfId="351"/>
    <cellStyle name="60% - 强调文字颜色 2 2 2" xfId="352"/>
    <cellStyle name="60% - 强调文字颜色 2 2 2 2" xfId="353"/>
    <cellStyle name="60% - 强调文字颜色 2 2 3" xfId="354"/>
    <cellStyle name="60% - 强调文字颜色 2 2 4" xfId="355"/>
    <cellStyle name="60% - 强调文字颜色 2 3" xfId="356"/>
    <cellStyle name="60% - 强调文字颜色 2 3 2" xfId="357"/>
    <cellStyle name="60% - 强调文字颜色 2 3 2 2" xfId="358"/>
    <cellStyle name="60% - 强调文字颜色 2 3 3" xfId="359"/>
    <cellStyle name="60% - 强调文字颜色 2 3 4" xfId="360"/>
    <cellStyle name="60% - 强调文字颜色 2 4" xfId="361"/>
    <cellStyle name="60% - 强调文字颜色 2 4 2" xfId="362"/>
    <cellStyle name="60% - 强调文字颜色 2 4 2 2" xfId="363"/>
    <cellStyle name="60% - 强调文字颜色 2 4 3" xfId="364"/>
    <cellStyle name="60% - 强调文字颜色 2 4 4" xfId="365"/>
    <cellStyle name="60% - 强调文字颜色 2 5" xfId="366"/>
    <cellStyle name="60% - 强调文字颜色 2 5 2" xfId="367"/>
    <cellStyle name="60% - 强调文字颜色 2 6" xfId="368"/>
    <cellStyle name="60% - 强调文字颜色 2 6 2" xfId="369"/>
    <cellStyle name="60% - 强调文字颜色 2 7" xfId="370"/>
    <cellStyle name="60% - 强调文字颜色 2 7 2" xfId="371"/>
    <cellStyle name="60% - 强调文字颜色 3 2" xfId="372"/>
    <cellStyle name="60% - 强调文字颜色 3 2 2" xfId="373"/>
    <cellStyle name="60% - 强调文字颜色 3 2 2 2" xfId="374"/>
    <cellStyle name="60% - 强调文字颜色 3 2 3" xfId="375"/>
    <cellStyle name="60% - 强调文字颜色 3 2 4" xfId="376"/>
    <cellStyle name="60% - 强调文字颜色 3 3" xfId="377"/>
    <cellStyle name="60% - 强调文字颜色 3 3 2" xfId="378"/>
    <cellStyle name="60% - 强调文字颜色 3 3 2 2" xfId="379"/>
    <cellStyle name="60% - 强调文字颜色 3 3 3" xfId="380"/>
    <cellStyle name="60% - 强调文字颜色 3 3 4" xfId="381"/>
    <cellStyle name="60% - 强调文字颜色 3 4" xfId="382"/>
    <cellStyle name="60% - 强调文字颜色 3 4 2" xfId="383"/>
    <cellStyle name="60% - 强调文字颜色 3 4 2 2" xfId="384"/>
    <cellStyle name="60% - 强调文字颜色 3 4 3" xfId="385"/>
    <cellStyle name="60% - 强调文字颜色 3 4 4" xfId="386"/>
    <cellStyle name="60% - 强调文字颜色 3 5" xfId="387"/>
    <cellStyle name="60% - 强调文字颜色 3 5 2" xfId="388"/>
    <cellStyle name="60% - 强调文字颜色 3 6" xfId="389"/>
    <cellStyle name="60% - 强调文字颜色 3 6 2" xfId="390"/>
    <cellStyle name="60% - 强调文字颜色 3 7" xfId="391"/>
    <cellStyle name="60% - 强调文字颜色 3 7 2" xfId="392"/>
    <cellStyle name="60% - 强调文字颜色 4 2" xfId="393"/>
    <cellStyle name="60% - 强调文字颜色 4 2 2" xfId="394"/>
    <cellStyle name="60% - 强调文字颜色 4 2 2 2" xfId="395"/>
    <cellStyle name="60% - 强调文字颜色 4 2 3" xfId="396"/>
    <cellStyle name="60% - 强调文字颜色 4 2 4" xfId="397"/>
    <cellStyle name="60% - 强调文字颜色 4 3" xfId="398"/>
    <cellStyle name="60% - 强调文字颜色 4 3 2" xfId="399"/>
    <cellStyle name="60% - 强调文字颜色 4 3 2 2" xfId="400"/>
    <cellStyle name="60% - 强调文字颜色 4 3 3" xfId="401"/>
    <cellStyle name="60% - 强调文字颜色 4 3 4" xfId="402"/>
    <cellStyle name="60% - 强调文字颜色 4 4" xfId="403"/>
    <cellStyle name="60% - 强调文字颜色 4 4 2" xfId="404"/>
    <cellStyle name="60% - 强调文字颜色 4 4 2 2" xfId="405"/>
    <cellStyle name="60% - 强调文字颜色 4 4 3" xfId="406"/>
    <cellStyle name="60% - 强调文字颜色 4 4 4" xfId="407"/>
    <cellStyle name="60% - 强调文字颜色 4 5" xfId="408"/>
    <cellStyle name="60% - 强调文字颜色 4 5 2" xfId="409"/>
    <cellStyle name="60% - 强调文字颜色 4 6" xfId="410"/>
    <cellStyle name="60% - 强调文字颜色 4 6 2" xfId="411"/>
    <cellStyle name="60% - 强调文字颜色 4 7" xfId="412"/>
    <cellStyle name="60% - 强调文字颜色 4 7 2" xfId="413"/>
    <cellStyle name="60% - 强调文字颜色 5 2" xfId="414"/>
    <cellStyle name="60% - 强调文字颜色 5 2 2" xfId="415"/>
    <cellStyle name="60% - 强调文字颜色 5 2 2 2" xfId="416"/>
    <cellStyle name="60% - 强调文字颜色 5 2 3" xfId="417"/>
    <cellStyle name="60% - 强调文字颜色 5 2 4" xfId="418"/>
    <cellStyle name="60% - 强调文字颜色 5 3" xfId="419"/>
    <cellStyle name="60% - 强调文字颜色 5 3 2" xfId="420"/>
    <cellStyle name="60% - 强调文字颜色 5 3 2 2" xfId="421"/>
    <cellStyle name="60% - 强调文字颜色 5 3 3" xfId="422"/>
    <cellStyle name="60% - 强调文字颜色 5 3 4" xfId="423"/>
    <cellStyle name="60% - 强调文字颜色 5 4" xfId="424"/>
    <cellStyle name="60% - 强调文字颜色 5 4 2" xfId="425"/>
    <cellStyle name="60% - 强调文字颜色 5 4 2 2" xfId="426"/>
    <cellStyle name="60% - 强调文字颜色 5 4 3" xfId="427"/>
    <cellStyle name="60% - 强调文字颜色 5 4 4" xfId="428"/>
    <cellStyle name="60% - 强调文字颜色 5 5" xfId="429"/>
    <cellStyle name="60% - 强调文字颜色 5 5 2" xfId="430"/>
    <cellStyle name="60% - 强调文字颜色 5 6" xfId="431"/>
    <cellStyle name="60% - 强调文字颜色 5 6 2" xfId="432"/>
    <cellStyle name="60% - 强调文字颜色 5 7" xfId="433"/>
    <cellStyle name="60% - 强调文字颜色 5 7 2" xfId="434"/>
    <cellStyle name="60% - 强调文字颜色 6 2" xfId="435"/>
    <cellStyle name="60% - 强调文字颜色 6 2 2" xfId="436"/>
    <cellStyle name="60% - 强调文字颜色 6 2 2 2" xfId="437"/>
    <cellStyle name="60% - 强调文字颜色 6 2 3" xfId="438"/>
    <cellStyle name="60% - 强调文字颜色 6 2 4" xfId="439"/>
    <cellStyle name="60% - 强调文字颜色 6 3" xfId="440"/>
    <cellStyle name="60% - 强调文字颜色 6 3 2" xfId="441"/>
    <cellStyle name="60% - 强调文字颜色 6 3 2 2" xfId="442"/>
    <cellStyle name="60% - 强调文字颜色 6 3 3" xfId="443"/>
    <cellStyle name="60% - 强调文字颜色 6 3 4" xfId="444"/>
    <cellStyle name="60% - 强调文字颜色 6 4" xfId="445"/>
    <cellStyle name="60% - 强调文字颜色 6 4 2" xfId="446"/>
    <cellStyle name="60% - 强调文字颜色 6 4 2 2" xfId="447"/>
    <cellStyle name="60% - 强调文字颜色 6 4 3" xfId="448"/>
    <cellStyle name="60% - 强调文字颜色 6 4 4" xfId="449"/>
    <cellStyle name="60% - 强调文字颜色 6 5" xfId="450"/>
    <cellStyle name="60% - 强调文字颜色 6 5 2" xfId="451"/>
    <cellStyle name="60% - 强调文字颜色 6 6" xfId="452"/>
    <cellStyle name="60% - 强调文字颜色 6 6 2" xfId="453"/>
    <cellStyle name="60% - 强调文字颜色 6 7" xfId="454"/>
    <cellStyle name="60% - 强调文字颜色 6 7 2" xfId="455"/>
    <cellStyle name="标题 1 2" xfId="456"/>
    <cellStyle name="标题 1 2 2" xfId="457"/>
    <cellStyle name="标题 1 2 2 2" xfId="458"/>
    <cellStyle name="标题 1 2 3" xfId="459"/>
    <cellStyle name="标题 1 2 4" xfId="460"/>
    <cellStyle name="标题 1 2_二级装箱单" xfId="461"/>
    <cellStyle name="标题 1 3" xfId="462"/>
    <cellStyle name="标题 1 3 2" xfId="463"/>
    <cellStyle name="标题 1 3 2 2" xfId="464"/>
    <cellStyle name="标题 1 3 3" xfId="465"/>
    <cellStyle name="标题 1 3 4" xfId="466"/>
    <cellStyle name="标题 1 3_二级装箱单" xfId="467"/>
    <cellStyle name="标题 1 4" xfId="468"/>
    <cellStyle name="标题 1 4 2" xfId="469"/>
    <cellStyle name="标题 1 4 2 2" xfId="470"/>
    <cellStyle name="标题 1 4 3" xfId="471"/>
    <cellStyle name="标题 1 4 4" xfId="472"/>
    <cellStyle name="标题 1 4_二级装箱单" xfId="473"/>
    <cellStyle name="标题 1 5" xfId="474"/>
    <cellStyle name="标题 1 5 2" xfId="475"/>
    <cellStyle name="标题 1 6" xfId="476"/>
    <cellStyle name="标题 1 6 2" xfId="477"/>
    <cellStyle name="标题 1 6 3" xfId="478"/>
    <cellStyle name="标题 1 6 4" xfId="479"/>
    <cellStyle name="标题 1 7" xfId="480"/>
    <cellStyle name="标题 1 7 2" xfId="481"/>
    <cellStyle name="标题 1 8" xfId="482"/>
    <cellStyle name="标题 1 8 2" xfId="483"/>
    <cellStyle name="标题 10" xfId="484"/>
    <cellStyle name="标题 10 2" xfId="485"/>
    <cellStyle name="标题 11" xfId="486"/>
    <cellStyle name="标题 11 2" xfId="487"/>
    <cellStyle name="标题 12" xfId="488"/>
    <cellStyle name="标题 13" xfId="489"/>
    <cellStyle name="标题 14" xfId="490"/>
    <cellStyle name="标题 2 2" xfId="491"/>
    <cellStyle name="标题 2 2 2" xfId="492"/>
    <cellStyle name="标题 2 2 2 2" xfId="493"/>
    <cellStyle name="标题 2 2 3" xfId="494"/>
    <cellStyle name="标题 2 2 4" xfId="495"/>
    <cellStyle name="标题 2 2_二级装箱单" xfId="496"/>
    <cellStyle name="标题 2 3" xfId="497"/>
    <cellStyle name="标题 2 3 2" xfId="498"/>
    <cellStyle name="标题 2 3 2 2" xfId="499"/>
    <cellStyle name="标题 2 3 3" xfId="500"/>
    <cellStyle name="标题 2 3 4" xfId="501"/>
    <cellStyle name="标题 2 3_二级装箱单" xfId="502"/>
    <cellStyle name="标题 2 4" xfId="503"/>
    <cellStyle name="标题 2 4 2" xfId="504"/>
    <cellStyle name="标题 2 4 2 2" xfId="505"/>
    <cellStyle name="标题 2 4 3" xfId="506"/>
    <cellStyle name="标题 2 4 4" xfId="507"/>
    <cellStyle name="标题 2 4_二级装箱单" xfId="508"/>
    <cellStyle name="标题 2 5" xfId="509"/>
    <cellStyle name="标题 2 5 2" xfId="510"/>
    <cellStyle name="标题 2 6" xfId="511"/>
    <cellStyle name="标题 2 6 2" xfId="512"/>
    <cellStyle name="标题 2 6 3" xfId="513"/>
    <cellStyle name="标题 2 6 4" xfId="514"/>
    <cellStyle name="标题 2 7" xfId="515"/>
    <cellStyle name="标题 2 7 2" xfId="516"/>
    <cellStyle name="标题 2 8" xfId="517"/>
    <cellStyle name="标题 2 8 2" xfId="518"/>
    <cellStyle name="标题 3 2" xfId="519"/>
    <cellStyle name="标题 3 2 2" xfId="520"/>
    <cellStyle name="标题 3 2 2 2" xfId="521"/>
    <cellStyle name="标题 3 2 3" xfId="522"/>
    <cellStyle name="标题 3 2 4" xfId="523"/>
    <cellStyle name="标题 3 2_二级装箱单" xfId="524"/>
    <cellStyle name="标题 3 3" xfId="525"/>
    <cellStyle name="标题 3 3 2" xfId="526"/>
    <cellStyle name="标题 3 3 2 2" xfId="527"/>
    <cellStyle name="标题 3 3 3" xfId="528"/>
    <cellStyle name="标题 3 3 4" xfId="529"/>
    <cellStyle name="标题 3 3_二级装箱单" xfId="530"/>
    <cellStyle name="标题 3 4" xfId="531"/>
    <cellStyle name="标题 3 4 2" xfId="532"/>
    <cellStyle name="标题 3 4 2 2" xfId="533"/>
    <cellStyle name="标题 3 4 3" xfId="534"/>
    <cellStyle name="标题 3 4 4" xfId="535"/>
    <cellStyle name="标题 3 4_二级装箱单" xfId="536"/>
    <cellStyle name="标题 3 5" xfId="537"/>
    <cellStyle name="标题 3 5 2" xfId="538"/>
    <cellStyle name="标题 3 6" xfId="539"/>
    <cellStyle name="标题 3 6 2" xfId="540"/>
    <cellStyle name="标题 3 6 3" xfId="541"/>
    <cellStyle name="标题 3 6 4" xfId="542"/>
    <cellStyle name="标题 3 7" xfId="543"/>
    <cellStyle name="标题 3 7 2" xfId="544"/>
    <cellStyle name="标题 3 8" xfId="545"/>
    <cellStyle name="标题 3 8 2" xfId="546"/>
    <cellStyle name="标题 4 2" xfId="547"/>
    <cellStyle name="标题 4 2 2" xfId="548"/>
    <cellStyle name="标题 4 2 2 2" xfId="549"/>
    <cellStyle name="标题 4 2 3" xfId="550"/>
    <cellStyle name="标题 4 2 4" xfId="551"/>
    <cellStyle name="标题 4 2_二级装箱单" xfId="552"/>
    <cellStyle name="标题 4 3" xfId="553"/>
    <cellStyle name="标题 4 3 2" xfId="554"/>
    <cellStyle name="标题 4 3 2 2" xfId="555"/>
    <cellStyle name="标题 4 3 3" xfId="556"/>
    <cellStyle name="标题 4 3 4" xfId="557"/>
    <cellStyle name="标题 4 3_二级装箱单" xfId="558"/>
    <cellStyle name="标题 4 4" xfId="559"/>
    <cellStyle name="标题 4 4 2" xfId="560"/>
    <cellStyle name="标题 4 4 2 2" xfId="561"/>
    <cellStyle name="标题 4 4 3" xfId="562"/>
    <cellStyle name="标题 4 4 4" xfId="563"/>
    <cellStyle name="标题 4 4_二级装箱单" xfId="564"/>
    <cellStyle name="标题 4 5" xfId="565"/>
    <cellStyle name="标题 4 5 2" xfId="566"/>
    <cellStyle name="标题 4 6" xfId="567"/>
    <cellStyle name="标题 4 6 2" xfId="568"/>
    <cellStyle name="标题 4 6 3" xfId="569"/>
    <cellStyle name="标题 4 6 4" xfId="570"/>
    <cellStyle name="标题 4 7" xfId="571"/>
    <cellStyle name="标题 4 7 2" xfId="572"/>
    <cellStyle name="标题 4 8" xfId="573"/>
    <cellStyle name="标题 4 8 2" xfId="574"/>
    <cellStyle name="标题 5" xfId="575"/>
    <cellStyle name="标题 5 2" xfId="576"/>
    <cellStyle name="标题 5 2 2" xfId="577"/>
    <cellStyle name="标题 5 3" xfId="578"/>
    <cellStyle name="标题 5 4" xfId="579"/>
    <cellStyle name="标题 5_二级装箱单" xfId="580"/>
    <cellStyle name="标题 6" xfId="581"/>
    <cellStyle name="标题 6 2" xfId="582"/>
    <cellStyle name="标题 6 2 2" xfId="583"/>
    <cellStyle name="标题 6 3" xfId="584"/>
    <cellStyle name="标题 6 4" xfId="585"/>
    <cellStyle name="标题 6_二级装箱单" xfId="586"/>
    <cellStyle name="标题 7" xfId="587"/>
    <cellStyle name="标题 7 2" xfId="588"/>
    <cellStyle name="标题 7 2 2" xfId="589"/>
    <cellStyle name="标题 7 3" xfId="590"/>
    <cellStyle name="标题 7 4" xfId="591"/>
    <cellStyle name="标题 8" xfId="592"/>
    <cellStyle name="标题 8 2" xfId="593"/>
    <cellStyle name="标题 9" xfId="594"/>
    <cellStyle name="标题 9 2" xfId="595"/>
    <cellStyle name="标题 9 3" xfId="596"/>
    <cellStyle name="标题 9 4" xfId="597"/>
    <cellStyle name="差 2" xfId="598"/>
    <cellStyle name="差 2 2" xfId="599"/>
    <cellStyle name="差 2 2 2" xfId="600"/>
    <cellStyle name="差 2 3" xfId="601"/>
    <cellStyle name="差 2 4" xfId="602"/>
    <cellStyle name="差 2_二级装箱单" xfId="603"/>
    <cellStyle name="差 3" xfId="604"/>
    <cellStyle name="差 3 2" xfId="605"/>
    <cellStyle name="差 3 2 2" xfId="606"/>
    <cellStyle name="差 3 3" xfId="607"/>
    <cellStyle name="差 3 4" xfId="608"/>
    <cellStyle name="差 3_二级装箱单" xfId="609"/>
    <cellStyle name="差 4" xfId="610"/>
    <cellStyle name="差 4 2" xfId="611"/>
    <cellStyle name="差 4 2 2" xfId="612"/>
    <cellStyle name="差 4 3" xfId="613"/>
    <cellStyle name="差 4 4" xfId="614"/>
    <cellStyle name="差 4_二级装箱单" xfId="615"/>
    <cellStyle name="差 5" xfId="616"/>
    <cellStyle name="差 5 2" xfId="617"/>
    <cellStyle name="差 6" xfId="618"/>
    <cellStyle name="差 6 2" xfId="619"/>
    <cellStyle name="差 7" xfId="620"/>
    <cellStyle name="差 7 2" xfId="621"/>
    <cellStyle name="差_RESULTS" xfId="622"/>
    <cellStyle name="差_二级装箱单" xfId="623"/>
    <cellStyle name="差_二级装箱单6.26" xfId="624"/>
    <cellStyle name="常规" xfId="0" builtinId="0"/>
    <cellStyle name="常规 10" xfId="625"/>
    <cellStyle name="常规 10 2" xfId="626"/>
    <cellStyle name="常规 104" xfId="627"/>
    <cellStyle name="常规 11" xfId="628"/>
    <cellStyle name="常规 11 2" xfId="629"/>
    <cellStyle name="常规 17 2" xfId="630"/>
    <cellStyle name="常规 2" xfId="2"/>
    <cellStyle name="常规 2 2" xfId="631"/>
    <cellStyle name="常规 2 2 2" xfId="632"/>
    <cellStyle name="常规 2 2 3" xfId="633"/>
    <cellStyle name="常规 2 2 4" xfId="634"/>
    <cellStyle name="常规 2 3" xfId="635"/>
    <cellStyle name="常规 2 3 2" xfId="636"/>
    <cellStyle name="常规 2 38 2" xfId="637"/>
    <cellStyle name="常规 2 4" xfId="638"/>
    <cellStyle name="常规 2 5" xfId="639"/>
    <cellStyle name="常规 2_二级装箱单" xfId="640"/>
    <cellStyle name="常规 3" xfId="641"/>
    <cellStyle name="常规 3 2" xfId="642"/>
    <cellStyle name="常规 3 2 2" xfId="643"/>
    <cellStyle name="常规 3 2 2 2" xfId="644"/>
    <cellStyle name="常规 3 2 2 3" xfId="645"/>
    <cellStyle name="常规 3 2 3" xfId="646"/>
    <cellStyle name="常规 3 2 4" xfId="647"/>
    <cellStyle name="常规 3 3" xfId="648"/>
    <cellStyle name="常规 3 4" xfId="649"/>
    <cellStyle name="常规 3_二级装箱单" xfId="650"/>
    <cellStyle name="常规 4" xfId="651"/>
    <cellStyle name="常规 4 2" xfId="652"/>
    <cellStyle name="常规 4 2 2" xfId="653"/>
    <cellStyle name="常规 4 3" xfId="654"/>
    <cellStyle name="常规 4 3 2" xfId="655"/>
    <cellStyle name="常规 4 3 3" xfId="656"/>
    <cellStyle name="常规 4 4" xfId="657"/>
    <cellStyle name="常规 4 5" xfId="658"/>
    <cellStyle name="常规 4 6" xfId="659"/>
    <cellStyle name="常规 4 6 2" xfId="660"/>
    <cellStyle name="常规 4_二级装箱单" xfId="661"/>
    <cellStyle name="常规 41" xfId="662"/>
    <cellStyle name="常规 42" xfId="663"/>
    <cellStyle name="常规 43" xfId="664"/>
    <cellStyle name="常规 46" xfId="665"/>
    <cellStyle name="常规 49" xfId="666"/>
    <cellStyle name="常规 5" xfId="667"/>
    <cellStyle name="常规 5 2" xfId="668"/>
    <cellStyle name="常规 5 2 2" xfId="669"/>
    <cellStyle name="常规 5 3" xfId="670"/>
    <cellStyle name="常规 5 4" xfId="671"/>
    <cellStyle name="常规 5_二级装箱单" xfId="672"/>
    <cellStyle name="常规 50" xfId="673"/>
    <cellStyle name="常规 6" xfId="674"/>
    <cellStyle name="常规 6 2" xfId="675"/>
    <cellStyle name="常规 6 3" xfId="676"/>
    <cellStyle name="常规 6 4" xfId="677"/>
    <cellStyle name="常规 7" xfId="678"/>
    <cellStyle name="常规 7 2" xfId="679"/>
    <cellStyle name="常规 7 2 2" xfId="680"/>
    <cellStyle name="常规 7 3" xfId="681"/>
    <cellStyle name="常规 7 4" xfId="682"/>
    <cellStyle name="常规 8" xfId="683"/>
    <cellStyle name="常规 8 2" xfId="684"/>
    <cellStyle name="常规 8 3" xfId="685"/>
    <cellStyle name="常规 9" xfId="686"/>
    <cellStyle name="常规 9 2" xfId="687"/>
    <cellStyle name="常规_Packinglist I Format for Ferro-Cokes Polot Plant" xfId="1"/>
    <cellStyle name="好 2" xfId="688"/>
    <cellStyle name="好 2 2" xfId="689"/>
    <cellStyle name="好 2 2 2" xfId="690"/>
    <cellStyle name="好 2 3" xfId="691"/>
    <cellStyle name="好 2 4" xfId="692"/>
    <cellStyle name="好 2_二级装箱单" xfId="693"/>
    <cellStyle name="好 3" xfId="694"/>
    <cellStyle name="好 3 2" xfId="695"/>
    <cellStyle name="好 3 2 2" xfId="696"/>
    <cellStyle name="好 3 3" xfId="697"/>
    <cellStyle name="好 3 4" xfId="698"/>
    <cellStyle name="好 3_二级装箱单" xfId="699"/>
    <cellStyle name="好 4" xfId="700"/>
    <cellStyle name="好 4 2" xfId="701"/>
    <cellStyle name="好 4 2 2" xfId="702"/>
    <cellStyle name="好 4 3" xfId="703"/>
    <cellStyle name="好 4 4" xfId="704"/>
    <cellStyle name="好 4_二级装箱单" xfId="705"/>
    <cellStyle name="好 5" xfId="706"/>
    <cellStyle name="好 5 2" xfId="707"/>
    <cellStyle name="好 6" xfId="708"/>
    <cellStyle name="好 6 2" xfId="709"/>
    <cellStyle name="好 7" xfId="710"/>
    <cellStyle name="好 7 2" xfId="711"/>
    <cellStyle name="好_RESULTS" xfId="712"/>
    <cellStyle name="好_二级装箱单" xfId="713"/>
    <cellStyle name="好_二级装箱单6.26" xfId="714"/>
    <cellStyle name="汇总 2" xfId="715"/>
    <cellStyle name="汇总 2 2" xfId="716"/>
    <cellStyle name="汇总 2 2 2" xfId="717"/>
    <cellStyle name="汇总 2 3" xfId="718"/>
    <cellStyle name="汇总 2 4" xfId="719"/>
    <cellStyle name="汇总 2_二级装箱单" xfId="720"/>
    <cellStyle name="汇总 3" xfId="721"/>
    <cellStyle name="汇总 3 2" xfId="722"/>
    <cellStyle name="汇总 3 2 2" xfId="723"/>
    <cellStyle name="汇总 3 3" xfId="724"/>
    <cellStyle name="汇总 3 4" xfId="725"/>
    <cellStyle name="汇总 3_二级装箱单" xfId="726"/>
    <cellStyle name="汇总 4" xfId="727"/>
    <cellStyle name="汇总 4 2" xfId="728"/>
    <cellStyle name="汇总 4 2 2" xfId="729"/>
    <cellStyle name="汇总 4 3" xfId="730"/>
    <cellStyle name="汇总 4 4" xfId="731"/>
    <cellStyle name="汇总 4_二级装箱单" xfId="732"/>
    <cellStyle name="汇总 5" xfId="733"/>
    <cellStyle name="汇总 5 2" xfId="734"/>
    <cellStyle name="汇总 6" xfId="735"/>
    <cellStyle name="汇总 6 2" xfId="736"/>
    <cellStyle name="汇总 7" xfId="737"/>
    <cellStyle name="汇总 7 2" xfId="738"/>
    <cellStyle name="计算 2" xfId="739"/>
    <cellStyle name="计算 2 2" xfId="740"/>
    <cellStyle name="计算 2 2 2" xfId="741"/>
    <cellStyle name="计算 2 3" xfId="742"/>
    <cellStyle name="计算 2 4" xfId="743"/>
    <cellStyle name="计算 2_二级装箱单" xfId="744"/>
    <cellStyle name="计算 3" xfId="745"/>
    <cellStyle name="计算 3 2" xfId="746"/>
    <cellStyle name="计算 3 2 2" xfId="747"/>
    <cellStyle name="计算 3 3" xfId="748"/>
    <cellStyle name="计算 3 4" xfId="749"/>
    <cellStyle name="计算 3_二级装箱单" xfId="750"/>
    <cellStyle name="计算 4" xfId="751"/>
    <cellStyle name="计算 4 2" xfId="752"/>
    <cellStyle name="计算 4 2 2" xfId="753"/>
    <cellStyle name="计算 4 3" xfId="754"/>
    <cellStyle name="计算 4 4" xfId="755"/>
    <cellStyle name="计算 4_二级装箱单" xfId="756"/>
    <cellStyle name="计算 5" xfId="757"/>
    <cellStyle name="计算 5 2" xfId="758"/>
    <cellStyle name="计算 6" xfId="759"/>
    <cellStyle name="计算 6 2" xfId="760"/>
    <cellStyle name="计算 7" xfId="761"/>
    <cellStyle name="计算 7 2" xfId="762"/>
    <cellStyle name="检查单元格 2" xfId="763"/>
    <cellStyle name="检查单元格 2 2" xfId="764"/>
    <cellStyle name="检查单元格 2 2 2" xfId="765"/>
    <cellStyle name="检查单元格 2 3" xfId="766"/>
    <cellStyle name="检查单元格 2 4" xfId="767"/>
    <cellStyle name="检查单元格 3" xfId="768"/>
    <cellStyle name="检查单元格 3 2" xfId="769"/>
    <cellStyle name="检查单元格 3 2 2" xfId="770"/>
    <cellStyle name="检查单元格 3 3" xfId="771"/>
    <cellStyle name="检查单元格 3 4" xfId="772"/>
    <cellStyle name="检查单元格 4" xfId="773"/>
    <cellStyle name="检查单元格 4 2" xfId="774"/>
    <cellStyle name="检查单元格 4 2 2" xfId="775"/>
    <cellStyle name="检查单元格 4 3" xfId="776"/>
    <cellStyle name="检查单元格 4 4" xfId="777"/>
    <cellStyle name="检查单元格 5" xfId="778"/>
    <cellStyle name="检查单元格 5 2" xfId="779"/>
    <cellStyle name="检查单元格 6" xfId="780"/>
    <cellStyle name="检查单元格 6 2" xfId="781"/>
    <cellStyle name="检查单元格 7" xfId="782"/>
    <cellStyle name="检查单元格 7 2" xfId="783"/>
    <cellStyle name="解释性文本 2" xfId="784"/>
    <cellStyle name="解释性文本 2 2" xfId="785"/>
    <cellStyle name="解释性文本 2 2 2" xfId="786"/>
    <cellStyle name="解释性文本 2 3" xfId="787"/>
    <cellStyle name="解释性文本 2 4" xfId="788"/>
    <cellStyle name="解释性文本 2_二级装箱单" xfId="789"/>
    <cellStyle name="解释性文本 3" xfId="790"/>
    <cellStyle name="解释性文本 3 2" xfId="791"/>
    <cellStyle name="解释性文本 3 2 2" xfId="792"/>
    <cellStyle name="解释性文本 3 3" xfId="793"/>
    <cellStyle name="解释性文本 3 4" xfId="794"/>
    <cellStyle name="解释性文本 3_二级装箱单" xfId="795"/>
    <cellStyle name="解释性文本 4" xfId="796"/>
    <cellStyle name="解释性文本 4 2" xfId="797"/>
    <cellStyle name="解释性文本 4 2 2" xfId="798"/>
    <cellStyle name="解释性文本 4 3" xfId="799"/>
    <cellStyle name="解释性文本 4 4" xfId="800"/>
    <cellStyle name="解释性文本 4_二级装箱单" xfId="801"/>
    <cellStyle name="解释性文本 5" xfId="802"/>
    <cellStyle name="解释性文本 5 2" xfId="803"/>
    <cellStyle name="解释性文本 6" xfId="804"/>
    <cellStyle name="解释性文本 6 2" xfId="805"/>
    <cellStyle name="解释性文本 7" xfId="806"/>
    <cellStyle name="解释性文本 7 2" xfId="807"/>
    <cellStyle name="警告文本 2" xfId="808"/>
    <cellStyle name="警告文本 2 2" xfId="809"/>
    <cellStyle name="警告文本 2 2 2" xfId="810"/>
    <cellStyle name="警告文本 2 3" xfId="811"/>
    <cellStyle name="警告文本 2 4" xfId="812"/>
    <cellStyle name="警告文本 2_二级装箱单" xfId="813"/>
    <cellStyle name="警告文本 3" xfId="814"/>
    <cellStyle name="警告文本 3 2" xfId="815"/>
    <cellStyle name="警告文本 3 2 2" xfId="816"/>
    <cellStyle name="警告文本 3 3" xfId="817"/>
    <cellStyle name="警告文本 3 4" xfId="818"/>
    <cellStyle name="警告文本 3_二级装箱单" xfId="819"/>
    <cellStyle name="警告文本 4" xfId="820"/>
    <cellStyle name="警告文本 4 2" xfId="821"/>
    <cellStyle name="警告文本 4 2 2" xfId="822"/>
    <cellStyle name="警告文本 4 3" xfId="823"/>
    <cellStyle name="警告文本 4 4" xfId="824"/>
    <cellStyle name="警告文本 4_二级装箱单" xfId="825"/>
    <cellStyle name="警告文本 5" xfId="826"/>
    <cellStyle name="警告文本 5 2" xfId="827"/>
    <cellStyle name="警告文本 6" xfId="828"/>
    <cellStyle name="警告文本 6 2" xfId="829"/>
    <cellStyle name="警告文本 7" xfId="830"/>
    <cellStyle name="警告文本 7 2" xfId="831"/>
    <cellStyle name="链接单元格 2" xfId="832"/>
    <cellStyle name="链接单元格 2 2" xfId="833"/>
    <cellStyle name="链接单元格 2 2 2" xfId="834"/>
    <cellStyle name="链接单元格 2 3" xfId="835"/>
    <cellStyle name="链接单元格 2 4" xfId="836"/>
    <cellStyle name="链接单元格 2_二级装箱单" xfId="837"/>
    <cellStyle name="链接单元格 3" xfId="838"/>
    <cellStyle name="链接单元格 3 2" xfId="839"/>
    <cellStyle name="链接单元格 3 2 2" xfId="840"/>
    <cellStyle name="链接单元格 3 3" xfId="841"/>
    <cellStyle name="链接单元格 3 4" xfId="842"/>
    <cellStyle name="链接单元格 3_二级装箱单" xfId="843"/>
    <cellStyle name="链接单元格 4" xfId="844"/>
    <cellStyle name="链接单元格 4 2" xfId="845"/>
    <cellStyle name="链接单元格 4 2 2" xfId="846"/>
    <cellStyle name="链接单元格 4 3" xfId="847"/>
    <cellStyle name="链接单元格 4 4" xfId="848"/>
    <cellStyle name="链接单元格 4_二级装箱单" xfId="849"/>
    <cellStyle name="链接单元格 5" xfId="850"/>
    <cellStyle name="链接单元格 5 2" xfId="851"/>
    <cellStyle name="链接单元格 6" xfId="852"/>
    <cellStyle name="链接单元格 6 2" xfId="853"/>
    <cellStyle name="链接单元格 6 3" xfId="854"/>
    <cellStyle name="链接单元格 6 4" xfId="855"/>
    <cellStyle name="链接单元格 7" xfId="856"/>
    <cellStyle name="链接单元格 7 2" xfId="857"/>
    <cellStyle name="普通 2" xfId="858"/>
    <cellStyle name="普通 2 2" xfId="859"/>
    <cellStyle name="普通 2 3" xfId="860"/>
    <cellStyle name="普通 3" xfId="861"/>
    <cellStyle name="普通 4" xfId="862"/>
    <cellStyle name="普通 5" xfId="863"/>
    <cellStyle name="强调文字颜色 1 2" xfId="864"/>
    <cellStyle name="强调文字颜色 1 2 2" xfId="865"/>
    <cellStyle name="强调文字颜色 1 2 2 2" xfId="866"/>
    <cellStyle name="强调文字颜色 1 2 3" xfId="867"/>
    <cellStyle name="强调文字颜色 1 2 4" xfId="868"/>
    <cellStyle name="强调文字颜色 1 3" xfId="869"/>
    <cellStyle name="强调文字颜色 1 3 2" xfId="870"/>
    <cellStyle name="强调文字颜色 1 3 2 2" xfId="871"/>
    <cellStyle name="强调文字颜色 1 3 3" xfId="872"/>
    <cellStyle name="强调文字颜色 1 3 4" xfId="873"/>
    <cellStyle name="强调文字颜色 1 4" xfId="874"/>
    <cellStyle name="强调文字颜色 1 4 2" xfId="875"/>
    <cellStyle name="强调文字颜色 1 4 2 2" xfId="876"/>
    <cellStyle name="强调文字颜色 1 4 3" xfId="877"/>
    <cellStyle name="强调文字颜色 1 4 4" xfId="878"/>
    <cellStyle name="强调文字颜色 1 5" xfId="879"/>
    <cellStyle name="强调文字颜色 1 5 2" xfId="880"/>
    <cellStyle name="强调文字颜色 1 6" xfId="881"/>
    <cellStyle name="强调文字颜色 1 6 2" xfId="882"/>
    <cellStyle name="强调文字颜色 1 7" xfId="883"/>
    <cellStyle name="强调文字颜色 1 7 2" xfId="884"/>
    <cellStyle name="强调文字颜色 2 2" xfId="885"/>
    <cellStyle name="强调文字颜色 2 2 2" xfId="886"/>
    <cellStyle name="强调文字颜色 2 2 2 2" xfId="887"/>
    <cellStyle name="强调文字颜色 2 2 3" xfId="888"/>
    <cellStyle name="强调文字颜色 2 2 4" xfId="889"/>
    <cellStyle name="强调文字颜色 2 3" xfId="890"/>
    <cellStyle name="强调文字颜色 2 3 2" xfId="891"/>
    <cellStyle name="强调文字颜色 2 3 2 2" xfId="892"/>
    <cellStyle name="强调文字颜色 2 3 3" xfId="893"/>
    <cellStyle name="强调文字颜色 2 3 4" xfId="894"/>
    <cellStyle name="强调文字颜色 2 4" xfId="895"/>
    <cellStyle name="强调文字颜色 2 4 2" xfId="896"/>
    <cellStyle name="强调文字颜色 2 4 2 2" xfId="897"/>
    <cellStyle name="强调文字颜色 2 4 3" xfId="898"/>
    <cellStyle name="强调文字颜色 2 4 4" xfId="899"/>
    <cellStyle name="强调文字颜色 2 5" xfId="900"/>
    <cellStyle name="强调文字颜色 2 5 2" xfId="901"/>
    <cellStyle name="强调文字颜色 2 6" xfId="902"/>
    <cellStyle name="强调文字颜色 2 6 2" xfId="903"/>
    <cellStyle name="强调文字颜色 2 7" xfId="904"/>
    <cellStyle name="强调文字颜色 2 7 2" xfId="905"/>
    <cellStyle name="强调文字颜色 3 2" xfId="906"/>
    <cellStyle name="强调文字颜色 3 2 2" xfId="907"/>
    <cellStyle name="强调文字颜色 3 2 2 2" xfId="908"/>
    <cellStyle name="强调文字颜色 3 2 3" xfId="909"/>
    <cellStyle name="强调文字颜色 3 2 4" xfId="910"/>
    <cellStyle name="强调文字颜色 3 3" xfId="911"/>
    <cellStyle name="强调文字颜色 3 3 2" xfId="912"/>
    <cellStyle name="强调文字颜色 3 3 2 2" xfId="913"/>
    <cellStyle name="强调文字颜色 3 3 3" xfId="914"/>
    <cellStyle name="强调文字颜色 3 3 4" xfId="915"/>
    <cellStyle name="强调文字颜色 3 4" xfId="916"/>
    <cellStyle name="强调文字颜色 3 4 2" xfId="917"/>
    <cellStyle name="强调文字颜色 3 4 2 2" xfId="918"/>
    <cellStyle name="强调文字颜色 3 4 3" xfId="919"/>
    <cellStyle name="强调文字颜色 3 4 4" xfId="920"/>
    <cellStyle name="强调文字颜色 3 5" xfId="921"/>
    <cellStyle name="强调文字颜色 3 5 2" xfId="922"/>
    <cellStyle name="强调文字颜色 3 6" xfId="923"/>
    <cellStyle name="强调文字颜色 3 6 2" xfId="924"/>
    <cellStyle name="强调文字颜色 3 7" xfId="925"/>
    <cellStyle name="强调文字颜色 3 7 2" xfId="926"/>
    <cellStyle name="强调文字颜色 4 2" xfId="927"/>
    <cellStyle name="强调文字颜色 4 2 2" xfId="928"/>
    <cellStyle name="强调文字颜色 4 2 2 2" xfId="929"/>
    <cellStyle name="强调文字颜色 4 2 3" xfId="930"/>
    <cellStyle name="强调文字颜色 4 2 4" xfId="931"/>
    <cellStyle name="强调文字颜色 4 3" xfId="932"/>
    <cellStyle name="强调文字颜色 4 3 2" xfId="933"/>
    <cellStyle name="强调文字颜色 4 3 2 2" xfId="934"/>
    <cellStyle name="强调文字颜色 4 3 3" xfId="935"/>
    <cellStyle name="强调文字颜色 4 3 4" xfId="936"/>
    <cellStyle name="强调文字颜色 4 4" xfId="937"/>
    <cellStyle name="强调文字颜色 4 4 2" xfId="938"/>
    <cellStyle name="强调文字颜色 4 4 2 2" xfId="939"/>
    <cellStyle name="强调文字颜色 4 4 3" xfId="940"/>
    <cellStyle name="强调文字颜色 4 4 4" xfId="941"/>
    <cellStyle name="强调文字颜色 4 5" xfId="942"/>
    <cellStyle name="强调文字颜色 4 5 2" xfId="943"/>
    <cellStyle name="强调文字颜色 4 6" xfId="944"/>
    <cellStyle name="强调文字颜色 4 6 2" xfId="945"/>
    <cellStyle name="强调文字颜色 4 7" xfId="946"/>
    <cellStyle name="强调文字颜色 4 7 2" xfId="947"/>
    <cellStyle name="强调文字颜色 5 2" xfId="948"/>
    <cellStyle name="强调文字颜色 5 2 2" xfId="949"/>
    <cellStyle name="强调文字颜色 5 2 2 2" xfId="950"/>
    <cellStyle name="强调文字颜色 5 2 3" xfId="951"/>
    <cellStyle name="强调文字颜色 5 2 4" xfId="952"/>
    <cellStyle name="强调文字颜色 5 3" xfId="953"/>
    <cellStyle name="强调文字颜色 5 3 2" xfId="954"/>
    <cellStyle name="强调文字颜色 5 3 2 2" xfId="955"/>
    <cellStyle name="强调文字颜色 5 3 3" xfId="956"/>
    <cellStyle name="强调文字颜色 5 3 4" xfId="957"/>
    <cellStyle name="强调文字颜色 5 4" xfId="958"/>
    <cellStyle name="强调文字颜色 5 4 2" xfId="959"/>
    <cellStyle name="强调文字颜色 5 4 2 2" xfId="960"/>
    <cellStyle name="强调文字颜色 5 4 3" xfId="961"/>
    <cellStyle name="强调文字颜色 5 4 4" xfId="962"/>
    <cellStyle name="强调文字颜色 5 5" xfId="963"/>
    <cellStyle name="强调文字颜色 5 5 2" xfId="964"/>
    <cellStyle name="强调文字颜色 5 6" xfId="965"/>
    <cellStyle name="强调文字颜色 5 6 2" xfId="966"/>
    <cellStyle name="强调文字颜色 5 7" xfId="967"/>
    <cellStyle name="强调文字颜色 5 7 2" xfId="968"/>
    <cellStyle name="强调文字颜色 6 2" xfId="969"/>
    <cellStyle name="强调文字颜色 6 2 2" xfId="970"/>
    <cellStyle name="强调文字颜色 6 2 2 2" xfId="971"/>
    <cellStyle name="强调文字颜色 6 2 3" xfId="972"/>
    <cellStyle name="强调文字颜色 6 2 4" xfId="973"/>
    <cellStyle name="强调文字颜色 6 3" xfId="974"/>
    <cellStyle name="强调文字颜色 6 3 2" xfId="975"/>
    <cellStyle name="强调文字颜色 6 3 2 2" xfId="976"/>
    <cellStyle name="强调文字颜色 6 3 3" xfId="977"/>
    <cellStyle name="强调文字颜色 6 3 4" xfId="978"/>
    <cellStyle name="强调文字颜色 6 4" xfId="979"/>
    <cellStyle name="强调文字颜色 6 4 2" xfId="980"/>
    <cellStyle name="强调文字颜色 6 4 2 2" xfId="981"/>
    <cellStyle name="强调文字颜色 6 4 3" xfId="982"/>
    <cellStyle name="强调文字颜色 6 4 4" xfId="983"/>
    <cellStyle name="强调文字颜色 6 5" xfId="984"/>
    <cellStyle name="强调文字颜色 6 5 2" xfId="985"/>
    <cellStyle name="强调文字颜色 6 6" xfId="986"/>
    <cellStyle name="强调文字颜色 6 6 2" xfId="987"/>
    <cellStyle name="强调文字颜色 6 7" xfId="988"/>
    <cellStyle name="强调文字颜色 6 7 2" xfId="989"/>
    <cellStyle name="适中 2" xfId="990"/>
    <cellStyle name="适中 2 2" xfId="991"/>
    <cellStyle name="适中 2 2 2" xfId="992"/>
    <cellStyle name="适中 2 3" xfId="993"/>
    <cellStyle name="适中 2 4" xfId="994"/>
    <cellStyle name="适中 2_二级装箱单" xfId="995"/>
    <cellStyle name="适中 3" xfId="996"/>
    <cellStyle name="适中 3 2" xfId="997"/>
    <cellStyle name="适中 3 2 2" xfId="998"/>
    <cellStyle name="适中 3 3" xfId="999"/>
    <cellStyle name="适中 3 4" xfId="1000"/>
    <cellStyle name="适中 3_二级装箱单" xfId="1001"/>
    <cellStyle name="适中 4" xfId="1002"/>
    <cellStyle name="适中 4 2" xfId="1003"/>
    <cellStyle name="适中 4 2 2" xfId="1004"/>
    <cellStyle name="适中 4 3" xfId="1005"/>
    <cellStyle name="适中 4 4" xfId="1006"/>
    <cellStyle name="适中 4_二级装箱单" xfId="1007"/>
    <cellStyle name="适中 5" xfId="1008"/>
    <cellStyle name="适中 5 2" xfId="1009"/>
    <cellStyle name="适中 6" xfId="1010"/>
    <cellStyle name="适中 6 2" xfId="1011"/>
    <cellStyle name="适中 7" xfId="1012"/>
    <cellStyle name="适中 7 2" xfId="1013"/>
    <cellStyle name="输出 2" xfId="1014"/>
    <cellStyle name="输出 2 2" xfId="1015"/>
    <cellStyle name="输出 2 2 2" xfId="1016"/>
    <cellStyle name="输出 2 3" xfId="1017"/>
    <cellStyle name="输出 2 4" xfId="1018"/>
    <cellStyle name="输出 2_二级装箱单" xfId="1019"/>
    <cellStyle name="输出 3" xfId="1020"/>
    <cellStyle name="输出 3 2" xfId="1021"/>
    <cellStyle name="输出 3 2 2" xfId="1022"/>
    <cellStyle name="输出 3 3" xfId="1023"/>
    <cellStyle name="输出 3 4" xfId="1024"/>
    <cellStyle name="输出 3_二级装箱单" xfId="1025"/>
    <cellStyle name="输出 4" xfId="1026"/>
    <cellStyle name="输出 4 2" xfId="1027"/>
    <cellStyle name="输出 4 2 2" xfId="1028"/>
    <cellStyle name="输出 4 3" xfId="1029"/>
    <cellStyle name="输出 4 4" xfId="1030"/>
    <cellStyle name="输出 4_二级装箱单" xfId="1031"/>
    <cellStyle name="输出 5" xfId="1032"/>
    <cellStyle name="输出 5 2" xfId="1033"/>
    <cellStyle name="输出 6" xfId="1034"/>
    <cellStyle name="输出 6 2" xfId="1035"/>
    <cellStyle name="输出 7" xfId="1036"/>
    <cellStyle name="输出 7 2" xfId="1037"/>
    <cellStyle name="输入 2" xfId="1038"/>
    <cellStyle name="输入 2 2" xfId="1039"/>
    <cellStyle name="输入 2 2 2" xfId="1040"/>
    <cellStyle name="输入 2 3" xfId="1041"/>
    <cellStyle name="输入 2 4" xfId="1042"/>
    <cellStyle name="输入 2_二级装箱单" xfId="1043"/>
    <cellStyle name="输入 3" xfId="1044"/>
    <cellStyle name="输入 3 2" xfId="1045"/>
    <cellStyle name="输入 3 2 2" xfId="1046"/>
    <cellStyle name="输入 3 3" xfId="1047"/>
    <cellStyle name="输入 3 4" xfId="1048"/>
    <cellStyle name="输入 3_二级装箱单" xfId="1049"/>
    <cellStyle name="输入 4" xfId="1050"/>
    <cellStyle name="输入 4 2" xfId="1051"/>
    <cellStyle name="输入 4 2 2" xfId="1052"/>
    <cellStyle name="输入 4 3" xfId="1053"/>
    <cellStyle name="输入 4 4" xfId="1054"/>
    <cellStyle name="输入 4_二级装箱单" xfId="1055"/>
    <cellStyle name="输入 5" xfId="1056"/>
    <cellStyle name="输入 5 2" xfId="1057"/>
    <cellStyle name="输入 6" xfId="1058"/>
    <cellStyle name="输入 6 2" xfId="1059"/>
    <cellStyle name="输入 7" xfId="1060"/>
    <cellStyle name="输入 7 2" xfId="1061"/>
    <cellStyle name="注释 2" xfId="1062"/>
    <cellStyle name="注释 2 2" xfId="1063"/>
    <cellStyle name="注释 2 2 2" xfId="1064"/>
    <cellStyle name="注释 2 2 2 2" xfId="1065"/>
    <cellStyle name="注释 2 2 3" xfId="1066"/>
    <cellStyle name="注释 2 2 4" xfId="1067"/>
    <cellStyle name="注释 2 2 5" xfId="1068"/>
    <cellStyle name="注释 2 2 5 2" xfId="1069"/>
    <cellStyle name="注释 2 2 6" xfId="1070"/>
    <cellStyle name="注释 2 3" xfId="1071"/>
    <cellStyle name="注释 2 3 2" xfId="1072"/>
    <cellStyle name="注释 2 3 2 2" xfId="1073"/>
    <cellStyle name="注释 2 3 3" xfId="1074"/>
    <cellStyle name="注释 2 3 4" xfId="1075"/>
    <cellStyle name="注释 2 4" xfId="1076"/>
    <cellStyle name="注释 2 5" xfId="1077"/>
    <cellStyle name="注释 2 6" xfId="1078"/>
    <cellStyle name="注释 2 7" xfId="1079"/>
    <cellStyle name="注释 2 7 2" xfId="1080"/>
    <cellStyle name="注释 2 8" xfId="1081"/>
    <cellStyle name="注释 3" xfId="1082"/>
    <cellStyle name="注释 3 2" xfId="1083"/>
    <cellStyle name="注释 3 2 2" xfId="1084"/>
    <cellStyle name="注释 3 2 2 2" xfId="1085"/>
    <cellStyle name="注释 3 2 3" xfId="1086"/>
    <cellStyle name="注释 3 2 4" xfId="1087"/>
    <cellStyle name="注释 3 3" xfId="1088"/>
    <cellStyle name="注释 3 4" xfId="1089"/>
    <cellStyle name="注释 3 5" xfId="1090"/>
    <cellStyle name="注释 3 6" xfId="1091"/>
    <cellStyle name="注释 3 6 2" xfId="1092"/>
    <cellStyle name="注释 3 7" xfId="1093"/>
    <cellStyle name="注释 4" xfId="1094"/>
    <cellStyle name="注释 4 2" xfId="1095"/>
    <cellStyle name="注释 4 2 2" xfId="1096"/>
    <cellStyle name="注释 4 2 2 2" xfId="1097"/>
    <cellStyle name="注释 4 2 3" xfId="1098"/>
    <cellStyle name="注释 4 2 4" xfId="1099"/>
    <cellStyle name="注释 4 3" xfId="1100"/>
    <cellStyle name="注释 4 4" xfId="1101"/>
    <cellStyle name="注释 4 5" xfId="1102"/>
    <cellStyle name="注释 4 6" xfId="1103"/>
    <cellStyle name="注释 4 6 2" xfId="1104"/>
    <cellStyle name="注释 4 7" xfId="1105"/>
    <cellStyle name="注释 5" xfId="1106"/>
    <cellStyle name="注释 5 2" xfId="1107"/>
    <cellStyle name="注释 5 2 2" xfId="1108"/>
    <cellStyle name="注释 5 3" xfId="1109"/>
    <cellStyle name="注释 5 4" xfId="1110"/>
    <cellStyle name="注释 6" xfId="1111"/>
    <cellStyle name="注释 6 2" xfId="1112"/>
    <cellStyle name="注释 6 2 2" xfId="1113"/>
    <cellStyle name="注释 6 3" xfId="1114"/>
    <cellStyle name="注释 6 4" xfId="1115"/>
    <cellStyle name="注释 6 5" xfId="1116"/>
    <cellStyle name="注释 7" xfId="1117"/>
    <cellStyle name="注释 7 2" xfId="1118"/>
    <cellStyle name="注释 8" xfId="1119"/>
    <cellStyle name="注释 8 2" xfId="112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P13"/>
  <sheetViews>
    <sheetView tabSelected="1" workbookViewId="0">
      <selection activeCell="D2" sqref="D2"/>
    </sheetView>
  </sheetViews>
  <sheetFormatPr defaultColWidth="8" defaultRowHeight="12.75"/>
  <cols>
    <col min="1" max="1" width="8" style="1"/>
    <col min="2" max="2" width="4.5" style="1" customWidth="1"/>
    <col min="3" max="3" width="12.5" style="1" customWidth="1"/>
    <col min="4" max="4" width="25.625" style="1" customWidth="1"/>
    <col min="5" max="5" width="26.625" style="1" customWidth="1"/>
    <col min="6" max="7" width="7.625" style="1" customWidth="1"/>
    <col min="8" max="10" width="7.625" style="48" customWidth="1"/>
    <col min="11" max="11" width="7.625" style="1" customWidth="1"/>
    <col min="12" max="12" width="8" style="1" customWidth="1"/>
    <col min="13" max="14" width="8" style="1"/>
    <col min="15" max="15" width="17.625" style="44" customWidth="1"/>
    <col min="16" max="16384" width="8" style="1"/>
  </cols>
  <sheetData>
    <row r="1" spans="1:16" ht="93" customHeight="1">
      <c r="A1" s="1" t="s">
        <v>89</v>
      </c>
      <c r="B1" s="69" t="s">
        <v>0</v>
      </c>
      <c r="C1" s="69"/>
      <c r="D1" s="69"/>
      <c r="E1" s="70" t="s">
        <v>1</v>
      </c>
      <c r="F1" s="70"/>
      <c r="G1" s="70"/>
      <c r="H1" s="70"/>
      <c r="I1" s="70"/>
      <c r="J1" s="70"/>
      <c r="K1" s="70"/>
      <c r="L1" s="70"/>
      <c r="M1" s="70"/>
      <c r="N1" s="70"/>
      <c r="O1" s="70"/>
    </row>
    <row r="2" spans="1:16" ht="45" customHeight="1">
      <c r="A2" s="1" t="s">
        <v>90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  <c r="I2" s="3" t="s">
        <v>9</v>
      </c>
      <c r="J2" s="3" t="s">
        <v>10</v>
      </c>
      <c r="K2" s="2" t="s">
        <v>11</v>
      </c>
      <c r="L2" s="2" t="s">
        <v>12</v>
      </c>
      <c r="M2" s="4" t="s">
        <v>13</v>
      </c>
      <c r="N2" s="4" t="s">
        <v>14</v>
      </c>
      <c r="O2" s="4" t="s">
        <v>15</v>
      </c>
    </row>
    <row r="3" spans="1:16" s="11" customFormat="1" ht="25.5">
      <c r="A3" s="11" t="s">
        <v>91</v>
      </c>
      <c r="B3" s="5">
        <v>1</v>
      </c>
      <c r="C3" s="6" t="s">
        <v>16</v>
      </c>
      <c r="D3" s="5" t="s">
        <v>17</v>
      </c>
      <c r="E3" s="6" t="s">
        <v>18</v>
      </c>
      <c r="F3" s="7">
        <v>490</v>
      </c>
      <c r="G3" s="7">
        <v>540</v>
      </c>
      <c r="H3" s="7">
        <v>130</v>
      </c>
      <c r="I3" s="7">
        <v>130</v>
      </c>
      <c r="J3" s="7">
        <v>115</v>
      </c>
      <c r="K3" s="8">
        <f>J3*I3*H3/1000000</f>
        <v>1.9435</v>
      </c>
      <c r="L3" s="5" t="s">
        <v>19</v>
      </c>
      <c r="M3" s="9" t="s">
        <v>20</v>
      </c>
      <c r="N3" s="9" t="s">
        <v>21</v>
      </c>
      <c r="O3" s="10">
        <v>1232</v>
      </c>
    </row>
    <row r="4" spans="1:16" s="20" customFormat="1" ht="25.5">
      <c r="A4" s="20" t="s">
        <v>91</v>
      </c>
      <c r="B4" s="12">
        <v>2</v>
      </c>
      <c r="C4" s="13" t="s">
        <v>22</v>
      </c>
      <c r="D4" s="14" t="s">
        <v>17</v>
      </c>
      <c r="E4" s="14" t="s">
        <v>18</v>
      </c>
      <c r="F4" s="15">
        <v>640</v>
      </c>
      <c r="G4" s="15">
        <v>740</v>
      </c>
      <c r="H4" s="15">
        <v>190</v>
      </c>
      <c r="I4" s="15">
        <v>130</v>
      </c>
      <c r="J4" s="15">
        <v>110</v>
      </c>
      <c r="K4" s="16">
        <f>J4*I4*H4/1000000</f>
        <v>2.7170000000000001</v>
      </c>
      <c r="L4" s="17" t="s">
        <v>19</v>
      </c>
      <c r="M4" s="18" t="s">
        <v>20</v>
      </c>
      <c r="N4" s="18" t="s">
        <v>21</v>
      </c>
      <c r="O4" s="19">
        <v>1232</v>
      </c>
    </row>
    <row r="5" spans="1:16" s="11" customFormat="1" ht="63.75">
      <c r="A5" s="11" t="s">
        <v>91</v>
      </c>
      <c r="B5" s="21">
        <v>3</v>
      </c>
      <c r="C5" s="22" t="s">
        <v>23</v>
      </c>
      <c r="D5" s="23" t="s">
        <v>24</v>
      </c>
      <c r="E5" s="24" t="s">
        <v>25</v>
      </c>
      <c r="F5" s="25">
        <v>1000</v>
      </c>
      <c r="G5" s="25">
        <v>1100</v>
      </c>
      <c r="H5" s="25">
        <v>190</v>
      </c>
      <c r="I5" s="25">
        <v>160</v>
      </c>
      <c r="J5" s="25">
        <v>145</v>
      </c>
      <c r="K5" s="26">
        <f>J5*I5*H5/1000000</f>
        <v>4.4080000000000004</v>
      </c>
      <c r="L5" s="27" t="s">
        <v>19</v>
      </c>
      <c r="M5" s="9" t="s">
        <v>20</v>
      </c>
      <c r="N5" s="9" t="s">
        <v>21</v>
      </c>
      <c r="O5" s="10" t="s">
        <v>26</v>
      </c>
    </row>
    <row r="6" spans="1:16" s="11" customFormat="1" ht="25.5">
      <c r="A6" s="11" t="s">
        <v>91</v>
      </c>
      <c r="B6" s="28">
        <v>4</v>
      </c>
      <c r="C6" s="22" t="s">
        <v>27</v>
      </c>
      <c r="D6" s="23" t="s">
        <v>28</v>
      </c>
      <c r="E6" s="14" t="s">
        <v>29</v>
      </c>
      <c r="F6" s="25">
        <v>680</v>
      </c>
      <c r="G6" s="25">
        <v>760</v>
      </c>
      <c r="H6" s="25">
        <v>160</v>
      </c>
      <c r="I6" s="25">
        <v>110</v>
      </c>
      <c r="J6" s="25">
        <v>130</v>
      </c>
      <c r="K6" s="26">
        <f t="shared" ref="K6:K10" si="0">J6*I6*H6/1000000</f>
        <v>2.2879999999999998</v>
      </c>
      <c r="L6" s="27" t="s">
        <v>19</v>
      </c>
      <c r="M6" s="9" t="s">
        <v>20</v>
      </c>
      <c r="N6" s="9" t="s">
        <v>21</v>
      </c>
      <c r="O6" s="10" t="s">
        <v>26</v>
      </c>
    </row>
    <row r="7" spans="1:16" s="11" customFormat="1" ht="38.25">
      <c r="A7" s="11" t="s">
        <v>91</v>
      </c>
      <c r="B7" s="28">
        <v>5</v>
      </c>
      <c r="C7" s="22" t="s">
        <v>30</v>
      </c>
      <c r="D7" s="29" t="s">
        <v>31</v>
      </c>
      <c r="E7" s="22" t="s">
        <v>32</v>
      </c>
      <c r="F7" s="22">
        <v>820</v>
      </c>
      <c r="G7" s="22">
        <v>920</v>
      </c>
      <c r="H7" s="30">
        <v>190</v>
      </c>
      <c r="I7" s="30">
        <v>140</v>
      </c>
      <c r="J7" s="30">
        <v>115</v>
      </c>
      <c r="K7" s="26">
        <f t="shared" si="0"/>
        <v>3.0590000000000002</v>
      </c>
      <c r="L7" s="27" t="s">
        <v>19</v>
      </c>
      <c r="M7" s="9" t="s">
        <v>20</v>
      </c>
      <c r="N7" s="9" t="s">
        <v>21</v>
      </c>
      <c r="O7" s="10" t="s">
        <v>33</v>
      </c>
    </row>
    <row r="8" spans="1:16" s="11" customFormat="1" ht="100.5">
      <c r="A8" s="11" t="s">
        <v>91</v>
      </c>
      <c r="B8" s="21">
        <v>6</v>
      </c>
      <c r="C8" s="22" t="s">
        <v>34</v>
      </c>
      <c r="D8" s="23" t="s">
        <v>35</v>
      </c>
      <c r="E8" s="14" t="s">
        <v>36</v>
      </c>
      <c r="F8" s="31">
        <v>1370</v>
      </c>
      <c r="G8" s="31">
        <v>1460</v>
      </c>
      <c r="H8" s="31">
        <v>180</v>
      </c>
      <c r="I8" s="31">
        <v>180</v>
      </c>
      <c r="J8" s="31">
        <v>145</v>
      </c>
      <c r="K8" s="26">
        <f t="shared" si="0"/>
        <v>4.6980000000000004</v>
      </c>
      <c r="L8" s="32" t="s">
        <v>19</v>
      </c>
      <c r="M8" s="33" t="s">
        <v>20</v>
      </c>
      <c r="N8" s="9" t="s">
        <v>21</v>
      </c>
      <c r="O8" s="10" t="s">
        <v>37</v>
      </c>
      <c r="P8" s="34"/>
    </row>
    <row r="9" spans="1:16" ht="25.5">
      <c r="A9" s="11" t="s">
        <v>91</v>
      </c>
      <c r="B9" s="28">
        <v>7</v>
      </c>
      <c r="C9" s="22" t="s">
        <v>38</v>
      </c>
      <c r="D9" s="35" t="s">
        <v>39</v>
      </c>
      <c r="E9" s="36" t="s">
        <v>40</v>
      </c>
      <c r="F9" s="37">
        <v>630</v>
      </c>
      <c r="G9" s="37">
        <v>680</v>
      </c>
      <c r="H9" s="37">
        <v>100</v>
      </c>
      <c r="I9" s="37">
        <v>100</v>
      </c>
      <c r="J9" s="37">
        <v>120</v>
      </c>
      <c r="K9" s="38">
        <f t="shared" si="0"/>
        <v>1.2</v>
      </c>
      <c r="L9" s="39" t="s">
        <v>19</v>
      </c>
      <c r="M9" s="40" t="s">
        <v>20</v>
      </c>
      <c r="N9" s="41" t="s">
        <v>21</v>
      </c>
      <c r="O9" s="42">
        <v>211</v>
      </c>
      <c r="P9" s="43" t="s">
        <v>41</v>
      </c>
    </row>
    <row r="10" spans="1:16" s="44" customFormat="1" ht="75">
      <c r="A10" s="11" t="s">
        <v>91</v>
      </c>
      <c r="B10" s="21">
        <v>8</v>
      </c>
      <c r="C10" s="22" t="s">
        <v>42</v>
      </c>
      <c r="D10" s="35" t="s">
        <v>43</v>
      </c>
      <c r="E10" s="36" t="s">
        <v>44</v>
      </c>
      <c r="F10" s="37">
        <v>470</v>
      </c>
      <c r="G10" s="37">
        <v>520</v>
      </c>
      <c r="H10" s="37">
        <v>134</v>
      </c>
      <c r="I10" s="37">
        <v>116</v>
      </c>
      <c r="J10" s="37">
        <v>103</v>
      </c>
      <c r="K10" s="38">
        <f t="shared" si="0"/>
        <v>1.601032</v>
      </c>
      <c r="L10" s="39" t="s">
        <v>19</v>
      </c>
      <c r="M10" s="40" t="s">
        <v>20</v>
      </c>
      <c r="N10" s="41" t="s">
        <v>21</v>
      </c>
      <c r="O10" s="42" t="s">
        <v>45</v>
      </c>
    </row>
    <row r="11" spans="1:16" ht="30" customHeight="1">
      <c r="A11" s="1" t="s">
        <v>92</v>
      </c>
      <c r="B11" s="71" t="s">
        <v>46</v>
      </c>
      <c r="C11" s="71"/>
      <c r="D11" s="71"/>
      <c r="E11" s="45"/>
      <c r="F11" s="46">
        <f>SUM(F3:F10)</f>
        <v>6100</v>
      </c>
      <c r="G11" s="46">
        <f>SUM(G3:G10)</f>
        <v>6720</v>
      </c>
      <c r="H11" s="72"/>
      <c r="I11" s="72"/>
      <c r="J11" s="72"/>
      <c r="K11" s="47">
        <f>SUM(K3:K10)</f>
        <v>21.914532000000001</v>
      </c>
      <c r="L11" s="45"/>
      <c r="M11" s="46"/>
      <c r="N11" s="46"/>
      <c r="O11" s="42"/>
    </row>
    <row r="13" spans="1:16">
      <c r="I13" s="49"/>
    </row>
  </sheetData>
  <sheetProtection insertColumns="0" insertRows="0" insertHyperlinks="0" deleteColumns="0" deleteRows="0" sort="0" autoFilter="0" pivotTables="0"/>
  <autoFilter ref="B2:O11"/>
  <mergeCells count="4">
    <mergeCell ref="B1:D1"/>
    <mergeCell ref="E1:O1"/>
    <mergeCell ref="B11:D11"/>
    <mergeCell ref="H11:J11"/>
  </mergeCells>
  <phoneticPr fontId="4" type="noConversion"/>
  <conditionalFormatting sqref="C3:C10">
    <cfRule type="duplicateValues" dxfId="3" priority="4"/>
  </conditionalFormatting>
  <conditionalFormatting sqref="C8:C10">
    <cfRule type="duplicateValues" dxfId="2" priority="2"/>
  </conditionalFormatting>
  <conditionalFormatting sqref="C10 C4 C6 C8">
    <cfRule type="duplicateValues" dxfId="1" priority="1"/>
  </conditionalFormatting>
  <conditionalFormatting sqref="C7 C9:C10">
    <cfRule type="duplicateValues" dxfId="0" priority="3"/>
  </conditionalFormatting>
  <dataValidations count="2">
    <dataValidation type="list" allowBlank="1" showInputMessage="1" showErrorMessage="1" sqref="N3:N10">
      <formula1>"焦化CK,石灰LC"</formula1>
    </dataValidation>
    <dataValidation type="list" allowBlank="1" showInputMessage="1" showErrorMessage="1" errorTitle="填写出错！" error="包装类型只能从如下选择：裸装,箱装,袋装,捆装,电缆盘,托盘,铁笼,铁箱,自备集装箱" sqref="L2:L65415">
      <formula1>"裸装,箱装,袋装,捆装,电缆盘,托盘,铁笼,铁箱,自备集装箱"</formula1>
    </dataValidation>
  </dataValidations>
  <pageMargins left="0.70833333333333304" right="0.70833333333333304" top="0.74791666666666701" bottom="0.74791666666666701" header="0.31458333333333299" footer="0.31458333333333299"/>
  <pageSetup paperSize="8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O9"/>
  <sheetViews>
    <sheetView zoomScale="96" zoomScaleNormal="96" zoomScalePageLayoutView="96" workbookViewId="0">
      <selection activeCell="E2" sqref="E2"/>
    </sheetView>
  </sheetViews>
  <sheetFormatPr defaultColWidth="8" defaultRowHeight="12.75"/>
  <cols>
    <col min="1" max="1" width="8" style="51"/>
    <col min="2" max="2" width="4.5" style="51" customWidth="1"/>
    <col min="3" max="3" width="13" style="51" customWidth="1"/>
    <col min="4" max="4" width="16.375" style="51" customWidth="1"/>
    <col min="5" max="5" width="19" style="51" customWidth="1"/>
    <col min="6" max="7" width="7.625" style="51" customWidth="1"/>
    <col min="8" max="10" width="7.625" style="52" customWidth="1"/>
    <col min="11" max="11" width="7.625" style="51" customWidth="1"/>
    <col min="12" max="12" width="8" style="51" customWidth="1"/>
    <col min="13" max="16384" width="8" style="51"/>
  </cols>
  <sheetData>
    <row r="1" spans="1:15" s="50" customFormat="1" ht="78.75" customHeight="1" thickBot="1">
      <c r="A1" s="50" t="s">
        <v>89</v>
      </c>
      <c r="B1" s="73" t="s">
        <v>0</v>
      </c>
      <c r="C1" s="74"/>
      <c r="D1" s="74"/>
      <c r="E1" s="75" t="s">
        <v>48</v>
      </c>
      <c r="F1" s="76"/>
      <c r="G1" s="76"/>
      <c r="H1" s="76"/>
      <c r="I1" s="76"/>
      <c r="J1" s="76"/>
      <c r="K1" s="76"/>
      <c r="L1" s="76"/>
      <c r="M1" s="76"/>
      <c r="N1" s="76"/>
      <c r="O1" s="77"/>
    </row>
    <row r="2" spans="1:15" ht="45" customHeight="1">
      <c r="A2" s="51" t="s">
        <v>90</v>
      </c>
      <c r="B2" s="53" t="s">
        <v>2</v>
      </c>
      <c r="C2" s="54" t="s">
        <v>3</v>
      </c>
      <c r="D2" s="54" t="s">
        <v>4</v>
      </c>
      <c r="E2" s="55" t="s">
        <v>5</v>
      </c>
      <c r="F2" s="55" t="s">
        <v>6</v>
      </c>
      <c r="G2" s="55" t="s">
        <v>7</v>
      </c>
      <c r="H2" s="56" t="s">
        <v>8</v>
      </c>
      <c r="I2" s="56" t="s">
        <v>9</v>
      </c>
      <c r="J2" s="56" t="s">
        <v>10</v>
      </c>
      <c r="K2" s="57" t="s">
        <v>11</v>
      </c>
      <c r="L2" s="58" t="s">
        <v>12</v>
      </c>
      <c r="M2" s="59" t="s">
        <v>49</v>
      </c>
      <c r="N2" s="59" t="s">
        <v>50</v>
      </c>
      <c r="O2" s="59" t="s">
        <v>51</v>
      </c>
    </row>
    <row r="3" spans="1:15" ht="45" customHeight="1">
      <c r="A3" s="51" t="s">
        <v>91</v>
      </c>
      <c r="B3" s="60">
        <v>1</v>
      </c>
      <c r="C3" s="60" t="s">
        <v>52</v>
      </c>
      <c r="D3" s="61" t="s">
        <v>53</v>
      </c>
      <c r="E3" s="60" t="s">
        <v>54</v>
      </c>
      <c r="F3" s="60">
        <v>110</v>
      </c>
      <c r="G3" s="60">
        <v>130</v>
      </c>
      <c r="H3" s="60">
        <v>150</v>
      </c>
      <c r="I3" s="60">
        <v>40</v>
      </c>
      <c r="J3" s="60">
        <v>70</v>
      </c>
      <c r="K3" s="60">
        <f>H3*I3*J3/1000000</f>
        <v>0.42</v>
      </c>
      <c r="L3" s="60" t="s">
        <v>19</v>
      </c>
      <c r="M3" s="60" t="s">
        <v>55</v>
      </c>
      <c r="N3" s="60" t="s">
        <v>56</v>
      </c>
      <c r="O3" s="60">
        <v>1572</v>
      </c>
    </row>
    <row r="4" spans="1:15" ht="45" customHeight="1">
      <c r="A4" s="51" t="s">
        <v>91</v>
      </c>
      <c r="B4" s="60">
        <v>2</v>
      </c>
      <c r="C4" s="60" t="s">
        <v>57</v>
      </c>
      <c r="D4" s="60" t="s">
        <v>53</v>
      </c>
      <c r="E4" s="60" t="s">
        <v>54</v>
      </c>
      <c r="F4" s="60">
        <v>130</v>
      </c>
      <c r="G4" s="60">
        <v>150</v>
      </c>
      <c r="H4" s="60">
        <v>190</v>
      </c>
      <c r="I4" s="60">
        <v>40</v>
      </c>
      <c r="J4" s="60">
        <v>70</v>
      </c>
      <c r="K4" s="60">
        <f>H4*I4*J4/1000000</f>
        <v>0.53200000000000003</v>
      </c>
      <c r="L4" s="60" t="s">
        <v>19</v>
      </c>
      <c r="M4" s="60" t="s">
        <v>55</v>
      </c>
      <c r="N4" s="60" t="s">
        <v>56</v>
      </c>
      <c r="O4" s="60">
        <v>1572</v>
      </c>
    </row>
    <row r="5" spans="1:15" ht="45" customHeight="1">
      <c r="A5" s="51" t="s">
        <v>91</v>
      </c>
      <c r="B5" s="60">
        <v>3</v>
      </c>
      <c r="C5" s="60" t="s">
        <v>58</v>
      </c>
      <c r="D5" s="60" t="s">
        <v>53</v>
      </c>
      <c r="E5" s="60" t="s">
        <v>54</v>
      </c>
      <c r="F5" s="60">
        <v>110</v>
      </c>
      <c r="G5" s="60">
        <v>130</v>
      </c>
      <c r="H5" s="60">
        <v>150</v>
      </c>
      <c r="I5" s="60">
        <v>40</v>
      </c>
      <c r="J5" s="60">
        <v>70</v>
      </c>
      <c r="K5" s="60">
        <f>H5*I5*J5/1000000</f>
        <v>0.42</v>
      </c>
      <c r="L5" s="60" t="s">
        <v>19</v>
      </c>
      <c r="M5" s="60" t="s">
        <v>55</v>
      </c>
      <c r="N5" s="60" t="s">
        <v>56</v>
      </c>
      <c r="O5" s="60">
        <v>1572</v>
      </c>
    </row>
    <row r="6" spans="1:15" ht="45" customHeight="1">
      <c r="A6" s="51" t="s">
        <v>91</v>
      </c>
      <c r="B6" s="60">
        <v>4</v>
      </c>
      <c r="C6" s="60" t="s">
        <v>59</v>
      </c>
      <c r="D6" s="60" t="s">
        <v>53</v>
      </c>
      <c r="E6" s="60" t="s">
        <v>54</v>
      </c>
      <c r="F6" s="60">
        <v>130</v>
      </c>
      <c r="G6" s="60">
        <v>150</v>
      </c>
      <c r="H6" s="60">
        <v>190</v>
      </c>
      <c r="I6" s="60">
        <v>40</v>
      </c>
      <c r="J6" s="60">
        <v>70</v>
      </c>
      <c r="K6" s="60">
        <f>H6*I6*J6/1000000</f>
        <v>0.53200000000000003</v>
      </c>
      <c r="L6" s="60" t="s">
        <v>19</v>
      </c>
      <c r="M6" s="60" t="s">
        <v>55</v>
      </c>
      <c r="N6" s="60" t="s">
        <v>56</v>
      </c>
      <c r="O6" s="60">
        <v>1572</v>
      </c>
    </row>
    <row r="7" spans="1:15" ht="45" customHeight="1">
      <c r="A7" s="51" t="s">
        <v>91</v>
      </c>
      <c r="B7" s="60">
        <v>5</v>
      </c>
      <c r="C7" s="60" t="s">
        <v>60</v>
      </c>
      <c r="D7" s="60" t="s">
        <v>53</v>
      </c>
      <c r="E7" s="60" t="s">
        <v>54</v>
      </c>
      <c r="F7" s="60">
        <v>80</v>
      </c>
      <c r="G7" s="60">
        <v>100</v>
      </c>
      <c r="H7" s="60">
        <v>240</v>
      </c>
      <c r="I7" s="60">
        <v>40</v>
      </c>
      <c r="J7" s="60">
        <v>70</v>
      </c>
      <c r="K7" s="60">
        <f t="shared" ref="K7" si="0">H7*I7*J7/1000000</f>
        <v>0.67200000000000004</v>
      </c>
      <c r="L7" s="60" t="s">
        <v>19</v>
      </c>
      <c r="M7" s="60" t="s">
        <v>55</v>
      </c>
      <c r="N7" s="60" t="s">
        <v>56</v>
      </c>
      <c r="O7" s="60">
        <v>1572</v>
      </c>
    </row>
    <row r="8" spans="1:15" ht="45" customHeight="1">
      <c r="A8" s="51" t="s">
        <v>91</v>
      </c>
      <c r="B8" s="60">
        <v>6</v>
      </c>
      <c r="C8" s="60" t="s">
        <v>61</v>
      </c>
      <c r="D8" s="60" t="s">
        <v>53</v>
      </c>
      <c r="E8" s="60" t="s">
        <v>54</v>
      </c>
      <c r="F8" s="60">
        <v>80</v>
      </c>
      <c r="G8" s="60">
        <v>110</v>
      </c>
      <c r="H8" s="60">
        <v>650</v>
      </c>
      <c r="I8" s="60">
        <v>40</v>
      </c>
      <c r="J8" s="60">
        <v>70</v>
      </c>
      <c r="K8" s="60">
        <f>H8*I8*J8/1000000</f>
        <v>1.82</v>
      </c>
      <c r="L8" s="60" t="s">
        <v>19</v>
      </c>
      <c r="M8" s="60" t="s">
        <v>55</v>
      </c>
      <c r="N8" s="60" t="s">
        <v>56</v>
      </c>
      <c r="O8" s="60">
        <v>1572</v>
      </c>
    </row>
    <row r="9" spans="1:15" ht="30" customHeight="1">
      <c r="A9" s="51" t="s">
        <v>92</v>
      </c>
      <c r="B9" s="60" t="s">
        <v>46</v>
      </c>
      <c r="C9" s="60"/>
      <c r="D9" s="60"/>
      <c r="E9" s="60"/>
      <c r="F9" s="60">
        <f>SUM(F3:F8)</f>
        <v>640</v>
      </c>
      <c r="G9" s="60">
        <f>SUM(G3:G8)</f>
        <v>770</v>
      </c>
      <c r="H9" s="60"/>
      <c r="I9" s="60"/>
      <c r="J9" s="60"/>
      <c r="K9" s="60">
        <f>SUM(K3:K8)</f>
        <v>4.3959999999999999</v>
      </c>
      <c r="L9" s="60"/>
      <c r="M9" s="60"/>
      <c r="N9" s="60"/>
      <c r="O9" s="60"/>
    </row>
  </sheetData>
  <sheetProtection insertColumns="0" insertRows="0" insertHyperlinks="0" deleteColumns="0" deleteRows="0" sort="0" autoFilter="0" pivotTables="0"/>
  <autoFilter ref="B2:O2"/>
  <dataConsolidate/>
  <mergeCells count="2">
    <mergeCell ref="B1:D1"/>
    <mergeCell ref="E1:O1"/>
  </mergeCells>
  <phoneticPr fontId="4" type="noConversion"/>
  <dataValidations count="2">
    <dataValidation type="list" allowBlank="1" showInputMessage="1" showErrorMessage="1" errorTitle="填写出错！" error="包装类型只能从如下选择：裸装,箱装,袋装,捆装,电缆盘,托盘,铁笼,铁箱,自备集装箱" sqref="L2:L65414">
      <formula1>"裸装,箱装,袋装,捆装,电缆盘,托盘,铁笼,铁箱,自备集装箱"</formula1>
    </dataValidation>
    <dataValidation type="list" allowBlank="1" showInputMessage="1" showErrorMessage="1" sqref="N3:N8">
      <formula1>"焦化CK,石灰LC"</formula1>
    </dataValidation>
  </dataValidations>
  <pageMargins left="0.70866141732283472" right="0.70866141732283472" top="0.74803149606299213" bottom="0.74803149606299213" header="0.31496062992125984" footer="0.31496062992125984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P18"/>
  <sheetViews>
    <sheetView workbookViewId="0">
      <selection activeCell="F5" sqref="F5"/>
    </sheetView>
  </sheetViews>
  <sheetFormatPr defaultRowHeight="24.95" customHeight="1"/>
  <sheetData>
    <row r="1" spans="1:16" ht="24.95" customHeight="1">
      <c r="A1" t="s">
        <v>85</v>
      </c>
      <c r="B1" s="78" t="s">
        <v>62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63"/>
    </row>
    <row r="2" spans="1:16" ht="24.95" customHeight="1">
      <c r="A2" t="s">
        <v>86</v>
      </c>
      <c r="B2" s="64" t="s">
        <v>2</v>
      </c>
      <c r="C2" s="64" t="s">
        <v>3</v>
      </c>
      <c r="D2" s="64" t="s">
        <v>4</v>
      </c>
      <c r="E2" s="64" t="s">
        <v>5</v>
      </c>
      <c r="F2" s="64" t="s">
        <v>6</v>
      </c>
      <c r="G2" s="64" t="s">
        <v>7</v>
      </c>
      <c r="H2" s="65" t="s">
        <v>8</v>
      </c>
      <c r="I2" s="65" t="s">
        <v>9</v>
      </c>
      <c r="J2" s="65" t="s">
        <v>10</v>
      </c>
      <c r="K2" s="64" t="s">
        <v>11</v>
      </c>
      <c r="L2" s="64" t="s">
        <v>12</v>
      </c>
      <c r="M2" s="64" t="s">
        <v>63</v>
      </c>
      <c r="N2" s="66" t="s">
        <v>64</v>
      </c>
      <c r="O2" s="66" t="s">
        <v>65</v>
      </c>
      <c r="P2" s="66" t="s">
        <v>66</v>
      </c>
    </row>
    <row r="3" spans="1:16" ht="24.95" customHeight="1">
      <c r="A3" t="s">
        <v>87</v>
      </c>
      <c r="B3" s="63">
        <v>1</v>
      </c>
      <c r="C3" s="63" t="s">
        <v>67</v>
      </c>
      <c r="D3" s="63" t="s">
        <v>68</v>
      </c>
      <c r="E3" s="63" t="s">
        <v>18</v>
      </c>
      <c r="F3" s="63">
        <v>490</v>
      </c>
      <c r="G3" s="63">
        <v>540</v>
      </c>
      <c r="H3" s="63">
        <v>130</v>
      </c>
      <c r="I3" s="63">
        <v>130</v>
      </c>
      <c r="J3" s="63">
        <v>115</v>
      </c>
      <c r="K3" s="63">
        <v>1.9435</v>
      </c>
      <c r="L3" s="63" t="s">
        <v>19</v>
      </c>
      <c r="M3" s="63" t="s">
        <v>21</v>
      </c>
      <c r="N3" s="63" t="s">
        <v>21</v>
      </c>
      <c r="O3" s="63" t="s">
        <v>69</v>
      </c>
      <c r="P3" s="63" t="s">
        <v>70</v>
      </c>
    </row>
    <row r="4" spans="1:16" ht="24.95" customHeight="1">
      <c r="A4" t="s">
        <v>87</v>
      </c>
      <c r="B4" s="63">
        <v>2</v>
      </c>
      <c r="C4" s="63" t="s">
        <v>22</v>
      </c>
      <c r="D4" s="63" t="s">
        <v>68</v>
      </c>
      <c r="E4" s="63" t="s">
        <v>18</v>
      </c>
      <c r="F4" s="63">
        <v>640</v>
      </c>
      <c r="G4" s="63">
        <v>740</v>
      </c>
      <c r="H4" s="63">
        <v>190</v>
      </c>
      <c r="I4" s="63">
        <v>130</v>
      </c>
      <c r="J4" s="63">
        <v>110</v>
      </c>
      <c r="K4" s="63">
        <v>2.7170000000000001</v>
      </c>
      <c r="L4" s="63" t="s">
        <v>19</v>
      </c>
      <c r="M4" s="63" t="s">
        <v>21</v>
      </c>
      <c r="N4" s="63" t="s">
        <v>21</v>
      </c>
      <c r="O4" s="63" t="s">
        <v>69</v>
      </c>
      <c r="P4" s="63" t="s">
        <v>70</v>
      </c>
    </row>
    <row r="5" spans="1:16" ht="24.95" customHeight="1">
      <c r="A5" t="s">
        <v>87</v>
      </c>
      <c r="B5" s="63">
        <v>3</v>
      </c>
      <c r="C5" s="63" t="s">
        <v>23</v>
      </c>
      <c r="D5" s="63" t="s">
        <v>24</v>
      </c>
      <c r="E5" s="63" t="s">
        <v>71</v>
      </c>
      <c r="F5" s="63">
        <v>1000</v>
      </c>
      <c r="G5" s="63">
        <v>1100</v>
      </c>
      <c r="H5" s="63">
        <v>190</v>
      </c>
      <c r="I5" s="63">
        <v>160</v>
      </c>
      <c r="J5" s="63">
        <v>145</v>
      </c>
      <c r="K5" s="63">
        <v>4.4080000000000004</v>
      </c>
      <c r="L5" s="63" t="s">
        <v>19</v>
      </c>
      <c r="M5" s="63" t="s">
        <v>21</v>
      </c>
      <c r="N5" s="63" t="s">
        <v>21</v>
      </c>
      <c r="O5" s="63" t="s">
        <v>69</v>
      </c>
      <c r="P5" s="63" t="s">
        <v>70</v>
      </c>
    </row>
    <row r="6" spans="1:16" ht="24.95" customHeight="1">
      <c r="A6" t="s">
        <v>87</v>
      </c>
      <c r="B6" s="63">
        <v>4</v>
      </c>
      <c r="C6" s="63" t="s">
        <v>27</v>
      </c>
      <c r="D6" s="63" t="s">
        <v>28</v>
      </c>
      <c r="E6" s="63" t="s">
        <v>72</v>
      </c>
      <c r="F6" s="63">
        <v>680</v>
      </c>
      <c r="G6" s="63">
        <v>760</v>
      </c>
      <c r="H6" s="63">
        <v>160</v>
      </c>
      <c r="I6" s="63">
        <v>110</v>
      </c>
      <c r="J6" s="63">
        <v>130</v>
      </c>
      <c r="K6" s="63">
        <v>2.2879999999999998</v>
      </c>
      <c r="L6" s="63" t="s">
        <v>19</v>
      </c>
      <c r="M6" s="63" t="s">
        <v>21</v>
      </c>
      <c r="N6" s="63" t="s">
        <v>21</v>
      </c>
      <c r="O6" s="63" t="s">
        <v>69</v>
      </c>
      <c r="P6" s="63" t="s">
        <v>70</v>
      </c>
    </row>
    <row r="7" spans="1:16" ht="24.95" customHeight="1">
      <c r="A7" t="s">
        <v>87</v>
      </c>
      <c r="B7" s="63">
        <v>5</v>
      </c>
      <c r="C7" s="63" t="s">
        <v>30</v>
      </c>
      <c r="D7" s="63" t="s">
        <v>31</v>
      </c>
      <c r="E7" s="63" t="s">
        <v>73</v>
      </c>
      <c r="F7" s="63">
        <v>820</v>
      </c>
      <c r="G7" s="63">
        <v>920</v>
      </c>
      <c r="H7" s="63">
        <v>190</v>
      </c>
      <c r="I7" s="63">
        <v>140</v>
      </c>
      <c r="J7" s="63">
        <v>115</v>
      </c>
      <c r="K7" s="63">
        <v>3.0590000000000002</v>
      </c>
      <c r="L7" s="63" t="s">
        <v>19</v>
      </c>
      <c r="M7" s="63" t="s">
        <v>21</v>
      </c>
      <c r="N7" s="63" t="s">
        <v>21</v>
      </c>
      <c r="O7" s="63" t="s">
        <v>69</v>
      </c>
      <c r="P7" s="63" t="s">
        <v>70</v>
      </c>
    </row>
    <row r="8" spans="1:16" ht="24.95" customHeight="1">
      <c r="A8" t="s">
        <v>87</v>
      </c>
      <c r="B8" s="63">
        <v>6</v>
      </c>
      <c r="C8" s="63" t="s">
        <v>34</v>
      </c>
      <c r="D8" s="63" t="s">
        <v>35</v>
      </c>
      <c r="E8" s="67" t="s">
        <v>74</v>
      </c>
      <c r="F8" s="63">
        <v>1370</v>
      </c>
      <c r="G8" s="63">
        <v>1460</v>
      </c>
      <c r="H8" s="63">
        <v>180</v>
      </c>
      <c r="I8" s="63">
        <v>180</v>
      </c>
      <c r="J8" s="63">
        <v>145</v>
      </c>
      <c r="K8" s="63">
        <v>4.6980000000000004</v>
      </c>
      <c r="L8" s="63" t="s">
        <v>19</v>
      </c>
      <c r="M8" s="63" t="s">
        <v>21</v>
      </c>
      <c r="N8" s="63" t="s">
        <v>21</v>
      </c>
      <c r="O8" s="63" t="s">
        <v>69</v>
      </c>
      <c r="P8" s="63" t="s">
        <v>70</v>
      </c>
    </row>
    <row r="9" spans="1:16" ht="24.95" customHeight="1">
      <c r="A9" t="s">
        <v>87</v>
      </c>
      <c r="B9" s="63">
        <v>7</v>
      </c>
      <c r="C9" s="63" t="s">
        <v>75</v>
      </c>
      <c r="D9" s="63" t="s">
        <v>39</v>
      </c>
      <c r="E9" s="63" t="s">
        <v>40</v>
      </c>
      <c r="F9" s="63">
        <v>630</v>
      </c>
      <c r="G9" s="63">
        <v>680</v>
      </c>
      <c r="H9" s="63">
        <v>100</v>
      </c>
      <c r="I9" s="63">
        <v>100</v>
      </c>
      <c r="J9" s="63">
        <v>120</v>
      </c>
      <c r="K9" s="63">
        <v>1.2</v>
      </c>
      <c r="L9" s="63" t="s">
        <v>19</v>
      </c>
      <c r="M9" s="63" t="s">
        <v>21</v>
      </c>
      <c r="N9" s="63" t="s">
        <v>21</v>
      </c>
      <c r="O9" s="63" t="s">
        <v>69</v>
      </c>
      <c r="P9" s="63" t="s">
        <v>70</v>
      </c>
    </row>
    <row r="10" spans="1:16" ht="24.95" customHeight="1">
      <c r="A10" t="s">
        <v>87</v>
      </c>
      <c r="B10" s="63">
        <v>8</v>
      </c>
      <c r="C10" s="63" t="s">
        <v>42</v>
      </c>
      <c r="D10" s="63" t="s">
        <v>43</v>
      </c>
      <c r="E10" s="67" t="s">
        <v>76</v>
      </c>
      <c r="F10" s="63">
        <v>470</v>
      </c>
      <c r="G10" s="63">
        <v>520</v>
      </c>
      <c r="H10" s="63">
        <v>134</v>
      </c>
      <c r="I10" s="63">
        <v>116</v>
      </c>
      <c r="J10" s="63">
        <v>103</v>
      </c>
      <c r="K10" s="63">
        <v>1.601032</v>
      </c>
      <c r="L10" s="63" t="s">
        <v>19</v>
      </c>
      <c r="M10" s="63" t="s">
        <v>21</v>
      </c>
      <c r="N10" s="63" t="s">
        <v>21</v>
      </c>
      <c r="O10" s="63" t="s">
        <v>69</v>
      </c>
      <c r="P10" s="63" t="s">
        <v>70</v>
      </c>
    </row>
    <row r="11" spans="1:16" ht="24.95" customHeight="1">
      <c r="A11" t="s">
        <v>87</v>
      </c>
      <c r="B11" s="63">
        <v>9</v>
      </c>
      <c r="C11" s="63" t="s">
        <v>47</v>
      </c>
      <c r="D11" s="63" t="s">
        <v>77</v>
      </c>
      <c r="E11" s="67" t="s">
        <v>78</v>
      </c>
      <c r="F11" s="63">
        <v>83</v>
      </c>
      <c r="G11" s="63">
        <v>90</v>
      </c>
      <c r="H11" s="63">
        <v>270</v>
      </c>
      <c r="I11" s="63">
        <v>115</v>
      </c>
      <c r="J11" s="63">
        <v>64</v>
      </c>
      <c r="K11" s="63">
        <v>1.9872000000000001</v>
      </c>
      <c r="L11" s="63" t="s">
        <v>19</v>
      </c>
      <c r="M11" s="63" t="s">
        <v>21</v>
      </c>
      <c r="N11" s="63" t="s">
        <v>21</v>
      </c>
      <c r="O11" s="63" t="s">
        <v>69</v>
      </c>
      <c r="P11" s="63" t="s">
        <v>79</v>
      </c>
    </row>
    <row r="12" spans="1:16" ht="24.95" customHeight="1">
      <c r="A12" t="s">
        <v>87</v>
      </c>
      <c r="B12" s="63">
        <v>10</v>
      </c>
      <c r="C12" s="63" t="s">
        <v>80</v>
      </c>
      <c r="D12" s="63" t="s">
        <v>81</v>
      </c>
      <c r="E12" s="63" t="s">
        <v>82</v>
      </c>
      <c r="F12" s="63">
        <v>110</v>
      </c>
      <c r="G12" s="63">
        <v>130</v>
      </c>
      <c r="H12" s="63">
        <v>150</v>
      </c>
      <c r="I12" s="63">
        <v>40</v>
      </c>
      <c r="J12" s="63">
        <v>70</v>
      </c>
      <c r="K12" s="63">
        <v>0.42</v>
      </c>
      <c r="L12" s="63" t="s">
        <v>19</v>
      </c>
      <c r="M12" s="63" t="s">
        <v>21</v>
      </c>
      <c r="N12" s="63" t="s">
        <v>21</v>
      </c>
      <c r="O12" s="63" t="s">
        <v>69</v>
      </c>
      <c r="P12" s="63" t="s">
        <v>83</v>
      </c>
    </row>
    <row r="13" spans="1:16" ht="24.95" customHeight="1">
      <c r="A13" t="s">
        <v>87</v>
      </c>
      <c r="B13" s="63">
        <v>11</v>
      </c>
      <c r="C13" s="63" t="s">
        <v>57</v>
      </c>
      <c r="D13" s="63" t="s">
        <v>81</v>
      </c>
      <c r="E13" s="63" t="s">
        <v>82</v>
      </c>
      <c r="F13" s="63">
        <v>130</v>
      </c>
      <c r="G13" s="63">
        <v>150</v>
      </c>
      <c r="H13" s="63">
        <v>190</v>
      </c>
      <c r="I13" s="63">
        <v>40</v>
      </c>
      <c r="J13" s="63">
        <v>70</v>
      </c>
      <c r="K13" s="63">
        <v>0.53200000000000003</v>
      </c>
      <c r="L13" s="63" t="s">
        <v>19</v>
      </c>
      <c r="M13" s="63" t="s">
        <v>21</v>
      </c>
      <c r="N13" s="63" t="s">
        <v>21</v>
      </c>
      <c r="O13" s="63" t="s">
        <v>69</v>
      </c>
      <c r="P13" s="63" t="s">
        <v>83</v>
      </c>
    </row>
    <row r="14" spans="1:16" ht="24.95" customHeight="1">
      <c r="A14" t="s">
        <v>87</v>
      </c>
      <c r="B14" s="63">
        <v>12</v>
      </c>
      <c r="C14" s="63" t="s">
        <v>58</v>
      </c>
      <c r="D14" s="63" t="s">
        <v>81</v>
      </c>
      <c r="E14" s="63" t="s">
        <v>82</v>
      </c>
      <c r="F14" s="63">
        <v>110</v>
      </c>
      <c r="G14" s="63">
        <v>130</v>
      </c>
      <c r="H14" s="63">
        <v>150</v>
      </c>
      <c r="I14" s="63">
        <v>40</v>
      </c>
      <c r="J14" s="63">
        <v>70</v>
      </c>
      <c r="K14" s="63">
        <v>0.42</v>
      </c>
      <c r="L14" s="63" t="s">
        <v>19</v>
      </c>
      <c r="M14" s="63" t="s">
        <v>21</v>
      </c>
      <c r="N14" s="63" t="s">
        <v>21</v>
      </c>
      <c r="O14" s="63" t="s">
        <v>69</v>
      </c>
      <c r="P14" s="63" t="s">
        <v>83</v>
      </c>
    </row>
    <row r="15" spans="1:16" ht="24.95" customHeight="1">
      <c r="A15" t="s">
        <v>87</v>
      </c>
      <c r="B15" s="63">
        <v>13</v>
      </c>
      <c r="C15" s="63" t="s">
        <v>59</v>
      </c>
      <c r="D15" s="63" t="s">
        <v>81</v>
      </c>
      <c r="E15" s="63" t="s">
        <v>82</v>
      </c>
      <c r="F15" s="63">
        <v>130</v>
      </c>
      <c r="G15" s="63">
        <v>150</v>
      </c>
      <c r="H15" s="63">
        <v>190</v>
      </c>
      <c r="I15" s="63">
        <v>40</v>
      </c>
      <c r="J15" s="63">
        <v>70</v>
      </c>
      <c r="K15" s="63">
        <v>0.53200000000000003</v>
      </c>
      <c r="L15" s="63" t="s">
        <v>19</v>
      </c>
      <c r="M15" s="63" t="s">
        <v>21</v>
      </c>
      <c r="N15" s="63" t="s">
        <v>21</v>
      </c>
      <c r="O15" s="63" t="s">
        <v>69</v>
      </c>
      <c r="P15" s="63" t="s">
        <v>83</v>
      </c>
    </row>
    <row r="16" spans="1:16" ht="24.95" customHeight="1">
      <c r="A16" t="s">
        <v>87</v>
      </c>
      <c r="B16" s="63">
        <v>14</v>
      </c>
      <c r="C16" s="63" t="s">
        <v>60</v>
      </c>
      <c r="D16" s="63" t="s">
        <v>81</v>
      </c>
      <c r="E16" s="63" t="s">
        <v>82</v>
      </c>
      <c r="F16" s="63">
        <v>80</v>
      </c>
      <c r="G16" s="63">
        <v>100</v>
      </c>
      <c r="H16" s="63">
        <v>240</v>
      </c>
      <c r="I16" s="63">
        <v>40</v>
      </c>
      <c r="J16" s="63">
        <v>70</v>
      </c>
      <c r="K16" s="63">
        <v>0.67200000000000004</v>
      </c>
      <c r="L16" s="63" t="s">
        <v>19</v>
      </c>
      <c r="M16" s="63" t="s">
        <v>21</v>
      </c>
      <c r="N16" s="63" t="s">
        <v>21</v>
      </c>
      <c r="O16" s="63" t="s">
        <v>69</v>
      </c>
      <c r="P16" s="63" t="s">
        <v>83</v>
      </c>
    </row>
    <row r="17" spans="1:16" ht="24.95" customHeight="1">
      <c r="A17" t="s">
        <v>87</v>
      </c>
      <c r="B17" s="63">
        <v>15</v>
      </c>
      <c r="C17" s="63" t="s">
        <v>61</v>
      </c>
      <c r="D17" s="63" t="s">
        <v>81</v>
      </c>
      <c r="E17" s="63" t="s">
        <v>82</v>
      </c>
      <c r="F17" s="63">
        <v>80</v>
      </c>
      <c r="G17" s="63">
        <v>110</v>
      </c>
      <c r="H17" s="63">
        <v>650</v>
      </c>
      <c r="I17" s="63">
        <v>40</v>
      </c>
      <c r="J17" s="63">
        <v>70</v>
      </c>
      <c r="K17" s="63">
        <v>1.82</v>
      </c>
      <c r="L17" s="63" t="s">
        <v>19</v>
      </c>
      <c r="M17" s="63" t="s">
        <v>21</v>
      </c>
      <c r="N17" s="63" t="s">
        <v>21</v>
      </c>
      <c r="O17" s="63" t="s">
        <v>69</v>
      </c>
      <c r="P17" s="63" t="s">
        <v>83</v>
      </c>
    </row>
    <row r="18" spans="1:16" s="62" customFormat="1" ht="24.95" customHeight="1">
      <c r="A18" s="62" t="s">
        <v>88</v>
      </c>
      <c r="B18" s="68"/>
      <c r="C18" s="68" t="s">
        <v>84</v>
      </c>
      <c r="D18" s="68"/>
      <c r="E18" s="68"/>
      <c r="F18" s="68">
        <v>6823</v>
      </c>
      <c r="G18" s="68">
        <v>7580</v>
      </c>
      <c r="H18" s="68"/>
      <c r="I18" s="68"/>
      <c r="J18" s="68"/>
      <c r="K18" s="68">
        <v>28.297732000000007</v>
      </c>
      <c r="L18" s="68"/>
      <c r="M18" s="68"/>
      <c r="N18" s="68"/>
      <c r="O18" s="68"/>
      <c r="P18" s="68"/>
    </row>
  </sheetData>
  <mergeCells count="1">
    <mergeCell ref="B1:O1"/>
  </mergeCells>
  <phoneticPr fontId="4" type="noConversion"/>
  <dataValidations count="1">
    <dataValidation type="list" allowBlank="1" showInputMessage="1" showErrorMessage="1" errorTitle="填写出错！" error="包装类型只能从如下选择：裸装,箱装,袋装,捆装,电缆盘,托盘,铁笼,铁箱,自备集装箱" sqref="L2">
      <formula1>"裸装,箱装,袋装,捆装,电缆盘,托盘,铁笼,铁箱,自备集装箱"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一级箱单</vt:lpstr>
      <vt:lpstr>一级箱单 (2)</vt:lpstr>
      <vt:lpstr>总表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2017-11-27T09:27:33Z</dcterms:modified>
</cp:coreProperties>
</file>