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83C32A66-B67A-485D-8601-0D01C8716659}" xr6:coauthVersionLast="41" xr6:coauthVersionMax="41" xr10:uidLastSave="{00000000-0000-0000-0000-000000000000}"/>
  <bookViews>
    <workbookView xWindow="-120" yWindow="-120" windowWidth="20730" windowHeight="11310" xr2:uid="{2C0729B0-9498-480B-8F25-E0631749AA8D}"/>
  </bookViews>
  <sheets>
    <sheet name="Sheet1" sheetId="1" r:id="rId1"/>
  </sheets>
  <definedNames>
    <definedName name="_xlchart.v1.0" hidden="1">Sheet1!$A$3</definedName>
    <definedName name="_xlchart.v1.1" hidden="1">Sheet1!$A$4</definedName>
    <definedName name="_xlchart.v1.10" hidden="1">Sheet1!$B$6:$K$6</definedName>
    <definedName name="_xlchart.v1.11" hidden="1">Sheet1!$C$3:$K$3</definedName>
    <definedName name="_xlchart.v1.12" hidden="1">Sheet1!$C$4:$K$4</definedName>
    <definedName name="_xlchart.v1.13" hidden="1">Sheet1!$C$5:$K$5</definedName>
    <definedName name="_xlchart.v1.14" hidden="1">Sheet1!$C$6:$K$6</definedName>
    <definedName name="_xlchart.v1.15" hidden="1">Sheet1!$A$3</definedName>
    <definedName name="_xlchart.v1.16" hidden="1">Sheet1!$A$4</definedName>
    <definedName name="_xlchart.v1.17" hidden="1">Sheet1!$A$5</definedName>
    <definedName name="_xlchart.v1.18" hidden="1">Sheet1!$A$6</definedName>
    <definedName name="_xlchart.v1.19" hidden="1">Sheet1!$B$3:$K$3</definedName>
    <definedName name="_xlchart.v1.2" hidden="1">Sheet1!$A$5</definedName>
    <definedName name="_xlchart.v1.20" hidden="1">Sheet1!$B$4</definedName>
    <definedName name="_xlchart.v1.21" hidden="1">Sheet1!$B$4:$K$4</definedName>
    <definedName name="_xlchart.v1.22" hidden="1">Sheet1!$B$5</definedName>
    <definedName name="_xlchart.v1.23" hidden="1">Sheet1!$B$5:$K$5</definedName>
    <definedName name="_xlchart.v1.24" hidden="1">Sheet1!$B$6</definedName>
    <definedName name="_xlchart.v1.25" hidden="1">Sheet1!$B$6:$K$6</definedName>
    <definedName name="_xlchart.v1.26" hidden="1">Sheet1!$C$3:$K$3</definedName>
    <definedName name="_xlchart.v1.27" hidden="1">Sheet1!$C$4:$K$4</definedName>
    <definedName name="_xlchart.v1.28" hidden="1">Sheet1!$C$5:$K$5</definedName>
    <definedName name="_xlchart.v1.29" hidden="1">Sheet1!$C$6:$K$6</definedName>
    <definedName name="_xlchart.v1.3" hidden="1">Sheet1!$A$6</definedName>
    <definedName name="_xlchart.v1.4" hidden="1">Sheet1!$B$3:$K$3</definedName>
    <definedName name="_xlchart.v1.5" hidden="1">Sheet1!$B$4</definedName>
    <definedName name="_xlchart.v1.6" hidden="1">Sheet1!$B$4:$K$4</definedName>
    <definedName name="_xlchart.v1.7" hidden="1">Sheet1!$B$5</definedName>
    <definedName name="_xlchart.v1.8" hidden="1">Sheet1!$B$5:$K$5</definedName>
    <definedName name="_xlchart.v1.9" hidden="1">Sheet1!$B$6</definedName>
  </definedNames>
  <calcPr calcId="191029"/>
  <pivotCaches>
    <pivotCache cacheId="27" r:id="rId2"/>
    <pivotCache cacheId="62" r:id="rId3"/>
    <pivotCache cacheId="68" r:id="rId4"/>
    <pivotCache cacheId="9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571042-D7C6-4657-8EC1-16D9DCB2A60F}" odcFile="C:\Users\Administrator\Documents\My Data Sources\ULT01OO047 Diagrama_Proyecto DSV_BI.odc" keepAlive="1" name="Proyecto" type="5" refreshedVersion="6" background="1">
    <dbPr connection="Provider=MSOLAP.8;Integrated Security=SSPI;Persist Security Info=True;Initial Catalog=Diagrama_Proyecto;Data Source=ULT01OO047;MDX Compatibility=1;Safety Options=2;MDX Missing Member Mode=Error;Update Isolation Level=2" command="DSV_BI" commandType="1"/>
    <olapPr sendLocale="1" rowDrillCount="1000"/>
  </connection>
</connections>
</file>

<file path=xl/sharedStrings.xml><?xml version="1.0" encoding="utf-8"?>
<sst xmlns="http://schemas.openxmlformats.org/spreadsheetml/2006/main" count="156" uniqueCount="111">
  <si>
    <t>Fac Proyecto Count</t>
  </si>
  <si>
    <t>Row Labels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</si>
  <si>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</si>
  <si>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</si>
  <si>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</si>
  <si>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</si>
  <si>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</si>
  <si>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</si>
  <si>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</si>
  <si>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</si>
  <si>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</si>
  <si>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Grand Total</t>
  </si>
  <si>
    <t>Angel High School</t>
  </si>
  <si>
    <t>C. T. P. de Granadilla</t>
  </si>
  <si>
    <t>C. T. P. de Liberia</t>
  </si>
  <si>
    <t>C. T. P. del Este</t>
  </si>
  <si>
    <t>C. T. P. Fernando Volio Jiménez</t>
  </si>
  <si>
    <t>C. T. P. Granadilla</t>
  </si>
  <si>
    <t>C. T. P. Mario Quirós Sasso</t>
  </si>
  <si>
    <t>C. T. P. Máximo Quesada</t>
  </si>
  <si>
    <t>C. T. P. Santa Rosa de Pocosol</t>
  </si>
  <si>
    <t>Centro Educativo Adventista</t>
  </si>
  <si>
    <t>Centro Educativo Campestre</t>
  </si>
  <si>
    <t>Centro Educativo María Inmaculada de Limón</t>
  </si>
  <si>
    <t>Centro Educativo Saint Josselin Day School and College</t>
  </si>
  <si>
    <t>Coledio de Cedros</t>
  </si>
  <si>
    <t>Colegio Alejandro Quesada Ramírez</t>
  </si>
  <si>
    <t>Colegio Bendito Jesùs</t>
  </si>
  <si>
    <t>Colegio de Cedros</t>
  </si>
  <si>
    <t>Colegio de San Luis Gonzaga</t>
  </si>
  <si>
    <t>Colegio de Santa Ana</t>
  </si>
  <si>
    <t>Colegio del Sagrado Corazón de Jesús</t>
  </si>
  <si>
    <t>Colegio El Rosario</t>
  </si>
  <si>
    <t>Colegio Francisca Carrasco Jiménez</t>
  </si>
  <si>
    <t>Colegio Ing. Alejandro Quesada Ramírez</t>
  </si>
  <si>
    <t>Colegio Internacional Canadiense</t>
  </si>
  <si>
    <t>Colegio José Joaquín Vargas Calvo</t>
  </si>
  <si>
    <t>Colegio Madre del Divino Pastor</t>
  </si>
  <si>
    <t>Colegio Nocturno La Unión</t>
  </si>
  <si>
    <t>Colegio Sagrado Corazón de Jesús</t>
  </si>
  <si>
    <t>Colegio San Antonio de Padua</t>
  </si>
  <si>
    <t>Colegio San Luis Gonzaga</t>
  </si>
  <si>
    <t>Colegio Seminario</t>
  </si>
  <si>
    <t>Colegio Seráfico San Francisco</t>
  </si>
  <si>
    <t>Colegio Superior de Señoritas</t>
  </si>
  <si>
    <t>Colegio Técnico Máximo Quesada</t>
  </si>
  <si>
    <t>Colegio Victoria</t>
  </si>
  <si>
    <t>Colegio Whitman</t>
  </si>
  <si>
    <t>Colgio de San Luis Gonzaga</t>
  </si>
  <si>
    <t>Conbi College</t>
  </si>
  <si>
    <t>Escuela Liceo María Auxiliadora de San José</t>
  </si>
  <si>
    <t>I. E. G. B. República de Panamá</t>
  </si>
  <si>
    <t>IEGB Andrés Bello López</t>
  </si>
  <si>
    <t>IPEC</t>
  </si>
  <si>
    <t>Iribó School</t>
  </si>
  <si>
    <t>Liceo Anastasio Alfaro</t>
  </si>
  <si>
    <t>Liceo de Alajuelita</t>
  </si>
  <si>
    <t>Liceo de Atenas</t>
  </si>
  <si>
    <t>Liceo de Calle Fallas</t>
  </si>
  <si>
    <t>Liceo de Costa Rica</t>
  </si>
  <si>
    <t>Liceo de Curridabat</t>
  </si>
  <si>
    <t>Liceo de Moravia</t>
  </si>
  <si>
    <t>Liceo de Poás</t>
  </si>
  <si>
    <t>Liceo de San Antonio</t>
  </si>
  <si>
    <t>Liceo de San Diego</t>
  </si>
  <si>
    <t>Liceo de Santo Domingo</t>
  </si>
  <si>
    <t>Liceo del Sur</t>
  </si>
  <si>
    <t>Liceo Dr. José María Castro Madriz</t>
  </si>
  <si>
    <t>Liceo Dr. Vicente Lachner Sandoval</t>
  </si>
  <si>
    <t>Liceo Elías Leiva Quirós</t>
  </si>
  <si>
    <t>Liceo Experimental Bilingüe José Figueres Ferrer</t>
  </si>
  <si>
    <t>Liceo José Joaquín Vargas Calvo</t>
  </si>
  <si>
    <t>Liceo Laboratorio de Liberia</t>
  </si>
  <si>
    <t>Liceo Luis Dobles Segreda</t>
  </si>
  <si>
    <t>Liceo Mata de Plátano</t>
  </si>
  <si>
    <t>Liceo Monseñor Rubén Odio Herrera</t>
  </si>
  <si>
    <t>Liceo Napoleón Quesada Salazar</t>
  </si>
  <si>
    <t>Liceo Nuevo de San Diego</t>
  </si>
  <si>
    <t>Liceo Occidental de Cartago</t>
  </si>
  <si>
    <t>Liceo Rodrigo Facio</t>
  </si>
  <si>
    <t>Liceo Rodrigo Facio Brenes</t>
  </si>
  <si>
    <t>Liceo San Antonio</t>
  </si>
  <si>
    <t>Liceo San Diego</t>
  </si>
  <si>
    <t>Liceo San Nicolás de Tolentino</t>
  </si>
  <si>
    <t>Liceo Teodoro Picado</t>
  </si>
  <si>
    <t>Liceo Virgen de la Medalla Milagrosa</t>
  </si>
  <si>
    <t>Saint Benedict High School</t>
  </si>
  <si>
    <t>Sistema Educativo Bilingüe Virgen del Pilar</t>
  </si>
  <si>
    <t>Sistema Educativo Whitman</t>
  </si>
  <si>
    <t>Unidad Educativa Colegio Independencia</t>
  </si>
  <si>
    <t>Unidad Pedagógica Barrio Nuevo</t>
  </si>
  <si>
    <t>Unidad Pedagógica San Diego</t>
  </si>
  <si>
    <t>Unidad Pedagógica Sotero González Barquero</t>
  </si>
  <si>
    <t>Column Labels</t>
  </si>
  <si>
    <t>A Significativa</t>
  </si>
  <si>
    <t>Admitido</t>
  </si>
  <si>
    <t>No Admitido</t>
  </si>
  <si>
    <t>Accounting</t>
  </si>
  <si>
    <t>Banca y Finanzas</t>
  </si>
  <si>
    <t>Contabilidad</t>
  </si>
  <si>
    <t>Contabilidad Costos</t>
  </si>
  <si>
    <t>Contabilidad y Auditoría</t>
  </si>
  <si>
    <t>Contabilidad y Finanzas</t>
  </si>
  <si>
    <t>Dibujo Técnico</t>
  </si>
  <si>
    <t>Diseño y Confección de la Moda</t>
  </si>
  <si>
    <t>Ejecutivo para Centros de Servicios</t>
  </si>
  <si>
    <t>Informática en Desarrollo de Software</t>
  </si>
  <si>
    <t>Informática en Redes de Computadoras</t>
  </si>
  <si>
    <t>Informática en Soporte Técnico</t>
  </si>
  <si>
    <t>Mecánica General</t>
  </si>
  <si>
    <t>Secretariado Ejecutivo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</si>
</sst>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2.xml"/><Relationship Id="rId7" Type="http://schemas.openxmlformats.org/officeDocument/2006/relationships/connections" Target="connection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4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3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3796.409257175925" backgroundQuery="1" createdVersion="6" refreshedVersion="6" minRefreshableVersion="3" recordCount="0" supportSubquery="1" supportAdvancedDrill="1" xr:uid="{093265AD-7701-4E5B-8BCA-34EEAE8F9A6B}">
  <cacheSource type="external" connectionId="1"/>
  <cacheFields count="3">
    <cacheField name="[Measures].[Fac Proyecto Count]" caption="Fac Proyecto Count" numFmtId="0" hierarchy="8" level="32767"/>
    <cacheField name="[Dim Anno].[Anno].[Anno]" caption="Anno" numFmtId="0" level="1">
      <sharedItems count="9">
        <s v="[Dim Anno].[Anno].&amp;[2011]" c="2011"/>
        <s v="[Dim Anno].[Anno].&amp;[2012]" c="2012"/>
        <s v="[Dim Anno].[Anno].&amp;[2013]" c="2013"/>
        <s v="[Dim Anno].[Anno].&amp;[2014]" c="2014"/>
        <s v="[Dim Anno].[Anno].&amp;[2015]" c="2015"/>
        <s v="[Dim Anno].[Anno].&amp;[2016]" c="2016"/>
        <s v="[Dim Anno].[Anno].&amp;[2017]" c="2017"/>
        <s v="[Dim Anno].[Anno].&amp;[2018]" c="2018"/>
        <s v="[Dim Anno].[Anno].&amp;[2019]" c="2019"/>
      </sharedItems>
    </cacheField>
    <cacheField name="[Dim Resolucion].[Resolucion].[Resolucion]" caption="Resolucion" numFmtId="0" hierarchy="7" level="1">
      <sharedItems count="3">
        <s v="[Dim Resolucion].[Resolucion].&amp;[A Significativa]" c="A Significativa"/>
        <s v="[Dim Resolucion].[Resolucion].&amp;[Admitido]" c="Admitido"/>
        <s v="[Dim Resolucion].[Resolucion].&amp;[No Admitido]" c="No Admitido"/>
      </sharedItems>
    </cacheField>
  </cacheFields>
  <cacheHierarchies count="9">
    <cacheHierarchy uniqueName="[Dim Anno].[Anno]" caption="Anno" attribute="1" defaultMemberUniqueName="[Dim Anno].[Anno].[All]" allUniqueName="[Dim Anno].[Anno].[All]" dimensionUniqueName="[Dim Anno]" displayFolder="" count="2" unbalanced="0">
      <fieldsUsage count="2">
        <fieldUsage x="-1"/>
        <fieldUsage x="1"/>
      </fieldsUsage>
    </cacheHierarchy>
    <cacheHierarchy uniqueName="[Dim Anno].[ID Anno]" caption="ID Anno" attribute="1" keyAttribute="1" defaultMemberUniqueName="[Dim Anno].[ID Anno].[All]" allUniqueName="[Dim Anno].[ID Anno].[All]" dimensionUniqueName="[Dim Anno]" displayFolder="" count="0" unbalanced="0"/>
    <cacheHierarchy uniqueName="[Dim Colegio Procedencia].[Colegio Procedencia__ Valido]" caption="Colegio Procedencia__ Valido" attribute="1" defaultMemberUniqueName="[Dim Colegio Procedencia].[Colegio Procedencia__ Valido].[All]" allUniqueName="[Dim Colegio Procedencia].[Colegio Procedencia__ Valido].[All]" dimensionUniqueName="[Dim Colegio Procedencia]" displayFolder="" count="2" unbalanced="0"/>
    <cacheHierarchy uniqueName="[Dim Colegio Procedencia].[ID Colegio Procedencia]" caption="ID Colegio Procedencia" attribute="1" keyAttribute="1" defaultMemberUniqueName="[Dim Colegio Procedencia].[ID Colegio Procedencia].[All]" allUniqueName="[Dim Colegio Procedencia].[ID Colegio Procedencia].[All]" dimensionUniqueName="[Dim Colegio Procedencia]" displayFolder="" count="2" unbalanced="0"/>
    <cacheHierarchy uniqueName="[Dim Especialidad].[Especialidad]" caption="Especialidad" attribute="1" defaultMemberUniqueName="[Dim Especialidad].[Especialidad].[All]" allUniqueName="[Dim Especialidad].[Especialidad].[All]" dimensionUniqueName="[Dim Especialidad]" displayFolder="" count="0" unbalanced="0"/>
    <cacheHierarchy uniqueName="[Dim Especialidad].[ID Especialidad]" caption="ID Especialidad" attribute="1" keyAttribute="1" defaultMemberUniqueName="[Dim Especialidad].[ID Especialidad].[All]" allUniqueName="[Dim Especialidad].[ID Especialidad].[All]" dimensionUniqueName="[Dim Especialidad]" displayFolder="" count="0" unbalanced="0"/>
    <cacheHierarchy uniqueName="[Dim Resolucion].[ID Resolucion]" caption="ID Resolucion" attribute="1" keyAttribute="1" defaultMemberUniqueName="[Dim Resolucion].[ID Resolucion].[All]" allUniqueName="[Dim Resolucion].[ID Resolucion].[All]" dimensionUniqueName="[Dim Resolucion]" displayFolder="" count="0" unbalanced="0"/>
    <cacheHierarchy uniqueName="[Dim Resolucion].[Resolucion]" caption="Resolucion" attribute="1" defaultMemberUniqueName="[Dim Resolucion].[Resolucion].[All]" allUniqueName="[Dim Resolucion].[Resolucion].[All]" dimensionUniqueName="[Dim Resolucion]" displayFolder="" count="2" unbalanced="0">
      <fieldsUsage count="2">
        <fieldUsage x="-1"/>
        <fieldUsage x="2"/>
      </fieldsUsage>
    </cacheHierarchy>
    <cacheHierarchy uniqueName="[Measures].[Fac Proyecto Count]" caption="Fac Proyecto Count" measure="1" displayFolder="" measureGroup="Fac Proyecto" count="0" oneField="1">
      <fieldsUsage count="1">
        <fieldUsage x="0"/>
      </fieldsUsage>
    </cacheHierarchy>
  </cacheHierarchies>
  <kpis count="0"/>
  <dimensions count="5">
    <dimension name="Dim Anno" uniqueName="[Dim Anno]" caption="Dim Anno"/>
    <dimension name="Dim Colegio Procedencia" uniqueName="[Dim Colegio Procedencia]" caption="Dim Colegio Procedencia"/>
    <dimension name="Dim Especialidad" uniqueName="[Dim Especialidad]" caption="Dim Especialidad"/>
    <dimension name="Dim Resolucion" uniqueName="[Dim Resolucion]" caption="Dim Resolucion"/>
    <dimension measure="1" name="Measures" uniqueName="[Measures]" caption="Measures"/>
  </dimensions>
  <measureGroups count="1">
    <measureGroup name="Fac Proyecto" caption="Fac Proyecto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3796.481114699076" backgroundQuery="1" createdVersion="6" refreshedVersion="6" minRefreshableVersion="3" recordCount="0" supportSubquery="1" supportAdvancedDrill="1" xr:uid="{CC06EEA1-846C-4B8F-B9A4-5413CA491F04}">
  <cacheSource type="external" connectionId="1"/>
  <cacheFields count="3">
    <cacheField name="[Measures].[Fac Proyecto Count]" caption="Fac Proyecto Count" numFmtId="0" hierarchy="8" level="32767"/>
    <cacheField name="[Dim Colegio Procedencia].[Colegio Procedencia__ Valido].[Colegio Procedencia__ Valido]" caption="Colegio Procedencia__ Valido" numFmtId="0" hierarchy="2" level="1">
      <sharedItems count="81">
        <s v="[Dim Colegio Procedencia].[Colegio Procedencia__ Valido].&amp;[Angel High School]" c="Angel High School"/>
        <s v="[Dim Colegio Procedencia].[Colegio Procedencia__ Valido].&amp;[C. T. P. de Granadilla]" c="C. T. P. de Granadilla"/>
        <s v="[Dim Colegio Procedencia].[Colegio Procedencia__ Valido].&amp;[C. T. P. de Liberia]" c="C. T. P. de Liberia"/>
        <s v="[Dim Colegio Procedencia].[Colegio Procedencia__ Valido].&amp;[C. T. P. del Este]" c="C. T. P. del Este"/>
        <s v="[Dim Colegio Procedencia].[Colegio Procedencia__ Valido].&amp;[C. T. P. Fernando Volio Jiménez]" c="C. T. P. Fernando Volio Jiménez"/>
        <s v="[Dim Colegio Procedencia].[Colegio Procedencia__ Valido].&amp;[C. T. P. Granadilla]" c="C. T. P. Granadilla"/>
        <s v="[Dim Colegio Procedencia].[Colegio Procedencia__ Valido].&amp;[C. T. P. Mario Quirós Sasso]" c="C. T. P. Mario Quirós Sasso"/>
        <s v="[Dim Colegio Procedencia].[Colegio Procedencia__ Valido].&amp;[C. T. P. Máximo Quesada]" c="C. T. P. Máximo Quesada"/>
        <s v="[Dim Colegio Procedencia].[Colegio Procedencia__ Valido].&amp;[C. T. P. Santa Rosa de Pocosol]" c="C. T. P. Santa Rosa de Pocosol"/>
        <s v="[Dim Colegio Procedencia].[Colegio Procedencia__ Valido].&amp;[Centro Educativo Adventista]" c="Centro Educativo Adventista"/>
        <s v="[Dim Colegio Procedencia].[Colegio Procedencia__ Valido].&amp;[Centro Educativo Campestre]" c="Centro Educativo Campestre"/>
        <s v="[Dim Colegio Procedencia].[Colegio Procedencia__ Valido].&amp;[Centro Educativo María Inmaculada de Limón]" c="Centro Educativo María Inmaculada de Limón"/>
        <s v="[Dim Colegio Procedencia].[Colegio Procedencia__ Valido].&amp;[Centro Educativo Saint Josselin Day School and College]" c="Centro Educativo Saint Josselin Day School and College"/>
        <s v="[Dim Colegio Procedencia].[Colegio Procedencia__ Valido].&amp;[Coledio de Cedros]" c="Coledio de Cedros"/>
        <s v="[Dim Colegio Procedencia].[Colegio Procedencia__ Valido].&amp;[Colegio Alejandro Quesada Ramírez]" c="Colegio Alejandro Quesada Ramírez"/>
        <s v="[Dim Colegio Procedencia].[Colegio Procedencia__ Valido].&amp;[Colegio Bendito Jesùs]" c="Colegio Bendito Jesùs"/>
        <s v="[Dim Colegio Procedencia].[Colegio Procedencia__ Valido].&amp;[Colegio de Cedros]" c="Colegio de Cedros"/>
        <s v="[Dim Colegio Procedencia].[Colegio Procedencia__ Valido].&amp;[Colegio de San Luis Gonzaga]" c="Colegio de San Luis Gonzaga"/>
        <s v="[Dim Colegio Procedencia].[Colegio Procedencia__ Valido].&amp;[Colegio de Santa Ana]" c="Colegio de Santa Ana"/>
        <s v="[Dim Colegio Procedencia].[Colegio Procedencia__ Valido].&amp;[Colegio del Sagrado Corazón de Jesús]" c="Colegio del Sagrado Corazón de Jesús"/>
        <s v="[Dim Colegio Procedencia].[Colegio Procedencia__ Valido].&amp;[Colegio El Rosario]" c="Colegio El Rosario"/>
        <s v="[Dim Colegio Procedencia].[Colegio Procedencia__ Valido].&amp;[Colegio Francisca Carrasco Jiménez]" c="Colegio Francisca Carrasco Jiménez"/>
        <s v="[Dim Colegio Procedencia].[Colegio Procedencia__ Valido].&amp;[Colegio Ing. Alejandro Quesada Ramírez]" c="Colegio Ing. Alejandro Quesada Ramírez"/>
        <s v="[Dim Colegio Procedencia].[Colegio Procedencia__ Valido].&amp;[Colegio Internacional Canadiense]" c="Colegio Internacional Canadiense"/>
        <s v="[Dim Colegio Procedencia].[Colegio Procedencia__ Valido].&amp;[Colegio José Joaquín Vargas Calvo]" c="Colegio José Joaquín Vargas Calvo"/>
        <s v="[Dim Colegio Procedencia].[Colegio Procedencia__ Valido].&amp;[Colegio Madre del Divino Pastor]" c="Colegio Madre del Divino Pastor"/>
        <s v="[Dim Colegio Procedencia].[Colegio Procedencia__ Valido].&amp;[Colegio Nocturno La Unión]" c="Colegio Nocturno La Unión"/>
        <s v="[Dim Colegio Procedencia].[Colegio Procedencia__ Valido].&amp;[Colegio Sagrado Corazón de Jesús]" c="Colegio Sagrado Corazón de Jesús"/>
        <s v="[Dim Colegio Procedencia].[Colegio Procedencia__ Valido].&amp;[Colegio San Antonio de Padua]" c="Colegio San Antonio de Padua"/>
        <s v="[Dim Colegio Procedencia].[Colegio Procedencia__ Valido].&amp;[Colegio San Luis Gonzaga]" c="Colegio San Luis Gonzaga"/>
        <s v="[Dim Colegio Procedencia].[Colegio Procedencia__ Valido].&amp;[Colegio Seminario]" c="Colegio Seminario"/>
        <s v="[Dim Colegio Procedencia].[Colegio Procedencia__ Valido].&amp;[Colegio Seráfico San Francisco]" c="Colegio Seráfico San Francisco"/>
        <s v="[Dim Colegio Procedencia].[Colegio Procedencia__ Valido].&amp;[Colegio Superior de Señoritas]" c="Colegio Superior de Señoritas"/>
        <s v="[Dim Colegio Procedencia].[Colegio Procedencia__ Valido].&amp;[Colegio Técnico Máximo Quesada]" c="Colegio Técnico Máximo Quesada"/>
        <s v="[Dim Colegio Procedencia].[Colegio Procedencia__ Valido].&amp;[Colegio Victoria]" c="Colegio Victoria"/>
        <s v="[Dim Colegio Procedencia].[Colegio Procedencia__ Valido].&amp;[Colegio Whitman]" c="Colegio Whitman"/>
        <s v="[Dim Colegio Procedencia].[Colegio Procedencia__ Valido].&amp;[Colgio de San Luis Gonzaga]" c="Colgio de San Luis Gonzaga"/>
        <s v="[Dim Colegio Procedencia].[Colegio Procedencia__ Valido].&amp;[Conbi College]" c="Conbi College"/>
        <s v="[Dim Colegio Procedencia].[Colegio Procedencia__ Valido].&amp;[Escuela Liceo María Auxiliadora de San José]" c="Escuela Liceo María Auxiliadora de San José"/>
        <s v="[Dim Colegio Procedencia].[Colegio Procedencia__ Valido].&amp;[I. E. G. B. República de Panamá]" c="I. E. G. B. República de Panamá"/>
        <s v="[Dim Colegio Procedencia].[Colegio Procedencia__ Valido].&amp;[IEGB Andrés Bello López]" c="IEGB Andrés Bello López"/>
        <s v="[Dim Colegio Procedencia].[Colegio Procedencia__ Valido].&amp;[IPEC]" c="IPEC"/>
        <s v="[Dim Colegio Procedencia].[Colegio Procedencia__ Valido].&amp;[Iribó School]" c="Iribó School"/>
        <s v="[Dim Colegio Procedencia].[Colegio Procedencia__ Valido].&amp;[Liceo Anastasio Alfaro]" c="Liceo Anastasio Alfaro"/>
        <s v="[Dim Colegio Procedencia].[Colegio Procedencia__ Valido].&amp;[Liceo de Alajuelita]" c="Liceo de Alajuelita"/>
        <s v="[Dim Colegio Procedencia].[Colegio Procedencia__ Valido].&amp;[Liceo de Atenas]" c="Liceo de Atenas"/>
        <s v="[Dim Colegio Procedencia].[Colegio Procedencia__ Valido].&amp;[Liceo de Calle Fallas]" c="Liceo de Calle Fallas"/>
        <s v="[Dim Colegio Procedencia].[Colegio Procedencia__ Valido].&amp;[Liceo de Costa Rica]" c="Liceo de Costa Rica"/>
        <s v="[Dim Colegio Procedencia].[Colegio Procedencia__ Valido].&amp;[Liceo de Curridabat]" c="Liceo de Curridabat"/>
        <s v="[Dim Colegio Procedencia].[Colegio Procedencia__ Valido].&amp;[Liceo de Moravia]" c="Liceo de Moravia"/>
        <s v="[Dim Colegio Procedencia].[Colegio Procedencia__ Valido].&amp;[Liceo de Poás]" c="Liceo de Poás"/>
        <s v="[Dim Colegio Procedencia].[Colegio Procedencia__ Valido].&amp;[Liceo de San Antonio]" c="Liceo de San Antonio"/>
        <s v="[Dim Colegio Procedencia].[Colegio Procedencia__ Valido].&amp;[Liceo de San Diego]" c="Liceo de San Diego"/>
        <s v="[Dim Colegio Procedencia].[Colegio Procedencia__ Valido].&amp;[Liceo de Santo Domingo]" c="Liceo de Santo Domingo"/>
        <s v="[Dim Colegio Procedencia].[Colegio Procedencia__ Valido].&amp;[Liceo del Sur]" c="Liceo del Sur"/>
        <s v="[Dim Colegio Procedencia].[Colegio Procedencia__ Valido].&amp;[Liceo Dr. José María Castro Madriz]" c="Liceo Dr. José María Castro Madriz"/>
        <s v="[Dim Colegio Procedencia].[Colegio Procedencia__ Valido].&amp;[Liceo Dr. Vicente Lachner Sandoval]" c="Liceo Dr. Vicente Lachner Sandoval"/>
        <s v="[Dim Colegio Procedencia].[Colegio Procedencia__ Valido].&amp;[Liceo Elías Leiva Quirós]" c="Liceo Elías Leiva Quirós"/>
        <s v="[Dim Colegio Procedencia].[Colegio Procedencia__ Valido].&amp;[Liceo Experimental Bilingüe José Figueres Ferrer]" c="Liceo Experimental Bilingüe José Figueres Ferrer"/>
        <s v="[Dim Colegio Procedencia].[Colegio Procedencia__ Valido].&amp;[Liceo José Joaquín Vargas Calvo]" c="Liceo José Joaquín Vargas Calvo"/>
        <s v="[Dim Colegio Procedencia].[Colegio Procedencia__ Valido].&amp;[Liceo Laboratorio de Liberia]" c="Liceo Laboratorio de Liberia"/>
        <s v="[Dim Colegio Procedencia].[Colegio Procedencia__ Valido].&amp;[Liceo Luis Dobles Segreda]" c="Liceo Luis Dobles Segreda"/>
        <s v="[Dim Colegio Procedencia].[Colegio Procedencia__ Valido].&amp;[Liceo Mata de Plátano]" c="Liceo Mata de Plátano"/>
        <s v="[Dim Colegio Procedencia].[Colegio Procedencia__ Valido].&amp;[Liceo Monseñor Rubén Odio Herrera]" c="Liceo Monseñor Rubén Odio Herrera"/>
        <s v="[Dim Colegio Procedencia].[Colegio Procedencia__ Valido].&amp;[Liceo Napoleón Quesada Salazar]" c="Liceo Napoleón Quesada Salazar"/>
        <s v="[Dim Colegio Procedencia].[Colegio Procedencia__ Valido].&amp;[Liceo Nuevo de San Diego]" c="Liceo Nuevo de San Diego"/>
        <s v="[Dim Colegio Procedencia].[Colegio Procedencia__ Valido].&amp;[Liceo Occidental de Cartago]" c="Liceo Occidental de Cartago"/>
        <s v="[Dim Colegio Procedencia].[Colegio Procedencia__ Valido].&amp;[Liceo Rodrigo Facio]" c="Liceo Rodrigo Facio"/>
        <s v="[Dim Colegio Procedencia].[Colegio Procedencia__ Valido].&amp;[Liceo Rodrigo Facio Brenes]" c="Liceo Rodrigo Facio Brenes"/>
        <s v="[Dim Colegio Procedencia].[Colegio Procedencia__ Valido].&amp;[Liceo San Antonio]" c="Liceo San Antonio"/>
        <s v="[Dim Colegio Procedencia].[Colegio Procedencia__ Valido].&amp;[Liceo San Diego]" c="Liceo San Diego"/>
        <s v="[Dim Colegio Procedencia].[Colegio Procedencia__ Valido].&amp;[Liceo San Nicolás de Tolentino]" c="Liceo San Nicolás de Tolentino"/>
        <s v="[Dim Colegio Procedencia].[Colegio Procedencia__ Valido].&amp;[Liceo Teodoro Picado]" c="Liceo Teodoro Picado"/>
        <s v="[Dim Colegio Procedencia].[Colegio Procedencia__ Valido].&amp;[Liceo Virgen de la Medalla Milagrosa]" c="Liceo Virgen de la Medalla Milagrosa"/>
        <s v="[Dim Colegio Procedencia].[Colegio Procedencia__ Valido].&amp;[Saint Benedict High School]" c="Saint Benedict High School"/>
        <s v="[Dim Colegio Procedencia].[Colegio Procedencia__ Valido].&amp;[Sistema Educativo Bilingüe Virgen del Pilar]" c="Sistema Educativo Bilingüe Virgen del Pilar"/>
        <s v="[Dim Colegio Procedencia].[Colegio Procedencia__ Valido].&amp;[Sistema Educativo Whitman]" c="Sistema Educativo Whitman"/>
        <s v="[Dim Colegio Procedencia].[Colegio Procedencia__ Valido].&amp;[Unidad Educativa Colegio Independencia]" c="Unidad Educativa Colegio Independencia"/>
        <s v="[Dim Colegio Procedencia].[Colegio Procedencia__ Valido].&amp;[Unidad Pedagógica Barrio Nuevo]" c="Unidad Pedagógica Barrio Nuevo"/>
        <s v="[Dim Colegio Procedencia].[Colegio Procedencia__ Valido].&amp;[Unidad Pedagógica San Diego]" c="Unidad Pedagógica San Diego"/>
        <s v="[Dim Colegio Procedencia].[Colegio Procedencia__ Valido].&amp;[Unidad Pedagógica Sotero González Barquero]" c="Unidad Pedagógica Sotero González Barquero"/>
      </sharedItems>
    </cacheField>
    <cacheField name="[Dim Resolucion].[Resolucion].[Resolucion]" caption="Resolucion" numFmtId="0" hierarchy="7" level="1">
      <sharedItems count="3">
        <s v="[Dim Resolucion].[Resolucion].&amp;[A Significativa]" c="A Significativa"/>
        <s v="[Dim Resolucion].[Resolucion].&amp;[Admitido]" c="Admitido"/>
        <s v="[Dim Resolucion].[Resolucion].&amp;[No Admitido]" c="No Admitido"/>
      </sharedItems>
    </cacheField>
  </cacheFields>
  <cacheHierarchies count="9">
    <cacheHierarchy uniqueName="[Dim Anno].[Anno]" caption="Anno" attribute="1" defaultMemberUniqueName="[Dim Anno].[Anno].[All]" allUniqueName="[Dim Anno].[Anno].[All]" dimensionUniqueName="[Dim Anno]" displayFolder="" count="2" unbalanced="0"/>
    <cacheHierarchy uniqueName="[Dim Anno].[ID Anno]" caption="ID Anno" attribute="1" keyAttribute="1" defaultMemberUniqueName="[Dim Anno].[ID Anno].[All]" allUniqueName="[Dim Anno].[ID Anno].[All]" dimensionUniqueName="[Dim Anno]" displayFolder="" count="0" unbalanced="0"/>
    <cacheHierarchy uniqueName="[Dim Colegio Procedencia].[Colegio Procedencia__ Valido]" caption="Colegio Procedencia__ Valido" attribute="1" defaultMemberUniqueName="[Dim Colegio Procedencia].[Colegio Procedencia__ Valido].[All]" allUniqueName="[Dim Colegio Procedencia].[Colegio Procedencia__ Valido].[All]" dimensionUniqueName="[Dim Colegio Procedencia]" displayFolder="" count="2" unbalanced="0">
      <fieldsUsage count="2">
        <fieldUsage x="-1"/>
        <fieldUsage x="1"/>
      </fieldsUsage>
    </cacheHierarchy>
    <cacheHierarchy uniqueName="[Dim Colegio Procedencia].[ID Colegio Procedencia]" caption="ID Colegio Procedencia" attribute="1" keyAttribute="1" defaultMemberUniqueName="[Dim Colegio Procedencia].[ID Colegio Procedencia].[All]" allUniqueName="[Dim Colegio Procedencia].[ID Colegio Procedencia].[All]" dimensionUniqueName="[Dim Colegio Procedencia]" displayFolder="" count="2" unbalanced="0"/>
    <cacheHierarchy uniqueName="[Dim Especialidad].[Especialidad]" caption="Especialidad" attribute="1" defaultMemberUniqueName="[Dim Especialidad].[Especialidad].[All]" allUniqueName="[Dim Especialidad].[Especialidad].[All]" dimensionUniqueName="[Dim Especialidad]" displayFolder="" count="0" unbalanced="0"/>
    <cacheHierarchy uniqueName="[Dim Especialidad].[ID Especialidad]" caption="ID Especialidad" attribute="1" keyAttribute="1" defaultMemberUniqueName="[Dim Especialidad].[ID Especialidad].[All]" allUniqueName="[Dim Especialidad].[ID Especialidad].[All]" dimensionUniqueName="[Dim Especialidad]" displayFolder="" count="0" unbalanced="0"/>
    <cacheHierarchy uniqueName="[Dim Resolucion].[ID Resolucion]" caption="ID Resolucion" attribute="1" keyAttribute="1" defaultMemberUniqueName="[Dim Resolucion].[ID Resolucion].[All]" allUniqueName="[Dim Resolucion].[ID Resolucion].[All]" dimensionUniqueName="[Dim Resolucion]" displayFolder="" count="0" unbalanced="0"/>
    <cacheHierarchy uniqueName="[Dim Resolucion].[Resolucion]" caption="Resolucion" attribute="1" defaultMemberUniqueName="[Dim Resolucion].[Resolucion].[All]" allUniqueName="[Dim Resolucion].[Resolucion].[All]" dimensionUniqueName="[Dim Resolucion]" displayFolder="" count="2" unbalanced="0">
      <fieldsUsage count="2">
        <fieldUsage x="-1"/>
        <fieldUsage x="2"/>
      </fieldsUsage>
    </cacheHierarchy>
    <cacheHierarchy uniqueName="[Measures].[Fac Proyecto Count]" caption="Fac Proyecto Count" measure="1" displayFolder="" measureGroup="Fac Proyecto" count="0" oneField="1">
      <fieldsUsage count="1">
        <fieldUsage x="0"/>
      </fieldsUsage>
    </cacheHierarchy>
  </cacheHierarchies>
  <kpis count="0"/>
  <dimensions count="5">
    <dimension name="Dim Anno" uniqueName="[Dim Anno]" caption="Dim Anno"/>
    <dimension name="Dim Colegio Procedencia" uniqueName="[Dim Colegio Procedencia]" caption="Dim Colegio Procedencia"/>
    <dimension name="Dim Especialidad" uniqueName="[Dim Especialidad]" caption="Dim Especialidad"/>
    <dimension name="Dim Resolucion" uniqueName="[Dim Resolucion]" caption="Dim Resolucion"/>
    <dimension measure="1" name="Measures" uniqueName="[Measures]" caption="Measures"/>
  </dimensions>
  <measureGroups count="1">
    <measureGroup name="Fac Proyecto" caption="Fac Proyecto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3796.492575578704" backgroundQuery="1" createdVersion="6" refreshedVersion="6" minRefreshableVersion="3" recordCount="0" supportSubquery="1" supportAdvancedDrill="1" xr:uid="{E740EF77-E20A-4DC2-B778-5D804A8B42E4}">
  <cacheSource type="external" connectionId="1"/>
  <cacheFields count="3">
    <cacheField name="[Measures].[Fac Proyecto Count]" caption="Fac Proyecto Count" numFmtId="0" hierarchy="8" level="32767"/>
    <cacheField name="[Dim Resolucion].[Resolucion].[Resolucion]" caption="Resolucion" numFmtId="0" hierarchy="7" level="1">
      <sharedItems count="3">
        <s v="[Dim Resolucion].[Resolucion].&amp;[A Significativa]" c="A Significativa"/>
        <s v="[Dim Resolucion].[Resolucion].&amp;[Admitido]" c="Admitido"/>
        <s v="[Dim Resolucion].[Resolucion].&amp;[No Admitido]" c="No Admitido"/>
      </sharedItems>
    </cacheField>
    <cacheField name="[Dim Especialidad].[Especialidad].[Especialidad]" caption="Especialidad" numFmtId="0" hierarchy="4" level="1">
      <sharedItems count="14">
        <s v="[Dim Especialidad].[Especialidad].&amp;[Accounting]" c="Accounting"/>
        <s v="[Dim Especialidad].[Especialidad].&amp;[Banca y Finanzas]" c="Banca y Finanzas"/>
        <s v="[Dim Especialidad].[Especialidad].&amp;[Contabilidad]" c="Contabilidad"/>
        <s v="[Dim Especialidad].[Especialidad].&amp;[Contabilidad Costos]" c="Contabilidad Costos"/>
        <s v="[Dim Especialidad].[Especialidad].&amp;[Contabilidad y Auditoría]" c="Contabilidad y Auditoría"/>
        <s v="[Dim Especialidad].[Especialidad].&amp;[Contabilidad y Finanzas]" c="Contabilidad y Finanzas"/>
        <s v="[Dim Especialidad].[Especialidad].&amp;[Dibujo Técnico]" c="Dibujo Técnico"/>
        <s v="[Dim Especialidad].[Especialidad].&amp;[Diseño y Confección de la Moda]" c="Diseño y Confección de la Moda"/>
        <s v="[Dim Especialidad].[Especialidad].&amp;[Ejecutivo para Centros de Servicios]" c="Ejecutivo para Centros de Servicios"/>
        <s v="[Dim Especialidad].[Especialidad].&amp;[Informática en Desarrollo de Software]" c="Informática en Desarrollo de Software"/>
        <s v="[Dim Especialidad].[Especialidad].&amp;[Informática en Redes de Computadoras]" c="Informática en Redes de Computadoras"/>
        <s v="[Dim Especialidad].[Especialidad].&amp;[Informática en Soporte Técnico]" c="Informática en Soporte Técnico"/>
        <s v="[Dim Especialidad].[Especialidad].&amp;[Mecánica General]" c="Mecánica General"/>
        <s v="[Dim Especialidad].[Especialidad].&amp;[Secretariado Ejecutivo]" c="Secretariado Ejecutivo"/>
      </sharedItems>
    </cacheField>
  </cacheFields>
  <cacheHierarchies count="9">
    <cacheHierarchy uniqueName="[Dim Anno].[Anno]" caption="Anno" attribute="1" defaultMemberUniqueName="[Dim Anno].[Anno].[All]" allUniqueName="[Dim Anno].[Anno].[All]" dimensionUniqueName="[Dim Anno]" displayFolder="" count="2" unbalanced="0"/>
    <cacheHierarchy uniqueName="[Dim Anno].[ID Anno]" caption="ID Anno" attribute="1" keyAttribute="1" defaultMemberUniqueName="[Dim Anno].[ID Anno].[All]" allUniqueName="[Dim Anno].[ID Anno].[All]" dimensionUniqueName="[Dim Anno]" displayFolder="" count="0" unbalanced="0"/>
    <cacheHierarchy uniqueName="[Dim Colegio Procedencia].[Colegio Procedencia__ Valido]" caption="Colegio Procedencia__ Valido" attribute="1" defaultMemberUniqueName="[Dim Colegio Procedencia].[Colegio Procedencia__ Valido].[All]" allUniqueName="[Dim Colegio Procedencia].[Colegio Procedencia__ Valido].[All]" dimensionUniqueName="[Dim Colegio Procedencia]" displayFolder="" count="2" unbalanced="0"/>
    <cacheHierarchy uniqueName="[Dim Colegio Procedencia].[ID Colegio Procedencia]" caption="ID Colegio Procedencia" attribute="1" keyAttribute="1" defaultMemberUniqueName="[Dim Colegio Procedencia].[ID Colegio Procedencia].[All]" allUniqueName="[Dim Colegio Procedencia].[ID Colegio Procedencia].[All]" dimensionUniqueName="[Dim Colegio Procedencia]" displayFolder="" count="2" unbalanced="0"/>
    <cacheHierarchy uniqueName="[Dim Especialidad].[Especialidad]" caption="Especialidad" attribute="1" defaultMemberUniqueName="[Dim Especialidad].[Especialidad].[All]" allUniqueName="[Dim Especialidad].[Especialidad].[All]" dimensionUniqueName="[Dim Especialidad]" displayFolder="" count="2" unbalanced="0">
      <fieldsUsage count="2">
        <fieldUsage x="-1"/>
        <fieldUsage x="2"/>
      </fieldsUsage>
    </cacheHierarchy>
    <cacheHierarchy uniqueName="[Dim Especialidad].[ID Especialidad]" caption="ID Especialidad" attribute="1" keyAttribute="1" defaultMemberUniqueName="[Dim Especialidad].[ID Especialidad].[All]" allUniqueName="[Dim Especialidad].[ID Especialidad].[All]" dimensionUniqueName="[Dim Especialidad]" displayFolder="" count="0" unbalanced="0"/>
    <cacheHierarchy uniqueName="[Dim Resolucion].[ID Resolucion]" caption="ID Resolucion" attribute="1" keyAttribute="1" defaultMemberUniqueName="[Dim Resolucion].[ID Resolucion].[All]" allUniqueName="[Dim Resolucion].[ID Resolucion].[All]" dimensionUniqueName="[Dim Resolucion]" displayFolder="" count="0" unbalanced="0"/>
    <cacheHierarchy uniqueName="[Dim Resolucion].[Resolucion]" caption="Resolucion" attribute="1" defaultMemberUniqueName="[Dim Resolucion].[Resolucion].[All]" allUniqueName="[Dim Resolucion].[Resolucion].[All]" dimensionUniqueName="[Dim Resolucion]" displayFolder="" count="2" unbalanced="0">
      <fieldsUsage count="2">
        <fieldUsage x="-1"/>
        <fieldUsage x="1"/>
      </fieldsUsage>
    </cacheHierarchy>
    <cacheHierarchy uniqueName="[Measures].[Fac Proyecto Count]" caption="Fac Proyecto Count" measure="1" displayFolder="" measureGroup="Fac Proyecto" count="0" oneField="1">
      <fieldsUsage count="1">
        <fieldUsage x="0"/>
      </fieldsUsage>
    </cacheHierarchy>
  </cacheHierarchies>
  <kpis count="0"/>
  <dimensions count="5">
    <dimension name="Dim Anno" uniqueName="[Dim Anno]" caption="Dim Anno"/>
    <dimension name="Dim Colegio Procedencia" uniqueName="[Dim Colegio Procedencia]" caption="Dim Colegio Procedencia"/>
    <dimension name="Dim Especialidad" uniqueName="[Dim Especialidad]" caption="Dim Especialidad"/>
    <dimension name="Dim Resolucion" uniqueName="[Dim Resolucion]" caption="Dim Resolucion"/>
    <dimension measure="1" name="Measures" uniqueName="[Measures]" caption="Measures"/>
  </dimensions>
  <measureGroups count="1">
    <measureGroup name="Fac Proyecto" caption="Fac Proyecto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3796.493401851854" backgroundQuery="1" createdVersion="6" refreshedVersion="6" minRefreshableVersion="3" recordCount="0" supportSubquery="1" supportAdvancedDrill="1" xr:uid="{838AECDE-A61B-42BB-95E4-81AEAA683BFF}">
  <cacheSource type="external" connectionId="1"/>
  <cacheFields count="3">
    <cacheField name="[Measures].[Fac Proyecto Count]" caption="Fac Proyecto Count" numFmtId="0" hierarchy="8" level="32767"/>
    <cacheField name="[Dim Especialidad].[Especialidad].[Especialidad]" caption="Especialidad" numFmtId="0" hierarchy="4" level="1">
      <sharedItems count="14">
        <s v="[Dim Especialidad].[Especialidad].&amp;[Accounting]" c="Accounting"/>
        <s v="[Dim Especialidad].[Especialidad].&amp;[Banca y Finanzas]" c="Banca y Finanzas"/>
        <s v="[Dim Especialidad].[Especialidad].&amp;[Contabilidad]" c="Contabilidad"/>
        <s v="[Dim Especialidad].[Especialidad].&amp;[Contabilidad Costos]" c="Contabilidad Costos"/>
        <s v="[Dim Especialidad].[Especialidad].&amp;[Contabilidad y Auditoría]" c="Contabilidad y Auditoría"/>
        <s v="[Dim Especialidad].[Especialidad].&amp;[Contabilidad y Finanzas]" c="Contabilidad y Finanzas"/>
        <s v="[Dim Especialidad].[Especialidad].&amp;[Dibujo Técnico]" c="Dibujo Técnico"/>
        <s v="[Dim Especialidad].[Especialidad].&amp;[Diseño y Confección de la Moda]" c="Diseño y Confección de la Moda"/>
        <s v="[Dim Especialidad].[Especialidad].&amp;[Ejecutivo para Centros de Servicios]" c="Ejecutivo para Centros de Servicios"/>
        <s v="[Dim Especialidad].[Especialidad].&amp;[Informática en Desarrollo de Software]" c="Informática en Desarrollo de Software"/>
        <s v="[Dim Especialidad].[Especialidad].&amp;[Informática en Redes de Computadoras]" c="Informática en Redes de Computadoras"/>
        <s v="[Dim Especialidad].[Especialidad].&amp;[Informática en Soporte Técnico]" c="Informática en Soporte Técnico"/>
        <s v="[Dim Especialidad].[Especialidad].&amp;[Mecánica General]" c="Mecánica General"/>
        <s v="[Dim Especialidad].[Especialidad].&amp;[Secretariado Ejecutivo]" c="Secretariado Ejecutivo"/>
      </sharedItems>
    </cacheField>
    <cacheField name="[Dim Anno].[Anno].[Anno]" caption="Anno" numFmtId="0" level="1">
      <sharedItems count="9">
        <s v="[Dim Anno].[Anno].&amp;[2011]" c="2011"/>
        <s v="[Dim Anno].[Anno].&amp;[2012]" c="2012"/>
        <s v="[Dim Anno].[Anno].&amp;[2013]" c="2013"/>
        <s v="[Dim Anno].[Anno].&amp;[2014]" c="2014"/>
        <s v="[Dim Anno].[Anno].&amp;[2015]" c="2015"/>
        <s v="[Dim Anno].[Anno].&amp;[2016]" c="2016"/>
        <s v="[Dim Anno].[Anno].&amp;[2017]" c="2017"/>
        <s v="[Dim Anno].[Anno].&amp;[2018]" c="2018"/>
        <s v="[Dim Anno].[Anno].&amp;[2019]" c="2019"/>
      </sharedItems>
    </cacheField>
  </cacheFields>
  <cacheHierarchies count="9">
    <cacheHierarchy uniqueName="[Dim Anno].[Anno]" caption="Anno" attribute="1" defaultMemberUniqueName="[Dim Anno].[Anno].[All]" allUniqueName="[Dim Anno].[Anno].[All]" dimensionUniqueName="[Dim Anno]" displayFolder="" count="2" unbalanced="0">
      <fieldsUsage count="2">
        <fieldUsage x="-1"/>
        <fieldUsage x="2"/>
      </fieldsUsage>
    </cacheHierarchy>
    <cacheHierarchy uniqueName="[Dim Anno].[ID Anno]" caption="ID Anno" attribute="1" keyAttribute="1" defaultMemberUniqueName="[Dim Anno].[ID Anno].[All]" allUniqueName="[Dim Anno].[ID Anno].[All]" dimensionUniqueName="[Dim Anno]" displayFolder="" count="0" unbalanced="0"/>
    <cacheHierarchy uniqueName="[Dim Colegio Procedencia].[Colegio Procedencia__ Valido]" caption="Colegio Procedencia__ Valido" attribute="1" defaultMemberUniqueName="[Dim Colegio Procedencia].[Colegio Procedencia__ Valido].[All]" allUniqueName="[Dim Colegio Procedencia].[Colegio Procedencia__ Valido].[All]" dimensionUniqueName="[Dim Colegio Procedencia]" displayFolder="" count="2" unbalanced="0"/>
    <cacheHierarchy uniqueName="[Dim Colegio Procedencia].[ID Colegio Procedencia]" caption="ID Colegio Procedencia" attribute="1" keyAttribute="1" defaultMemberUniqueName="[Dim Colegio Procedencia].[ID Colegio Procedencia].[All]" allUniqueName="[Dim Colegio Procedencia].[ID Colegio Procedencia].[All]" dimensionUniqueName="[Dim Colegio Procedencia]" displayFolder="" count="2" unbalanced="0"/>
    <cacheHierarchy uniqueName="[Dim Especialidad].[Especialidad]" caption="Especialidad" attribute="1" defaultMemberUniqueName="[Dim Especialidad].[Especialidad].[All]" allUniqueName="[Dim Especialidad].[Especialidad].[All]" dimensionUniqueName="[Dim Especialidad]" displayFolder="" count="2" unbalanced="0">
      <fieldsUsage count="2">
        <fieldUsage x="-1"/>
        <fieldUsage x="1"/>
      </fieldsUsage>
    </cacheHierarchy>
    <cacheHierarchy uniqueName="[Dim Especialidad].[ID Especialidad]" caption="ID Especialidad" attribute="1" keyAttribute="1" defaultMemberUniqueName="[Dim Especialidad].[ID Especialidad].[All]" allUniqueName="[Dim Especialidad].[ID Especialidad].[All]" dimensionUniqueName="[Dim Especialidad]" displayFolder="" count="0" unbalanced="0"/>
    <cacheHierarchy uniqueName="[Dim Resolucion].[ID Resolucion]" caption="ID Resolucion" attribute="1" keyAttribute="1" defaultMemberUniqueName="[Dim Resolucion].[ID Resolucion].[All]" allUniqueName="[Dim Resolucion].[ID Resolucion].[All]" dimensionUniqueName="[Dim Resolucion]" displayFolder="" count="0" unbalanced="0"/>
    <cacheHierarchy uniqueName="[Dim Resolucion].[Resolucion]" caption="Resolucion" attribute="1" defaultMemberUniqueName="[Dim Resolucion].[Resolucion].[All]" allUniqueName="[Dim Resolucion].[Resolucion].[All]" dimensionUniqueName="[Dim Resolucion]" displayFolder="" count="2" unbalanced="0"/>
    <cacheHierarchy uniqueName="[Measures].[Fac Proyecto Count]" caption="Fac Proyecto Count" measure="1" displayFolder="" measureGroup="Fac Proyecto" count="0" oneField="1">
      <fieldsUsage count="1">
        <fieldUsage x="0"/>
      </fieldsUsage>
    </cacheHierarchy>
  </cacheHierarchies>
  <kpis count="0"/>
  <dimensions count="5">
    <dimension name="Dim Anno" uniqueName="[Dim Anno]" caption="Dim Anno"/>
    <dimension name="Dim Colegio Procedencia" uniqueName="[Dim Colegio Procedencia]" caption="Dim Colegio Procedencia"/>
    <dimension name="Dim Especialidad" uniqueName="[Dim Especialidad]" caption="Dim Especialidad"/>
    <dimension name="Dim Resolucion" uniqueName="[Dim Resolucion]" caption="Dim Resolucion"/>
    <dimension measure="1" name="Measures" uniqueName="[Measures]" caption="Measures"/>
  </dimensions>
  <measureGroups count="1">
    <measureGroup name="Fac Proyecto" caption="Fac Proyecto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AD7FD4-8E5A-4D4C-90AF-8608E9370D47}" name="PivotTable4" cacheId="99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121:K137" firstHeaderRow="1" firstDataRow="2" firstDataCol="1"/>
  <pivotFields count="3">
    <pivotField dataField="1" subtotalTop="0" showAll="0" defaultSubtotal="0"/>
    <pivotField axis="axisRow" allDrilled="1" subtotalTop="0" showAll="0" sortType="descending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"/>
  </rowFields>
  <rowItems count="15">
    <i>
      <x v="13"/>
    </i>
    <i>
      <x v="5"/>
    </i>
    <i>
      <x v="10"/>
    </i>
    <i>
      <x v="8"/>
    </i>
    <i>
      <x v="11"/>
    </i>
    <i>
      <x v="2"/>
    </i>
    <i>
      <x v="6"/>
    </i>
    <i>
      <x v="4"/>
    </i>
    <i>
      <x/>
    </i>
    <i>
      <x v="12"/>
    </i>
    <i>
      <x v="9"/>
    </i>
    <i>
      <x v="1"/>
    </i>
    <i>
      <x v="7"/>
    </i>
    <i>
      <x v="3"/>
    </i>
    <i t="grand">
      <x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fld="0" baseField="0" baseItem="0"/>
  </dataFields>
  <pivotHierarchies count="9"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5A00FC-65F8-48FE-AAE8-CAD893547B1D}" name="PivotTable3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5:E118" firstHeaderRow="1" firstDataRow="2" firstDataCol="1"/>
  <pivotFields count="3">
    <pivotField dataField="1" subtotalTop="0" showAll="0" defaultSubtotal="0"/>
    <pivotField axis="axisRow" allDrilled="1" subtotalTop="0" showAll="0" sortType="descending" defaultSubtotal="0" defaultAttributeDrillState="1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82">
    <i>
      <x v="79"/>
    </i>
    <i>
      <x v="14"/>
    </i>
    <i>
      <x v="22"/>
    </i>
    <i>
      <x v="65"/>
    </i>
    <i>
      <x v="52"/>
    </i>
    <i>
      <x v="1"/>
    </i>
    <i>
      <x v="59"/>
    </i>
    <i>
      <x v="48"/>
    </i>
    <i>
      <x v="17"/>
    </i>
    <i>
      <x v="16"/>
    </i>
    <i>
      <x v="12"/>
    </i>
    <i>
      <x v="43"/>
    </i>
    <i>
      <x v="75"/>
    </i>
    <i>
      <x v="66"/>
    </i>
    <i>
      <x v="69"/>
    </i>
    <i>
      <x v="68"/>
    </i>
    <i>
      <x v="76"/>
    </i>
    <i>
      <x v="31"/>
    </i>
    <i>
      <x v="71"/>
    </i>
    <i>
      <x v="55"/>
    </i>
    <i>
      <x v="41"/>
    </i>
    <i>
      <x v="5"/>
    </i>
    <i>
      <x v="33"/>
    </i>
    <i>
      <x v="56"/>
    </i>
    <i>
      <x v="19"/>
    </i>
    <i>
      <x v="26"/>
    </i>
    <i>
      <x v="58"/>
    </i>
    <i>
      <x v="70"/>
    </i>
    <i>
      <x v="39"/>
    </i>
    <i>
      <x v="49"/>
    </i>
    <i>
      <x v="62"/>
    </i>
    <i>
      <x v="6"/>
    </i>
    <i>
      <x v="34"/>
    </i>
    <i>
      <x v="27"/>
    </i>
    <i>
      <x v="37"/>
    </i>
    <i>
      <x v="29"/>
    </i>
    <i>
      <x/>
    </i>
    <i>
      <x v="61"/>
    </i>
    <i>
      <x v="3"/>
    </i>
    <i>
      <x v="21"/>
    </i>
    <i>
      <x v="44"/>
    </i>
    <i>
      <x v="47"/>
    </i>
    <i>
      <x v="28"/>
    </i>
    <i>
      <x v="74"/>
    </i>
    <i>
      <x v="11"/>
    </i>
    <i>
      <x v="32"/>
    </i>
    <i>
      <x v="30"/>
    </i>
    <i>
      <x v="24"/>
    </i>
    <i>
      <x v="45"/>
    </i>
    <i>
      <x v="13"/>
    </i>
    <i>
      <x v="46"/>
    </i>
    <i>
      <x v="64"/>
    </i>
    <i>
      <x v="35"/>
    </i>
    <i>
      <x v="8"/>
    </i>
    <i>
      <x v="4"/>
    </i>
    <i>
      <x v="72"/>
    </i>
    <i>
      <x v="36"/>
    </i>
    <i>
      <x v="42"/>
    </i>
    <i>
      <x v="50"/>
    </i>
    <i>
      <x v="80"/>
    </i>
    <i>
      <x v="51"/>
    </i>
    <i>
      <x v="63"/>
    </i>
    <i>
      <x v="15"/>
    </i>
    <i>
      <x v="20"/>
    </i>
    <i>
      <x v="78"/>
    </i>
    <i>
      <x v="67"/>
    </i>
    <i>
      <x v="10"/>
    </i>
    <i>
      <x v="23"/>
    </i>
    <i>
      <x v="2"/>
    </i>
    <i>
      <x v="25"/>
    </i>
    <i>
      <x v="38"/>
    </i>
    <i>
      <x v="73"/>
    </i>
    <i>
      <x v="57"/>
    </i>
    <i>
      <x v="9"/>
    </i>
    <i>
      <x v="18"/>
    </i>
    <i>
      <x v="77"/>
    </i>
    <i>
      <x v="7"/>
    </i>
    <i>
      <x v="60"/>
    </i>
    <i>
      <x v="53"/>
    </i>
    <i>
      <x v="54"/>
    </i>
    <i>
      <x v="40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fld="0" baseField="0" baseItem="0"/>
  </dataFields>
  <pivotHierarchies count="9"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026688-E79A-4203-BEF9-AE120F9D94EE}" name="PivotTable2" cacheId="68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16:E32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sortType="descending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15">
    <i>
      <x v="13"/>
    </i>
    <i>
      <x v="5"/>
    </i>
    <i>
      <x v="10"/>
    </i>
    <i>
      <x v="8"/>
    </i>
    <i>
      <x v="11"/>
    </i>
    <i>
      <x v="2"/>
    </i>
    <i>
      <x v="6"/>
    </i>
    <i>
      <x v="4"/>
    </i>
    <i>
      <x/>
    </i>
    <i>
      <x v="12"/>
    </i>
    <i>
      <x v="9"/>
    </i>
    <i>
      <x v="1"/>
    </i>
    <i>
      <x v="7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fld="0" baseField="0" baseItem="0"/>
  </dataFields>
  <pivotHierarchies count="9"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5289D4-AC40-45B5-9CBB-72F849191473}" name="PivotTable1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E12" firstHeaderRow="1" firstDataRow="2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fld="0" baseField="0" baseItem="0"/>
  </dataFields>
  <pivotHierarchies count="9"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7672-C728-4F43-93D3-076FCA99DF7F}">
  <dimension ref="A1:K137"/>
  <sheetViews>
    <sheetView tabSelected="1" topLeftCell="A28" workbookViewId="0">
      <selection activeCell="A36" sqref="A36:E41"/>
    </sheetView>
  </sheetViews>
  <sheetFormatPr defaultRowHeight="15" x14ac:dyDescent="0.25"/>
  <cols>
    <col min="1" max="1" width="50.5703125" bestFit="1" customWidth="1"/>
    <col min="2" max="2" width="16.28515625" bestFit="1" customWidth="1"/>
    <col min="3" max="3" width="9.28515625" bestFit="1" customWidth="1"/>
    <col min="4" max="4" width="12.28515625" bestFit="1" customWidth="1"/>
    <col min="5" max="5" width="11.28515625" bestFit="1" customWidth="1"/>
    <col min="6" max="10" width="5" bestFit="1" customWidth="1"/>
    <col min="11" max="11" width="11.28515625" bestFit="1" customWidth="1"/>
    <col min="12" max="12" width="26.5703125" bestFit="1" customWidth="1"/>
    <col min="13" max="13" width="41.7109375" bestFit="1" customWidth="1"/>
    <col min="14" max="14" width="50.5703125" bestFit="1" customWidth="1"/>
    <col min="15" max="15" width="17.42578125" bestFit="1" customWidth="1"/>
    <col min="16" max="16" width="33.28515625" bestFit="1" customWidth="1"/>
    <col min="17" max="17" width="20.5703125" bestFit="1" customWidth="1"/>
    <col min="18" max="18" width="17.28515625" bestFit="1" customWidth="1"/>
    <col min="19" max="19" width="26.42578125" bestFit="1" customWidth="1"/>
    <col min="20" max="20" width="19.85546875" bestFit="1" customWidth="1"/>
    <col min="21" max="21" width="34.7109375" bestFit="1" customWidth="1"/>
    <col min="22" max="22" width="16.85546875" bestFit="1" customWidth="1"/>
    <col min="23" max="23" width="32.42578125" bestFit="1" customWidth="1"/>
    <col min="24" max="24" width="37.140625" bestFit="1" customWidth="1"/>
    <col min="25" max="25" width="31.28515625" bestFit="1" customWidth="1"/>
    <col min="26" max="26" width="31.5703125" bestFit="1" customWidth="1"/>
    <col min="27" max="27" width="30.140625" bestFit="1" customWidth="1"/>
    <col min="28" max="28" width="25" bestFit="1" customWidth="1"/>
    <col min="29" max="29" width="31.28515625" bestFit="1" customWidth="1"/>
    <col min="30" max="30" width="28" bestFit="1" customWidth="1"/>
    <col min="31" max="31" width="23.5703125" bestFit="1" customWidth="1"/>
    <col min="32" max="32" width="17.42578125" bestFit="1" customWidth="1"/>
    <col min="33" max="33" width="28" bestFit="1" customWidth="1"/>
    <col min="34" max="34" width="27.7109375" bestFit="1" customWidth="1"/>
    <col min="35" max="35" width="31.42578125" bestFit="1" customWidth="1"/>
    <col min="36" max="36" width="15.140625" bestFit="1" customWidth="1"/>
    <col min="37" max="37" width="16.5703125" bestFit="1" customWidth="1"/>
    <col min="38" max="38" width="25.140625" bestFit="1" customWidth="1"/>
    <col min="39" max="39" width="13.42578125" bestFit="1" customWidth="1"/>
    <col min="40" max="40" width="40.28515625" bestFit="1" customWidth="1"/>
    <col min="41" max="41" width="28.5703125" bestFit="1" customWidth="1"/>
    <col min="42" max="42" width="22.85546875" bestFit="1" customWidth="1"/>
    <col min="43" max="43" width="4.85546875" bestFit="1" customWidth="1"/>
    <col min="44" max="44" width="11.42578125" bestFit="1" customWidth="1"/>
    <col min="45" max="45" width="20.7109375" bestFit="1" customWidth="1"/>
    <col min="46" max="46" width="17.5703125" bestFit="1" customWidth="1"/>
    <col min="47" max="47" width="15" bestFit="1" customWidth="1"/>
    <col min="48" max="48" width="18.85546875" bestFit="1" customWidth="1"/>
    <col min="49" max="49" width="17.85546875" bestFit="1" customWidth="1"/>
    <col min="50" max="50" width="18.28515625" bestFit="1" customWidth="1"/>
    <col min="51" max="51" width="16.140625" bestFit="1" customWidth="1"/>
    <col min="52" max="52" width="12.85546875" bestFit="1" customWidth="1"/>
    <col min="53" max="53" width="19.7109375" bestFit="1" customWidth="1"/>
    <col min="54" max="54" width="17.7109375" bestFit="1" customWidth="1"/>
    <col min="55" max="55" width="22.5703125" bestFit="1" customWidth="1"/>
    <col min="56" max="56" width="12.140625" bestFit="1" customWidth="1"/>
    <col min="57" max="57" width="31.7109375" bestFit="1" customWidth="1"/>
    <col min="58" max="58" width="32.28515625" bestFit="1" customWidth="1"/>
    <col min="59" max="59" width="21.7109375" bestFit="1" customWidth="1"/>
    <col min="60" max="60" width="44.85546875" bestFit="1" customWidth="1"/>
    <col min="61" max="61" width="29.28515625" bestFit="1" customWidth="1"/>
    <col min="62" max="62" width="25.85546875" bestFit="1" customWidth="1"/>
    <col min="63" max="63" width="24" bestFit="1" customWidth="1"/>
    <col min="64" max="64" width="20.7109375" bestFit="1" customWidth="1"/>
    <col min="65" max="65" width="34" bestFit="1" customWidth="1"/>
    <col min="66" max="66" width="30.140625" bestFit="1" customWidth="1"/>
    <col min="67" max="67" width="24.140625" bestFit="1" customWidth="1"/>
    <col min="68" max="68" width="25.85546875" bestFit="1" customWidth="1"/>
    <col min="69" max="69" width="18.140625" bestFit="1" customWidth="1"/>
    <col min="70" max="70" width="24.85546875" bestFit="1" customWidth="1"/>
    <col min="71" max="71" width="16.85546875" bestFit="1" customWidth="1"/>
    <col min="72" max="72" width="14.85546875" bestFit="1" customWidth="1"/>
    <col min="73" max="73" width="28.28515625" bestFit="1" customWidth="1"/>
    <col min="74" max="74" width="20" bestFit="1" customWidth="1"/>
    <col min="75" max="75" width="34.28515625" bestFit="1" customWidth="1"/>
    <col min="76" max="76" width="24.85546875" bestFit="1" customWidth="1"/>
    <col min="77" max="77" width="39.7109375" bestFit="1" customWidth="1"/>
    <col min="78" max="78" width="26.28515625" bestFit="1" customWidth="1"/>
    <col min="79" max="79" width="38.140625" bestFit="1" customWidth="1"/>
    <col min="80" max="80" width="30.5703125" bestFit="1" customWidth="1"/>
    <col min="81" max="81" width="27.5703125" bestFit="1" customWidth="1"/>
    <col min="82" max="82" width="42.42578125" bestFit="1" customWidth="1"/>
    <col min="83" max="83" width="11.28515625" bestFit="1" customWidth="1"/>
  </cols>
  <sheetData>
    <row r="1" spans="1:6" x14ac:dyDescent="0.25">
      <c r="A1" s="2" t="s">
        <v>0</v>
      </c>
      <c r="B1" s="2" t="s">
        <v>93</v>
      </c>
    </row>
    <row r="2" spans="1:6" x14ac:dyDescent="0.25">
      <c r="A2" s="2" t="s">
        <v>1</v>
      </c>
      <c r="B2" t="s">
        <v>94</v>
      </c>
      <c r="C2" t="s">
        <v>95</v>
      </c>
      <c r="D2" t="s">
        <v>96</v>
      </c>
      <c r="E2" t="s">
        <v>11</v>
      </c>
    </row>
    <row r="3" spans="1:6" x14ac:dyDescent="0.25">
      <c r="A3" s="3" t="s">
        <v>2</v>
      </c>
      <c r="B3" s="1"/>
      <c r="C3" s="1">
        <v>80</v>
      </c>
      <c r="D3" s="1">
        <v>53</v>
      </c>
      <c r="E3" s="1">
        <v>133</v>
      </c>
      <c r="F3">
        <f>SUM(D3:D11) /9</f>
        <v>69.555555555555557</v>
      </c>
    </row>
    <row r="4" spans="1:6" x14ac:dyDescent="0.25">
      <c r="A4" s="3" t="s">
        <v>3</v>
      </c>
      <c r="B4" s="1">
        <v>1</v>
      </c>
      <c r="C4" s="1">
        <v>64</v>
      </c>
      <c r="D4" s="1">
        <v>59</v>
      </c>
      <c r="E4" s="1">
        <v>124</v>
      </c>
    </row>
    <row r="5" spans="1:6" x14ac:dyDescent="0.25">
      <c r="A5" s="3" t="s">
        <v>4</v>
      </c>
      <c r="B5" s="1"/>
      <c r="C5" s="1">
        <v>70</v>
      </c>
      <c r="D5" s="1">
        <v>53</v>
      </c>
      <c r="E5" s="1">
        <v>123</v>
      </c>
    </row>
    <row r="6" spans="1:6" x14ac:dyDescent="0.25">
      <c r="A6" s="3" t="s">
        <v>5</v>
      </c>
      <c r="B6" s="1"/>
      <c r="C6" s="1">
        <v>99</v>
      </c>
      <c r="D6" s="1">
        <v>49</v>
      </c>
      <c r="E6" s="1">
        <v>148</v>
      </c>
    </row>
    <row r="7" spans="1:6" x14ac:dyDescent="0.25">
      <c r="A7" s="3" t="s">
        <v>6</v>
      </c>
      <c r="B7" s="1"/>
      <c r="C7" s="1">
        <v>55</v>
      </c>
      <c r="D7" s="1">
        <v>58</v>
      </c>
      <c r="E7" s="1">
        <v>113</v>
      </c>
    </row>
    <row r="8" spans="1:6" x14ac:dyDescent="0.25">
      <c r="A8" s="3" t="s">
        <v>7</v>
      </c>
      <c r="B8" s="1"/>
      <c r="C8" s="1">
        <v>46</v>
      </c>
      <c r="D8" s="1">
        <v>69</v>
      </c>
      <c r="E8" s="1">
        <v>115</v>
      </c>
    </row>
    <row r="9" spans="1:6" x14ac:dyDescent="0.25">
      <c r="A9" s="3" t="s">
        <v>8</v>
      </c>
      <c r="B9" s="1"/>
      <c r="C9" s="1">
        <v>7</v>
      </c>
      <c r="D9" s="1">
        <v>120</v>
      </c>
      <c r="E9" s="1">
        <v>127</v>
      </c>
    </row>
    <row r="10" spans="1:6" x14ac:dyDescent="0.25">
      <c r="A10" s="3" t="s">
        <v>9</v>
      </c>
      <c r="B10" s="1"/>
      <c r="C10" s="1">
        <v>47</v>
      </c>
      <c r="D10" s="1">
        <v>68</v>
      </c>
      <c r="E10" s="1">
        <v>115</v>
      </c>
    </row>
    <row r="11" spans="1:6" x14ac:dyDescent="0.25">
      <c r="A11" s="3" t="s">
        <v>10</v>
      </c>
      <c r="B11" s="1"/>
      <c r="C11" s="1">
        <v>40</v>
      </c>
      <c r="D11" s="1">
        <v>97</v>
      </c>
      <c r="E11" s="1">
        <v>137</v>
      </c>
    </row>
    <row r="12" spans="1:6" x14ac:dyDescent="0.25">
      <c r="A12" s="3" t="s">
        <v>11</v>
      </c>
      <c r="B12" s="1">
        <v>1</v>
      </c>
      <c r="C12" s="1">
        <v>508</v>
      </c>
      <c r="D12" s="1">
        <v>626</v>
      </c>
      <c r="E12" s="1">
        <v>1135</v>
      </c>
    </row>
    <row r="16" spans="1:6" x14ac:dyDescent="0.25">
      <c r="A16" s="2" t="s">
        <v>0</v>
      </c>
      <c r="B16" s="2" t="s">
        <v>93</v>
      </c>
    </row>
    <row r="17" spans="1:5" x14ac:dyDescent="0.25">
      <c r="A17" s="2" t="s">
        <v>1</v>
      </c>
      <c r="B17" t="s">
        <v>94</v>
      </c>
      <c r="C17" t="s">
        <v>95</v>
      </c>
      <c r="D17" t="s">
        <v>96</v>
      </c>
      <c r="E17" t="s">
        <v>11</v>
      </c>
    </row>
    <row r="18" spans="1:5" x14ac:dyDescent="0.25">
      <c r="A18" s="3" t="s">
        <v>110</v>
      </c>
      <c r="B18" s="1"/>
      <c r="C18" s="1">
        <v>134</v>
      </c>
      <c r="D18" s="1">
        <v>65</v>
      </c>
      <c r="E18" s="1">
        <v>199</v>
      </c>
    </row>
    <row r="19" spans="1:5" x14ac:dyDescent="0.25">
      <c r="A19" s="3" t="s">
        <v>102</v>
      </c>
      <c r="B19" s="1"/>
      <c r="C19" s="1">
        <v>88</v>
      </c>
      <c r="D19" s="1">
        <v>96</v>
      </c>
      <c r="E19" s="1">
        <v>184</v>
      </c>
    </row>
    <row r="20" spans="1:5" x14ac:dyDescent="0.25">
      <c r="A20" s="3" t="s">
        <v>107</v>
      </c>
      <c r="B20" s="1"/>
      <c r="C20" s="1">
        <v>41</v>
      </c>
      <c r="D20" s="1">
        <v>138</v>
      </c>
      <c r="E20" s="1">
        <v>179</v>
      </c>
    </row>
    <row r="21" spans="1:5" x14ac:dyDescent="0.25">
      <c r="A21" s="3" t="s">
        <v>105</v>
      </c>
      <c r="B21" s="1"/>
      <c r="C21" s="1">
        <v>43</v>
      </c>
      <c r="D21" s="1">
        <v>85</v>
      </c>
      <c r="E21" s="1">
        <v>128</v>
      </c>
    </row>
    <row r="22" spans="1:5" x14ac:dyDescent="0.25">
      <c r="A22" s="3" t="s">
        <v>108</v>
      </c>
      <c r="B22" s="1">
        <v>1</v>
      </c>
      <c r="C22" s="1">
        <v>41</v>
      </c>
      <c r="D22" s="1">
        <v>63</v>
      </c>
      <c r="E22" s="1">
        <v>105</v>
      </c>
    </row>
    <row r="23" spans="1:5" x14ac:dyDescent="0.25">
      <c r="A23" s="3" t="s">
        <v>99</v>
      </c>
      <c r="B23" s="1"/>
      <c r="C23" s="1">
        <v>62</v>
      </c>
      <c r="D23" s="1">
        <v>38</v>
      </c>
      <c r="E23" s="1">
        <v>100</v>
      </c>
    </row>
    <row r="24" spans="1:5" x14ac:dyDescent="0.25">
      <c r="A24" s="3" t="s">
        <v>103</v>
      </c>
      <c r="B24" s="1"/>
      <c r="C24" s="1">
        <v>23</v>
      </c>
      <c r="D24" s="1">
        <v>34</v>
      </c>
      <c r="E24" s="1">
        <v>57</v>
      </c>
    </row>
    <row r="25" spans="1:5" x14ac:dyDescent="0.25">
      <c r="A25" s="3" t="s">
        <v>101</v>
      </c>
      <c r="B25" s="1"/>
      <c r="C25" s="1">
        <v>31</v>
      </c>
      <c r="D25" s="1">
        <v>25</v>
      </c>
      <c r="E25" s="1">
        <v>56</v>
      </c>
    </row>
    <row r="26" spans="1:5" x14ac:dyDescent="0.25">
      <c r="A26" s="3" t="s">
        <v>97</v>
      </c>
      <c r="B26" s="1"/>
      <c r="C26" s="1">
        <v>14</v>
      </c>
      <c r="D26" s="1">
        <v>23</v>
      </c>
      <c r="E26" s="1">
        <v>37</v>
      </c>
    </row>
    <row r="27" spans="1:5" x14ac:dyDescent="0.25">
      <c r="A27" s="3" t="s">
        <v>109</v>
      </c>
      <c r="B27" s="1"/>
      <c r="C27" s="1">
        <v>17</v>
      </c>
      <c r="D27" s="1">
        <v>16</v>
      </c>
      <c r="E27" s="1">
        <v>33</v>
      </c>
    </row>
    <row r="28" spans="1:5" x14ac:dyDescent="0.25">
      <c r="A28" s="3" t="s">
        <v>106</v>
      </c>
      <c r="B28" s="1"/>
      <c r="C28" s="1">
        <v>6</v>
      </c>
      <c r="D28" s="1">
        <v>21</v>
      </c>
      <c r="E28" s="1">
        <v>27</v>
      </c>
    </row>
    <row r="29" spans="1:5" x14ac:dyDescent="0.25">
      <c r="A29" s="3" t="s">
        <v>98</v>
      </c>
      <c r="B29" s="1"/>
      <c r="C29" s="1">
        <v>5</v>
      </c>
      <c r="D29" s="1">
        <v>10</v>
      </c>
      <c r="E29" s="1">
        <v>15</v>
      </c>
    </row>
    <row r="30" spans="1:5" x14ac:dyDescent="0.25">
      <c r="A30" s="3" t="s">
        <v>104</v>
      </c>
      <c r="B30" s="1"/>
      <c r="C30" s="1">
        <v>3</v>
      </c>
      <c r="D30" s="1">
        <v>11</v>
      </c>
      <c r="E30" s="1">
        <v>14</v>
      </c>
    </row>
    <row r="31" spans="1:5" x14ac:dyDescent="0.25">
      <c r="A31" s="3" t="s">
        <v>100</v>
      </c>
      <c r="B31" s="1"/>
      <c r="C31" s="1"/>
      <c r="D31" s="1">
        <v>1</v>
      </c>
      <c r="E31" s="1">
        <v>1</v>
      </c>
    </row>
    <row r="32" spans="1:5" x14ac:dyDescent="0.25">
      <c r="A32" s="3" t="s">
        <v>11</v>
      </c>
      <c r="B32" s="1">
        <v>1</v>
      </c>
      <c r="C32" s="1">
        <v>508</v>
      </c>
      <c r="D32" s="1">
        <v>626</v>
      </c>
      <c r="E32" s="1">
        <v>1135</v>
      </c>
    </row>
    <row r="35" spans="1:5" x14ac:dyDescent="0.25">
      <c r="A35" s="2" t="s">
        <v>0</v>
      </c>
      <c r="B35" s="2" t="s">
        <v>93</v>
      </c>
    </row>
    <row r="36" spans="1:5" x14ac:dyDescent="0.25">
      <c r="A36" s="2" t="s">
        <v>1</v>
      </c>
      <c r="B36" t="s">
        <v>94</v>
      </c>
      <c r="C36" t="s">
        <v>95</v>
      </c>
      <c r="D36" t="s">
        <v>96</v>
      </c>
      <c r="E36" t="s">
        <v>11</v>
      </c>
    </row>
    <row r="37" spans="1:5" x14ac:dyDescent="0.25">
      <c r="A37" s="3" t="s">
        <v>91</v>
      </c>
      <c r="B37" s="1">
        <v>1</v>
      </c>
      <c r="C37" s="1">
        <v>147</v>
      </c>
      <c r="D37" s="1">
        <v>244</v>
      </c>
      <c r="E37" s="1">
        <v>392</v>
      </c>
    </row>
    <row r="38" spans="1:5" x14ac:dyDescent="0.25">
      <c r="A38" s="3" t="s">
        <v>26</v>
      </c>
      <c r="B38" s="1"/>
      <c r="C38" s="1">
        <v>57</v>
      </c>
      <c r="D38" s="1">
        <v>50</v>
      </c>
      <c r="E38" s="1">
        <v>107</v>
      </c>
    </row>
    <row r="39" spans="1:5" x14ac:dyDescent="0.25">
      <c r="A39" s="3" t="s">
        <v>34</v>
      </c>
      <c r="B39" s="1"/>
      <c r="C39" s="1">
        <v>53</v>
      </c>
      <c r="D39" s="1">
        <v>52</v>
      </c>
      <c r="E39" s="1">
        <v>105</v>
      </c>
    </row>
    <row r="40" spans="1:5" x14ac:dyDescent="0.25">
      <c r="A40" s="3" t="s">
        <v>77</v>
      </c>
      <c r="B40" s="1"/>
      <c r="C40" s="1">
        <v>35</v>
      </c>
      <c r="D40" s="1">
        <v>53</v>
      </c>
      <c r="E40" s="1">
        <v>88</v>
      </c>
    </row>
    <row r="41" spans="1:5" x14ac:dyDescent="0.25">
      <c r="A41" s="3" t="s">
        <v>64</v>
      </c>
      <c r="B41" s="1"/>
      <c r="C41" s="1">
        <v>37</v>
      </c>
      <c r="D41" s="1">
        <v>34</v>
      </c>
      <c r="E41" s="1">
        <v>71</v>
      </c>
    </row>
    <row r="42" spans="1:5" x14ac:dyDescent="0.25">
      <c r="A42" s="3" t="s">
        <v>13</v>
      </c>
      <c r="B42" s="1"/>
      <c r="C42" s="1">
        <v>30</v>
      </c>
      <c r="D42" s="1">
        <v>38</v>
      </c>
      <c r="E42" s="1">
        <v>68</v>
      </c>
    </row>
    <row r="43" spans="1:5" x14ac:dyDescent="0.25">
      <c r="A43" s="3" t="s">
        <v>71</v>
      </c>
      <c r="B43" s="1"/>
      <c r="C43" s="1">
        <v>22</v>
      </c>
      <c r="D43" s="1">
        <v>37</v>
      </c>
      <c r="E43" s="1">
        <v>59</v>
      </c>
    </row>
    <row r="44" spans="1:5" x14ac:dyDescent="0.25">
      <c r="A44" s="3" t="s">
        <v>60</v>
      </c>
      <c r="B44" s="1"/>
      <c r="C44" s="1">
        <v>17</v>
      </c>
      <c r="D44" s="1">
        <v>18</v>
      </c>
      <c r="E44" s="1">
        <v>35</v>
      </c>
    </row>
    <row r="45" spans="1:5" x14ac:dyDescent="0.25">
      <c r="A45" s="3" t="s">
        <v>29</v>
      </c>
      <c r="B45" s="1"/>
      <c r="C45" s="1">
        <v>18</v>
      </c>
      <c r="D45" s="1">
        <v>15</v>
      </c>
      <c r="E45" s="1">
        <v>33</v>
      </c>
    </row>
    <row r="46" spans="1:5" x14ac:dyDescent="0.25">
      <c r="A46" s="3" t="s">
        <v>28</v>
      </c>
      <c r="B46" s="1"/>
      <c r="C46" s="1">
        <v>3</v>
      </c>
      <c r="D46" s="1">
        <v>8</v>
      </c>
      <c r="E46" s="1">
        <v>11</v>
      </c>
    </row>
    <row r="47" spans="1:5" x14ac:dyDescent="0.25">
      <c r="A47" s="3" t="s">
        <v>24</v>
      </c>
      <c r="B47" s="1"/>
      <c r="C47" s="1">
        <v>5</v>
      </c>
      <c r="D47" s="1">
        <v>5</v>
      </c>
      <c r="E47" s="1">
        <v>10</v>
      </c>
    </row>
    <row r="48" spans="1:5" x14ac:dyDescent="0.25">
      <c r="A48" s="3" t="s">
        <v>55</v>
      </c>
      <c r="B48" s="1"/>
      <c r="C48" s="1">
        <v>5</v>
      </c>
      <c r="D48" s="1">
        <v>5</v>
      </c>
      <c r="E48" s="1">
        <v>10</v>
      </c>
    </row>
    <row r="49" spans="1:5" x14ac:dyDescent="0.25">
      <c r="A49" s="3" t="s">
        <v>87</v>
      </c>
      <c r="B49" s="1"/>
      <c r="C49" s="1">
        <v>6</v>
      </c>
      <c r="D49" s="1">
        <v>2</v>
      </c>
      <c r="E49" s="1">
        <v>8</v>
      </c>
    </row>
    <row r="50" spans="1:5" x14ac:dyDescent="0.25">
      <c r="A50" s="3" t="s">
        <v>78</v>
      </c>
      <c r="B50" s="1"/>
      <c r="C50" s="1">
        <v>3</v>
      </c>
      <c r="D50" s="1">
        <v>5</v>
      </c>
      <c r="E50" s="1">
        <v>8</v>
      </c>
    </row>
    <row r="51" spans="1:5" x14ac:dyDescent="0.25">
      <c r="A51" s="3" t="s">
        <v>81</v>
      </c>
      <c r="B51" s="1"/>
      <c r="C51" s="1">
        <v>5</v>
      </c>
      <c r="D51" s="1">
        <v>2</v>
      </c>
      <c r="E51" s="1">
        <v>7</v>
      </c>
    </row>
    <row r="52" spans="1:5" x14ac:dyDescent="0.25">
      <c r="A52" s="3" t="s">
        <v>80</v>
      </c>
      <c r="B52" s="1"/>
      <c r="C52" s="1">
        <v>2</v>
      </c>
      <c r="D52" s="1">
        <v>5</v>
      </c>
      <c r="E52" s="1">
        <v>7</v>
      </c>
    </row>
    <row r="53" spans="1:5" x14ac:dyDescent="0.25">
      <c r="A53" s="3" t="s">
        <v>88</v>
      </c>
      <c r="B53" s="1"/>
      <c r="C53" s="1">
        <v>4</v>
      </c>
      <c r="D53" s="1">
        <v>2</v>
      </c>
      <c r="E53" s="1">
        <v>6</v>
      </c>
    </row>
    <row r="54" spans="1:5" x14ac:dyDescent="0.25">
      <c r="A54" s="3" t="s">
        <v>43</v>
      </c>
      <c r="B54" s="1"/>
      <c r="C54" s="1">
        <v>4</v>
      </c>
      <c r="D54" s="1">
        <v>2</v>
      </c>
      <c r="E54" s="1">
        <v>6</v>
      </c>
    </row>
    <row r="55" spans="1:5" x14ac:dyDescent="0.25">
      <c r="A55" s="3" t="s">
        <v>83</v>
      </c>
      <c r="B55" s="1"/>
      <c r="C55" s="1">
        <v>4</v>
      </c>
      <c r="D55" s="1">
        <v>1</v>
      </c>
      <c r="E55" s="1">
        <v>5</v>
      </c>
    </row>
    <row r="56" spans="1:5" x14ac:dyDescent="0.25">
      <c r="A56" s="3" t="s">
        <v>67</v>
      </c>
      <c r="B56" s="1"/>
      <c r="C56" s="1">
        <v>4</v>
      </c>
      <c r="D56" s="1"/>
      <c r="E56" s="1">
        <v>4</v>
      </c>
    </row>
    <row r="57" spans="1:5" x14ac:dyDescent="0.25">
      <c r="A57" s="3" t="s">
        <v>53</v>
      </c>
      <c r="B57" s="1"/>
      <c r="C57" s="1">
        <v>2</v>
      </c>
      <c r="D57" s="1">
        <v>2</v>
      </c>
      <c r="E57" s="1">
        <v>4</v>
      </c>
    </row>
    <row r="58" spans="1:5" x14ac:dyDescent="0.25">
      <c r="A58" s="3" t="s">
        <v>17</v>
      </c>
      <c r="B58" s="1"/>
      <c r="C58" s="1">
        <v>2</v>
      </c>
      <c r="D58" s="1">
        <v>2</v>
      </c>
      <c r="E58" s="1">
        <v>4</v>
      </c>
    </row>
    <row r="59" spans="1:5" x14ac:dyDescent="0.25">
      <c r="A59" s="3" t="s">
        <v>45</v>
      </c>
      <c r="B59" s="1"/>
      <c r="C59" s="1">
        <v>2</v>
      </c>
      <c r="D59" s="1">
        <v>1</v>
      </c>
      <c r="E59" s="1">
        <v>3</v>
      </c>
    </row>
    <row r="60" spans="1:5" x14ac:dyDescent="0.25">
      <c r="A60" s="3" t="s">
        <v>68</v>
      </c>
      <c r="B60" s="1"/>
      <c r="C60" s="1"/>
      <c r="D60" s="1">
        <v>3</v>
      </c>
      <c r="E60" s="1">
        <v>3</v>
      </c>
    </row>
    <row r="61" spans="1:5" x14ac:dyDescent="0.25">
      <c r="A61" s="3" t="s">
        <v>31</v>
      </c>
      <c r="B61" s="1"/>
      <c r="C61" s="1">
        <v>1</v>
      </c>
      <c r="D61" s="1">
        <v>2</v>
      </c>
      <c r="E61" s="1">
        <v>3</v>
      </c>
    </row>
    <row r="62" spans="1:5" x14ac:dyDescent="0.25">
      <c r="A62" s="3" t="s">
        <v>38</v>
      </c>
      <c r="B62" s="1"/>
      <c r="C62" s="1">
        <v>2</v>
      </c>
      <c r="D62" s="1">
        <v>1</v>
      </c>
      <c r="E62" s="1">
        <v>3</v>
      </c>
    </row>
    <row r="63" spans="1:5" x14ac:dyDescent="0.25">
      <c r="A63" s="3" t="s">
        <v>70</v>
      </c>
      <c r="B63" s="1"/>
      <c r="C63" s="1">
        <v>2</v>
      </c>
      <c r="D63" s="1">
        <v>1</v>
      </c>
      <c r="E63" s="1">
        <v>3</v>
      </c>
    </row>
    <row r="64" spans="1:5" x14ac:dyDescent="0.25">
      <c r="A64" s="3" t="s">
        <v>82</v>
      </c>
      <c r="B64" s="1"/>
      <c r="C64" s="1">
        <v>1</v>
      </c>
      <c r="D64" s="1">
        <v>2</v>
      </c>
      <c r="E64" s="1">
        <v>3</v>
      </c>
    </row>
    <row r="65" spans="1:5" x14ac:dyDescent="0.25">
      <c r="A65" s="3" t="s">
        <v>51</v>
      </c>
      <c r="B65" s="1"/>
      <c r="C65" s="1">
        <v>1</v>
      </c>
      <c r="D65" s="1">
        <v>2</v>
      </c>
      <c r="E65" s="1">
        <v>3</v>
      </c>
    </row>
    <row r="66" spans="1:5" x14ac:dyDescent="0.25">
      <c r="A66" s="3" t="s">
        <v>61</v>
      </c>
      <c r="B66" s="1"/>
      <c r="C66" s="1">
        <v>2</v>
      </c>
      <c r="D66" s="1"/>
      <c r="E66" s="1">
        <v>2</v>
      </c>
    </row>
    <row r="67" spans="1:5" x14ac:dyDescent="0.25">
      <c r="A67" s="3" t="s">
        <v>74</v>
      </c>
      <c r="B67" s="1"/>
      <c r="C67" s="1">
        <v>1</v>
      </c>
      <c r="D67" s="1">
        <v>1</v>
      </c>
      <c r="E67" s="1">
        <v>2</v>
      </c>
    </row>
    <row r="68" spans="1:5" x14ac:dyDescent="0.25">
      <c r="A68" s="3" t="s">
        <v>18</v>
      </c>
      <c r="B68" s="1"/>
      <c r="C68" s="1">
        <v>2</v>
      </c>
      <c r="D68" s="1"/>
      <c r="E68" s="1">
        <v>2</v>
      </c>
    </row>
    <row r="69" spans="1:5" x14ac:dyDescent="0.25">
      <c r="A69" s="3" t="s">
        <v>46</v>
      </c>
      <c r="B69" s="1"/>
      <c r="C69" s="1">
        <v>2</v>
      </c>
      <c r="D69" s="1"/>
      <c r="E69" s="1">
        <v>2</v>
      </c>
    </row>
    <row r="70" spans="1:5" x14ac:dyDescent="0.25">
      <c r="A70" s="3" t="s">
        <v>39</v>
      </c>
      <c r="B70" s="1"/>
      <c r="C70" s="1">
        <v>1</v>
      </c>
      <c r="D70" s="1">
        <v>1</v>
      </c>
      <c r="E70" s="1">
        <v>2</v>
      </c>
    </row>
    <row r="71" spans="1:5" x14ac:dyDescent="0.25">
      <c r="A71" s="3" t="s">
        <v>49</v>
      </c>
      <c r="B71" s="1"/>
      <c r="C71" s="1">
        <v>2</v>
      </c>
      <c r="D71" s="1"/>
      <c r="E71" s="1">
        <v>2</v>
      </c>
    </row>
    <row r="72" spans="1:5" x14ac:dyDescent="0.25">
      <c r="A72" s="3" t="s">
        <v>41</v>
      </c>
      <c r="B72" s="1"/>
      <c r="C72" s="1">
        <v>1</v>
      </c>
      <c r="D72" s="1">
        <v>1</v>
      </c>
      <c r="E72" s="1">
        <v>2</v>
      </c>
    </row>
    <row r="73" spans="1:5" x14ac:dyDescent="0.25">
      <c r="A73" s="3" t="s">
        <v>12</v>
      </c>
      <c r="B73" s="1"/>
      <c r="C73" s="1"/>
      <c r="D73" s="1">
        <v>2</v>
      </c>
      <c r="E73" s="1">
        <v>2</v>
      </c>
    </row>
    <row r="74" spans="1:5" x14ac:dyDescent="0.25">
      <c r="A74" s="3" t="s">
        <v>73</v>
      </c>
      <c r="B74" s="1"/>
      <c r="C74" s="1">
        <v>1</v>
      </c>
      <c r="D74" s="1">
        <v>1</v>
      </c>
      <c r="E74" s="1">
        <v>2</v>
      </c>
    </row>
    <row r="75" spans="1:5" x14ac:dyDescent="0.25">
      <c r="A75" s="3" t="s">
        <v>15</v>
      </c>
      <c r="B75" s="1"/>
      <c r="C75" s="1"/>
      <c r="D75" s="1">
        <v>2</v>
      </c>
      <c r="E75" s="1">
        <v>2</v>
      </c>
    </row>
    <row r="76" spans="1:5" x14ac:dyDescent="0.25">
      <c r="A76" s="3" t="s">
        <v>33</v>
      </c>
      <c r="B76" s="1"/>
      <c r="C76" s="1">
        <v>2</v>
      </c>
      <c r="D76" s="1"/>
      <c r="E76" s="1">
        <v>2</v>
      </c>
    </row>
    <row r="77" spans="1:5" x14ac:dyDescent="0.25">
      <c r="A77" s="3" t="s">
        <v>56</v>
      </c>
      <c r="B77" s="1"/>
      <c r="C77" s="1"/>
      <c r="D77" s="1">
        <v>2</v>
      </c>
      <c r="E77" s="1">
        <v>2</v>
      </c>
    </row>
    <row r="78" spans="1:5" x14ac:dyDescent="0.25">
      <c r="A78" s="3" t="s">
        <v>59</v>
      </c>
      <c r="B78" s="1"/>
      <c r="C78" s="1">
        <v>2</v>
      </c>
      <c r="D78" s="1"/>
      <c r="E78" s="1">
        <v>2</v>
      </c>
    </row>
    <row r="79" spans="1:5" x14ac:dyDescent="0.25">
      <c r="A79" s="3" t="s">
        <v>40</v>
      </c>
      <c r="B79" s="1"/>
      <c r="C79" s="1">
        <v>1</v>
      </c>
      <c r="D79" s="1">
        <v>1</v>
      </c>
      <c r="E79" s="1">
        <v>2</v>
      </c>
    </row>
    <row r="80" spans="1:5" x14ac:dyDescent="0.25">
      <c r="A80" s="3" t="s">
        <v>86</v>
      </c>
      <c r="B80" s="1"/>
      <c r="C80" s="1"/>
      <c r="D80" s="1">
        <v>1</v>
      </c>
      <c r="E80" s="1">
        <v>1</v>
      </c>
    </row>
    <row r="81" spans="1:5" x14ac:dyDescent="0.25">
      <c r="A81" s="3" t="s">
        <v>23</v>
      </c>
      <c r="B81" s="1"/>
      <c r="C81" s="1"/>
      <c r="D81" s="1">
        <v>1</v>
      </c>
      <c r="E81" s="1">
        <v>1</v>
      </c>
    </row>
    <row r="82" spans="1:5" x14ac:dyDescent="0.25">
      <c r="A82" s="3" t="s">
        <v>44</v>
      </c>
      <c r="B82" s="1"/>
      <c r="C82" s="1">
        <v>1</v>
      </c>
      <c r="D82" s="1"/>
      <c r="E82" s="1">
        <v>1</v>
      </c>
    </row>
    <row r="83" spans="1:5" x14ac:dyDescent="0.25">
      <c r="A83" s="3" t="s">
        <v>42</v>
      </c>
      <c r="B83" s="1"/>
      <c r="C83" s="1">
        <v>1</v>
      </c>
      <c r="D83" s="1"/>
      <c r="E83" s="1">
        <v>1</v>
      </c>
    </row>
    <row r="84" spans="1:5" x14ac:dyDescent="0.25">
      <c r="A84" s="3" t="s">
        <v>36</v>
      </c>
      <c r="B84" s="1"/>
      <c r="C84" s="1"/>
      <c r="D84" s="1">
        <v>1</v>
      </c>
      <c r="E84" s="1">
        <v>1</v>
      </c>
    </row>
    <row r="85" spans="1:5" x14ac:dyDescent="0.25">
      <c r="A85" s="3" t="s">
        <v>57</v>
      </c>
      <c r="B85" s="1"/>
      <c r="C85" s="1">
        <v>1</v>
      </c>
      <c r="D85" s="1"/>
      <c r="E85" s="1">
        <v>1</v>
      </c>
    </row>
    <row r="86" spans="1:5" x14ac:dyDescent="0.25">
      <c r="A86" s="3" t="s">
        <v>25</v>
      </c>
      <c r="B86" s="1"/>
      <c r="C86" s="1"/>
      <c r="D86" s="1">
        <v>1</v>
      </c>
      <c r="E86" s="1">
        <v>1</v>
      </c>
    </row>
    <row r="87" spans="1:5" x14ac:dyDescent="0.25">
      <c r="A87" s="3" t="s">
        <v>58</v>
      </c>
      <c r="B87" s="1"/>
      <c r="C87" s="1">
        <v>1</v>
      </c>
      <c r="D87" s="1"/>
      <c r="E87" s="1">
        <v>1</v>
      </c>
    </row>
    <row r="88" spans="1:5" x14ac:dyDescent="0.25">
      <c r="A88" s="3" t="s">
        <v>76</v>
      </c>
      <c r="B88" s="1"/>
      <c r="C88" s="1">
        <v>1</v>
      </c>
      <c r="D88" s="1"/>
      <c r="E88" s="1">
        <v>1</v>
      </c>
    </row>
    <row r="89" spans="1:5" x14ac:dyDescent="0.25">
      <c r="A89" s="3" t="s">
        <v>47</v>
      </c>
      <c r="B89" s="1"/>
      <c r="C89" s="1"/>
      <c r="D89" s="1">
        <v>1</v>
      </c>
      <c r="E89" s="1">
        <v>1</v>
      </c>
    </row>
    <row r="90" spans="1:5" x14ac:dyDescent="0.25">
      <c r="A90" s="3" t="s">
        <v>20</v>
      </c>
      <c r="B90" s="1"/>
      <c r="C90" s="1">
        <v>1</v>
      </c>
      <c r="D90" s="1"/>
      <c r="E90" s="1">
        <v>1</v>
      </c>
    </row>
    <row r="91" spans="1:5" x14ac:dyDescent="0.25">
      <c r="A91" s="3" t="s">
        <v>16</v>
      </c>
      <c r="B91" s="1"/>
      <c r="C91" s="1"/>
      <c r="D91" s="1">
        <v>1</v>
      </c>
      <c r="E91" s="1">
        <v>1</v>
      </c>
    </row>
    <row r="92" spans="1:5" x14ac:dyDescent="0.25">
      <c r="A92" s="3" t="s">
        <v>84</v>
      </c>
      <c r="B92" s="1"/>
      <c r="C92" s="1">
        <v>1</v>
      </c>
      <c r="D92" s="1"/>
      <c r="E92" s="1">
        <v>1</v>
      </c>
    </row>
    <row r="93" spans="1:5" x14ac:dyDescent="0.25">
      <c r="A93" s="3" t="s">
        <v>48</v>
      </c>
      <c r="B93" s="1"/>
      <c r="C93" s="1"/>
      <c r="D93" s="1">
        <v>1</v>
      </c>
      <c r="E93" s="1">
        <v>1</v>
      </c>
    </row>
    <row r="94" spans="1:5" x14ac:dyDescent="0.25">
      <c r="A94" s="3" t="s">
        <v>54</v>
      </c>
      <c r="B94" s="1"/>
      <c r="C94" s="1">
        <v>1</v>
      </c>
      <c r="D94" s="1"/>
      <c r="E94" s="1">
        <v>1</v>
      </c>
    </row>
    <row r="95" spans="1:5" x14ac:dyDescent="0.25">
      <c r="A95" s="3" t="s">
        <v>62</v>
      </c>
      <c r="B95" s="1"/>
      <c r="C95" s="1"/>
      <c r="D95" s="1">
        <v>1</v>
      </c>
      <c r="E95" s="1">
        <v>1</v>
      </c>
    </row>
    <row r="96" spans="1:5" x14ac:dyDescent="0.25">
      <c r="A96" s="3" t="s">
        <v>92</v>
      </c>
      <c r="B96" s="1"/>
      <c r="C96" s="1">
        <v>1</v>
      </c>
      <c r="D96" s="1"/>
      <c r="E96" s="1">
        <v>1</v>
      </c>
    </row>
    <row r="97" spans="1:5" x14ac:dyDescent="0.25">
      <c r="A97" s="3" t="s">
        <v>63</v>
      </c>
      <c r="B97" s="1"/>
      <c r="C97" s="1"/>
      <c r="D97" s="1">
        <v>1</v>
      </c>
      <c r="E97" s="1">
        <v>1</v>
      </c>
    </row>
    <row r="98" spans="1:5" x14ac:dyDescent="0.25">
      <c r="A98" s="3" t="s">
        <v>75</v>
      </c>
      <c r="B98" s="1"/>
      <c r="C98" s="1">
        <v>1</v>
      </c>
      <c r="D98" s="1"/>
      <c r="E98" s="1">
        <v>1</v>
      </c>
    </row>
    <row r="99" spans="1:5" x14ac:dyDescent="0.25">
      <c r="A99" s="3" t="s">
        <v>27</v>
      </c>
      <c r="B99" s="1"/>
      <c r="C99" s="1">
        <v>1</v>
      </c>
      <c r="D99" s="1"/>
      <c r="E99" s="1">
        <v>1</v>
      </c>
    </row>
    <row r="100" spans="1:5" x14ac:dyDescent="0.25">
      <c r="A100" s="3" t="s">
        <v>32</v>
      </c>
      <c r="B100" s="1"/>
      <c r="C100" s="1"/>
      <c r="D100" s="1">
        <v>1</v>
      </c>
      <c r="E100" s="1">
        <v>1</v>
      </c>
    </row>
    <row r="101" spans="1:5" x14ac:dyDescent="0.25">
      <c r="A101" s="3" t="s">
        <v>90</v>
      </c>
      <c r="B101" s="1"/>
      <c r="C101" s="1"/>
      <c r="D101" s="1">
        <v>1</v>
      </c>
      <c r="E101" s="1">
        <v>1</v>
      </c>
    </row>
    <row r="102" spans="1:5" x14ac:dyDescent="0.25">
      <c r="A102" s="3" t="s">
        <v>79</v>
      </c>
      <c r="B102" s="1"/>
      <c r="C102" s="1"/>
      <c r="D102" s="1">
        <v>1</v>
      </c>
      <c r="E102" s="1">
        <v>1</v>
      </c>
    </row>
    <row r="103" spans="1:5" x14ac:dyDescent="0.25">
      <c r="A103" s="3" t="s">
        <v>22</v>
      </c>
      <c r="B103" s="1"/>
      <c r="C103" s="1">
        <v>1</v>
      </c>
      <c r="D103" s="1"/>
      <c r="E103" s="1">
        <v>1</v>
      </c>
    </row>
    <row r="104" spans="1:5" x14ac:dyDescent="0.25">
      <c r="A104" s="3" t="s">
        <v>35</v>
      </c>
      <c r="B104" s="1"/>
      <c r="C104" s="1">
        <v>1</v>
      </c>
      <c r="D104" s="1"/>
      <c r="E104" s="1">
        <v>1</v>
      </c>
    </row>
    <row r="105" spans="1:5" x14ac:dyDescent="0.25">
      <c r="A105" s="3" t="s">
        <v>14</v>
      </c>
      <c r="B105" s="1"/>
      <c r="C105" s="1">
        <v>1</v>
      </c>
      <c r="D105" s="1"/>
      <c r="E105" s="1">
        <v>1</v>
      </c>
    </row>
    <row r="106" spans="1:5" x14ac:dyDescent="0.25">
      <c r="A106" s="3" t="s">
        <v>37</v>
      </c>
      <c r="B106" s="1"/>
      <c r="C106" s="1">
        <v>1</v>
      </c>
      <c r="D106" s="1"/>
      <c r="E106" s="1">
        <v>1</v>
      </c>
    </row>
    <row r="107" spans="1:5" x14ac:dyDescent="0.25">
      <c r="A107" s="3" t="s">
        <v>50</v>
      </c>
      <c r="B107" s="1"/>
      <c r="C107" s="1"/>
      <c r="D107" s="1">
        <v>1</v>
      </c>
      <c r="E107" s="1">
        <v>1</v>
      </c>
    </row>
    <row r="108" spans="1:5" x14ac:dyDescent="0.25">
      <c r="A108" s="3" t="s">
        <v>85</v>
      </c>
      <c r="B108" s="1"/>
      <c r="C108" s="1"/>
      <c r="D108" s="1">
        <v>1</v>
      </c>
      <c r="E108" s="1">
        <v>1</v>
      </c>
    </row>
    <row r="109" spans="1:5" x14ac:dyDescent="0.25">
      <c r="A109" s="3" t="s">
        <v>69</v>
      </c>
      <c r="B109" s="1"/>
      <c r="C109" s="1"/>
      <c r="D109" s="1">
        <v>1</v>
      </c>
      <c r="E109" s="1">
        <v>1</v>
      </c>
    </row>
    <row r="110" spans="1:5" x14ac:dyDescent="0.25">
      <c r="A110" s="3" t="s">
        <v>21</v>
      </c>
      <c r="B110" s="1"/>
      <c r="C110" s="1">
        <v>1</v>
      </c>
      <c r="D110" s="1"/>
      <c r="E110" s="1">
        <v>1</v>
      </c>
    </row>
    <row r="111" spans="1:5" x14ac:dyDescent="0.25">
      <c r="A111" s="3" t="s">
        <v>30</v>
      </c>
      <c r="B111" s="1"/>
      <c r="C111" s="1">
        <v>1</v>
      </c>
      <c r="D111" s="1"/>
      <c r="E111" s="1">
        <v>1</v>
      </c>
    </row>
    <row r="112" spans="1:5" x14ac:dyDescent="0.25">
      <c r="A112" s="3" t="s">
        <v>89</v>
      </c>
      <c r="B112" s="1"/>
      <c r="C112" s="1"/>
      <c r="D112" s="1">
        <v>1</v>
      </c>
      <c r="E112" s="1">
        <v>1</v>
      </c>
    </row>
    <row r="113" spans="1:11" x14ac:dyDescent="0.25">
      <c r="A113" s="3" t="s">
        <v>19</v>
      </c>
      <c r="B113" s="1"/>
      <c r="C113" s="1"/>
      <c r="D113" s="1">
        <v>1</v>
      </c>
      <c r="E113" s="1">
        <v>1</v>
      </c>
    </row>
    <row r="114" spans="1:11" x14ac:dyDescent="0.25">
      <c r="A114" s="3" t="s">
        <v>72</v>
      </c>
      <c r="B114" s="1"/>
      <c r="C114" s="1"/>
      <c r="D114" s="1">
        <v>1</v>
      </c>
      <c r="E114" s="1">
        <v>1</v>
      </c>
    </row>
    <row r="115" spans="1:11" x14ac:dyDescent="0.25">
      <c r="A115" s="3" t="s">
        <v>65</v>
      </c>
      <c r="B115" s="1"/>
      <c r="C115" s="1"/>
      <c r="D115" s="1">
        <v>1</v>
      </c>
      <c r="E115" s="1">
        <v>1</v>
      </c>
    </row>
    <row r="116" spans="1:11" x14ac:dyDescent="0.25">
      <c r="A116" s="3" t="s">
        <v>66</v>
      </c>
      <c r="B116" s="1"/>
      <c r="C116" s="1"/>
      <c r="D116" s="1">
        <v>1</v>
      </c>
      <c r="E116" s="1">
        <v>1</v>
      </c>
    </row>
    <row r="117" spans="1:11" x14ac:dyDescent="0.25">
      <c r="A117" s="3" t="s">
        <v>52</v>
      </c>
      <c r="B117" s="1"/>
      <c r="C117" s="1"/>
      <c r="D117" s="1">
        <v>1</v>
      </c>
      <c r="E117" s="1">
        <v>1</v>
      </c>
    </row>
    <row r="118" spans="1:11" x14ac:dyDescent="0.25">
      <c r="A118" s="3" t="s">
        <v>11</v>
      </c>
      <c r="B118" s="1">
        <v>1</v>
      </c>
      <c r="C118" s="1">
        <v>508</v>
      </c>
      <c r="D118" s="1">
        <v>626</v>
      </c>
      <c r="E118" s="1">
        <v>1135</v>
      </c>
    </row>
    <row r="121" spans="1:11" x14ac:dyDescent="0.25">
      <c r="A121" s="2" t="s">
        <v>0</v>
      </c>
      <c r="B121" s="2" t="s">
        <v>93</v>
      </c>
    </row>
    <row r="122" spans="1:11" x14ac:dyDescent="0.25">
      <c r="A122" s="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  <c r="I122" t="s">
        <v>9</v>
      </c>
      <c r="J122" t="s">
        <v>10</v>
      </c>
      <c r="K122" t="s">
        <v>11</v>
      </c>
    </row>
    <row r="123" spans="1:11" x14ac:dyDescent="0.25">
      <c r="A123" s="3" t="s">
        <v>110</v>
      </c>
      <c r="B123" s="1">
        <v>28</v>
      </c>
      <c r="C123" s="1">
        <v>19</v>
      </c>
      <c r="D123" s="1">
        <v>28</v>
      </c>
      <c r="E123" s="1">
        <v>36</v>
      </c>
      <c r="F123" s="1">
        <v>15</v>
      </c>
      <c r="G123" s="1">
        <v>23</v>
      </c>
      <c r="H123" s="1">
        <v>21</v>
      </c>
      <c r="I123" s="1">
        <v>12</v>
      </c>
      <c r="J123" s="1">
        <v>17</v>
      </c>
      <c r="K123" s="1">
        <v>199</v>
      </c>
    </row>
    <row r="124" spans="1:11" x14ac:dyDescent="0.25">
      <c r="A124" s="3" t="s">
        <v>102</v>
      </c>
      <c r="B124" s="1">
        <v>20</v>
      </c>
      <c r="C124" s="1"/>
      <c r="D124" s="1">
        <v>31</v>
      </c>
      <c r="E124" s="1">
        <v>17</v>
      </c>
      <c r="F124" s="1">
        <v>16</v>
      </c>
      <c r="G124" s="1">
        <v>18</v>
      </c>
      <c r="H124" s="1">
        <v>26</v>
      </c>
      <c r="I124" s="1">
        <v>26</v>
      </c>
      <c r="J124" s="1">
        <v>30</v>
      </c>
      <c r="K124" s="1">
        <v>184</v>
      </c>
    </row>
    <row r="125" spans="1:11" x14ac:dyDescent="0.25">
      <c r="A125" s="3" t="s">
        <v>107</v>
      </c>
      <c r="B125" s="1">
        <v>16</v>
      </c>
      <c r="C125" s="1">
        <v>39</v>
      </c>
      <c r="D125" s="1">
        <v>29</v>
      </c>
      <c r="E125" s="1">
        <v>18</v>
      </c>
      <c r="F125" s="1">
        <v>22</v>
      </c>
      <c r="G125" s="1">
        <v>17</v>
      </c>
      <c r="H125" s="1">
        <v>10</v>
      </c>
      <c r="I125" s="1">
        <v>13</v>
      </c>
      <c r="J125" s="1">
        <v>15</v>
      </c>
      <c r="K125" s="1">
        <v>179</v>
      </c>
    </row>
    <row r="126" spans="1:11" x14ac:dyDescent="0.25">
      <c r="A126" s="3" t="s">
        <v>105</v>
      </c>
      <c r="B126" s="1">
        <v>32</v>
      </c>
      <c r="C126" s="1">
        <v>15</v>
      </c>
      <c r="D126" s="1"/>
      <c r="E126" s="1">
        <v>16</v>
      </c>
      <c r="F126" s="1">
        <v>17</v>
      </c>
      <c r="G126" s="1">
        <v>10</v>
      </c>
      <c r="H126" s="1">
        <v>16</v>
      </c>
      <c r="I126" s="1">
        <v>14</v>
      </c>
      <c r="J126" s="1">
        <v>8</v>
      </c>
      <c r="K126" s="1">
        <v>128</v>
      </c>
    </row>
    <row r="127" spans="1:11" x14ac:dyDescent="0.25">
      <c r="A127" s="3" t="s">
        <v>108</v>
      </c>
      <c r="B127" s="1">
        <v>10</v>
      </c>
      <c r="C127" s="1">
        <v>17</v>
      </c>
      <c r="D127" s="1">
        <v>14</v>
      </c>
      <c r="E127" s="1">
        <v>15</v>
      </c>
      <c r="F127" s="1">
        <v>12</v>
      </c>
      <c r="G127" s="1">
        <v>16</v>
      </c>
      <c r="H127" s="1">
        <v>16</v>
      </c>
      <c r="I127" s="1">
        <v>5</v>
      </c>
      <c r="J127" s="1"/>
      <c r="K127" s="1">
        <v>105</v>
      </c>
    </row>
    <row r="128" spans="1:11" x14ac:dyDescent="0.25">
      <c r="A128" s="3" t="s">
        <v>99</v>
      </c>
      <c r="B128" s="1"/>
      <c r="C128" s="1">
        <v>34</v>
      </c>
      <c r="D128" s="1">
        <v>13</v>
      </c>
      <c r="E128" s="1">
        <v>10</v>
      </c>
      <c r="F128" s="1">
        <v>7</v>
      </c>
      <c r="G128" s="1">
        <v>8</v>
      </c>
      <c r="H128" s="1">
        <v>11</v>
      </c>
      <c r="I128" s="1">
        <v>8</v>
      </c>
      <c r="J128" s="1">
        <v>9</v>
      </c>
      <c r="K128" s="1">
        <v>100</v>
      </c>
    </row>
    <row r="129" spans="1:11" x14ac:dyDescent="0.25">
      <c r="A129" s="3" t="s">
        <v>103</v>
      </c>
      <c r="B129" s="1"/>
      <c r="C129" s="1"/>
      <c r="D129" s="1"/>
      <c r="E129" s="1">
        <v>11</v>
      </c>
      <c r="F129" s="1">
        <v>6</v>
      </c>
      <c r="G129" s="1">
        <v>8</v>
      </c>
      <c r="H129" s="1">
        <v>12</v>
      </c>
      <c r="I129" s="1">
        <v>8</v>
      </c>
      <c r="J129" s="1">
        <v>12</v>
      </c>
      <c r="K129" s="1">
        <v>57</v>
      </c>
    </row>
    <row r="130" spans="1:11" x14ac:dyDescent="0.25">
      <c r="A130" s="3" t="s">
        <v>101</v>
      </c>
      <c r="B130" s="1">
        <v>8</v>
      </c>
      <c r="C130" s="1"/>
      <c r="D130" s="1"/>
      <c r="E130" s="1">
        <v>7</v>
      </c>
      <c r="F130" s="1">
        <v>6</v>
      </c>
      <c r="G130" s="1">
        <v>12</v>
      </c>
      <c r="H130" s="1">
        <v>14</v>
      </c>
      <c r="I130" s="1">
        <v>6</v>
      </c>
      <c r="J130" s="1">
        <v>3</v>
      </c>
      <c r="K130" s="1">
        <v>56</v>
      </c>
    </row>
    <row r="131" spans="1:11" x14ac:dyDescent="0.25">
      <c r="A131" s="3" t="s">
        <v>97</v>
      </c>
      <c r="B131" s="1"/>
      <c r="C131" s="1"/>
      <c r="D131" s="1">
        <v>5</v>
      </c>
      <c r="E131" s="1">
        <v>4</v>
      </c>
      <c r="F131" s="1">
        <v>11</v>
      </c>
      <c r="G131" s="1"/>
      <c r="H131" s="1"/>
      <c r="I131" s="1">
        <v>11</v>
      </c>
      <c r="J131" s="1">
        <v>6</v>
      </c>
      <c r="K131" s="1">
        <v>37</v>
      </c>
    </row>
    <row r="132" spans="1:11" x14ac:dyDescent="0.25">
      <c r="A132" s="3" t="s">
        <v>109</v>
      </c>
      <c r="B132" s="1">
        <v>7</v>
      </c>
      <c r="C132" s="1"/>
      <c r="D132" s="1">
        <v>3</v>
      </c>
      <c r="E132" s="1">
        <v>10</v>
      </c>
      <c r="F132" s="1"/>
      <c r="G132" s="1"/>
      <c r="H132" s="1">
        <v>1</v>
      </c>
      <c r="I132" s="1">
        <v>4</v>
      </c>
      <c r="J132" s="1">
        <v>8</v>
      </c>
      <c r="K132" s="1">
        <v>33</v>
      </c>
    </row>
    <row r="133" spans="1:11" x14ac:dyDescent="0.25">
      <c r="A133" s="3" t="s">
        <v>106</v>
      </c>
      <c r="B133" s="1"/>
      <c r="C133" s="1"/>
      <c r="D133" s="1"/>
      <c r="E133" s="1"/>
      <c r="F133" s="1"/>
      <c r="G133" s="1"/>
      <c r="H133" s="1"/>
      <c r="I133" s="1"/>
      <c r="J133" s="1">
        <v>27</v>
      </c>
      <c r="K133" s="1">
        <v>27</v>
      </c>
    </row>
    <row r="134" spans="1:11" x14ac:dyDescent="0.25">
      <c r="A134" s="3" t="s">
        <v>98</v>
      </c>
      <c r="B134" s="1">
        <v>11</v>
      </c>
      <c r="C134" s="1"/>
      <c r="D134" s="1"/>
      <c r="E134" s="1">
        <v>1</v>
      </c>
      <c r="F134" s="1"/>
      <c r="G134" s="1">
        <v>3</v>
      </c>
      <c r="H134" s="1"/>
      <c r="I134" s="1"/>
      <c r="J134" s="1"/>
      <c r="K134" s="1">
        <v>15</v>
      </c>
    </row>
    <row r="135" spans="1:11" x14ac:dyDescent="0.25">
      <c r="A135" s="3" t="s">
        <v>104</v>
      </c>
      <c r="B135" s="1"/>
      <c r="C135" s="1"/>
      <c r="D135" s="1"/>
      <c r="E135" s="1">
        <v>3</v>
      </c>
      <c r="F135" s="1">
        <v>1</v>
      </c>
      <c r="G135" s="1"/>
      <c r="H135" s="1"/>
      <c r="I135" s="1">
        <v>8</v>
      </c>
      <c r="J135" s="1">
        <v>2</v>
      </c>
      <c r="K135" s="1">
        <v>14</v>
      </c>
    </row>
    <row r="136" spans="1:11" x14ac:dyDescent="0.25">
      <c r="A136" s="3" t="s">
        <v>100</v>
      </c>
      <c r="B136" s="1">
        <v>1</v>
      </c>
      <c r="C136" s="1"/>
      <c r="D136" s="1"/>
      <c r="E136" s="1"/>
      <c r="F136" s="1"/>
      <c r="G136" s="1"/>
      <c r="H136" s="1"/>
      <c r="I136" s="1"/>
      <c r="J136" s="1"/>
      <c r="K136" s="1">
        <v>1</v>
      </c>
    </row>
    <row r="137" spans="1:11" x14ac:dyDescent="0.25">
      <c r="A137" s="3" t="s">
        <v>11</v>
      </c>
      <c r="B137" s="1">
        <v>133</v>
      </c>
      <c r="C137" s="1">
        <v>124</v>
      </c>
      <c r="D137" s="1">
        <v>123</v>
      </c>
      <c r="E137" s="1">
        <v>148</v>
      </c>
      <c r="F137" s="1">
        <v>113</v>
      </c>
      <c r="G137" s="1">
        <v>115</v>
      </c>
      <c r="H137" s="1">
        <v>127</v>
      </c>
      <c r="I137" s="1">
        <v>115</v>
      </c>
      <c r="J137" s="1">
        <v>137</v>
      </c>
      <c r="K137" s="1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2019-11-23T23:52:49Z</dcterms:created>
  <dcterms:modified xsi:type="dcterms:W3CDTF">2019-11-27T18:35:58Z</dcterms:modified>
</cp:coreProperties>
</file>