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表單回應 1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E2">
      <text>
        <t xml:space="preserve">回覆者更新了這個值。</t>
      </text>
    </comment>
  </commentList>
</comments>
</file>

<file path=xl/sharedStrings.xml><?xml version="1.0" encoding="utf-8"?>
<sst xmlns="http://schemas.openxmlformats.org/spreadsheetml/2006/main" count="144" uniqueCount="107">
  <si>
    <t>Time</t>
  </si>
  <si>
    <t>email</t>
  </si>
  <si>
    <t>Raw score</t>
  </si>
  <si>
    <t>Your email</t>
  </si>
  <si>
    <t>Which group were you in?</t>
  </si>
  <si>
    <t>I agree to give consent to the researcher for the information collected during the research.</t>
  </si>
  <si>
    <t>What is your age group?</t>
  </si>
  <si>
    <t>Do you have any experience in bioinformatics?</t>
  </si>
  <si>
    <t>Briefly explain what is single cell RNA sequencing (scRNA-seq).</t>
  </si>
  <si>
    <t>What can we know about from the expression matrix of a tissue?</t>
  </si>
  <si>
    <t>Why do we need to do quality control?</t>
  </si>
  <si>
    <t>Why do we need to reduce the dimensions of the data?</t>
  </si>
  <si>
    <t>What can you know from the annotated graph?</t>
  </si>
  <si>
    <t>What programming languages are commonly used in scRNAseq analysis?</t>
  </si>
  <si>
    <t>What is the next step of quality control?</t>
  </si>
  <si>
    <t>Which of the following is NOT an application of scRNA-seq analysis?</t>
  </si>
  <si>
    <t>What can you know from the annotated graph of simple single cell RNA sequencing?</t>
  </si>
  <si>
    <t>What is the full name of PCA?</t>
  </si>
  <si>
    <t>Which of these is a down-stream analysis after annotation?</t>
  </si>
  <si>
    <t>Which are the ways to annotate cells?</t>
  </si>
  <si>
    <t>Which computational method is often used for dimensionality reduction in scRNA-seq data?</t>
  </si>
  <si>
    <t>Which one is CORRECT?</t>
  </si>
  <si>
    <t>Why do we need to select cells with low levels of mitochondrial genes?</t>
  </si>
  <si>
    <t>On the scale of 1 to 10, how hard do you think it is for you to learn scRNA-seq?</t>
  </si>
  <si>
    <t>On the scale of 1 to 10, how much do you think the scRNA-seq analysis copilot helped you to learn scRNA-seq?</t>
  </si>
  <si>
    <t>How can the AI chatbot be optimized?</t>
  </si>
  <si>
    <t>Any comments or advice</t>
  </si>
  <si>
    <t>Total marks out of twenty</t>
  </si>
  <si>
    <t>inger.lg@inter.nl.net</t>
  </si>
  <si>
    <t>With AI group, Experimental</t>
  </si>
  <si>
    <t>Yes</t>
  </si>
  <si>
    <t>71+</t>
  </si>
  <si>
    <t>Beginner, I know what tools they use and how.</t>
  </si>
  <si>
    <t xml:space="preserve">scRNA-seq is a method by which information can be gathered about the RNA  of single cells as opposed to bulk </t>
  </si>
  <si>
    <t>I don't know</t>
  </si>
  <si>
    <t>R</t>
  </si>
  <si>
    <t>Normalization</t>
  </si>
  <si>
    <t>Engineering and producing new proteins</t>
  </si>
  <si>
    <t>I am not sure</t>
  </si>
  <si>
    <t>Principal Component Analysis</t>
  </si>
  <si>
    <t xml:space="preserve">For me (at age 76) ingesting new information goes slow. Maybe it was just a question of having more time. </t>
  </si>
  <si>
    <t xml:space="preserve">It took me a while to find out how to directly ask questions. User interface pointing towards her should be more clear. </t>
  </si>
  <si>
    <t>lipei1213@gmail.com</t>
  </si>
  <si>
    <t>Without AI group, Control</t>
  </si>
  <si>
    <t>41-50</t>
  </si>
  <si>
    <t>No, I have no idea what bioinformatics is.</t>
  </si>
  <si>
    <t xml:space="preserve">Multiple displacement amplification (MDA) is a DNA amplification technique. This method can rapidly amplify minute amounts of DNA samples to a reasonable quantity for genomic analysis. </t>
  </si>
  <si>
    <t>X</t>
  </si>
  <si>
    <t>Keep the validity.</t>
  </si>
  <si>
    <t>Make it simple.</t>
  </si>
  <si>
    <t>Javascript, Python</t>
  </si>
  <si>
    <t>Sequencing</t>
  </si>
  <si>
    <t>The percentage of each type of cells</t>
  </si>
  <si>
    <t>Potential Causes Analysis</t>
  </si>
  <si>
    <t>Trajectory Analysis</t>
  </si>
  <si>
    <t>Use reference dataset, Batch effect removal</t>
  </si>
  <si>
    <t>Polymerase chain reaction (PCR)</t>
  </si>
  <si>
    <t>Cells do not need to be isolated in single cell sequencing</t>
  </si>
  <si>
    <t>Mitochondrial genes have a low level of expression</t>
  </si>
  <si>
    <t>Add more features, functions</t>
  </si>
  <si>
    <t>x</t>
  </si>
  <si>
    <t>yoyowong3366@gmail.com</t>
  </si>
  <si>
    <t xml:space="preserve">yoyowong3366@gmail.com </t>
  </si>
  <si>
    <t>16-18</t>
  </si>
  <si>
    <t>Sequencing (DNA or RNA) gives information about its nucleotide order, which in turn provides the genetic instructions necessary for life.</t>
  </si>
  <si>
    <t>The number of genes in a cell</t>
  </si>
  <si>
    <t>Cell damage caused during cell separation introduces some low quality data.</t>
  </si>
  <si>
    <t>To ensure accuracy</t>
  </si>
  <si>
    <t>Python</t>
  </si>
  <si>
    <t>Unsupervised Clustering</t>
  </si>
  <si>
    <t>Positive and negative cell marker set, Use reference dataset, Labeling</t>
  </si>
  <si>
    <t>We can know about gene expression level with single cell sequencing data</t>
  </si>
  <si>
    <t>Cells with high levels of mitochondrial genes are often indicative of low-quality cells</t>
  </si>
  <si>
    <t>Add more features, functions, Simplify complex concepts</t>
  </si>
  <si>
    <t>1061125-8@g.puiching.edu.mo</t>
  </si>
  <si>
    <t>tool for analyzing gene expression at single cell level</t>
  </si>
  <si>
    <t>Disease</t>
  </si>
  <si>
    <t>So that researchers can further study heterogeneity of cells or discover novel cell states, or understand cellular processes and functions. If there is no quality control, the study is not reliable.</t>
  </si>
  <si>
    <t>It is one of the tech. used for visualizing data. So that exploratory data analysis can be performed fast</t>
  </si>
  <si>
    <t xml:space="preserve">There are marker genes. Types of the cell clusters can be assigned by comparing the gene expression profiles of the cell clusters with the marker genes </t>
  </si>
  <si>
    <t>The possibility of cancer</t>
  </si>
  <si>
    <t>Dimensional Reduction</t>
  </si>
  <si>
    <t>Positive and negative cell marker set, Labeling</t>
  </si>
  <si>
    <t>GO enrichment is not a type of down stream analysis of single cell sequencing</t>
  </si>
  <si>
    <t>Add references to the responses, Add more default datasets</t>
  </si>
  <si>
    <t>My advice is to give more explanation when there are difficult words like(lineage relationships,gene regulatory networks, beads)</t>
  </si>
  <si>
    <t>Exp 1</t>
  </si>
  <si>
    <t>Exp 2</t>
  </si>
  <si>
    <t>Con 1</t>
  </si>
  <si>
    <t>Con 2</t>
  </si>
  <si>
    <t>Group</t>
  </si>
  <si>
    <t>Tester</t>
  </si>
  <si>
    <t>FRQ</t>
  </si>
  <si>
    <t>MCQ</t>
  </si>
  <si>
    <t>Total</t>
  </si>
  <si>
    <t>Mean</t>
  </si>
  <si>
    <t>Standard Deviation</t>
  </si>
  <si>
    <t>t test total</t>
  </si>
  <si>
    <t>Experiment</t>
  </si>
  <si>
    <t>Exp 1, 76y</t>
  </si>
  <si>
    <t>Exp 2, 16y</t>
  </si>
  <si>
    <t>t test FRQ</t>
  </si>
  <si>
    <t>Control</t>
  </si>
  <si>
    <t>Con 1, 46y</t>
  </si>
  <si>
    <t>Con 2, 16y</t>
  </si>
  <si>
    <t>t test MCQ</t>
  </si>
  <si>
    <t>Fisher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</si>
</sst>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 h:mm:ss"/>
    <numFmt numFmtId="165" formatCode="0&quot; / 20&quot;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shrinkToFit="0" wrapText="1"/>
    </xf>
    <xf borderId="0" fillId="0" fontId="1" numFmtId="0" xfId="0" applyAlignment="1" applyFont="1">
      <alignment shrinkToFit="0" wrapText="1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0" xfId="0" applyAlignment="1" applyFont="1">
      <alignment readingOrder="0" shrinkToFit="0" wrapText="1"/>
    </xf>
    <xf borderId="0" fillId="0" fontId="2" numFmtId="0" xfId="0" applyAlignment="1" applyFont="1">
      <alignment readingOrder="0"/>
    </xf>
    <xf borderId="0" fillId="0" fontId="1" numFmtId="0" xfId="0" applyAlignment="1" applyFont="1">
      <alignment horizontal="left" readingOrder="0" vertical="top"/>
    </xf>
    <xf borderId="0" fillId="0" fontId="1" numFmtId="0" xfId="0" applyAlignment="1" applyFont="1">
      <alignment horizontal="left"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" width="18.88"/>
    <col customWidth="1" min="3" max="3" width="8.38"/>
    <col customWidth="1" min="4" max="9" width="18.88"/>
    <col customWidth="1" min="10" max="10" width="6.13"/>
    <col customWidth="1" min="11" max="11" width="18.88"/>
    <col customWidth="1" min="12" max="12" width="4.75"/>
    <col customWidth="1" min="13" max="13" width="18.88"/>
    <col customWidth="1" min="14" max="14" width="4.25"/>
    <col customWidth="1" min="15" max="15" width="18.88"/>
    <col customWidth="1" min="16" max="16" width="4.25"/>
    <col customWidth="1" min="17" max="17" width="18.88"/>
    <col customWidth="1" min="18" max="18" width="4.63"/>
    <col customWidth="1" min="19" max="19" width="18.88"/>
    <col customWidth="1" min="20" max="20" width="4.63"/>
    <col customWidth="1" min="21" max="21" width="18.88"/>
    <col customWidth="1" min="22" max="22" width="4.75"/>
    <col customWidth="1" min="23" max="23" width="18.88"/>
    <col customWidth="1" min="24" max="24" width="5.75"/>
    <col customWidth="1" min="25" max="25" width="18.88"/>
    <col customWidth="1" min="26" max="26" width="4.63"/>
    <col customWidth="1" min="27" max="27" width="18.88"/>
    <col customWidth="1" min="28" max="28" width="4.25"/>
    <col customWidth="1" min="29" max="29" width="18.88"/>
    <col customWidth="1" min="30" max="30" width="4.38"/>
    <col customWidth="1" min="31" max="31" width="18.88"/>
    <col customWidth="1" min="32" max="32" width="5.0"/>
    <col customWidth="1" min="33" max="33" width="18.88"/>
    <col customWidth="1" min="34" max="34" width="4.5"/>
    <col customWidth="1" min="35" max="35" width="18.88"/>
    <col customWidth="1" min="36" max="36" width="4.5"/>
    <col customWidth="1" min="37" max="37" width="18.88"/>
    <col customWidth="1" min="38" max="38" width="4.63"/>
    <col customWidth="1" min="39" max="40" width="18.88"/>
    <col customWidth="1" min="41" max="41" width="47.13"/>
    <col customWidth="1" min="42" max="49" width="18.88"/>
  </cols>
  <sheetData>
    <row r="1" ht="41.2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/>
      <c r="K1" s="2" t="s">
        <v>9</v>
      </c>
      <c r="L1" s="2"/>
      <c r="M1" s="2" t="s">
        <v>10</v>
      </c>
      <c r="N1" s="2"/>
      <c r="O1" s="2" t="s">
        <v>11</v>
      </c>
      <c r="P1" s="2"/>
      <c r="Q1" s="2" t="s">
        <v>12</v>
      </c>
      <c r="R1" s="2"/>
      <c r="S1" s="2" t="s">
        <v>13</v>
      </c>
      <c r="T1" s="2"/>
      <c r="U1" s="2" t="s">
        <v>14</v>
      </c>
      <c r="V1" s="2"/>
      <c r="W1" s="2" t="s">
        <v>15</v>
      </c>
      <c r="X1" s="2"/>
      <c r="Y1" s="2" t="s">
        <v>16</v>
      </c>
      <c r="Z1" s="2"/>
      <c r="AA1" s="2" t="s">
        <v>17</v>
      </c>
      <c r="AB1" s="2"/>
      <c r="AC1" s="2" t="s">
        <v>18</v>
      </c>
      <c r="AD1" s="2"/>
      <c r="AE1" s="2" t="s">
        <v>19</v>
      </c>
      <c r="AF1" s="2"/>
      <c r="AG1" s="2" t="s">
        <v>20</v>
      </c>
      <c r="AH1" s="2"/>
      <c r="AI1" s="2" t="s">
        <v>21</v>
      </c>
      <c r="AJ1" s="2"/>
      <c r="AK1" s="2" t="s">
        <v>22</v>
      </c>
      <c r="AL1" s="2"/>
      <c r="AM1" s="2" t="s">
        <v>23</v>
      </c>
      <c r="AN1" s="2" t="s">
        <v>24</v>
      </c>
      <c r="AO1" s="2" t="s">
        <v>25</v>
      </c>
      <c r="AP1" s="2" t="s">
        <v>26</v>
      </c>
      <c r="AQ1" s="1" t="s">
        <v>27</v>
      </c>
      <c r="AR1" s="3"/>
      <c r="AS1" s="3"/>
      <c r="AT1" s="3"/>
      <c r="AU1" s="3"/>
      <c r="AV1" s="3"/>
      <c r="AW1" s="3"/>
    </row>
    <row r="2">
      <c r="A2" s="4">
        <v>45463.868699618055</v>
      </c>
      <c r="B2" s="5" t="s">
        <v>28</v>
      </c>
      <c r="C2" s="6">
        <v>5.0</v>
      </c>
      <c r="D2" s="5" t="s">
        <v>28</v>
      </c>
      <c r="E2" s="5" t="s">
        <v>29</v>
      </c>
      <c r="F2" s="5" t="s">
        <v>30</v>
      </c>
      <c r="G2" s="5" t="s">
        <v>31</v>
      </c>
      <c r="H2" s="5" t="s">
        <v>32</v>
      </c>
      <c r="I2" s="5" t="s">
        <v>33</v>
      </c>
      <c r="J2" s="5">
        <v>2.0</v>
      </c>
      <c r="K2" s="5" t="s">
        <v>34</v>
      </c>
      <c r="L2" s="5"/>
      <c r="M2" s="5" t="s">
        <v>34</v>
      </c>
      <c r="N2" s="5"/>
      <c r="O2" s="5" t="s">
        <v>34</v>
      </c>
      <c r="P2" s="5"/>
      <c r="Q2" s="5" t="s">
        <v>34</v>
      </c>
      <c r="R2" s="5"/>
      <c r="S2" s="5" t="s">
        <v>35</v>
      </c>
      <c r="T2" s="5">
        <v>1.0</v>
      </c>
      <c r="U2" s="5" t="s">
        <v>36</v>
      </c>
      <c r="V2" s="5">
        <v>1.0</v>
      </c>
      <c r="W2" s="5" t="s">
        <v>37</v>
      </c>
      <c r="X2" s="5">
        <v>1.0</v>
      </c>
      <c r="Y2" s="5" t="s">
        <v>38</v>
      </c>
      <c r="Z2" s="5"/>
      <c r="AA2" s="5" t="s">
        <v>39</v>
      </c>
      <c r="AB2" s="5">
        <v>1.0</v>
      </c>
      <c r="AC2" s="5" t="s">
        <v>38</v>
      </c>
      <c r="AD2" s="5"/>
      <c r="AE2" s="5" t="s">
        <v>38</v>
      </c>
      <c r="AF2" s="5"/>
      <c r="AG2" s="5" t="s">
        <v>38</v>
      </c>
      <c r="AH2" s="5"/>
      <c r="AI2" s="5" t="s">
        <v>38</v>
      </c>
      <c r="AJ2" s="5"/>
      <c r="AK2" s="5" t="s">
        <v>38</v>
      </c>
      <c r="AL2" s="5"/>
      <c r="AM2" s="5">
        <v>8.0</v>
      </c>
      <c r="AN2" s="5">
        <v>3.0</v>
      </c>
      <c r="AO2" s="7" t="s">
        <v>40</v>
      </c>
      <c r="AP2" s="7" t="s">
        <v>41</v>
      </c>
      <c r="AQ2" s="7">
        <f t="shared" ref="AQ2:AQ5" si="1">sum(J2,L2,N2,P2,R2,T2,V2,X2,Z2,AB2,AD2,AF2,AH2,AJ2,AL2)</f>
        <v>6</v>
      </c>
    </row>
    <row r="3">
      <c r="A3" s="4">
        <v>45463.87117331018</v>
      </c>
      <c r="B3" s="5" t="s">
        <v>42</v>
      </c>
      <c r="C3" s="6">
        <v>2.0</v>
      </c>
      <c r="D3" s="5" t="s">
        <v>42</v>
      </c>
      <c r="E3" s="5" t="s">
        <v>43</v>
      </c>
      <c r="F3" s="5" t="s">
        <v>30</v>
      </c>
      <c r="G3" s="5" t="s">
        <v>44</v>
      </c>
      <c r="H3" s="5" t="s">
        <v>45</v>
      </c>
      <c r="I3" s="5" t="s">
        <v>46</v>
      </c>
      <c r="J3" s="5"/>
      <c r="K3" s="5" t="s">
        <v>47</v>
      </c>
      <c r="L3" s="5"/>
      <c r="M3" s="5" t="s">
        <v>48</v>
      </c>
      <c r="N3" s="5">
        <v>1.0</v>
      </c>
      <c r="O3" s="5" t="s">
        <v>49</v>
      </c>
      <c r="P3" s="5"/>
      <c r="Q3" s="5" t="s">
        <v>47</v>
      </c>
      <c r="R3" s="5"/>
      <c r="S3" s="5" t="s">
        <v>50</v>
      </c>
      <c r="T3" s="5">
        <v>1.0</v>
      </c>
      <c r="U3" s="5" t="s">
        <v>51</v>
      </c>
      <c r="V3" s="5"/>
      <c r="W3" s="5" t="s">
        <v>37</v>
      </c>
      <c r="X3" s="5">
        <v>1.0</v>
      </c>
      <c r="Y3" s="5" t="s">
        <v>52</v>
      </c>
      <c r="Z3" s="5"/>
      <c r="AA3" s="5" t="s">
        <v>53</v>
      </c>
      <c r="AB3" s="5"/>
      <c r="AC3" s="5" t="s">
        <v>54</v>
      </c>
      <c r="AD3" s="5">
        <v>1.0</v>
      </c>
      <c r="AE3" s="5" t="s">
        <v>55</v>
      </c>
      <c r="AF3" s="5">
        <v>1.0</v>
      </c>
      <c r="AG3" s="5" t="s">
        <v>56</v>
      </c>
      <c r="AH3" s="5"/>
      <c r="AI3" s="5" t="s">
        <v>57</v>
      </c>
      <c r="AJ3" s="5"/>
      <c r="AK3" s="5" t="s">
        <v>58</v>
      </c>
      <c r="AL3" s="5"/>
      <c r="AM3" s="5">
        <v>5.0</v>
      </c>
      <c r="AN3" s="5">
        <v>4.0</v>
      </c>
      <c r="AO3" s="5" t="s">
        <v>59</v>
      </c>
      <c r="AP3" s="5" t="s">
        <v>60</v>
      </c>
      <c r="AQ3" s="7">
        <f t="shared" si="1"/>
        <v>5</v>
      </c>
    </row>
    <row r="4">
      <c r="A4" s="4">
        <v>45463.87292394676</v>
      </c>
      <c r="B4" s="5" t="s">
        <v>61</v>
      </c>
      <c r="C4" s="6">
        <v>5.0</v>
      </c>
      <c r="D4" s="5" t="s">
        <v>62</v>
      </c>
      <c r="E4" s="5" t="s">
        <v>43</v>
      </c>
      <c r="F4" s="5" t="s">
        <v>30</v>
      </c>
      <c r="G4" s="5" t="s">
        <v>63</v>
      </c>
      <c r="H4" s="5" t="s">
        <v>45</v>
      </c>
      <c r="I4" s="5" t="s">
        <v>64</v>
      </c>
      <c r="J4" s="5">
        <v>2.0</v>
      </c>
      <c r="K4" s="5" t="s">
        <v>65</v>
      </c>
      <c r="L4" s="5"/>
      <c r="M4" s="5" t="s">
        <v>66</v>
      </c>
      <c r="N4" s="5">
        <v>2.0</v>
      </c>
      <c r="O4" s="5" t="s">
        <v>67</v>
      </c>
      <c r="P4" s="5"/>
      <c r="Q4" s="5" t="s">
        <v>47</v>
      </c>
      <c r="R4" s="5"/>
      <c r="S4" s="5" t="s">
        <v>68</v>
      </c>
      <c r="T4" s="5">
        <v>1.0</v>
      </c>
      <c r="U4" s="5" t="s">
        <v>36</v>
      </c>
      <c r="V4" s="5">
        <v>1.0</v>
      </c>
      <c r="W4" s="5" t="s">
        <v>37</v>
      </c>
      <c r="X4" s="5">
        <v>1.0</v>
      </c>
      <c r="Y4" s="5" t="s">
        <v>38</v>
      </c>
      <c r="Z4" s="5"/>
      <c r="AA4" s="5" t="s">
        <v>39</v>
      </c>
      <c r="AB4" s="5">
        <v>1.0</v>
      </c>
      <c r="AC4" s="5" t="s">
        <v>69</v>
      </c>
      <c r="AD4" s="5"/>
      <c r="AE4" s="5" t="s">
        <v>70</v>
      </c>
      <c r="AF4" s="5">
        <v>2.0</v>
      </c>
      <c r="AG4" s="5" t="s">
        <v>38</v>
      </c>
      <c r="AH4" s="5"/>
      <c r="AI4" s="5" t="s">
        <v>71</v>
      </c>
      <c r="AJ4" s="5">
        <v>1.0</v>
      </c>
      <c r="AK4" s="5" t="s">
        <v>72</v>
      </c>
      <c r="AL4" s="5">
        <v>1.0</v>
      </c>
      <c r="AM4" s="5">
        <v>9.0</v>
      </c>
      <c r="AO4" s="5" t="s">
        <v>73</v>
      </c>
      <c r="AQ4" s="7">
        <f t="shared" si="1"/>
        <v>12</v>
      </c>
    </row>
    <row r="5">
      <c r="A5" s="4">
        <v>45463.89186715278</v>
      </c>
      <c r="B5" s="5" t="s">
        <v>74</v>
      </c>
      <c r="C5" s="6">
        <v>3.0</v>
      </c>
      <c r="D5" s="5" t="s">
        <v>74</v>
      </c>
      <c r="E5" s="5" t="s">
        <v>29</v>
      </c>
      <c r="F5" s="5" t="s">
        <v>30</v>
      </c>
      <c r="G5" s="5" t="s">
        <v>63</v>
      </c>
      <c r="H5" s="5" t="s">
        <v>45</v>
      </c>
      <c r="I5" s="5" t="s">
        <v>75</v>
      </c>
      <c r="J5" s="5">
        <v>2.0</v>
      </c>
      <c r="K5" s="5" t="s">
        <v>76</v>
      </c>
      <c r="L5" s="5"/>
      <c r="M5" s="5" t="s">
        <v>77</v>
      </c>
      <c r="N5" s="5">
        <v>2.0</v>
      </c>
      <c r="O5" s="5" t="s">
        <v>78</v>
      </c>
      <c r="P5" s="5">
        <v>2.0</v>
      </c>
      <c r="Q5" s="5" t="s">
        <v>79</v>
      </c>
      <c r="R5" s="5">
        <v>2.0</v>
      </c>
      <c r="S5" s="5" t="s">
        <v>38</v>
      </c>
      <c r="T5" s="5"/>
      <c r="U5" s="5" t="s">
        <v>36</v>
      </c>
      <c r="V5" s="5">
        <v>1.0</v>
      </c>
      <c r="W5" s="5" t="s">
        <v>37</v>
      </c>
      <c r="X5" s="5">
        <v>1.0</v>
      </c>
      <c r="Y5" s="5" t="s">
        <v>80</v>
      </c>
      <c r="Z5" s="5"/>
      <c r="AA5" s="5" t="s">
        <v>39</v>
      </c>
      <c r="AB5" s="5">
        <v>1.0</v>
      </c>
      <c r="AC5" s="5" t="s">
        <v>81</v>
      </c>
      <c r="AD5" s="5"/>
      <c r="AE5" s="5" t="s">
        <v>82</v>
      </c>
      <c r="AF5" s="5">
        <v>1.0</v>
      </c>
      <c r="AG5" s="5" t="s">
        <v>38</v>
      </c>
      <c r="AH5" s="5"/>
      <c r="AI5" s="5" t="s">
        <v>83</v>
      </c>
      <c r="AJ5" s="5"/>
      <c r="AK5" s="5" t="s">
        <v>38</v>
      </c>
      <c r="AL5" s="5"/>
      <c r="AM5" s="5">
        <v>8.0</v>
      </c>
      <c r="AN5" s="5">
        <v>9.0</v>
      </c>
      <c r="AO5" s="5" t="s">
        <v>84</v>
      </c>
      <c r="AP5" s="5" t="s">
        <v>85</v>
      </c>
      <c r="AQ5" s="7">
        <f t="shared" si="1"/>
        <v>12</v>
      </c>
    </row>
    <row r="7">
      <c r="A7" s="5" t="s">
        <v>86</v>
      </c>
      <c r="B7" s="5" t="s">
        <v>28</v>
      </c>
      <c r="C7" s="8">
        <v>6.0</v>
      </c>
    </row>
    <row r="8">
      <c r="A8" s="5" t="s">
        <v>87</v>
      </c>
      <c r="B8" s="5" t="s">
        <v>74</v>
      </c>
      <c r="C8" s="8">
        <v>12.0</v>
      </c>
    </row>
    <row r="9">
      <c r="A9" s="5" t="s">
        <v>88</v>
      </c>
      <c r="B9" s="5" t="s">
        <v>42</v>
      </c>
      <c r="C9" s="5">
        <v>5.0</v>
      </c>
    </row>
    <row r="10">
      <c r="A10" s="5" t="s">
        <v>89</v>
      </c>
      <c r="B10" s="5" t="s">
        <v>61</v>
      </c>
      <c r="C10" s="5">
        <v>12.0</v>
      </c>
    </row>
    <row r="16">
      <c r="A16" s="9" t="s">
        <v>90</v>
      </c>
      <c r="B16" s="9" t="s">
        <v>91</v>
      </c>
      <c r="C16" s="9" t="s">
        <v>92</v>
      </c>
      <c r="D16" s="9" t="s">
        <v>93</v>
      </c>
      <c r="E16" s="10" t="s">
        <v>94</v>
      </c>
      <c r="F16" s="10" t="s">
        <v>95</v>
      </c>
      <c r="G16" s="10" t="s">
        <v>96</v>
      </c>
      <c r="H16" s="5" t="s">
        <v>97</v>
      </c>
    </row>
    <row r="17">
      <c r="A17" s="10" t="s">
        <v>98</v>
      </c>
      <c r="B17" s="10" t="s">
        <v>99</v>
      </c>
      <c r="C17" s="10">
        <v>2.0</v>
      </c>
      <c r="D17" s="10">
        <v>4.0</v>
      </c>
      <c r="E17" s="10">
        <v>6.0</v>
      </c>
      <c r="F17" s="9">
        <v>9.0</v>
      </c>
      <c r="G17" s="9">
        <v>4.242640687</v>
      </c>
      <c r="H17" s="11">
        <f>_xlfn.T.TEST(E17:E18,E19:E20,2,1)</f>
        <v>0.5</v>
      </c>
    </row>
    <row r="18">
      <c r="B18" s="10" t="s">
        <v>100</v>
      </c>
      <c r="C18" s="10">
        <v>8.0</v>
      </c>
      <c r="D18" s="10">
        <v>4.0</v>
      </c>
      <c r="E18" s="10">
        <v>12.0</v>
      </c>
      <c r="H18" s="10" t="s">
        <v>101</v>
      </c>
    </row>
    <row r="19">
      <c r="A19" s="10" t="s">
        <v>102</v>
      </c>
      <c r="B19" s="10" t="s">
        <v>103</v>
      </c>
      <c r="C19" s="10">
        <v>1.0</v>
      </c>
      <c r="D19" s="10">
        <v>4.0</v>
      </c>
      <c r="E19" s="10">
        <v>5.0</v>
      </c>
      <c r="F19" s="10">
        <v>8.5</v>
      </c>
      <c r="G19" s="9">
        <v>4.949747468</v>
      </c>
      <c r="H19" s="11">
        <f>_xlfn.T.TEST(C17:C18,C19:C20,2,1)</f>
        <v>0.3440417392</v>
      </c>
    </row>
    <row r="20">
      <c r="B20" s="10" t="s">
        <v>104</v>
      </c>
      <c r="C20" s="10">
        <v>4.0</v>
      </c>
      <c r="D20" s="10">
        <v>8.0</v>
      </c>
      <c r="E20" s="10">
        <v>12.0</v>
      </c>
      <c r="H20" s="5" t="s">
        <v>105</v>
      </c>
    </row>
    <row r="21">
      <c r="H21" s="11">
        <f>_xlfn.T.TEST(D17:D18,D19:D20,2,1)</f>
        <v>0.5</v>
      </c>
    </row>
    <row r="22">
      <c r="G22" s="5" t="s">
        <v>106</v>
      </c>
    </row>
  </sheetData>
  <mergeCells count="6">
    <mergeCell ref="A17:A18"/>
    <mergeCell ref="F17:F18"/>
    <mergeCell ref="A19:A20"/>
    <mergeCell ref="F19:F20"/>
    <mergeCell ref="G19:G20"/>
    <mergeCell ref="G17:G18"/>
  </mergeCells>
  <drawing r:id="rId2"/>
  <legacyDrawing r:id="rId3"/>
</worksheet>
</file>