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TestTask\Documents\"/>
    </mc:Choice>
  </mc:AlternateContent>
  <xr:revisionPtr revIDLastSave="0" documentId="13_ncr:1_{743E6064-D48A-4DE0-B19D-88983BC838A4}" xr6:coauthVersionLast="47" xr6:coauthVersionMax="47" xr10:uidLastSave="{00000000-0000-0000-0000-000000000000}"/>
  <bookViews>
    <workbookView xWindow="465" yWindow="1875" windowWidth="28800" windowHeight="11295" xr2:uid="{00000000-000D-0000-FFFF-FFFF00000000}"/>
  </bookViews>
  <sheets>
    <sheet name="Рассчет коэффициент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2" l="1"/>
  <c r="C10" i="2"/>
  <c r="C11" i="2" s="1"/>
  <c r="I20" i="2"/>
  <c r="F20" i="2"/>
  <c r="I15" i="2"/>
  <c r="F15" i="2"/>
  <c r="L10" i="2"/>
  <c r="I10" i="2"/>
  <c r="F10" i="2"/>
  <c r="C14" i="2" l="1"/>
  <c r="C15" i="2" s="1"/>
  <c r="C20" i="2" s="1"/>
  <c r="L11" i="2"/>
  <c r="L14" i="2" s="1"/>
  <c r="L15" i="2" s="1"/>
  <c r="L20" i="2" s="1"/>
  <c r="I11" i="2"/>
  <c r="I14" i="2" s="1"/>
  <c r="F11" i="2"/>
  <c r="F14" i="2" s="1"/>
  <c r="N20" i="2" l="1"/>
  <c r="P20" i="2" s="1"/>
</calcChain>
</file>

<file path=xl/sharedStrings.xml><?xml version="1.0" encoding="utf-8"?>
<sst xmlns="http://schemas.openxmlformats.org/spreadsheetml/2006/main" count="40" uniqueCount="13">
  <si>
    <t>x</t>
  </si>
  <si>
    <t>y</t>
  </si>
  <si>
    <t>y1</t>
  </si>
  <si>
    <t>x1</t>
  </si>
  <si>
    <t>y=ax+b</t>
  </si>
  <si>
    <t>x0</t>
  </si>
  <si>
    <t>y0</t>
  </si>
  <si>
    <t>a</t>
  </si>
  <si>
    <t>b</t>
  </si>
  <si>
    <t>"politeness_assessment"</t>
  </si>
  <si>
    <t xml:space="preserve"> "competency_assessment"</t>
  </si>
  <si>
    <t>"response_time"</t>
  </si>
  <si>
    <t xml:space="preserve">"first_response_time"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</si>
</sst>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591A-3D95-4EA0-8832-E51664611AAA}">
  <dimension ref="B2:R20"/>
  <sheetViews>
    <sheetView tabSelected="1" workbookViewId="0">
      <selection activeCell="R21" sqref="R21"/>
    </sheetView>
  </sheetViews>
  <sheetFormatPr defaultRowHeight="15" x14ac:dyDescent="0.25"/>
  <sheetData>
    <row r="2" spans="2:12" x14ac:dyDescent="0.25">
      <c r="B2" t="s">
        <v>4</v>
      </c>
      <c r="E2" t="s">
        <v>4</v>
      </c>
      <c r="H2" t="s">
        <v>4</v>
      </c>
      <c r="K2" t="s">
        <v>4</v>
      </c>
    </row>
    <row r="4" spans="2:12" x14ac:dyDescent="0.25">
      <c r="B4" t="s">
        <v>5</v>
      </c>
      <c r="C4" s="2">
        <v>1</v>
      </c>
      <c r="E4" t="s">
        <v>5</v>
      </c>
      <c r="F4" s="2">
        <v>60</v>
      </c>
      <c r="H4" t="s">
        <v>5</v>
      </c>
      <c r="I4" s="2">
        <v>5</v>
      </c>
      <c r="K4" t="s">
        <v>5</v>
      </c>
      <c r="L4" s="2">
        <v>5</v>
      </c>
    </row>
    <row r="5" spans="2:12" x14ac:dyDescent="0.25">
      <c r="B5" t="s">
        <v>6</v>
      </c>
      <c r="C5">
        <v>2</v>
      </c>
      <c r="E5" t="s">
        <v>6</v>
      </c>
      <c r="F5">
        <v>2</v>
      </c>
      <c r="H5" t="s">
        <v>6</v>
      </c>
      <c r="I5">
        <v>2</v>
      </c>
      <c r="K5" t="s">
        <v>6</v>
      </c>
      <c r="L5">
        <v>2</v>
      </c>
    </row>
    <row r="7" spans="2:12" x14ac:dyDescent="0.25">
      <c r="B7" t="s">
        <v>3</v>
      </c>
      <c r="C7" s="2">
        <v>2</v>
      </c>
      <c r="E7" t="s">
        <v>3</v>
      </c>
      <c r="F7" s="2">
        <v>120</v>
      </c>
      <c r="H7" t="s">
        <v>3</v>
      </c>
      <c r="I7" s="2">
        <v>4</v>
      </c>
      <c r="K7" t="s">
        <v>3</v>
      </c>
      <c r="L7" s="2">
        <v>2</v>
      </c>
    </row>
    <row r="8" spans="2:12" x14ac:dyDescent="0.25">
      <c r="B8" t="s">
        <v>2</v>
      </c>
      <c r="C8">
        <v>1</v>
      </c>
      <c r="E8" t="s">
        <v>2</v>
      </c>
      <c r="F8">
        <v>1</v>
      </c>
      <c r="H8" t="s">
        <v>2</v>
      </c>
      <c r="I8">
        <v>1</v>
      </c>
      <c r="K8" t="s">
        <v>2</v>
      </c>
      <c r="L8">
        <v>1</v>
      </c>
    </row>
    <row r="10" spans="2:12" x14ac:dyDescent="0.25">
      <c r="B10" t="s">
        <v>7</v>
      </c>
      <c r="C10">
        <f>(C5-C8)/(C4-C7)</f>
        <v>-1</v>
      </c>
      <c r="E10" t="s">
        <v>7</v>
      </c>
      <c r="F10">
        <f>(F5-F8)/(F4-F7)</f>
        <v>-1.6666666666666666E-2</v>
      </c>
      <c r="H10" t="s">
        <v>7</v>
      </c>
      <c r="I10">
        <f>(I5-I8)/(I4-I7)</f>
        <v>1</v>
      </c>
      <c r="K10" t="s">
        <v>7</v>
      </c>
      <c r="L10">
        <f>(L5-L8)/(L4-L7)</f>
        <v>0.33333333333333331</v>
      </c>
    </row>
    <row r="11" spans="2:12" x14ac:dyDescent="0.25">
      <c r="B11" t="s">
        <v>8</v>
      </c>
      <c r="C11">
        <f>C5-(C10*C4)</f>
        <v>3</v>
      </c>
      <c r="E11" t="s">
        <v>8</v>
      </c>
      <c r="F11">
        <f>F5-(F10*F4)</f>
        <v>3</v>
      </c>
      <c r="H11" t="s">
        <v>8</v>
      </c>
      <c r="I11">
        <f>I5-(I10*I4)</f>
        <v>-3</v>
      </c>
      <c r="K11" t="s">
        <v>8</v>
      </c>
      <c r="L11">
        <f>L5-(L10*L4)</f>
        <v>0.33333333333333348</v>
      </c>
    </row>
    <row r="13" spans="2:12" x14ac:dyDescent="0.25">
      <c r="B13" t="s">
        <v>0</v>
      </c>
      <c r="C13" s="2">
        <v>40</v>
      </c>
      <c r="E13" t="s">
        <v>0</v>
      </c>
      <c r="F13" s="2">
        <v>50</v>
      </c>
      <c r="H13" t="s">
        <v>0</v>
      </c>
      <c r="I13" s="2">
        <v>2</v>
      </c>
      <c r="K13" t="s">
        <v>0</v>
      </c>
      <c r="L13" s="2">
        <v>5</v>
      </c>
    </row>
    <row r="14" spans="2:12" x14ac:dyDescent="0.25">
      <c r="B14" t="s">
        <v>1</v>
      </c>
      <c r="C14" s="1">
        <f>C10*C13+C11</f>
        <v>-37</v>
      </c>
      <c r="E14" t="s">
        <v>1</v>
      </c>
      <c r="F14" s="1">
        <f>F10*F13+F11</f>
        <v>2.1666666666666665</v>
      </c>
      <c r="H14" t="s">
        <v>1</v>
      </c>
      <c r="I14" s="1">
        <f>I10*I13+I11</f>
        <v>-1</v>
      </c>
      <c r="K14" t="s">
        <v>1</v>
      </c>
      <c r="L14" s="1">
        <f>L10*L13+L11</f>
        <v>2</v>
      </c>
    </row>
    <row r="15" spans="2:12" x14ac:dyDescent="0.25">
      <c r="C15" s="4">
        <f>IF(C14 &gt; 2,2,C14)</f>
        <v>-37</v>
      </c>
      <c r="F15" s="4">
        <f>IF(F14 &gt; 2,2,F14)</f>
        <v>2</v>
      </c>
      <c r="I15" s="4">
        <f>IF(I14 &gt; 2,2,I14)</f>
        <v>-1</v>
      </c>
      <c r="L15" s="4">
        <f>IF(L14 &gt; 2,2,L14)</f>
        <v>2</v>
      </c>
    </row>
    <row r="16" spans="2:12" x14ac:dyDescent="0.25">
      <c r="B16" t="s">
        <v>12</v>
      </c>
      <c r="E16" t="s">
        <v>11</v>
      </c>
      <c r="H16" t="s">
        <v>10</v>
      </c>
      <c r="K16" t="s">
        <v>9</v>
      </c>
    </row>
    <row r="18" spans="3:18" x14ac:dyDescent="0.25">
      <c r="C18" s="2">
        <v>0.25</v>
      </c>
      <c r="F18" s="2">
        <v>0.25</v>
      </c>
      <c r="I18" s="2">
        <v>0.25</v>
      </c>
      <c r="L18" s="2">
        <v>0.25</v>
      </c>
      <c r="N18">
        <v>40000</v>
      </c>
    </row>
    <row r="20" spans="3:18" x14ac:dyDescent="0.25">
      <c r="C20" s="3">
        <f>C15*C18</f>
        <v>-9.25</v>
      </c>
      <c r="F20" s="3">
        <f>F15*F18</f>
        <v>0.5</v>
      </c>
      <c r="I20" s="3">
        <f>I15*I18</f>
        <v>-0.25</v>
      </c>
      <c r="L20" s="3">
        <f>L15*L18</f>
        <v>0.5</v>
      </c>
      <c r="N20" s="4">
        <f>C20+F20+I20+L20</f>
        <v>-8.5</v>
      </c>
      <c r="P20" s="4">
        <f>N20*N18</f>
        <v>-340000</v>
      </c>
      <c r="R20" s="5">
        <f>IF(P20 &lt;0,0,P20)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Рассчет коэффициента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2024-06-12T14:30:37Z</dcterms:modified>
</cp:coreProperties>
</file>