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ran An\Desktop\"/>
    </mc:Choice>
  </mc:AlternateContent>
  <bookViews>
    <workbookView xWindow="0" yWindow="0" windowWidth="20490" windowHeight="7755" activeTab="1"/>
  </bookViews>
  <sheets>
    <sheet name="Overview" sheetId="16" r:id="rId1"/>
    <sheet name="Operation Test" sheetId="15" r:id="rId2"/>
  </sheets>
  <definedNames>
    <definedName name="_xlnm.Print_Area" localSheetId="1">'Operation Test'!$A$1:$K$56</definedName>
    <definedName name="_xlnm.Print_Area" localSheetId="0">Overview!$A$1:$Y$37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5" l="1"/>
  <c r="E11" i="16" l="1"/>
</calcChain>
</file>

<file path=xl/sharedStrings.xml><?xml version="1.0" encoding="utf-8"?>
<sst xmlns="http://schemas.openxmlformats.org/spreadsheetml/2006/main" count="194" uniqueCount="88">
  <si>
    <t xml:space="preserve"> </t>
  </si>
  <si>
    <t>Test case Overview</t>
  </si>
  <si>
    <t xml:space="preserve"> Project Name:</t>
  </si>
  <si>
    <t xml:space="preserve"> Project Number:</t>
  </si>
  <si>
    <t>Test Quantity</t>
  </si>
  <si>
    <t>Publication Date:</t>
  </si>
  <si>
    <t>Test Standpoints</t>
  </si>
  <si>
    <t>Untested</t>
  </si>
  <si>
    <t>OK</t>
  </si>
  <si>
    <t>Not OK</t>
  </si>
  <si>
    <t xml:space="preserve">Total </t>
  </si>
  <si>
    <t>System Test</t>
  </si>
  <si>
    <t>Related Document:</t>
  </si>
  <si>
    <t>Number of Testcase</t>
  </si>
  <si>
    <t>Related Software:</t>
  </si>
  <si>
    <t>Note</t>
  </si>
  <si>
    <t>Approval:</t>
  </si>
  <si>
    <t>Name and Organization</t>
  </si>
  <si>
    <t>Concurrence:</t>
  </si>
  <si>
    <t>Project:</t>
  </si>
  <si>
    <t>Result:</t>
  </si>
  <si>
    <t>OK:</t>
  </si>
  <si>
    <t>Tested and result is correct</t>
  </si>
  <si>
    <t>ID Fmt:</t>
  </si>
  <si>
    <t>(SheetNo).(Med Point).(Sub Point)-(Testcase ID)</t>
  </si>
  <si>
    <t>Not OK:</t>
  </si>
  <si>
    <t>Tested and result is not correct</t>
  </si>
  <si>
    <t>Big Point:</t>
  </si>
  <si>
    <t>Operation Test</t>
  </si>
  <si>
    <t>Untested:</t>
  </si>
  <si>
    <t>Pending test</t>
  </si>
  <si>
    <t>Total:</t>
  </si>
  <si>
    <t>1.</t>
  </si>
  <si>
    <t>No.</t>
  </si>
  <si>
    <t>Subtopic(normality)</t>
  </si>
  <si>
    <t>Description</t>
  </si>
  <si>
    <t>Expected Result</t>
  </si>
  <si>
    <t>Result</t>
  </si>
  <si>
    <t>Bug ID</t>
  </si>
  <si>
    <t>Comment</t>
  </si>
  <si>
    <t>Chạy được</t>
  </si>
  <si>
    <t>ID</t>
  </si>
  <si>
    <t>Tester</t>
  </si>
  <si>
    <t>Resp</t>
  </si>
  <si>
    <t>Repairer</t>
  </si>
  <si>
    <t>1.1-1</t>
  </si>
  <si>
    <t>Online ID</t>
  </si>
  <si>
    <t>Test Date</t>
  </si>
  <si>
    <t>Cpl. Date</t>
  </si>
  <si>
    <t>2.</t>
  </si>
  <si>
    <t>Kiểm tra tìm kiếm</t>
  </si>
  <si>
    <t>Đăng kí tài khoản</t>
  </si>
  <si>
    <t>1. Nhập thông tin cá nhân để đăng kí tài khoản</t>
  </si>
  <si>
    <t>Hiển thị được kết quả đăng kí tài khoản, đăng nhập tài khoản đó thành công</t>
  </si>
  <si>
    <t>Hoang</t>
  </si>
  <si>
    <t>1.2-1</t>
  </si>
  <si>
    <t>1.3-1</t>
  </si>
  <si>
    <t>1.4-1</t>
  </si>
  <si>
    <t>Đặt phòng</t>
  </si>
  <si>
    <t>2.1-1</t>
  </si>
  <si>
    <t>2.2-1</t>
  </si>
  <si>
    <t>3.</t>
  </si>
  <si>
    <t>Chức năng của khách sạn</t>
  </si>
  <si>
    <t>Đăng nhập</t>
  </si>
  <si>
    <t>Đăng nhập thành công</t>
  </si>
  <si>
    <t>3.1-1</t>
  </si>
  <si>
    <t>3.2-1</t>
  </si>
  <si>
    <t>Phần mềm đặt khách sạn</t>
  </si>
  <si>
    <t>An</t>
  </si>
  <si>
    <t>Tìm kiếm bãi đỗ xe</t>
  </si>
  <si>
    <t>1. Nhập địa chỉ mình muốn tìm</t>
  </si>
  <si>
    <t>Phần mềm tìm bãi đỗ xe</t>
  </si>
  <si>
    <t>Hiển thị danh sách bãi đỗ xe gần địa chỉ đang tìm</t>
  </si>
  <si>
    <t>Chọn chỗ đỗ xe</t>
  </si>
  <si>
    <t>Đưa ra thông tin, trạng thái và giá vé</t>
  </si>
  <si>
    <t>Xem thông tin bãi đỗ xe</t>
  </si>
  <si>
    <t>1. Chọn 1 bãi đỗ xe trên bản đồ</t>
  </si>
  <si>
    <t>1. Chọn vào xem thông tin bãi đỗ xe</t>
  </si>
  <si>
    <t>Hiển thị thông tin: số điện thoại, giá vé, giờ mở cửa, đóng cửa</t>
  </si>
  <si>
    <t>Đặt chỗ online</t>
  </si>
  <si>
    <t>1. Khách hàng có quyết định đặt chỗ</t>
  </si>
  <si>
    <t>Bãi đỗ xe nhận được yêu cầu đặt chỗ của khách hàng</t>
  </si>
  <si>
    <t>Chỉ đường</t>
  </si>
  <si>
    <t>1. Phần mềm hiển thị con đường ngắn nhất để đến bãi đỗ xe</t>
  </si>
  <si>
    <t>Đăng nhập 2</t>
  </si>
  <si>
    <t>1. Khách hàng đăng nhập thông tin đúng</t>
  </si>
  <si>
    <t xml:space="preserve">1. Khách hàng nhập sai thông tin </t>
  </si>
  <si>
    <t>Đăng nhập thất bại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</si>
</sst>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2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1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5" fillId="0" borderId="0" xfId="0" applyFont="1" applyAlignment="1"/>
    <xf numFmtId="0" fontId="5" fillId="0" borderId="0" xfId="0" applyFont="1" applyFill="1"/>
    <xf numFmtId="0" fontId="5" fillId="0" borderId="1" xfId="0" applyFont="1" applyFill="1" applyBorder="1" applyAlignment="1"/>
    <xf numFmtId="0" fontId="6" fillId="0" borderId="2" xfId="0" applyFont="1" applyFill="1" applyBorder="1" applyAlignment="1"/>
    <xf numFmtId="0" fontId="5" fillId="0" borderId="2" xfId="0" applyFont="1" applyBorder="1" applyAlignment="1"/>
    <xf numFmtId="0" fontId="5" fillId="0" borderId="2" xfId="0" applyFont="1" applyFill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Fill="1" applyBorder="1" applyAlignment="1"/>
    <xf numFmtId="0" fontId="5" fillId="0" borderId="0" xfId="0" applyFont="1" applyBorder="1" applyAlignment="1"/>
    <xf numFmtId="0" fontId="5" fillId="0" borderId="0" xfId="0" applyFont="1" applyFill="1" applyBorder="1"/>
    <xf numFmtId="0" fontId="5" fillId="0" borderId="0" xfId="0" applyFont="1" applyBorder="1"/>
    <xf numFmtId="0" fontId="5" fillId="0" borderId="5" xfId="0" applyFont="1" applyBorder="1"/>
    <xf numFmtId="0" fontId="8" fillId="0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5" fillId="0" borderId="4" xfId="0" applyFont="1" applyFill="1" applyBorder="1"/>
    <xf numFmtId="0" fontId="5" fillId="0" borderId="5" xfId="0" applyFont="1" applyFill="1" applyBorder="1"/>
    <xf numFmtId="0" fontId="9" fillId="0" borderId="0" xfId="0" applyFont="1"/>
    <xf numFmtId="0" fontId="9" fillId="0" borderId="4" xfId="0" applyFont="1" applyBorder="1"/>
    <xf numFmtId="0" fontId="9" fillId="0" borderId="0" xfId="0" applyFont="1" applyBorder="1" applyAlignment="1"/>
    <xf numFmtId="0" fontId="9" fillId="0" borderId="4" xfId="0" applyFont="1" applyBorder="1" applyAlignment="1">
      <alignment horizontal="right"/>
    </xf>
    <xf numFmtId="0" fontId="9" fillId="0" borderId="6" xfId="0" applyFont="1" applyBorder="1" applyAlignment="1"/>
    <xf numFmtId="0" fontId="9" fillId="0" borderId="0" xfId="0" applyFont="1" applyBorder="1"/>
    <xf numFmtId="0" fontId="5" fillId="0" borderId="4" xfId="0" applyFont="1" applyBorder="1"/>
    <xf numFmtId="0" fontId="9" fillId="0" borderId="0" xfId="0" applyFont="1" applyBorder="1" applyAlignment="1">
      <alignment horizontal="right"/>
    </xf>
    <xf numFmtId="0" fontId="10" fillId="0" borderId="4" xfId="0" applyFont="1" applyBorder="1"/>
    <xf numFmtId="0" fontId="11" fillId="3" borderId="0" xfId="0" applyFont="1" applyFill="1" applyBorder="1"/>
    <xf numFmtId="0" fontId="12" fillId="0" borderId="7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3" fillId="4" borderId="7" xfId="0" applyFont="1" applyFill="1" applyBorder="1" applyAlignment="1">
      <alignment horizontal="left"/>
    </xf>
    <xf numFmtId="0" fontId="12" fillId="4" borderId="7" xfId="0" applyFont="1" applyFill="1" applyBorder="1" applyAlignment="1">
      <alignment horizontal="left"/>
    </xf>
    <xf numFmtId="0" fontId="5" fillId="0" borderId="0" xfId="0" applyFont="1" applyFill="1" applyBorder="1" applyAlignment="1">
      <alignment wrapText="1"/>
    </xf>
    <xf numFmtId="0" fontId="9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16" fillId="0" borderId="0" xfId="0" applyFont="1" applyFill="1" applyBorder="1" applyAlignment="1">
      <alignment horizontal="right"/>
    </xf>
    <xf numFmtId="0" fontId="5" fillId="0" borderId="4" xfId="0" applyFont="1" applyBorder="1" applyAlignment="1"/>
    <xf numFmtId="0" fontId="18" fillId="5" borderId="10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/>
    </xf>
    <xf numFmtId="49" fontId="18" fillId="2" borderId="12" xfId="0" applyNumberFormat="1" applyFont="1" applyFill="1" applyBorder="1" applyAlignment="1">
      <alignment horizontal="center" vertical="center"/>
    </xf>
    <xf numFmtId="14" fontId="18" fillId="2" borderId="12" xfId="0" applyNumberFormat="1" applyFont="1" applyFill="1" applyBorder="1" applyAlignment="1">
      <alignment horizontal="center" vertical="center"/>
    </xf>
    <xf numFmtId="1" fontId="18" fillId="2" borderId="12" xfId="0" applyNumberFormat="1" applyFont="1" applyFill="1" applyBorder="1" applyAlignment="1">
      <alignment horizontal="center" vertical="center"/>
    </xf>
    <xf numFmtId="14" fontId="18" fillId="2" borderId="14" xfId="0" applyNumberFormat="1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7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2" fillId="7" borderId="7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9" fillId="0" borderId="5" xfId="0" applyFont="1" applyBorder="1"/>
    <xf numFmtId="0" fontId="20" fillId="0" borderId="0" xfId="0" applyFont="1" applyBorder="1"/>
    <xf numFmtId="0" fontId="3" fillId="0" borderId="2" xfId="1" applyBorder="1" applyAlignment="1" applyProtection="1"/>
    <xf numFmtId="0" fontId="20" fillId="0" borderId="0" xfId="0" applyFont="1" applyFill="1" applyBorder="1" applyAlignment="1"/>
    <xf numFmtId="0" fontId="5" fillId="0" borderId="6" xfId="0" applyFont="1" applyBorder="1"/>
    <xf numFmtId="0" fontId="9" fillId="0" borderId="6" xfId="0" applyFont="1" applyBorder="1"/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1" fillId="0" borderId="0" xfId="0" applyFont="1" applyFill="1" applyBorder="1"/>
    <xf numFmtId="0" fontId="9" fillId="0" borderId="0" xfId="0" applyFont="1" applyFill="1" applyBorder="1" applyAlignment="1">
      <alignment horizontal="right"/>
    </xf>
    <xf numFmtId="0" fontId="17" fillId="9" borderId="1" xfId="0" applyFont="1" applyFill="1" applyBorder="1" applyAlignment="1">
      <alignment horizontal="right" vertical="center" wrapText="1"/>
    </xf>
    <xf numFmtId="0" fontId="17" fillId="9" borderId="16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7" fillId="9" borderId="2" xfId="0" applyFont="1" applyFill="1" applyBorder="1" applyAlignment="1">
      <alignment horizontal="right" vertical="center" wrapText="1"/>
    </xf>
    <xf numFmtId="0" fontId="17" fillId="9" borderId="2" xfId="0" applyFont="1" applyFill="1" applyBorder="1" applyAlignment="1">
      <alignment horizontal="right" vertical="center"/>
    </xf>
    <xf numFmtId="0" fontId="19" fillId="9" borderId="2" xfId="0" applyFont="1" applyFill="1" applyBorder="1" applyAlignment="1">
      <alignment horizontal="left" vertical="center"/>
    </xf>
    <xf numFmtId="0" fontId="17" fillId="9" borderId="3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right" vertical="center" wrapText="1"/>
    </xf>
    <xf numFmtId="0" fontId="17" fillId="9" borderId="11" xfId="0" applyFont="1" applyFill="1" applyBorder="1" applyAlignment="1">
      <alignment horizontal="left" vertical="center"/>
    </xf>
    <xf numFmtId="0" fontId="4" fillId="9" borderId="0" xfId="0" applyFont="1" applyFill="1" applyBorder="1" applyAlignment="1">
      <alignment horizontal="left" vertical="center"/>
    </xf>
    <xf numFmtId="0" fontId="17" fillId="9" borderId="0" xfId="0" applyFont="1" applyFill="1" applyBorder="1" applyAlignment="1">
      <alignment horizontal="left" vertical="center"/>
    </xf>
    <xf numFmtId="0" fontId="17" fillId="9" borderId="17" xfId="0" applyFont="1" applyFill="1" applyBorder="1" applyAlignment="1">
      <alignment horizontal="right" vertical="center"/>
    </xf>
    <xf numFmtId="0" fontId="19" fillId="9" borderId="0" xfId="0" applyFont="1" applyFill="1" applyBorder="1" applyAlignment="1">
      <alignment horizontal="left" vertical="center"/>
    </xf>
    <xf numFmtId="0" fontId="17" fillId="9" borderId="5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left" vertical="center" wrapText="1"/>
    </xf>
    <xf numFmtId="0" fontId="17" fillId="9" borderId="0" xfId="0" applyFont="1" applyFill="1" applyBorder="1" applyAlignment="1">
      <alignment horizontal="right" vertical="center"/>
    </xf>
    <xf numFmtId="0" fontId="17" fillId="9" borderId="8" xfId="0" applyFont="1" applyFill="1" applyBorder="1" applyAlignment="1">
      <alignment horizontal="left" vertical="center" wrapText="1"/>
    </xf>
    <xf numFmtId="0" fontId="17" fillId="9" borderId="9" xfId="0" applyFont="1" applyFill="1" applyBorder="1" applyAlignment="1">
      <alignment horizontal="left" vertical="center"/>
    </xf>
    <xf numFmtId="0" fontId="4" fillId="9" borderId="9" xfId="0" applyFont="1" applyFill="1" applyBorder="1" applyAlignment="1">
      <alignment horizontal="left" vertical="center"/>
    </xf>
    <xf numFmtId="0" fontId="17" fillId="9" borderId="9" xfId="0" applyFont="1" applyFill="1" applyBorder="1" applyAlignment="1">
      <alignment horizontal="right" vertical="center"/>
    </xf>
    <xf numFmtId="0" fontId="19" fillId="9" borderId="9" xfId="0" applyFont="1" applyFill="1" applyBorder="1" applyAlignment="1">
      <alignment horizontal="left" vertical="center"/>
    </xf>
    <xf numFmtId="0" fontId="17" fillId="9" borderId="10" xfId="0" applyFont="1" applyFill="1" applyBorder="1" applyAlignment="1">
      <alignment horizontal="left" vertical="center"/>
    </xf>
    <xf numFmtId="49" fontId="17" fillId="10" borderId="12" xfId="0" applyNumberFormat="1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left"/>
    </xf>
    <xf numFmtId="0" fontId="12" fillId="0" borderId="18" xfId="0" applyFont="1" applyFill="1" applyBorder="1" applyAlignment="1">
      <alignment horizontal="center"/>
    </xf>
    <xf numFmtId="0" fontId="5" fillId="0" borderId="19" xfId="0" applyFont="1" applyFill="1" applyBorder="1"/>
    <xf numFmtId="0" fontId="12" fillId="0" borderId="19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center"/>
    </xf>
    <xf numFmtId="0" fontId="5" fillId="0" borderId="20" xfId="0" applyFont="1" applyFill="1" applyBorder="1"/>
    <xf numFmtId="0" fontId="13" fillId="0" borderId="19" xfId="0" applyFont="1" applyFill="1" applyBorder="1" applyAlignment="1">
      <alignment horizontal="left"/>
    </xf>
    <xf numFmtId="0" fontId="14" fillId="0" borderId="19" xfId="0" applyFont="1" applyFill="1" applyBorder="1" applyAlignment="1">
      <alignment horizontal="center"/>
    </xf>
    <xf numFmtId="0" fontId="21" fillId="4" borderId="7" xfId="0" applyFont="1" applyFill="1" applyBorder="1" applyAlignment="1">
      <alignment horizontal="center"/>
    </xf>
    <xf numFmtId="0" fontId="22" fillId="4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23" fillId="9" borderId="0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right" vertical="center"/>
    </xf>
    <xf numFmtId="0" fontId="18" fillId="5" borderId="21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164" fontId="9" fillId="0" borderId="11" xfId="0" applyNumberFormat="1" applyFont="1" applyBorder="1" applyAlignment="1" applyProtection="1">
      <alignment horizontal="left"/>
      <protection hidden="1"/>
    </xf>
    <xf numFmtId="0" fontId="17" fillId="10" borderId="12" xfId="0" applyFont="1" applyFill="1" applyBorder="1" applyAlignment="1">
      <alignment vertical="center"/>
    </xf>
    <xf numFmtId="0" fontId="18" fillId="5" borderId="21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49" fontId="18" fillId="2" borderId="14" xfId="0" applyNumberFormat="1" applyFont="1" applyFill="1" applyBorder="1" applyAlignment="1">
      <alignment horizontal="center" vertical="top" wrapText="1"/>
    </xf>
    <xf numFmtId="49" fontId="18" fillId="2" borderId="22" xfId="0" applyNumberFormat="1" applyFont="1" applyFill="1" applyBorder="1" applyAlignment="1">
      <alignment horizontal="center" vertical="top" wrapText="1"/>
    </xf>
    <xf numFmtId="49" fontId="18" fillId="2" borderId="13" xfId="0" applyNumberFormat="1" applyFont="1" applyFill="1" applyBorder="1" applyAlignment="1">
      <alignment horizontal="center" vertical="top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10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top" wrapText="1"/>
    </xf>
    <xf numFmtId="0" fontId="18" fillId="2" borderId="3" xfId="0" applyFont="1" applyFill="1" applyBorder="1" applyAlignment="1">
      <alignment horizontal="left" vertical="top" wrapText="1"/>
    </xf>
    <xf numFmtId="0" fontId="18" fillId="2" borderId="4" xfId="0" applyFont="1" applyFill="1" applyBorder="1" applyAlignment="1">
      <alignment horizontal="left" vertical="top" wrapText="1"/>
    </xf>
    <xf numFmtId="0" fontId="18" fillId="2" borderId="5" xfId="0" applyFont="1" applyFill="1" applyBorder="1" applyAlignment="1">
      <alignment horizontal="left" vertical="top" wrapText="1"/>
    </xf>
    <xf numFmtId="0" fontId="18" fillId="2" borderId="8" xfId="0" applyFont="1" applyFill="1" applyBorder="1" applyAlignment="1">
      <alignment horizontal="left" vertical="top" wrapText="1"/>
    </xf>
    <xf numFmtId="0" fontId="18" fillId="2" borderId="10" xfId="0" applyFont="1" applyFill="1" applyBorder="1" applyAlignment="1">
      <alignment horizontal="left" vertical="top" wrapText="1"/>
    </xf>
    <xf numFmtId="49" fontId="18" fillId="2" borderId="1" xfId="0" applyNumberFormat="1" applyFont="1" applyFill="1" applyBorder="1" applyAlignment="1">
      <alignment horizontal="left" vertical="top" wrapText="1"/>
    </xf>
    <xf numFmtId="49" fontId="18" fillId="2" borderId="3" xfId="0" applyNumberFormat="1" applyFont="1" applyFill="1" applyBorder="1" applyAlignment="1">
      <alignment horizontal="left" vertical="top" wrapText="1"/>
    </xf>
    <xf numFmtId="49" fontId="18" fillId="2" borderId="4" xfId="0" applyNumberFormat="1" applyFont="1" applyFill="1" applyBorder="1" applyAlignment="1">
      <alignment horizontal="left" vertical="top" wrapText="1"/>
    </xf>
    <xf numFmtId="49" fontId="18" fillId="2" borderId="5" xfId="0" applyNumberFormat="1" applyFont="1" applyFill="1" applyBorder="1" applyAlignment="1">
      <alignment horizontal="left" vertical="top" wrapText="1"/>
    </xf>
    <xf numFmtId="49" fontId="18" fillId="2" borderId="8" xfId="0" applyNumberFormat="1" applyFont="1" applyFill="1" applyBorder="1" applyAlignment="1">
      <alignment horizontal="left" vertical="top" wrapText="1"/>
    </xf>
    <xf numFmtId="49" fontId="18" fillId="2" borderId="10" xfId="0" applyNumberFormat="1" applyFont="1" applyFill="1" applyBorder="1" applyAlignment="1">
      <alignment horizontal="left" vertical="top" wrapText="1"/>
    </xf>
    <xf numFmtId="0" fontId="18" fillId="2" borderId="1" xfId="0" applyFont="1" applyFill="1" applyBorder="1" applyAlignment="1">
      <alignment horizontal="center" vertical="top" wrapText="1"/>
    </xf>
    <xf numFmtId="0" fontId="18" fillId="2" borderId="3" xfId="0" applyFont="1" applyFill="1" applyBorder="1" applyAlignment="1">
      <alignment horizontal="center" vertical="top" wrapText="1"/>
    </xf>
    <xf numFmtId="0" fontId="18" fillId="2" borderId="4" xfId="0" applyFont="1" applyFill="1" applyBorder="1" applyAlignment="1">
      <alignment horizontal="center" vertical="top" wrapText="1"/>
    </xf>
    <xf numFmtId="0" fontId="18" fillId="2" borderId="5" xfId="0" applyFont="1" applyFill="1" applyBorder="1" applyAlignment="1">
      <alignment horizontal="center" vertical="top" wrapText="1"/>
    </xf>
    <xf numFmtId="0" fontId="18" fillId="2" borderId="8" xfId="0" applyFont="1" applyFill="1" applyBorder="1" applyAlignment="1">
      <alignment horizontal="center" vertical="top" wrapText="1"/>
    </xf>
    <xf numFmtId="0" fontId="18" fillId="2" borderId="10" xfId="0" applyFont="1" applyFill="1" applyBorder="1" applyAlignment="1">
      <alignment horizontal="center" vertical="top" wrapText="1"/>
    </xf>
    <xf numFmtId="0" fontId="17" fillId="10" borderId="21" xfId="0" applyFont="1" applyFill="1" applyBorder="1" applyAlignment="1">
      <alignment vertical="center" wrapText="1"/>
    </xf>
    <xf numFmtId="0" fontId="17" fillId="10" borderId="7" xfId="0" applyFont="1" applyFill="1" applyBorder="1" applyAlignment="1">
      <alignment vertical="center" wrapText="1"/>
    </xf>
    <xf numFmtId="0" fontId="17" fillId="10" borderId="15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62753</xdr:colOff>
      <xdr:row>0</xdr:row>
      <xdr:rowOff>35859</xdr:rowOff>
    </xdr:from>
    <xdr:to>
      <xdr:col>8</xdr:col>
      <xdr:colOff>252606</xdr:colOff>
      <xdr:row>7</xdr:row>
      <xdr:rowOff>114846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35859"/>
          <a:ext cx="2888230" cy="1127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topLeftCell="A61" zoomScale="85" zoomScaleNormal="100" zoomScaleSheetLayoutView="115" workbookViewId="0">
      <selection activeCell="E9" sqref="E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66"/>
      <c r="W2" s="13"/>
      <c r="X2" s="14"/>
    </row>
    <row r="3" spans="1:24">
      <c r="A3" s="3" t="s">
        <v>0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65"/>
      <c r="O3" s="18"/>
      <c r="P3" s="18"/>
      <c r="Q3" s="18"/>
      <c r="R3" s="18"/>
      <c r="S3" s="18"/>
      <c r="T3" s="18"/>
      <c r="U3" s="18"/>
      <c r="V3" s="67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17" t="s">
        <v>1</v>
      </c>
      <c r="P6" s="117"/>
      <c r="Q6" s="117"/>
      <c r="R6" s="117"/>
      <c r="S6" s="117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17"/>
      <c r="P7" s="117"/>
      <c r="Q7" s="117"/>
      <c r="R7" s="117"/>
      <c r="S7" s="117"/>
      <c r="X7" s="23"/>
    </row>
    <row r="8" spans="1:24" s="24" customFormat="1" ht="14.25" customHeight="1">
      <c r="B8" s="25"/>
      <c r="C8" s="29"/>
      <c r="J8" s="29"/>
      <c r="K8" s="29"/>
      <c r="L8" s="31"/>
      <c r="X8" s="64"/>
    </row>
    <row r="9" spans="1:24" ht="14.25" customHeight="1">
      <c r="B9" s="30"/>
      <c r="C9" s="18"/>
      <c r="D9" s="27" t="s">
        <v>2</v>
      </c>
      <c r="E9" s="75" t="s">
        <v>67</v>
      </c>
      <c r="F9" s="75"/>
      <c r="G9" s="28"/>
      <c r="H9" s="69"/>
      <c r="X9" s="19"/>
    </row>
    <row r="10" spans="1:24" ht="14.25" customHeight="1">
      <c r="B10" s="30"/>
      <c r="C10" s="18"/>
      <c r="D10" s="27" t="s">
        <v>3</v>
      </c>
      <c r="E10" s="28"/>
      <c r="F10" s="28"/>
      <c r="G10" s="28"/>
      <c r="H10" s="69"/>
      <c r="I10" s="18"/>
      <c r="J10" s="18"/>
      <c r="K10" s="18"/>
      <c r="L10" s="110" t="s">
        <v>4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5</v>
      </c>
      <c r="E11" s="118">
        <f ca="1">TODAY()</f>
        <v>43451</v>
      </c>
      <c r="F11" s="118"/>
      <c r="G11" s="118"/>
      <c r="H11" s="69"/>
      <c r="L11" s="33" t="s">
        <v>6</v>
      </c>
      <c r="M11" s="33"/>
      <c r="N11" s="33"/>
      <c r="O11" s="33" t="s">
        <v>7</v>
      </c>
      <c r="P11" s="33"/>
      <c r="Q11" s="33" t="s">
        <v>8</v>
      </c>
      <c r="R11" s="33"/>
      <c r="S11" s="33" t="s">
        <v>9</v>
      </c>
      <c r="T11" s="33"/>
      <c r="U11" s="33" t="s">
        <v>10</v>
      </c>
      <c r="V11" s="33"/>
      <c r="X11" s="19"/>
    </row>
    <row r="12" spans="1:24">
      <c r="B12" s="30"/>
      <c r="L12" s="34" t="s">
        <v>11</v>
      </c>
      <c r="M12" s="34"/>
      <c r="N12" s="34"/>
      <c r="O12" s="60">
        <v>0</v>
      </c>
      <c r="P12" s="60"/>
      <c r="Q12" s="61">
        <v>10</v>
      </c>
      <c r="R12" s="61"/>
      <c r="S12" s="62">
        <v>1</v>
      </c>
      <c r="T12" s="62"/>
      <c r="U12" s="63">
        <v>11</v>
      </c>
      <c r="V12" s="63"/>
      <c r="X12" s="19"/>
    </row>
    <row r="13" spans="1:24">
      <c r="B13" s="30"/>
      <c r="L13" s="36" t="s">
        <v>13</v>
      </c>
      <c r="M13" s="37"/>
      <c r="N13" s="37"/>
      <c r="O13" s="108">
        <v>0</v>
      </c>
      <c r="P13" s="108"/>
      <c r="Q13" s="108">
        <v>10</v>
      </c>
      <c r="R13" s="108"/>
      <c r="S13" s="108">
        <v>1</v>
      </c>
      <c r="T13" s="108"/>
      <c r="U13" s="109">
        <v>11</v>
      </c>
      <c r="V13" s="109"/>
      <c r="X13" s="19"/>
    </row>
    <row r="14" spans="1:24">
      <c r="B14" s="32"/>
      <c r="L14" s="35"/>
      <c r="M14" s="35"/>
      <c r="N14" s="35"/>
      <c r="O14" s="60"/>
      <c r="P14" s="60"/>
      <c r="Q14" s="61"/>
      <c r="R14" s="61"/>
      <c r="S14" s="62"/>
      <c r="T14" s="62"/>
      <c r="U14" s="63"/>
      <c r="V14" s="63"/>
      <c r="X14" s="19"/>
    </row>
    <row r="15" spans="1:24">
      <c r="B15" s="30"/>
      <c r="D15" s="27" t="s">
        <v>12</v>
      </c>
      <c r="E15" s="68"/>
      <c r="F15" s="68"/>
      <c r="G15" s="68"/>
      <c r="H15" s="68"/>
      <c r="L15" s="34"/>
      <c r="M15" s="34"/>
      <c r="N15" s="34"/>
      <c r="O15" s="60"/>
      <c r="P15" s="60"/>
      <c r="Q15" s="61"/>
      <c r="R15" s="61"/>
      <c r="S15" s="62"/>
      <c r="T15" s="62"/>
      <c r="U15" s="63"/>
      <c r="V15" s="63"/>
      <c r="X15" s="19"/>
    </row>
    <row r="16" spans="1:24">
      <c r="B16" s="30"/>
      <c r="D16" s="18"/>
      <c r="E16" s="44"/>
      <c r="F16" s="44"/>
      <c r="G16" s="44"/>
      <c r="H16" s="44"/>
      <c r="L16" s="35"/>
      <c r="M16" s="35"/>
      <c r="N16" s="35"/>
      <c r="O16" s="60"/>
      <c r="P16" s="60"/>
      <c r="Q16" s="61"/>
      <c r="R16" s="61"/>
      <c r="S16" s="62"/>
      <c r="T16" s="62"/>
      <c r="U16" s="63"/>
      <c r="V16" s="63"/>
      <c r="X16" s="19"/>
    </row>
    <row r="17" spans="2:35">
      <c r="B17" s="30"/>
      <c r="D17" s="18"/>
      <c r="E17" s="44"/>
      <c r="F17" s="44"/>
      <c r="G17" s="44"/>
      <c r="H17" s="44"/>
      <c r="L17" s="34"/>
      <c r="M17" s="34"/>
      <c r="N17" s="34"/>
      <c r="O17" s="60"/>
      <c r="P17" s="60"/>
      <c r="Q17" s="61"/>
      <c r="R17" s="61"/>
      <c r="S17" s="62"/>
      <c r="T17" s="62"/>
      <c r="U17" s="63"/>
      <c r="V17" s="63"/>
      <c r="X17" s="19"/>
    </row>
    <row r="18" spans="2:35">
      <c r="B18" s="30"/>
      <c r="D18" s="18"/>
      <c r="E18" s="44"/>
      <c r="F18" s="44"/>
      <c r="G18" s="44"/>
      <c r="H18" s="44"/>
      <c r="L18" s="35"/>
      <c r="M18" s="35"/>
      <c r="N18" s="35"/>
      <c r="O18" s="60"/>
      <c r="P18" s="63"/>
      <c r="Q18" s="63"/>
      <c r="R18" s="63"/>
      <c r="S18" s="63"/>
      <c r="T18" s="63"/>
      <c r="U18" s="63"/>
      <c r="V18" s="63"/>
      <c r="X18" s="19"/>
    </row>
    <row r="19" spans="2:35">
      <c r="B19" s="30"/>
      <c r="D19" s="18"/>
      <c r="E19" s="44"/>
      <c r="F19" s="44"/>
      <c r="G19" s="44"/>
      <c r="H19" s="44"/>
      <c r="W19" s="71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14</v>
      </c>
      <c r="E22" s="68"/>
      <c r="F22" s="68"/>
      <c r="G22" s="68"/>
      <c r="H22" s="68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2"/>
      <c r="X23" s="23"/>
    </row>
    <row r="24" spans="2:35" s="17" customFormat="1">
      <c r="B24" s="22"/>
      <c r="D24" s="18"/>
      <c r="E24" s="44"/>
      <c r="F24" s="44"/>
      <c r="G24" s="44"/>
      <c r="H24" s="44"/>
      <c r="L24" s="110" t="s">
        <v>15</v>
      </c>
      <c r="M24" s="100"/>
      <c r="N24" s="100"/>
      <c r="O24" s="100"/>
      <c r="P24" s="101"/>
      <c r="Q24" s="101"/>
      <c r="R24" s="101"/>
      <c r="S24" s="101"/>
      <c r="T24" s="101"/>
      <c r="U24" s="101"/>
      <c r="V24" s="101"/>
      <c r="W24" s="70"/>
      <c r="X24" s="23"/>
    </row>
    <row r="25" spans="2:35" s="17" customFormat="1">
      <c r="B25" s="22"/>
      <c r="E25" s="44"/>
      <c r="F25" s="44"/>
      <c r="G25" s="44"/>
      <c r="H25" s="44"/>
      <c r="L25" s="102"/>
      <c r="M25" s="103"/>
      <c r="N25" s="103"/>
      <c r="O25" s="103"/>
      <c r="P25" s="104"/>
      <c r="Q25" s="104"/>
      <c r="R25" s="104"/>
      <c r="S25" s="104"/>
      <c r="T25" s="104"/>
      <c r="U25" s="104"/>
      <c r="V25" s="104"/>
      <c r="W25" s="70"/>
      <c r="X25" s="23"/>
    </row>
    <row r="26" spans="2:35" s="17" customFormat="1">
      <c r="B26" s="22"/>
      <c r="E26" s="44"/>
      <c r="F26" s="44"/>
      <c r="G26" s="44"/>
      <c r="H26" s="44"/>
      <c r="L26" s="102"/>
      <c r="M26" s="103"/>
      <c r="N26" s="103"/>
      <c r="O26" s="103"/>
      <c r="P26" s="104"/>
      <c r="Q26" s="104"/>
      <c r="R26" s="104"/>
      <c r="S26" s="104"/>
      <c r="T26" s="104"/>
      <c r="U26" s="104"/>
      <c r="V26" s="104"/>
      <c r="W26" s="70"/>
      <c r="X26" s="23"/>
      <c r="AB26" s="73"/>
    </row>
    <row r="27" spans="2:35" s="17" customFormat="1">
      <c r="B27" s="22"/>
      <c r="D27" s="38"/>
      <c r="E27" s="4"/>
      <c r="L27" s="102"/>
      <c r="M27" s="103"/>
      <c r="N27" s="103"/>
      <c r="O27" s="103"/>
      <c r="P27" s="104"/>
      <c r="Q27" s="104"/>
      <c r="R27" s="104"/>
      <c r="S27" s="104"/>
      <c r="T27" s="104"/>
      <c r="U27" s="104"/>
      <c r="V27" s="104"/>
      <c r="W27" s="70"/>
      <c r="X27" s="23"/>
      <c r="AB27" s="73"/>
    </row>
    <row r="28" spans="2:35" s="17" customFormat="1">
      <c r="B28" s="22"/>
      <c r="D28" s="38"/>
      <c r="E28" s="4"/>
      <c r="L28" s="102"/>
      <c r="M28" s="103"/>
      <c r="N28" s="103"/>
      <c r="O28" s="103"/>
      <c r="P28" s="104"/>
      <c r="Q28" s="104"/>
      <c r="R28" s="104"/>
      <c r="S28" s="104"/>
      <c r="T28" s="104"/>
      <c r="U28" s="104"/>
      <c r="V28" s="104"/>
      <c r="W28" s="70"/>
      <c r="X28" s="23"/>
      <c r="AB28" s="73"/>
    </row>
    <row r="29" spans="2:35" s="17" customFormat="1">
      <c r="B29" s="22"/>
      <c r="D29" s="31"/>
      <c r="E29" s="26"/>
      <c r="F29" s="26"/>
      <c r="G29" s="26"/>
      <c r="H29" s="26"/>
      <c r="K29" s="31"/>
      <c r="L29" s="102"/>
      <c r="M29" s="103"/>
      <c r="N29" s="103"/>
      <c r="O29" s="103"/>
      <c r="P29" s="104"/>
      <c r="Q29" s="104"/>
      <c r="R29" s="104"/>
      <c r="S29" s="104"/>
      <c r="T29" s="104"/>
      <c r="U29" s="104"/>
      <c r="V29" s="104"/>
      <c r="W29" s="70"/>
      <c r="X29" s="23"/>
    </row>
    <row r="30" spans="2:35" s="17" customFormat="1">
      <c r="B30" s="22"/>
      <c r="L30" s="102"/>
      <c r="M30" s="103"/>
      <c r="N30" s="103"/>
      <c r="O30" s="103"/>
      <c r="P30" s="104"/>
      <c r="Q30" s="104"/>
      <c r="R30" s="104"/>
      <c r="S30" s="104"/>
      <c r="T30" s="104"/>
      <c r="U30" s="104"/>
      <c r="V30" s="104"/>
      <c r="W30" s="70"/>
      <c r="X30" s="23"/>
    </row>
    <row r="31" spans="2:35">
      <c r="B31" s="15"/>
      <c r="C31" s="39" t="s">
        <v>16</v>
      </c>
      <c r="D31" s="18"/>
      <c r="E31" s="28"/>
      <c r="F31" s="28"/>
      <c r="G31" s="28"/>
      <c r="H31" s="28"/>
      <c r="I31" s="18"/>
      <c r="J31" s="18"/>
      <c r="K31" s="18"/>
      <c r="L31" s="105"/>
      <c r="M31" s="103"/>
      <c r="N31" s="103"/>
      <c r="O31" s="103"/>
      <c r="P31" s="104"/>
      <c r="Q31" s="104"/>
      <c r="R31" s="104"/>
      <c r="S31" s="104"/>
      <c r="T31" s="104"/>
      <c r="U31" s="104"/>
      <c r="V31" s="104"/>
      <c r="W31" s="70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17</v>
      </c>
      <c r="D32" s="18"/>
      <c r="E32" s="18"/>
      <c r="F32" s="18"/>
      <c r="G32" s="26"/>
      <c r="H32" s="26"/>
      <c r="I32" s="18"/>
      <c r="J32" s="18"/>
      <c r="K32" s="18"/>
      <c r="L32" s="102"/>
      <c r="M32" s="103"/>
      <c r="N32" s="103"/>
      <c r="O32" s="103"/>
      <c r="P32" s="104"/>
      <c r="Q32" s="104"/>
      <c r="R32" s="104"/>
      <c r="S32" s="104"/>
      <c r="T32" s="104"/>
      <c r="U32" s="104"/>
      <c r="V32" s="104"/>
      <c r="W32" s="70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2"/>
      <c r="M33" s="106"/>
      <c r="N33" s="103"/>
      <c r="O33" s="103"/>
      <c r="P33" s="104"/>
      <c r="Q33" s="104"/>
      <c r="R33" s="104"/>
      <c r="S33" s="104"/>
      <c r="T33" s="104"/>
      <c r="U33" s="104"/>
      <c r="V33" s="107"/>
      <c r="W33" s="71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18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73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17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31"/>
  </sheetPr>
  <dimension ref="A1:K69"/>
  <sheetViews>
    <sheetView tabSelected="1" view="pageBreakPreview" topLeftCell="A4" zoomScale="115" zoomScaleNormal="130" workbookViewId="0">
      <selection activeCell="A57" sqref="A57:K82"/>
    </sheetView>
  </sheetViews>
  <sheetFormatPr defaultColWidth="9"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55" customFormat="1">
      <c r="A1" s="74" t="s">
        <v>19</v>
      </c>
      <c r="B1" s="75" t="s">
        <v>71</v>
      </c>
      <c r="C1" s="75"/>
      <c r="D1" s="75"/>
      <c r="E1" s="76"/>
      <c r="F1" s="76"/>
      <c r="G1" s="77" t="s">
        <v>20</v>
      </c>
      <c r="H1" s="78" t="s">
        <v>21</v>
      </c>
      <c r="I1" s="97">
        <v>10</v>
      </c>
      <c r="J1" s="79" t="s">
        <v>22</v>
      </c>
      <c r="K1" s="80"/>
    </row>
    <row r="2" spans="1:11" s="55" customFormat="1">
      <c r="A2" s="112" t="s">
        <v>23</v>
      </c>
      <c r="B2" s="82" t="s">
        <v>24</v>
      </c>
      <c r="C2" s="82"/>
      <c r="D2" s="82"/>
      <c r="E2" s="111"/>
      <c r="F2" s="83"/>
      <c r="G2" s="84"/>
      <c r="H2" s="85" t="s">
        <v>25</v>
      </c>
      <c r="I2" s="98">
        <v>1</v>
      </c>
      <c r="J2" s="86" t="s">
        <v>26</v>
      </c>
      <c r="K2" s="87"/>
    </row>
    <row r="3" spans="1:11" s="55" customFormat="1" ht="11.25" customHeight="1">
      <c r="A3" s="81" t="s">
        <v>27</v>
      </c>
      <c r="B3" s="82" t="s">
        <v>28</v>
      </c>
      <c r="C3" s="82"/>
      <c r="D3" s="82"/>
      <c r="E3" s="83"/>
      <c r="F3" s="83"/>
      <c r="G3" s="84"/>
      <c r="H3" s="85" t="s">
        <v>29</v>
      </c>
      <c r="I3" s="99">
        <f>COUNTIF(H2:H798,"Untested")</f>
        <v>0</v>
      </c>
      <c r="J3" s="86" t="s">
        <v>30</v>
      </c>
      <c r="K3" s="87"/>
    </row>
    <row r="4" spans="1:11" s="55" customFormat="1" ht="11.25" customHeight="1">
      <c r="A4" s="88"/>
      <c r="B4" s="84"/>
      <c r="C4" s="84"/>
      <c r="D4" s="84"/>
      <c r="E4" s="83"/>
      <c r="F4" s="83"/>
      <c r="G4" s="89" t="s">
        <v>31</v>
      </c>
      <c r="H4" s="82"/>
      <c r="I4" s="98">
        <v>11</v>
      </c>
      <c r="J4" s="86"/>
      <c r="K4" s="87"/>
    </row>
    <row r="5" spans="1:11" s="55" customFormat="1" ht="11.25" customHeight="1">
      <c r="A5" s="90"/>
      <c r="B5" s="91"/>
      <c r="C5" s="91"/>
      <c r="D5" s="91"/>
      <c r="E5" s="92"/>
      <c r="F5" s="92"/>
      <c r="G5" s="93"/>
      <c r="H5" s="91"/>
      <c r="I5" s="91"/>
      <c r="J5" s="94"/>
      <c r="K5" s="95"/>
    </row>
    <row r="6" spans="1:11" s="55" customFormat="1" ht="11.25" customHeight="1">
      <c r="A6" s="56"/>
      <c r="B6" s="57"/>
      <c r="C6" s="57"/>
      <c r="D6" s="58"/>
      <c r="E6" s="54"/>
      <c r="F6" s="54"/>
      <c r="G6" s="54"/>
      <c r="H6" s="54"/>
      <c r="I6" s="54"/>
      <c r="J6" s="54"/>
      <c r="K6" s="54"/>
    </row>
    <row r="7" spans="1:11" ht="10.5" customHeight="1">
      <c r="A7" s="96" t="s">
        <v>32</v>
      </c>
      <c r="B7" s="119" t="s">
        <v>50</v>
      </c>
      <c r="C7" s="119"/>
      <c r="D7" s="119"/>
      <c r="E7" s="119"/>
      <c r="F7" s="119"/>
      <c r="G7" s="119"/>
      <c r="H7" s="119"/>
      <c r="I7" s="119"/>
      <c r="J7" s="119"/>
      <c r="K7" s="119"/>
    </row>
    <row r="8" spans="1:11" s="2" customFormat="1" ht="10.5" customHeight="1">
      <c r="A8" s="115" t="s">
        <v>33</v>
      </c>
      <c r="B8" s="113" t="s">
        <v>34</v>
      </c>
      <c r="C8" s="114"/>
      <c r="D8" s="113" t="s">
        <v>35</v>
      </c>
      <c r="E8" s="114"/>
      <c r="F8" s="113" t="s">
        <v>36</v>
      </c>
      <c r="G8" s="114"/>
      <c r="H8" s="120" t="s">
        <v>37</v>
      </c>
      <c r="I8" s="121"/>
      <c r="J8" s="116" t="s">
        <v>38</v>
      </c>
      <c r="K8" s="47" t="s">
        <v>39</v>
      </c>
    </row>
    <row r="9" spans="1:11" ht="10.5" customHeight="1">
      <c r="A9" s="48">
        <v>1</v>
      </c>
      <c r="B9" s="136" t="s">
        <v>51</v>
      </c>
      <c r="C9" s="137"/>
      <c r="D9" s="130" t="s">
        <v>52</v>
      </c>
      <c r="E9" s="131"/>
      <c r="F9" s="142" t="s">
        <v>53</v>
      </c>
      <c r="G9" s="143"/>
      <c r="H9" s="128" t="s">
        <v>8</v>
      </c>
      <c r="I9" s="129"/>
      <c r="J9" s="48"/>
      <c r="K9" s="122"/>
    </row>
    <row r="10" spans="1:11" ht="10.5" customHeight="1">
      <c r="A10" s="115" t="s">
        <v>41</v>
      </c>
      <c r="B10" s="138"/>
      <c r="C10" s="139"/>
      <c r="D10" s="132"/>
      <c r="E10" s="133"/>
      <c r="F10" s="144"/>
      <c r="G10" s="145"/>
      <c r="H10" s="115" t="s">
        <v>42</v>
      </c>
      <c r="I10" s="115" t="s">
        <v>43</v>
      </c>
      <c r="J10" s="115" t="s">
        <v>44</v>
      </c>
      <c r="K10" s="123"/>
    </row>
    <row r="11" spans="1:11" ht="10.5" customHeight="1">
      <c r="A11" s="49" t="s">
        <v>45</v>
      </c>
      <c r="B11" s="138"/>
      <c r="C11" s="139"/>
      <c r="D11" s="132"/>
      <c r="E11" s="133"/>
      <c r="F11" s="144"/>
      <c r="G11" s="145"/>
      <c r="H11" s="50" t="s">
        <v>68</v>
      </c>
      <c r="I11" s="50"/>
      <c r="J11" s="48"/>
      <c r="K11" s="123"/>
    </row>
    <row r="12" spans="1:11" ht="10.5" customHeight="1">
      <c r="A12" s="115" t="s">
        <v>46</v>
      </c>
      <c r="B12" s="138"/>
      <c r="C12" s="139"/>
      <c r="D12" s="132"/>
      <c r="E12" s="133"/>
      <c r="F12" s="144"/>
      <c r="G12" s="145"/>
      <c r="H12" s="115" t="s">
        <v>47</v>
      </c>
      <c r="I12" s="115" t="s">
        <v>48</v>
      </c>
      <c r="J12" s="115"/>
      <c r="K12" s="123"/>
    </row>
    <row r="13" spans="1:11" ht="12" customHeight="1">
      <c r="A13" s="51">
        <v>111</v>
      </c>
      <c r="B13" s="140"/>
      <c r="C13" s="141"/>
      <c r="D13" s="134"/>
      <c r="E13" s="135"/>
      <c r="F13" s="146"/>
      <c r="G13" s="147"/>
      <c r="H13" s="52">
        <v>43389</v>
      </c>
      <c r="I13" s="52"/>
      <c r="J13" s="53"/>
      <c r="K13" s="124"/>
    </row>
    <row r="14" spans="1:11" ht="10.5" customHeight="1">
      <c r="A14" s="48">
        <v>2</v>
      </c>
      <c r="B14" s="136" t="s">
        <v>69</v>
      </c>
      <c r="C14" s="137"/>
      <c r="D14" s="130" t="s">
        <v>70</v>
      </c>
      <c r="E14" s="131"/>
      <c r="F14" s="142" t="s">
        <v>72</v>
      </c>
      <c r="G14" s="143"/>
      <c r="H14" s="128" t="s">
        <v>8</v>
      </c>
      <c r="I14" s="129"/>
      <c r="J14" s="48"/>
      <c r="K14" s="122"/>
    </row>
    <row r="15" spans="1:11" ht="10.5" customHeight="1">
      <c r="A15" s="115" t="s">
        <v>41</v>
      </c>
      <c r="B15" s="138"/>
      <c r="C15" s="139"/>
      <c r="D15" s="132"/>
      <c r="E15" s="133"/>
      <c r="F15" s="144"/>
      <c r="G15" s="145"/>
      <c r="H15" s="115" t="s">
        <v>42</v>
      </c>
      <c r="I15" s="115" t="s">
        <v>43</v>
      </c>
      <c r="J15" s="115" t="s">
        <v>44</v>
      </c>
      <c r="K15" s="123"/>
    </row>
    <row r="16" spans="1:11" ht="10.5" customHeight="1">
      <c r="A16" s="49" t="s">
        <v>55</v>
      </c>
      <c r="B16" s="138"/>
      <c r="C16" s="139"/>
      <c r="D16" s="132"/>
      <c r="E16" s="133"/>
      <c r="F16" s="144"/>
      <c r="G16" s="145"/>
      <c r="H16" s="50" t="s">
        <v>68</v>
      </c>
      <c r="I16" s="50"/>
      <c r="J16" s="48"/>
      <c r="K16" s="123"/>
    </row>
    <row r="17" spans="1:11" ht="10.5" customHeight="1">
      <c r="A17" s="115" t="s">
        <v>46</v>
      </c>
      <c r="B17" s="138"/>
      <c r="C17" s="139"/>
      <c r="D17" s="132"/>
      <c r="E17" s="133"/>
      <c r="F17" s="144"/>
      <c r="G17" s="145"/>
      <c r="H17" s="115" t="s">
        <v>47</v>
      </c>
      <c r="I17" s="115" t="s">
        <v>48</v>
      </c>
      <c r="J17" s="115"/>
      <c r="K17" s="123"/>
    </row>
    <row r="18" spans="1:11" ht="10.5" customHeight="1">
      <c r="A18" s="51">
        <v>121</v>
      </c>
      <c r="B18" s="140"/>
      <c r="C18" s="141"/>
      <c r="D18" s="134"/>
      <c r="E18" s="135"/>
      <c r="F18" s="146"/>
      <c r="G18" s="147"/>
      <c r="H18" s="52">
        <v>43389</v>
      </c>
      <c r="I18" s="52"/>
      <c r="J18" s="53"/>
      <c r="K18" s="124"/>
    </row>
    <row r="19" spans="1:11" ht="10.5" customHeight="1">
      <c r="A19" s="115" t="s">
        <v>33</v>
      </c>
      <c r="B19" s="120" t="s">
        <v>34</v>
      </c>
      <c r="C19" s="121"/>
      <c r="D19" s="120" t="s">
        <v>35</v>
      </c>
      <c r="E19" s="121"/>
      <c r="F19" s="120" t="s">
        <v>36</v>
      </c>
      <c r="G19" s="121"/>
      <c r="H19" s="127" t="s">
        <v>37</v>
      </c>
      <c r="I19" s="127"/>
      <c r="J19" s="116" t="s">
        <v>38</v>
      </c>
      <c r="K19" s="47" t="s">
        <v>39</v>
      </c>
    </row>
    <row r="20" spans="1:11" ht="10.5" customHeight="1">
      <c r="A20" s="48">
        <v>3</v>
      </c>
      <c r="B20" s="136" t="s">
        <v>73</v>
      </c>
      <c r="C20" s="137"/>
      <c r="D20" s="130" t="s">
        <v>76</v>
      </c>
      <c r="E20" s="131"/>
      <c r="F20" s="142" t="s">
        <v>74</v>
      </c>
      <c r="G20" s="143"/>
      <c r="H20" s="128" t="s">
        <v>8</v>
      </c>
      <c r="I20" s="129"/>
      <c r="J20" s="48"/>
      <c r="K20" s="122"/>
    </row>
    <row r="21" spans="1:11" s="2" customFormat="1" ht="10.5" customHeight="1">
      <c r="A21" s="115" t="s">
        <v>41</v>
      </c>
      <c r="B21" s="138"/>
      <c r="C21" s="139"/>
      <c r="D21" s="132"/>
      <c r="E21" s="133"/>
      <c r="F21" s="144"/>
      <c r="G21" s="145"/>
      <c r="H21" s="115" t="s">
        <v>42</v>
      </c>
      <c r="I21" s="115" t="s">
        <v>43</v>
      </c>
      <c r="J21" s="115" t="s">
        <v>44</v>
      </c>
      <c r="K21" s="123"/>
    </row>
    <row r="22" spans="1:11" ht="10.5" customHeight="1">
      <c r="A22" s="49" t="s">
        <v>56</v>
      </c>
      <c r="B22" s="138"/>
      <c r="C22" s="139"/>
      <c r="D22" s="132"/>
      <c r="E22" s="133"/>
      <c r="F22" s="144"/>
      <c r="G22" s="145"/>
      <c r="H22" s="50" t="s">
        <v>68</v>
      </c>
      <c r="I22" s="50"/>
      <c r="J22" s="48"/>
      <c r="K22" s="123"/>
    </row>
    <row r="23" spans="1:11" ht="10.5" customHeight="1">
      <c r="A23" s="115" t="s">
        <v>46</v>
      </c>
      <c r="B23" s="138"/>
      <c r="C23" s="139"/>
      <c r="D23" s="132"/>
      <c r="E23" s="133"/>
      <c r="F23" s="144"/>
      <c r="G23" s="145"/>
      <c r="H23" s="115" t="s">
        <v>47</v>
      </c>
      <c r="I23" s="115" t="s">
        <v>48</v>
      </c>
      <c r="J23" s="115"/>
      <c r="K23" s="123"/>
    </row>
    <row r="24" spans="1:11" ht="10.5" customHeight="1">
      <c r="A24" s="51">
        <v>131</v>
      </c>
      <c r="B24" s="140"/>
      <c r="C24" s="141"/>
      <c r="D24" s="134"/>
      <c r="E24" s="135"/>
      <c r="F24" s="146"/>
      <c r="G24" s="147"/>
      <c r="H24" s="52">
        <v>43389</v>
      </c>
      <c r="I24" s="52"/>
      <c r="J24" s="53"/>
      <c r="K24" s="124"/>
    </row>
    <row r="25" spans="1:11" ht="10.5" customHeight="1">
      <c r="A25" s="115" t="s">
        <v>33</v>
      </c>
      <c r="B25" s="120" t="s">
        <v>34</v>
      </c>
      <c r="C25" s="121"/>
      <c r="D25" s="120" t="s">
        <v>35</v>
      </c>
      <c r="E25" s="121"/>
      <c r="F25" s="120" t="s">
        <v>36</v>
      </c>
      <c r="G25" s="121"/>
      <c r="H25" s="127" t="s">
        <v>37</v>
      </c>
      <c r="I25" s="127"/>
      <c r="J25" s="116" t="s">
        <v>38</v>
      </c>
      <c r="K25" s="47" t="s">
        <v>39</v>
      </c>
    </row>
    <row r="26" spans="1:11" ht="10.5" customHeight="1">
      <c r="A26" s="48">
        <v>4</v>
      </c>
      <c r="B26" s="136" t="s">
        <v>75</v>
      </c>
      <c r="C26" s="137"/>
      <c r="D26" s="130" t="s">
        <v>77</v>
      </c>
      <c r="E26" s="131"/>
      <c r="F26" s="142" t="s">
        <v>78</v>
      </c>
      <c r="G26" s="143"/>
      <c r="H26" s="128" t="s">
        <v>8</v>
      </c>
      <c r="I26" s="129"/>
      <c r="J26" s="48"/>
      <c r="K26" s="122"/>
    </row>
    <row r="27" spans="1:11" s="2" customFormat="1" ht="10.5" customHeight="1">
      <c r="A27" s="115" t="s">
        <v>41</v>
      </c>
      <c r="B27" s="138"/>
      <c r="C27" s="139"/>
      <c r="D27" s="132"/>
      <c r="E27" s="133"/>
      <c r="F27" s="144"/>
      <c r="G27" s="145"/>
      <c r="H27" s="115" t="s">
        <v>42</v>
      </c>
      <c r="I27" s="115" t="s">
        <v>43</v>
      </c>
      <c r="J27" s="115" t="s">
        <v>44</v>
      </c>
      <c r="K27" s="123"/>
    </row>
    <row r="28" spans="1:11" ht="10.5" customHeight="1">
      <c r="A28" s="49" t="s">
        <v>57</v>
      </c>
      <c r="B28" s="138"/>
      <c r="C28" s="139"/>
      <c r="D28" s="132"/>
      <c r="E28" s="133"/>
      <c r="F28" s="144"/>
      <c r="G28" s="145"/>
      <c r="H28" s="50" t="s">
        <v>68</v>
      </c>
      <c r="I28" s="50"/>
      <c r="J28" s="48"/>
      <c r="K28" s="123"/>
    </row>
    <row r="29" spans="1:11" ht="10.5" customHeight="1">
      <c r="A29" s="115" t="s">
        <v>46</v>
      </c>
      <c r="B29" s="138"/>
      <c r="C29" s="139"/>
      <c r="D29" s="132"/>
      <c r="E29" s="133"/>
      <c r="F29" s="144"/>
      <c r="G29" s="145"/>
      <c r="H29" s="115" t="s">
        <v>47</v>
      </c>
      <c r="I29" s="115" t="s">
        <v>48</v>
      </c>
      <c r="J29" s="115"/>
      <c r="K29" s="123"/>
    </row>
    <row r="30" spans="1:11" ht="10.5" customHeight="1">
      <c r="A30" s="51">
        <v>141</v>
      </c>
      <c r="B30" s="140"/>
      <c r="C30" s="141"/>
      <c r="D30" s="134"/>
      <c r="E30" s="135"/>
      <c r="F30" s="146"/>
      <c r="G30" s="147"/>
      <c r="H30" s="52">
        <v>43389</v>
      </c>
      <c r="I30" s="52"/>
      <c r="J30" s="53"/>
      <c r="K30" s="124"/>
    </row>
    <row r="31" spans="1:11" ht="10.5" customHeight="1">
      <c r="A31" s="96" t="s">
        <v>49</v>
      </c>
      <c r="B31" s="148" t="s">
        <v>58</v>
      </c>
      <c r="C31" s="149"/>
      <c r="D31" s="149"/>
      <c r="E31" s="149"/>
      <c r="F31" s="149"/>
      <c r="G31" s="149"/>
      <c r="H31" s="149"/>
      <c r="I31" s="149"/>
      <c r="J31" s="149"/>
      <c r="K31" s="150"/>
    </row>
    <row r="32" spans="1:11" ht="10.5" customHeight="1">
      <c r="A32" s="115" t="s">
        <v>33</v>
      </c>
      <c r="B32" s="120" t="s">
        <v>34</v>
      </c>
      <c r="C32" s="121"/>
      <c r="D32" s="120" t="s">
        <v>35</v>
      </c>
      <c r="E32" s="121"/>
      <c r="F32" s="120" t="s">
        <v>36</v>
      </c>
      <c r="G32" s="121"/>
      <c r="H32" s="127" t="s">
        <v>37</v>
      </c>
      <c r="I32" s="127"/>
      <c r="J32" s="116" t="s">
        <v>38</v>
      </c>
      <c r="K32" s="47" t="s">
        <v>39</v>
      </c>
    </row>
    <row r="33" spans="1:11" s="2" customFormat="1" ht="10.5" customHeight="1">
      <c r="A33" s="48">
        <v>5</v>
      </c>
      <c r="B33" s="136" t="s">
        <v>79</v>
      </c>
      <c r="C33" s="137"/>
      <c r="D33" s="130" t="s">
        <v>80</v>
      </c>
      <c r="E33" s="131"/>
      <c r="F33" s="142" t="s">
        <v>81</v>
      </c>
      <c r="G33" s="143"/>
      <c r="H33" s="128" t="s">
        <v>8</v>
      </c>
      <c r="I33" s="129"/>
      <c r="J33" s="48"/>
      <c r="K33" s="122"/>
    </row>
    <row r="34" spans="1:11" ht="10.5" customHeight="1">
      <c r="A34" s="115" t="s">
        <v>41</v>
      </c>
      <c r="B34" s="138"/>
      <c r="C34" s="139"/>
      <c r="D34" s="132"/>
      <c r="E34" s="133"/>
      <c r="F34" s="144"/>
      <c r="G34" s="145"/>
      <c r="H34" s="115" t="s">
        <v>42</v>
      </c>
      <c r="I34" s="115" t="s">
        <v>43</v>
      </c>
      <c r="J34" s="115" t="s">
        <v>44</v>
      </c>
      <c r="K34" s="123"/>
    </row>
    <row r="35" spans="1:11" ht="10.5" customHeight="1">
      <c r="A35" s="49" t="s">
        <v>59</v>
      </c>
      <c r="B35" s="138"/>
      <c r="C35" s="139"/>
      <c r="D35" s="132"/>
      <c r="E35" s="133"/>
      <c r="F35" s="144"/>
      <c r="G35" s="145"/>
      <c r="H35" s="50" t="s">
        <v>68</v>
      </c>
      <c r="I35" s="50"/>
      <c r="J35" s="48"/>
      <c r="K35" s="123"/>
    </row>
    <row r="36" spans="1:11" ht="10.5" customHeight="1">
      <c r="A36" s="115" t="s">
        <v>46</v>
      </c>
      <c r="B36" s="138"/>
      <c r="C36" s="139"/>
      <c r="D36" s="132"/>
      <c r="E36" s="133"/>
      <c r="F36" s="144"/>
      <c r="G36" s="145"/>
      <c r="H36" s="115" t="s">
        <v>47</v>
      </c>
      <c r="I36" s="115" t="s">
        <v>48</v>
      </c>
      <c r="J36" s="115"/>
      <c r="K36" s="123"/>
    </row>
    <row r="37" spans="1:11" ht="10.5" customHeight="1">
      <c r="A37" s="51">
        <v>211</v>
      </c>
      <c r="B37" s="140"/>
      <c r="C37" s="141"/>
      <c r="D37" s="134"/>
      <c r="E37" s="135"/>
      <c r="F37" s="146"/>
      <c r="G37" s="147"/>
      <c r="H37" s="52">
        <v>43389</v>
      </c>
      <c r="I37" s="52"/>
      <c r="J37" s="53"/>
      <c r="K37" s="124"/>
    </row>
    <row r="38" spans="1:11" ht="10.5" customHeight="1">
      <c r="A38" s="115" t="s">
        <v>33</v>
      </c>
      <c r="B38" s="120" t="s">
        <v>34</v>
      </c>
      <c r="C38" s="121"/>
      <c r="D38" s="120" t="s">
        <v>35</v>
      </c>
      <c r="E38" s="121"/>
      <c r="F38" s="120" t="s">
        <v>36</v>
      </c>
      <c r="G38" s="121"/>
      <c r="H38" s="127" t="s">
        <v>37</v>
      </c>
      <c r="I38" s="127"/>
      <c r="J38" s="116" t="s">
        <v>38</v>
      </c>
      <c r="K38" s="47" t="s">
        <v>39</v>
      </c>
    </row>
    <row r="39" spans="1:11" s="55" customFormat="1">
      <c r="A39" s="48">
        <v>6</v>
      </c>
      <c r="B39" s="136" t="s">
        <v>82</v>
      </c>
      <c r="C39" s="137"/>
      <c r="D39" s="130" t="s">
        <v>83</v>
      </c>
      <c r="E39" s="131"/>
      <c r="F39" s="142" t="s">
        <v>40</v>
      </c>
      <c r="G39" s="143"/>
      <c r="H39" s="128" t="s">
        <v>8</v>
      </c>
      <c r="I39" s="129"/>
      <c r="J39" s="48"/>
      <c r="K39" s="122"/>
    </row>
    <row r="40" spans="1:11" s="55" customFormat="1">
      <c r="A40" s="115" t="s">
        <v>41</v>
      </c>
      <c r="B40" s="138"/>
      <c r="C40" s="139"/>
      <c r="D40" s="132"/>
      <c r="E40" s="133"/>
      <c r="F40" s="144"/>
      <c r="G40" s="145"/>
      <c r="H40" s="115" t="s">
        <v>42</v>
      </c>
      <c r="I40" s="115" t="s">
        <v>43</v>
      </c>
      <c r="J40" s="115" t="s">
        <v>44</v>
      </c>
      <c r="K40" s="123"/>
    </row>
    <row r="41" spans="1:11" s="55" customFormat="1">
      <c r="A41" s="49" t="s">
        <v>60</v>
      </c>
      <c r="B41" s="138"/>
      <c r="C41" s="139"/>
      <c r="D41" s="132"/>
      <c r="E41" s="133"/>
      <c r="F41" s="144"/>
      <c r="G41" s="145"/>
      <c r="H41" s="50" t="s">
        <v>68</v>
      </c>
      <c r="I41" s="50"/>
      <c r="J41" s="48"/>
      <c r="K41" s="123"/>
    </row>
    <row r="42" spans="1:11" s="55" customFormat="1">
      <c r="A42" s="115" t="s">
        <v>46</v>
      </c>
      <c r="B42" s="138"/>
      <c r="C42" s="139"/>
      <c r="D42" s="132"/>
      <c r="E42" s="133"/>
      <c r="F42" s="144"/>
      <c r="G42" s="145"/>
      <c r="H42" s="115" t="s">
        <v>47</v>
      </c>
      <c r="I42" s="115" t="s">
        <v>48</v>
      </c>
      <c r="J42" s="115"/>
      <c r="K42" s="123"/>
    </row>
    <row r="43" spans="1:11" s="55" customFormat="1">
      <c r="A43" s="51">
        <v>211</v>
      </c>
      <c r="B43" s="140"/>
      <c r="C43" s="141"/>
      <c r="D43" s="134"/>
      <c r="E43" s="135"/>
      <c r="F43" s="146"/>
      <c r="G43" s="147"/>
      <c r="H43" s="52">
        <v>43389</v>
      </c>
      <c r="I43" s="52"/>
      <c r="J43" s="53"/>
      <c r="K43" s="124"/>
    </row>
    <row r="44" spans="1:11" s="55" customFormat="1" ht="10.5" customHeight="1">
      <c r="A44" s="96" t="s">
        <v>61</v>
      </c>
      <c r="B44" s="148" t="s">
        <v>62</v>
      </c>
      <c r="C44" s="149"/>
      <c r="D44" s="149"/>
      <c r="E44" s="149"/>
      <c r="F44" s="149"/>
      <c r="G44" s="149"/>
      <c r="H44" s="149"/>
      <c r="I44" s="149"/>
      <c r="J44" s="149"/>
      <c r="K44" s="150"/>
    </row>
    <row r="45" spans="1:11" s="55" customFormat="1">
      <c r="A45" s="115" t="s">
        <v>33</v>
      </c>
      <c r="B45" s="120" t="s">
        <v>34</v>
      </c>
      <c r="C45" s="121"/>
      <c r="D45" s="120" t="s">
        <v>35</v>
      </c>
      <c r="E45" s="121"/>
      <c r="F45" s="120" t="s">
        <v>36</v>
      </c>
      <c r="G45" s="121"/>
      <c r="H45" s="120" t="s">
        <v>37</v>
      </c>
      <c r="I45" s="121"/>
      <c r="J45" s="116" t="s">
        <v>38</v>
      </c>
      <c r="K45" s="47" t="s">
        <v>39</v>
      </c>
    </row>
    <row r="46" spans="1:11" s="55" customFormat="1" ht="10.5" customHeight="1">
      <c r="A46" s="48">
        <v>7</v>
      </c>
      <c r="B46" s="136" t="s">
        <v>63</v>
      </c>
      <c r="C46" s="137"/>
      <c r="D46" s="130" t="s">
        <v>85</v>
      </c>
      <c r="E46" s="131"/>
      <c r="F46" s="142" t="s">
        <v>64</v>
      </c>
      <c r="G46" s="143"/>
      <c r="H46" s="128" t="s">
        <v>8</v>
      </c>
      <c r="I46" s="129"/>
      <c r="J46" s="48"/>
      <c r="K46" s="122"/>
    </row>
    <row r="47" spans="1:11" s="55" customFormat="1">
      <c r="A47" s="115" t="s">
        <v>41</v>
      </c>
      <c r="B47" s="138"/>
      <c r="C47" s="139"/>
      <c r="D47" s="132"/>
      <c r="E47" s="133"/>
      <c r="F47" s="144"/>
      <c r="G47" s="145"/>
      <c r="H47" s="115" t="s">
        <v>42</v>
      </c>
      <c r="I47" s="115" t="s">
        <v>43</v>
      </c>
      <c r="J47" s="115" t="s">
        <v>44</v>
      </c>
      <c r="K47" s="123"/>
    </row>
    <row r="48" spans="1:11" s="55" customFormat="1">
      <c r="A48" s="49" t="s">
        <v>65</v>
      </c>
      <c r="B48" s="138"/>
      <c r="C48" s="139"/>
      <c r="D48" s="132"/>
      <c r="E48" s="133"/>
      <c r="F48" s="144"/>
      <c r="G48" s="145"/>
      <c r="H48" s="50" t="s">
        <v>68</v>
      </c>
      <c r="I48" s="50"/>
      <c r="J48" s="48"/>
      <c r="K48" s="123"/>
    </row>
    <row r="49" spans="1:11" s="55" customFormat="1">
      <c r="A49" s="115" t="s">
        <v>46</v>
      </c>
      <c r="B49" s="138"/>
      <c r="C49" s="139"/>
      <c r="D49" s="132"/>
      <c r="E49" s="133"/>
      <c r="F49" s="144"/>
      <c r="G49" s="145"/>
      <c r="H49" s="115" t="s">
        <v>47</v>
      </c>
      <c r="I49" s="115" t="s">
        <v>48</v>
      </c>
      <c r="J49" s="115"/>
      <c r="K49" s="123"/>
    </row>
    <row r="50" spans="1:11" s="55" customFormat="1">
      <c r="A50" s="51">
        <v>311</v>
      </c>
      <c r="B50" s="140"/>
      <c r="C50" s="141"/>
      <c r="D50" s="134"/>
      <c r="E50" s="135"/>
      <c r="F50" s="146"/>
      <c r="G50" s="147"/>
      <c r="H50" s="52">
        <v>42659</v>
      </c>
      <c r="I50" s="52"/>
      <c r="J50" s="53"/>
      <c r="K50" s="124"/>
    </row>
    <row r="51" spans="1:11" s="55" customFormat="1">
      <c r="A51" s="115" t="s">
        <v>33</v>
      </c>
      <c r="B51" s="120" t="s">
        <v>34</v>
      </c>
      <c r="C51" s="121"/>
      <c r="D51" s="120" t="s">
        <v>35</v>
      </c>
      <c r="E51" s="121"/>
      <c r="F51" s="120" t="s">
        <v>36</v>
      </c>
      <c r="G51" s="121"/>
      <c r="H51" s="125" t="s">
        <v>37</v>
      </c>
      <c r="I51" s="126"/>
      <c r="J51" s="116" t="s">
        <v>38</v>
      </c>
      <c r="K51" s="47" t="s">
        <v>39</v>
      </c>
    </row>
    <row r="52" spans="1:11" s="55" customFormat="1" ht="10.5" customHeight="1">
      <c r="A52" s="48">
        <v>8</v>
      </c>
      <c r="B52" s="136" t="s">
        <v>84</v>
      </c>
      <c r="C52" s="137"/>
      <c r="D52" s="130" t="s">
        <v>86</v>
      </c>
      <c r="E52" s="131"/>
      <c r="F52" s="142" t="s">
        <v>87</v>
      </c>
      <c r="G52" s="143"/>
      <c r="H52" s="128" t="s">
        <v>8</v>
      </c>
      <c r="I52" s="129"/>
      <c r="J52" s="48"/>
      <c r="K52" s="122"/>
    </row>
    <row r="53" spans="1:11" s="55" customFormat="1">
      <c r="A53" s="115" t="s">
        <v>41</v>
      </c>
      <c r="B53" s="138"/>
      <c r="C53" s="139"/>
      <c r="D53" s="132"/>
      <c r="E53" s="133"/>
      <c r="F53" s="144"/>
      <c r="G53" s="145"/>
      <c r="H53" s="115" t="s">
        <v>42</v>
      </c>
      <c r="I53" s="115" t="s">
        <v>43</v>
      </c>
      <c r="J53" s="115" t="s">
        <v>44</v>
      </c>
      <c r="K53" s="123"/>
    </row>
    <row r="54" spans="1:11" s="55" customFormat="1">
      <c r="A54" s="49" t="s">
        <v>66</v>
      </c>
      <c r="B54" s="138"/>
      <c r="C54" s="139"/>
      <c r="D54" s="132"/>
      <c r="E54" s="133"/>
      <c r="F54" s="144"/>
      <c r="G54" s="145"/>
      <c r="H54" s="50" t="s">
        <v>54</v>
      </c>
      <c r="I54" s="50"/>
      <c r="J54" s="48"/>
      <c r="K54" s="123"/>
    </row>
    <row r="55" spans="1:11" s="55" customFormat="1">
      <c r="A55" s="115" t="s">
        <v>46</v>
      </c>
      <c r="B55" s="138"/>
      <c r="C55" s="139"/>
      <c r="D55" s="132"/>
      <c r="E55" s="133"/>
      <c r="F55" s="144"/>
      <c r="G55" s="145"/>
      <c r="H55" s="115" t="s">
        <v>47</v>
      </c>
      <c r="I55" s="115" t="s">
        <v>48</v>
      </c>
      <c r="J55" s="115"/>
      <c r="K55" s="123"/>
    </row>
    <row r="56" spans="1:11" s="55" customFormat="1">
      <c r="A56" s="51">
        <v>321</v>
      </c>
      <c r="B56" s="140"/>
      <c r="C56" s="141"/>
      <c r="D56" s="134"/>
      <c r="E56" s="135"/>
      <c r="F56" s="146"/>
      <c r="G56" s="147"/>
      <c r="H56" s="52">
        <v>43324</v>
      </c>
      <c r="I56" s="52"/>
      <c r="J56" s="53"/>
      <c r="K56" s="124"/>
    </row>
    <row r="57" spans="1:11" s="55" customFormat="1">
      <c r="A57" s="59"/>
      <c r="H57" s="59"/>
      <c r="I57" s="59"/>
      <c r="J57" s="59"/>
      <c r="K57" s="59"/>
    </row>
    <row r="58" spans="1:11" s="55" customFormat="1">
      <c r="A58" s="59"/>
      <c r="H58" s="59"/>
      <c r="I58" s="59"/>
      <c r="J58" s="59"/>
      <c r="K58" s="59"/>
    </row>
    <row r="59" spans="1:11" s="55" customFormat="1">
      <c r="A59" s="59"/>
      <c r="H59" s="59"/>
      <c r="I59" s="59"/>
      <c r="J59" s="59"/>
      <c r="K59" s="59"/>
    </row>
    <row r="60" spans="1:11" s="55" customFormat="1">
      <c r="A60" s="59"/>
      <c r="H60" s="59"/>
      <c r="I60" s="59"/>
      <c r="J60" s="59"/>
      <c r="K60" s="59"/>
    </row>
    <row r="61" spans="1:11" s="55" customFormat="1">
      <c r="A61" s="59"/>
      <c r="H61" s="59"/>
      <c r="I61" s="59"/>
      <c r="J61" s="59"/>
      <c r="K61" s="59"/>
    </row>
    <row r="62" spans="1:11" s="55" customFormat="1">
      <c r="A62" s="59"/>
      <c r="H62" s="59"/>
      <c r="I62" s="59"/>
      <c r="J62" s="59"/>
      <c r="K62" s="59"/>
    </row>
    <row r="63" spans="1:11" s="55" customFormat="1">
      <c r="A63" s="59"/>
      <c r="H63" s="59"/>
      <c r="I63" s="59"/>
      <c r="J63" s="59"/>
      <c r="K63" s="59"/>
    </row>
    <row r="64" spans="1:11" s="55" customFormat="1">
      <c r="A64" s="59"/>
      <c r="H64" s="59"/>
      <c r="I64" s="59"/>
      <c r="J64" s="59"/>
      <c r="K64" s="59"/>
    </row>
    <row r="65" spans="1:11" s="55" customFormat="1">
      <c r="A65" s="59"/>
      <c r="H65" s="59"/>
      <c r="I65" s="59"/>
      <c r="J65" s="59"/>
      <c r="K65" s="59"/>
    </row>
    <row r="66" spans="1:11" s="55" customFormat="1">
      <c r="A66" s="59"/>
      <c r="H66" s="59"/>
      <c r="I66" s="59"/>
      <c r="J66" s="59"/>
      <c r="K66" s="59"/>
    </row>
    <row r="67" spans="1:11" s="55" customFormat="1">
      <c r="A67" s="59"/>
      <c r="H67" s="59"/>
      <c r="I67" s="59"/>
      <c r="J67" s="59"/>
      <c r="K67" s="59"/>
    </row>
    <row r="68" spans="1:11" s="55" customFormat="1">
      <c r="A68" s="59"/>
      <c r="H68" s="59"/>
      <c r="I68" s="59"/>
      <c r="J68" s="59"/>
      <c r="K68" s="59"/>
    </row>
    <row r="69" spans="1:11" s="55" customFormat="1">
      <c r="A69" s="59"/>
      <c r="H69" s="59"/>
      <c r="I69" s="59"/>
      <c r="J69" s="59"/>
      <c r="K69" s="59"/>
    </row>
  </sheetData>
  <mergeCells count="68">
    <mergeCell ref="B44:K44"/>
    <mergeCell ref="K52:K56"/>
    <mergeCell ref="B51:C51"/>
    <mergeCell ref="D51:E51"/>
    <mergeCell ref="F51:G51"/>
    <mergeCell ref="H51:I51"/>
    <mergeCell ref="B52:C56"/>
    <mergeCell ref="D52:E56"/>
    <mergeCell ref="F52:G56"/>
    <mergeCell ref="H52:I52"/>
    <mergeCell ref="B46:C50"/>
    <mergeCell ref="D46:E50"/>
    <mergeCell ref="F46:G50"/>
    <mergeCell ref="H46:I46"/>
    <mergeCell ref="K46:K50"/>
    <mergeCell ref="B45:C45"/>
    <mergeCell ref="D45:E45"/>
    <mergeCell ref="F45:G45"/>
    <mergeCell ref="H45:I45"/>
    <mergeCell ref="B39:C43"/>
    <mergeCell ref="D39:E43"/>
    <mergeCell ref="F39:G43"/>
    <mergeCell ref="H39:I39"/>
    <mergeCell ref="K39:K43"/>
    <mergeCell ref="D33:E37"/>
    <mergeCell ref="F33:G37"/>
    <mergeCell ref="K33:K37"/>
    <mergeCell ref="B38:C38"/>
    <mergeCell ref="D38:E38"/>
    <mergeCell ref="F38:G38"/>
    <mergeCell ref="H38:I38"/>
    <mergeCell ref="B33:C37"/>
    <mergeCell ref="K26:K30"/>
    <mergeCell ref="B31:K31"/>
    <mergeCell ref="B32:C32"/>
    <mergeCell ref="D32:E32"/>
    <mergeCell ref="F32:G32"/>
    <mergeCell ref="H32:I32"/>
    <mergeCell ref="K20:K24"/>
    <mergeCell ref="B25:C25"/>
    <mergeCell ref="D25:E25"/>
    <mergeCell ref="F25:G25"/>
    <mergeCell ref="H25:I25"/>
    <mergeCell ref="H33:I33"/>
    <mergeCell ref="F9:G13"/>
    <mergeCell ref="F14:G18"/>
    <mergeCell ref="B19:C19"/>
    <mergeCell ref="D19:E19"/>
    <mergeCell ref="F19:G19"/>
    <mergeCell ref="B20:C24"/>
    <mergeCell ref="D20:E24"/>
    <mergeCell ref="F20:G24"/>
    <mergeCell ref="B26:C30"/>
    <mergeCell ref="D26:E30"/>
    <mergeCell ref="F26:G30"/>
    <mergeCell ref="B9:C13"/>
    <mergeCell ref="H26:I26"/>
    <mergeCell ref="B7:K7"/>
    <mergeCell ref="H8:I8"/>
    <mergeCell ref="K9:K13"/>
    <mergeCell ref="K14:K18"/>
    <mergeCell ref="H19:I19"/>
    <mergeCell ref="H20:I20"/>
    <mergeCell ref="H9:I9"/>
    <mergeCell ref="D9:E13"/>
    <mergeCell ref="H14:I14"/>
    <mergeCell ref="D14:E18"/>
    <mergeCell ref="B14:C18"/>
  </mergeCells>
  <phoneticPr fontId="1"/>
  <conditionalFormatting sqref="H34:I34">
    <cfRule type="expression" dxfId="1" priority="1" stopIfTrue="1">
      <formula>"Not OK"</formula>
    </cfRule>
  </conditionalFormatting>
  <conditionalFormatting sqref="H33:I33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Tran An</cp:lastModifiedBy>
  <cp:revision/>
  <dcterms:created xsi:type="dcterms:W3CDTF">1997-01-08T22:48:59Z</dcterms:created>
  <dcterms:modified xsi:type="dcterms:W3CDTF">2018-12-17T05:40:31Z</dcterms:modified>
  <cp:category/>
  <cp:contentStatus/>
</cp:coreProperties>
</file>