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HERES\Downloads\"/>
    </mc:Choice>
  </mc:AlternateContent>
  <bookViews>
    <workbookView xWindow="0" yWindow="0" windowWidth="21960" windowHeight="101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1" l="1"/>
  <c r="E48" i="1"/>
  <c r="E56" i="1" s="1"/>
  <c r="D48" i="1"/>
  <c r="D56" i="1" s="1"/>
</calcChain>
</file>

<file path=xl/sharedStrings.xml><?xml version="1.0" encoding="utf-8"?>
<sst xmlns="http://schemas.openxmlformats.org/spreadsheetml/2006/main" count="108" uniqueCount="67">
  <si>
    <t>Other Income</t>
  </si>
  <si>
    <t>Merchandise Trading - Wholesale Trade</t>
  </si>
  <si>
    <t>Revenue</t>
  </si>
  <si>
    <t>Purchases For Merchandise Trade - Wholesale Merchandise</t>
  </si>
  <si>
    <t>Direct Costs</t>
  </si>
  <si>
    <t>Other Freight &amp; Transport Charges</t>
  </si>
  <si>
    <t>Bank Fees</t>
  </si>
  <si>
    <t>Expense</t>
  </si>
  <si>
    <t>Company Incorporation Expenses</t>
  </si>
  <si>
    <t>Director Remuneration</t>
  </si>
  <si>
    <t>Director's CPF</t>
  </si>
  <si>
    <t>Director's Bonus</t>
  </si>
  <si>
    <t>Accounting, Audit, Tax &amp; Secretarial Expenses</t>
  </si>
  <si>
    <t>Depreciation</t>
  </si>
  <si>
    <t>Employer CPF</t>
  </si>
  <si>
    <t>Expensed Equipments</t>
  </si>
  <si>
    <t>Meal and Entertainment</t>
  </si>
  <si>
    <t>Freight &amp; Courier</t>
  </si>
  <si>
    <t>Hosting</t>
  </si>
  <si>
    <t>Legal expenses</t>
  </si>
  <si>
    <t>Medical expenses</t>
  </si>
  <si>
    <t>Other Professional Service Expenses NEC</t>
  </si>
  <si>
    <t>Other Office Administration Expenses NEC</t>
  </si>
  <si>
    <t>Printing &amp; Stationery</t>
  </si>
  <si>
    <t>Skill Development Fund</t>
  </si>
  <si>
    <t>Staff welfare</t>
  </si>
  <si>
    <t>Wages and Salaries</t>
  </si>
  <si>
    <t>Public Transport</t>
  </si>
  <si>
    <t>Travel - International</t>
  </si>
  <si>
    <t>Foreign Exchange Gain/Loss</t>
  </si>
  <si>
    <t>Bank Revaluations</t>
  </si>
  <si>
    <t>Unrealised Currency Gains</t>
  </si>
  <si>
    <t>Realised Currency Gains</t>
  </si>
  <si>
    <t>Income Tax Expense</t>
  </si>
  <si>
    <t>Wise - USD</t>
  </si>
  <si>
    <t>Bank</t>
  </si>
  <si>
    <t>OCBC 601454572001 - SGD</t>
  </si>
  <si>
    <t>Maybank - USD</t>
  </si>
  <si>
    <t>Maybank - SGD</t>
  </si>
  <si>
    <t>OCBC 601333628201 - USD</t>
  </si>
  <si>
    <t>Accounts Receivable</t>
  </si>
  <si>
    <t>Current Asset</t>
  </si>
  <si>
    <t>Prepayments</t>
  </si>
  <si>
    <t>Office Equipment</t>
  </si>
  <si>
    <t>Fixed Asset</t>
  </si>
  <si>
    <t>Less Accumulated Depreciation on Office Equipment</t>
  </si>
  <si>
    <t>Computer Equipment</t>
  </si>
  <si>
    <t>Less Accumulated Depreciation on Computer Equipment</t>
  </si>
  <si>
    <t>Trade Payable</t>
  </si>
  <si>
    <t>Current Liability</t>
  </si>
  <si>
    <t>Loans Due To Directors</t>
  </si>
  <si>
    <t>Liability</t>
  </si>
  <si>
    <t>GST</t>
  </si>
  <si>
    <t>Advance billings</t>
  </si>
  <si>
    <t>Accruals</t>
  </si>
  <si>
    <t>Income Tax Payable</t>
  </si>
  <si>
    <t>Retained Earnings</t>
  </si>
  <si>
    <t>Equity</t>
  </si>
  <si>
    <t>Paid Up Capital - Ordinary Shares</t>
  </si>
  <si>
    <t>Account Type</t>
  </si>
  <si>
    <t>Debit - Year to date</t>
  </si>
  <si>
    <t>Credit - Year to date</t>
  </si>
  <si>
    <t>28 Feb 2022</t>
  </si>
  <si>
    <t>Trial Balance</t>
  </si>
  <si>
    <t>ABC Pte Ltd</t>
  </si>
  <si>
    <t>As at 28 February 2023</t>
  </si>
  <si>
    <t>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</si>
</sst>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\(#,##0.00\)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EBEBEB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horizontal="right" vertic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right" vertical="center"/>
    </xf>
    <xf numFmtId="0" fontId="2" fillId="0" borderId="0" xfId="1" applyFont="1" applyAlignment="1">
      <alignment vertical="center" wrapText="1"/>
    </xf>
    <xf numFmtId="0" fontId="1" fillId="0" borderId="0" xfId="1" applyFont="1"/>
    <xf numFmtId="0" fontId="1" fillId="0" borderId="0" xfId="1" applyFont="1" applyAlignment="1">
      <alignment vertical="center" wrapText="1"/>
    </xf>
    <xf numFmtId="0" fontId="1" fillId="0" borderId="0" xfId="0" applyFont="1"/>
  </cellXfs>
  <cellStyles count="2">
    <cellStyle name="Normal" xfId="0" builtinId="0"/>
    <cellStyle name="Normal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abSelected="1" workbookViewId="0">
      <selection activeCell="I5" sqref="I5"/>
    </sheetView>
  </sheetViews>
  <sheetFormatPr defaultRowHeight="15" x14ac:dyDescent="0.25"/>
  <cols>
    <col min="1" max="1" width="49.5703125" style="10" customWidth="1"/>
    <col min="2" max="2" width="15.28515625" style="10" customWidth="1"/>
    <col min="3" max="3" width="21.28515625" style="10" customWidth="1"/>
    <col min="4" max="4" width="22.140625" style="10" customWidth="1"/>
    <col min="5" max="5" width="13.85546875" style="10" customWidth="1"/>
  </cols>
  <sheetData>
    <row r="1" spans="1:5" ht="15.6" customHeight="1" x14ac:dyDescent="0.25">
      <c r="A1" s="9" t="s">
        <v>63</v>
      </c>
      <c r="B1" s="9"/>
      <c r="C1" s="9"/>
      <c r="D1" s="9"/>
      <c r="E1" s="9"/>
    </row>
    <row r="2" spans="1:5" ht="15.6" customHeight="1" x14ac:dyDescent="0.25">
      <c r="A2" s="11" t="s">
        <v>64</v>
      </c>
      <c r="B2" s="11"/>
      <c r="C2" s="11"/>
      <c r="D2" s="11"/>
      <c r="E2" s="11"/>
    </row>
    <row r="3" spans="1:5" ht="13.35" customHeight="1" x14ac:dyDescent="0.25">
      <c r="A3" s="11" t="s">
        <v>65</v>
      </c>
      <c r="B3" s="11"/>
      <c r="C3" s="11"/>
      <c r="D3" s="11"/>
      <c r="E3" s="11"/>
    </row>
    <row r="5" spans="1:5" x14ac:dyDescent="0.25">
      <c r="A5" s="7" t="s">
        <v>66</v>
      </c>
      <c r="B5" s="7" t="s">
        <v>59</v>
      </c>
      <c r="C5" s="8" t="s">
        <v>60</v>
      </c>
      <c r="D5" s="8" t="s">
        <v>61</v>
      </c>
      <c r="E5" s="8" t="s">
        <v>62</v>
      </c>
    </row>
    <row r="6" spans="1:5" x14ac:dyDescent="0.25">
      <c r="A6" s="1" t="s">
        <v>1</v>
      </c>
      <c r="B6" s="1" t="s">
        <v>2</v>
      </c>
      <c r="C6" s="1"/>
      <c r="D6" s="2">
        <v>15416501.48</v>
      </c>
      <c r="E6" s="2">
        <v>-3234646</v>
      </c>
    </row>
    <row r="7" spans="1:5" x14ac:dyDescent="0.25">
      <c r="A7" s="3" t="s">
        <v>0</v>
      </c>
      <c r="B7" s="3" t="s">
        <v>0</v>
      </c>
      <c r="C7" s="3"/>
      <c r="D7" s="4">
        <v>296.25</v>
      </c>
      <c r="E7" s="4">
        <v>6.11</v>
      </c>
    </row>
    <row r="8" spans="1:5" x14ac:dyDescent="0.25">
      <c r="A8" s="3" t="s">
        <v>3</v>
      </c>
      <c r="B8" s="3" t="s">
        <v>4</v>
      </c>
      <c r="C8" s="4">
        <v>15570798.59</v>
      </c>
      <c r="D8" s="3"/>
      <c r="E8" s="4">
        <v>3146196.47</v>
      </c>
    </row>
    <row r="9" spans="1:5" x14ac:dyDescent="0.25">
      <c r="A9" s="3" t="s">
        <v>5</v>
      </c>
      <c r="B9" s="3" t="s">
        <v>4</v>
      </c>
      <c r="C9" s="4">
        <v>18697.03</v>
      </c>
      <c r="D9" s="3"/>
      <c r="E9" s="4">
        <v>31783.91</v>
      </c>
    </row>
    <row r="10" spans="1:5" x14ac:dyDescent="0.25">
      <c r="A10" s="3" t="s">
        <v>6</v>
      </c>
      <c r="B10" s="3" t="s">
        <v>7</v>
      </c>
      <c r="C10" s="4">
        <v>5639.6</v>
      </c>
      <c r="D10" s="3"/>
      <c r="E10" s="4">
        <v>1724.68</v>
      </c>
    </row>
    <row r="11" spans="1:5" x14ac:dyDescent="0.25">
      <c r="A11" s="3" t="s">
        <v>8</v>
      </c>
      <c r="B11" s="3" t="s">
        <v>7</v>
      </c>
      <c r="C11" s="4">
        <v>0</v>
      </c>
      <c r="D11" s="3"/>
      <c r="E11" s="4">
        <v>72.650000000000006</v>
      </c>
    </row>
    <row r="12" spans="1:5" x14ac:dyDescent="0.25">
      <c r="A12" s="3" t="s">
        <v>9</v>
      </c>
      <c r="B12" s="3" t="s">
        <v>7</v>
      </c>
      <c r="C12" s="4">
        <v>124477.13</v>
      </c>
      <c r="D12" s="3"/>
      <c r="E12" s="4">
        <v>0</v>
      </c>
    </row>
    <row r="13" spans="1:5" x14ac:dyDescent="0.25">
      <c r="A13" s="3" t="s">
        <v>10</v>
      </c>
      <c r="B13" s="3" t="s">
        <v>7</v>
      </c>
      <c r="C13" s="4">
        <v>6658.12</v>
      </c>
      <c r="D13" s="3"/>
      <c r="E13" s="4">
        <v>0</v>
      </c>
    </row>
    <row r="14" spans="1:5" x14ac:dyDescent="0.25">
      <c r="A14" s="3" t="s">
        <v>11</v>
      </c>
      <c r="B14" s="3" t="s">
        <v>7</v>
      </c>
      <c r="C14" s="4">
        <v>16949.28</v>
      </c>
      <c r="D14" s="3"/>
      <c r="E14" s="4">
        <v>0</v>
      </c>
    </row>
    <row r="15" spans="1:5" x14ac:dyDescent="0.25">
      <c r="A15" s="3" t="s">
        <v>12</v>
      </c>
      <c r="B15" s="3" t="s">
        <v>7</v>
      </c>
      <c r="C15" s="4">
        <v>39582.589999999997</v>
      </c>
      <c r="D15" s="3"/>
      <c r="E15" s="4">
        <v>10405.09</v>
      </c>
    </row>
    <row r="16" spans="1:5" x14ac:dyDescent="0.25">
      <c r="A16" s="3" t="s">
        <v>13</v>
      </c>
      <c r="B16" s="3" t="s">
        <v>7</v>
      </c>
      <c r="C16" s="4">
        <v>986.94</v>
      </c>
      <c r="D16" s="3"/>
      <c r="E16" s="4">
        <v>0</v>
      </c>
    </row>
    <row r="17" spans="1:5" x14ac:dyDescent="0.25">
      <c r="A17" s="3" t="s">
        <v>14</v>
      </c>
      <c r="B17" s="3" t="s">
        <v>7</v>
      </c>
      <c r="C17" s="4">
        <v>3690.87</v>
      </c>
      <c r="D17" s="3"/>
      <c r="E17" s="4">
        <v>625.54</v>
      </c>
    </row>
    <row r="18" spans="1:5" x14ac:dyDescent="0.25">
      <c r="A18" s="3" t="s">
        <v>15</v>
      </c>
      <c r="B18" s="3" t="s">
        <v>7</v>
      </c>
      <c r="C18" s="4">
        <v>987.06</v>
      </c>
      <c r="D18" s="3"/>
      <c r="E18" s="4">
        <v>0</v>
      </c>
    </row>
    <row r="19" spans="1:5" x14ac:dyDescent="0.25">
      <c r="A19" s="3" t="s">
        <v>16</v>
      </c>
      <c r="B19" s="3" t="s">
        <v>7</v>
      </c>
      <c r="C19" s="4">
        <v>4424.83</v>
      </c>
      <c r="D19" s="3"/>
      <c r="E19" s="4">
        <v>1844.91</v>
      </c>
    </row>
    <row r="20" spans="1:5" x14ac:dyDescent="0.25">
      <c r="A20" s="3" t="s">
        <v>17</v>
      </c>
      <c r="B20" s="3" t="s">
        <v>7</v>
      </c>
      <c r="C20" s="4">
        <v>6.6</v>
      </c>
      <c r="D20" s="3"/>
      <c r="E20" s="4">
        <v>0</v>
      </c>
    </row>
    <row r="21" spans="1:5" x14ac:dyDescent="0.25">
      <c r="A21" s="3" t="s">
        <v>18</v>
      </c>
      <c r="B21" s="3" t="s">
        <v>7</v>
      </c>
      <c r="C21" s="4">
        <v>90.72</v>
      </c>
      <c r="D21" s="3"/>
      <c r="E21" s="4">
        <v>9.1999999999999993</v>
      </c>
    </row>
    <row r="22" spans="1:5" x14ac:dyDescent="0.25">
      <c r="A22" s="3" t="s">
        <v>19</v>
      </c>
      <c r="B22" s="3" t="s">
        <v>7</v>
      </c>
      <c r="C22" s="4">
        <v>4385.03</v>
      </c>
      <c r="D22" s="3"/>
      <c r="E22" s="4">
        <v>4544.95</v>
      </c>
    </row>
    <row r="23" spans="1:5" x14ac:dyDescent="0.25">
      <c r="A23" s="3" t="s">
        <v>20</v>
      </c>
      <c r="B23" s="3" t="s">
        <v>7</v>
      </c>
      <c r="C23" s="4">
        <v>0</v>
      </c>
      <c r="D23" s="3"/>
      <c r="E23" s="4">
        <v>319.04000000000002</v>
      </c>
    </row>
    <row r="24" spans="1:5" x14ac:dyDescent="0.25">
      <c r="A24" s="3" t="s">
        <v>21</v>
      </c>
      <c r="B24" s="3" t="s">
        <v>7</v>
      </c>
      <c r="C24" s="4">
        <v>0</v>
      </c>
      <c r="D24" s="3"/>
      <c r="E24" s="4">
        <v>7095.03</v>
      </c>
    </row>
    <row r="25" spans="1:5" x14ac:dyDescent="0.25">
      <c r="A25" s="3" t="s">
        <v>22</v>
      </c>
      <c r="B25" s="3" t="s">
        <v>7</v>
      </c>
      <c r="C25" s="4">
        <v>0</v>
      </c>
      <c r="D25" s="3"/>
      <c r="E25" s="4">
        <v>467.03</v>
      </c>
    </row>
    <row r="26" spans="1:5" x14ac:dyDescent="0.25">
      <c r="A26" s="3" t="s">
        <v>23</v>
      </c>
      <c r="B26" s="3" t="s">
        <v>7</v>
      </c>
      <c r="C26" s="4">
        <v>390.7</v>
      </c>
      <c r="D26" s="3"/>
      <c r="E26" s="4">
        <v>0</v>
      </c>
    </row>
    <row r="27" spans="1:5" x14ac:dyDescent="0.25">
      <c r="A27" s="3" t="s">
        <v>24</v>
      </c>
      <c r="B27" s="3" t="s">
        <v>7</v>
      </c>
      <c r="C27" s="4">
        <v>122.62</v>
      </c>
      <c r="D27" s="3"/>
      <c r="E27" s="4">
        <v>8.1</v>
      </c>
    </row>
    <row r="28" spans="1:5" x14ac:dyDescent="0.25">
      <c r="A28" s="3" t="s">
        <v>25</v>
      </c>
      <c r="B28" s="3" t="s">
        <v>7</v>
      </c>
      <c r="C28" s="4">
        <v>2987.32</v>
      </c>
      <c r="D28" s="3"/>
      <c r="E28" s="4">
        <v>0</v>
      </c>
    </row>
    <row r="29" spans="1:5" x14ac:dyDescent="0.25">
      <c r="A29" s="3" t="s">
        <v>26</v>
      </c>
      <c r="B29" s="3" t="s">
        <v>7</v>
      </c>
      <c r="C29" s="4">
        <v>89000</v>
      </c>
      <c r="D29" s="3"/>
      <c r="E29" s="4">
        <v>3679.72</v>
      </c>
    </row>
    <row r="30" spans="1:5" x14ac:dyDescent="0.25">
      <c r="A30" s="3" t="s">
        <v>27</v>
      </c>
      <c r="B30" s="3" t="s">
        <v>7</v>
      </c>
      <c r="C30" s="4">
        <v>681.12</v>
      </c>
      <c r="D30" s="3"/>
      <c r="E30" s="4">
        <v>193.9</v>
      </c>
    </row>
    <row r="31" spans="1:5" x14ac:dyDescent="0.25">
      <c r="A31" s="3" t="s">
        <v>28</v>
      </c>
      <c r="B31" s="3" t="s">
        <v>7</v>
      </c>
      <c r="C31" s="4">
        <v>7057.47</v>
      </c>
      <c r="D31" s="3"/>
      <c r="E31" s="4">
        <v>0</v>
      </c>
    </row>
    <row r="32" spans="1:5" x14ac:dyDescent="0.25">
      <c r="A32" s="3" t="s">
        <v>29</v>
      </c>
      <c r="B32" s="3" t="s">
        <v>7</v>
      </c>
      <c r="C32" s="3"/>
      <c r="D32" s="4">
        <v>217.5</v>
      </c>
      <c r="E32" s="4">
        <v>277.38</v>
      </c>
    </row>
    <row r="33" spans="1:5" x14ac:dyDescent="0.25">
      <c r="A33" s="3" t="s">
        <v>30</v>
      </c>
      <c r="B33" s="3" t="s">
        <v>7</v>
      </c>
      <c r="C33" s="4">
        <v>455.39</v>
      </c>
      <c r="D33" s="3"/>
      <c r="E33" s="4">
        <v>0</v>
      </c>
    </row>
    <row r="34" spans="1:5" x14ac:dyDescent="0.25">
      <c r="A34" s="3" t="s">
        <v>31</v>
      </c>
      <c r="B34" s="3" t="s">
        <v>7</v>
      </c>
      <c r="C34" s="4">
        <v>10.84</v>
      </c>
      <c r="D34" s="3"/>
      <c r="E34" s="4">
        <v>-12.06</v>
      </c>
    </row>
    <row r="35" spans="1:5" x14ac:dyDescent="0.25">
      <c r="A35" s="3" t="s">
        <v>32</v>
      </c>
      <c r="B35" s="3" t="s">
        <v>7</v>
      </c>
      <c r="C35" s="4">
        <v>59.32</v>
      </c>
      <c r="D35" s="3"/>
      <c r="E35" s="4">
        <v>0</v>
      </c>
    </row>
    <row r="36" spans="1:5" x14ac:dyDescent="0.25">
      <c r="A36" s="3" t="s">
        <v>33</v>
      </c>
      <c r="B36" s="3" t="s">
        <v>7</v>
      </c>
      <c r="C36" s="4">
        <v>0</v>
      </c>
      <c r="D36" s="3"/>
      <c r="E36" s="4">
        <v>1093.47</v>
      </c>
    </row>
    <row r="37" spans="1:5" x14ac:dyDescent="0.25">
      <c r="A37" s="3" t="s">
        <v>34</v>
      </c>
      <c r="B37" s="3" t="s">
        <v>35</v>
      </c>
      <c r="C37" s="4">
        <v>206636.32</v>
      </c>
      <c r="D37" s="3"/>
      <c r="E37" s="4">
        <v>0</v>
      </c>
    </row>
    <row r="38" spans="1:5" x14ac:dyDescent="0.25">
      <c r="A38" s="3" t="s">
        <v>36</v>
      </c>
      <c r="B38" s="3" t="s">
        <v>35</v>
      </c>
      <c r="C38" s="4">
        <v>0</v>
      </c>
      <c r="D38" s="3"/>
      <c r="E38" s="4">
        <v>2555.0500000000002</v>
      </c>
    </row>
    <row r="39" spans="1:5" x14ac:dyDescent="0.25">
      <c r="A39" s="3" t="s">
        <v>37</v>
      </c>
      <c r="B39" s="3" t="s">
        <v>35</v>
      </c>
      <c r="C39" s="4">
        <v>1003847.14</v>
      </c>
      <c r="D39" s="3"/>
      <c r="E39" s="4">
        <v>0</v>
      </c>
    </row>
    <row r="40" spans="1:5" x14ac:dyDescent="0.25">
      <c r="A40" s="3" t="s">
        <v>38</v>
      </c>
      <c r="B40" s="3" t="s">
        <v>35</v>
      </c>
      <c r="C40" s="4">
        <v>849.32</v>
      </c>
      <c r="D40" s="3"/>
      <c r="E40" s="4">
        <v>0</v>
      </c>
    </row>
    <row r="41" spans="1:5" x14ac:dyDescent="0.25">
      <c r="A41" s="3" t="s">
        <v>39</v>
      </c>
      <c r="B41" s="3" t="s">
        <v>35</v>
      </c>
      <c r="C41" s="4">
        <v>0</v>
      </c>
      <c r="D41" s="3"/>
      <c r="E41" s="4">
        <v>59106.03</v>
      </c>
    </row>
    <row r="42" spans="1:5" x14ac:dyDescent="0.25">
      <c r="A42" s="3" t="s">
        <v>40</v>
      </c>
      <c r="B42" s="3" t="s">
        <v>41</v>
      </c>
      <c r="C42" s="4">
        <v>0</v>
      </c>
      <c r="D42" s="3"/>
      <c r="E42" s="4">
        <v>363319.75</v>
      </c>
    </row>
    <row r="43" spans="1:5" x14ac:dyDescent="0.25">
      <c r="A43" s="3" t="s">
        <v>42</v>
      </c>
      <c r="B43" s="3" t="s">
        <v>41</v>
      </c>
      <c r="C43" s="4">
        <v>0</v>
      </c>
      <c r="D43" s="3"/>
      <c r="E43" s="4">
        <v>55.84</v>
      </c>
    </row>
    <row r="44" spans="1:5" x14ac:dyDescent="0.25">
      <c r="A44" s="3" t="s">
        <v>43</v>
      </c>
      <c r="B44" s="3" t="s">
        <v>44</v>
      </c>
      <c r="C44" s="4">
        <v>4339.55</v>
      </c>
      <c r="D44" s="3"/>
      <c r="E44" s="4">
        <v>0</v>
      </c>
    </row>
    <row r="45" spans="1:5" x14ac:dyDescent="0.25">
      <c r="A45" s="3" t="s">
        <v>45</v>
      </c>
      <c r="B45" s="3" t="s">
        <v>44</v>
      </c>
      <c r="C45" s="3"/>
      <c r="D45" s="4">
        <v>878.91</v>
      </c>
      <c r="E45" s="4">
        <v>0</v>
      </c>
    </row>
    <row r="46" spans="1:5" x14ac:dyDescent="0.25">
      <c r="A46" s="3" t="s">
        <v>46</v>
      </c>
      <c r="B46" s="3" t="s">
        <v>44</v>
      </c>
      <c r="C46" s="4">
        <v>1296.4100000000001</v>
      </c>
      <c r="D46" s="3"/>
      <c r="E46" s="4">
        <v>0</v>
      </c>
    </row>
    <row r="47" spans="1:5" x14ac:dyDescent="0.25">
      <c r="A47" s="3" t="s">
        <v>47</v>
      </c>
      <c r="B47" s="3" t="s">
        <v>44</v>
      </c>
      <c r="C47" s="3"/>
      <c r="D47" s="4">
        <v>108.03</v>
      </c>
      <c r="E47" s="4">
        <v>0</v>
      </c>
    </row>
    <row r="48" spans="1:5" x14ac:dyDescent="0.25">
      <c r="A48" s="3" t="s">
        <v>48</v>
      </c>
      <c r="B48" s="3" t="s">
        <v>49</v>
      </c>
      <c r="C48" s="3"/>
      <c r="D48" s="4">
        <f>431854.38-12.06</f>
        <v>431842.32</v>
      </c>
      <c r="E48" s="4">
        <f>-386743.34+12.06</f>
        <v>-386731.28</v>
      </c>
    </row>
    <row r="49" spans="1:5" x14ac:dyDescent="0.25">
      <c r="A49" s="3" t="s">
        <v>50</v>
      </c>
      <c r="B49" s="3" t="s">
        <v>51</v>
      </c>
      <c r="C49" s="3"/>
      <c r="D49" s="4">
        <v>0</v>
      </c>
      <c r="E49" s="4">
        <v>-3270.65</v>
      </c>
    </row>
    <row r="50" spans="1:5" x14ac:dyDescent="0.25">
      <c r="A50" s="3" t="s">
        <v>52</v>
      </c>
      <c r="B50" s="3" t="s">
        <v>49</v>
      </c>
      <c r="C50" s="4">
        <v>180.8</v>
      </c>
      <c r="D50" s="3"/>
      <c r="E50" s="4">
        <v>369.61</v>
      </c>
    </row>
    <row r="51" spans="1:5" x14ac:dyDescent="0.25">
      <c r="A51" s="3" t="s">
        <v>53</v>
      </c>
      <c r="B51" s="3" t="s">
        <v>49</v>
      </c>
      <c r="C51" s="3"/>
      <c r="D51" s="4">
        <v>1200000</v>
      </c>
      <c r="E51" s="4">
        <v>0</v>
      </c>
    </row>
    <row r="52" spans="1:5" x14ac:dyDescent="0.25">
      <c r="A52" s="3" t="s">
        <v>54</v>
      </c>
      <c r="B52" s="3" t="s">
        <v>49</v>
      </c>
      <c r="C52" s="3"/>
      <c r="D52" s="4">
        <v>31157.27</v>
      </c>
      <c r="E52" s="4">
        <v>0</v>
      </c>
    </row>
    <row r="53" spans="1:5" x14ac:dyDescent="0.25">
      <c r="A53" s="3" t="s">
        <v>55</v>
      </c>
      <c r="B53" s="3" t="s">
        <v>49</v>
      </c>
      <c r="C53" s="3"/>
      <c r="D53" s="4">
        <v>0</v>
      </c>
      <c r="E53" s="4">
        <v>-1093.47</v>
      </c>
    </row>
    <row r="54" spans="1:5" x14ac:dyDescent="0.25">
      <c r="A54" s="3" t="s">
        <v>56</v>
      </c>
      <c r="B54" s="3" t="s">
        <v>57</v>
      </c>
      <c r="C54" s="3"/>
      <c r="D54" s="4">
        <v>24286.95</v>
      </c>
      <c r="E54" s="4">
        <v>0</v>
      </c>
    </row>
    <row r="55" spans="1:5" x14ac:dyDescent="0.25">
      <c r="A55" s="3" t="s">
        <v>58</v>
      </c>
      <c r="B55" s="3" t="s">
        <v>57</v>
      </c>
      <c r="C55" s="3"/>
      <c r="D55" s="4">
        <v>10000</v>
      </c>
      <c r="E55" s="4">
        <v>-10000</v>
      </c>
    </row>
    <row r="56" spans="1:5" x14ac:dyDescent="0.25">
      <c r="A56" s="5"/>
      <c r="B56" s="5"/>
      <c r="C56" s="6">
        <f>SUM(C6:C55)</f>
        <v>17115288.709999997</v>
      </c>
      <c r="D56" s="6">
        <f>SUM(D6:D55)</f>
        <v>17115288.710000001</v>
      </c>
      <c r="E56" s="6">
        <f>SUM(E6:E55)</f>
        <v>6.9121597334742546E-11</v>
      </c>
    </row>
    <row r="57" spans="1:5" x14ac:dyDescent="0.25">
      <c r="A57" s="12"/>
      <c r="B57" s="12"/>
      <c r="C57" s="12"/>
      <c r="D57" s="12"/>
      <c r="E57" s="12"/>
    </row>
    <row r="58" spans="1:5" x14ac:dyDescent="0.25">
      <c r="A58" s="12"/>
      <c r="B58" s="12"/>
      <c r="C58" s="12"/>
      <c r="D58" s="12"/>
      <c r="E58" s="12"/>
    </row>
    <row r="59" spans="1:5" x14ac:dyDescent="0.25">
      <c r="A59" s="12"/>
      <c r="B59" s="12"/>
      <c r="C59" s="12"/>
      <c r="D59" s="12"/>
      <c r="E59" s="12"/>
    </row>
    <row r="60" spans="1:5" x14ac:dyDescent="0.25">
      <c r="A60" s="12"/>
      <c r="B60" s="12"/>
      <c r="C60" s="12"/>
      <c r="D60" s="12"/>
      <c r="E60" s="12"/>
    </row>
    <row r="61" spans="1:5" x14ac:dyDescent="0.25">
      <c r="A61" s="12"/>
      <c r="B61" s="12"/>
      <c r="C61" s="12"/>
      <c r="D61" s="12"/>
      <c r="E61" s="12"/>
    </row>
    <row r="62" spans="1:5" x14ac:dyDescent="0.25">
      <c r="A62" s="12"/>
      <c r="B62" s="12"/>
      <c r="C62" s="12"/>
      <c r="D62" s="12"/>
      <c r="E62" s="12"/>
    </row>
    <row r="63" spans="1:5" x14ac:dyDescent="0.25">
      <c r="A63" s="12"/>
      <c r="B63" s="12"/>
      <c r="C63" s="12"/>
      <c r="D63" s="12"/>
      <c r="E63" s="12"/>
    </row>
    <row r="64" spans="1:5" x14ac:dyDescent="0.25">
      <c r="A64" s="12"/>
      <c r="B64" s="12"/>
      <c r="C64" s="12"/>
      <c r="D64" s="12"/>
      <c r="E64" s="12"/>
    </row>
    <row r="65" spans="1:5" x14ac:dyDescent="0.25">
      <c r="A65" s="12"/>
      <c r="B65" s="12"/>
      <c r="C65" s="12"/>
      <c r="D65" s="12"/>
      <c r="E65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 Jun Ze</dc:creator>
  <cp:lastModifiedBy>Soh Jun Ze</cp:lastModifiedBy>
  <dcterms:created xsi:type="dcterms:W3CDTF">2025-03-20T17:15:53Z</dcterms:created>
  <dcterms:modified xsi:type="dcterms:W3CDTF">2025-03-21T15:27:14Z</dcterms:modified>
</cp:coreProperties>
</file>