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6" i="1"/>
  <c r="C27" s="1"/>
  <c r="C28" s="1"/>
  <c r="B26"/>
  <c r="B27"/>
  <c r="B28" s="1"/>
  <c r="G6"/>
  <c r="E6"/>
  <c r="E5"/>
  <c r="J5"/>
  <c r="C20"/>
  <c r="C21" s="1"/>
  <c r="C19"/>
  <c r="G5"/>
  <c r="B19"/>
  <c r="B20" s="1"/>
  <c r="B21" s="1"/>
</calcChain>
</file>

<file path=xl/sharedStrings.xml><?xml version="1.0" encoding="utf-8"?>
<sst xmlns="http://schemas.openxmlformats.org/spreadsheetml/2006/main" count="29" uniqueCount="23">
  <si>
    <t>Estimacion de parametros de indizacion</t>
  </si>
  <si>
    <t>palabras totales</t>
  </si>
  <si>
    <t>palabras procesadas</t>
  </si>
  <si>
    <t>Archivo</t>
  </si>
  <si>
    <t>rfc2</t>
  </si>
  <si>
    <t>tiempo de procesamiento (s)</t>
  </si>
  <si>
    <t>tamaño de archivo (Kb)</t>
  </si>
  <si>
    <t>Cantidad de Archivos</t>
  </si>
  <si>
    <t>Tamanio total de archivos (k)</t>
  </si>
  <si>
    <t>Por cantidad Archivos</t>
  </si>
  <si>
    <t>Por tamanio</t>
  </si>
  <si>
    <t>min</t>
  </si>
  <si>
    <t>hs</t>
  </si>
  <si>
    <t>dias</t>
  </si>
  <si>
    <t>tiempo x kb</t>
  </si>
  <si>
    <t>no se</t>
  </si>
  <si>
    <t>promedio por palabra (s)</t>
  </si>
  <si>
    <t>Promedio de tamanio de archivos</t>
  </si>
  <si>
    <t>rfc1547</t>
  </si>
  <si>
    <t>Estimacion en base a rfc1524</t>
  </si>
  <si>
    <t>Estimacion en base a rfc2</t>
  </si>
  <si>
    <t>Intel Core 2Duo T5450 1,66Mhz</t>
  </si>
  <si>
    <t>3Gb Ram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</si>
</sst>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3" fillId="4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4" workbookViewId="0">
      <selection activeCell="H16" sqref="H16"/>
    </sheetView>
  </sheetViews>
  <sheetFormatPr defaultRowHeight="15"/>
  <cols>
    <col min="2" max="2" width="21" customWidth="1"/>
    <col min="3" max="3" width="19" bestFit="1" customWidth="1"/>
    <col min="4" max="4" width="27.140625" bestFit="1" customWidth="1"/>
    <col min="5" max="5" width="20.42578125" bestFit="1" customWidth="1"/>
    <col min="6" max="6" width="25.28515625" customWidth="1"/>
    <col min="7" max="7" width="11.42578125" bestFit="1" customWidth="1"/>
    <col min="8" max="8" width="19.85546875" bestFit="1" customWidth="1"/>
    <col min="9" max="9" width="27" bestFit="1" customWidth="1"/>
    <col min="10" max="10" width="31.28515625" bestFit="1" customWidth="1"/>
  </cols>
  <sheetData>
    <row r="1" spans="1:10">
      <c r="B1" s="3" t="s">
        <v>0</v>
      </c>
      <c r="C1" s="3"/>
      <c r="D1" s="3" t="s">
        <v>21</v>
      </c>
      <c r="E1" s="3" t="s">
        <v>22</v>
      </c>
    </row>
    <row r="4" spans="1:10">
      <c r="A4" s="2" t="s">
        <v>3</v>
      </c>
      <c r="B4" s="2" t="s">
        <v>1</v>
      </c>
      <c r="C4" s="2" t="s">
        <v>2</v>
      </c>
      <c r="D4" s="2" t="s">
        <v>5</v>
      </c>
      <c r="E4" s="2" t="s">
        <v>16</v>
      </c>
      <c r="F4" s="2" t="s">
        <v>6</v>
      </c>
      <c r="G4" s="2" t="s">
        <v>14</v>
      </c>
      <c r="H4" s="2" t="s">
        <v>7</v>
      </c>
      <c r="I4" s="2" t="s">
        <v>8</v>
      </c>
      <c r="J4" s="2" t="s">
        <v>17</v>
      </c>
    </row>
    <row r="5" spans="1:10">
      <c r="A5" t="s">
        <v>4</v>
      </c>
      <c r="B5" t="s">
        <v>15</v>
      </c>
      <c r="C5">
        <v>580</v>
      </c>
      <c r="D5">
        <v>110</v>
      </c>
      <c r="E5">
        <f>C5/D5</f>
        <v>5.2727272727272725</v>
      </c>
      <c r="F5">
        <v>18</v>
      </c>
      <c r="G5">
        <f>D5/F5</f>
        <v>6.1111111111111107</v>
      </c>
      <c r="H5">
        <v>5787</v>
      </c>
      <c r="I5">
        <v>293482</v>
      </c>
      <c r="J5">
        <f>I5/H5</f>
        <v>50.714014169690685</v>
      </c>
    </row>
    <row r="6" spans="1:10">
      <c r="A6" t="s">
        <v>18</v>
      </c>
      <c r="B6" t="s">
        <v>15</v>
      </c>
      <c r="C6">
        <v>1254</v>
      </c>
      <c r="D6">
        <v>170</v>
      </c>
      <c r="E6">
        <f>C6/D6</f>
        <v>7.3764705882352946</v>
      </c>
      <c r="F6">
        <v>50</v>
      </c>
      <c r="G6">
        <f>D6/F6</f>
        <v>3.4</v>
      </c>
    </row>
    <row r="16" spans="1:10">
      <c r="A16" s="2" t="s">
        <v>20</v>
      </c>
      <c r="B16" s="2"/>
    </row>
    <row r="18" spans="1:3">
      <c r="B18" s="2" t="s">
        <v>9</v>
      </c>
      <c r="C18" s="2" t="s">
        <v>10</v>
      </c>
    </row>
    <row r="19" spans="1:3">
      <c r="A19" t="s">
        <v>11</v>
      </c>
      <c r="B19">
        <f>D5*H5/60</f>
        <v>10609.5</v>
      </c>
      <c r="C19">
        <f>G5*I5/60</f>
        <v>29891.685185185182</v>
      </c>
    </row>
    <row r="20" spans="1:3">
      <c r="A20" t="s">
        <v>12</v>
      </c>
      <c r="B20">
        <f>B19/60</f>
        <v>176.82499999999999</v>
      </c>
      <c r="C20">
        <f>C19/60</f>
        <v>498.19475308641972</v>
      </c>
    </row>
    <row r="21" spans="1:3">
      <c r="A21" t="s">
        <v>13</v>
      </c>
      <c r="B21" s="1">
        <f>B20/24</f>
        <v>7.3677083333333329</v>
      </c>
      <c r="C21" s="1">
        <f>C20/24</f>
        <v>20.758114711934155</v>
      </c>
    </row>
    <row r="23" spans="1:3">
      <c r="A23" s="2" t="s">
        <v>19</v>
      </c>
      <c r="B23" s="2"/>
    </row>
    <row r="25" spans="1:3">
      <c r="B25" t="s">
        <v>9</v>
      </c>
      <c r="C25" t="s">
        <v>10</v>
      </c>
    </row>
    <row r="26" spans="1:3">
      <c r="A26" t="s">
        <v>11</v>
      </c>
      <c r="B26">
        <f>D6*H5/60</f>
        <v>16396.5</v>
      </c>
      <c r="C26">
        <f>G6*I5/60</f>
        <v>16630.646666666664</v>
      </c>
    </row>
    <row r="27" spans="1:3">
      <c r="A27" t="s">
        <v>12</v>
      </c>
      <c r="B27">
        <f>B26/60</f>
        <v>273.27499999999998</v>
      </c>
      <c r="C27">
        <f>C26/60</f>
        <v>277.1774444444444</v>
      </c>
    </row>
    <row r="28" spans="1:3">
      <c r="A28" t="s">
        <v>13</v>
      </c>
      <c r="B28" s="1">
        <f>B27/24</f>
        <v>11.386458333333332</v>
      </c>
      <c r="C28" s="1">
        <f>C27/24</f>
        <v>11.549060185185184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Guzman</dc:creator>
  <cp:lastModifiedBy>Mateo Guzman</cp:lastModifiedBy>
  <dcterms:created xsi:type="dcterms:W3CDTF">2010-07-11T22:02:32Z</dcterms:created>
  <dcterms:modified xsi:type="dcterms:W3CDTF">2010-07-11T23:05:44Z</dcterms:modified>
</cp:coreProperties>
</file>