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defaultThemeVersion="124226"/>
  <xr:revisionPtr revIDLastSave="0" documentId="13_ncr:1_{FB029667-7AE2-435D-BFF1-2A0C7895CA10}" xr6:coauthVersionLast="47" xr6:coauthVersionMax="47" xr10:uidLastSave="{00000000-0000-0000-0000-000000000000}"/>
  <bookViews>
    <workbookView xWindow="28680" yWindow="-120" windowWidth="29040" windowHeight="15720" tabRatio="939" xr2:uid="{00000000-000D-0000-FFFF-FFFF00000000}"/>
  </bookViews>
  <sheets>
    <sheet name="DATA AND CHART" sheetId="10" r:id="rId1"/>
    <sheet name="Draft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0" l="1"/>
  <c r="E3" i="10"/>
  <c r="E4" i="10"/>
  <c r="E8" i="10"/>
  <c r="E29" i="10"/>
  <c r="E7" i="10"/>
  <c r="E5" i="10"/>
  <c r="E23" i="10"/>
  <c r="E22" i="10"/>
  <c r="E9" i="10"/>
  <c r="E12" i="10"/>
  <c r="E10" i="10"/>
  <c r="E20" i="10"/>
  <c r="E13" i="10"/>
  <c r="E21" i="10"/>
  <c r="E14" i="10"/>
  <c r="E17" i="10"/>
  <c r="E11" i="10"/>
  <c r="E18" i="10"/>
  <c r="E15" i="10"/>
  <c r="E24" i="10"/>
  <c r="E26" i="10"/>
  <c r="E19" i="10"/>
  <c r="E16" i="10"/>
  <c r="E27" i="10"/>
  <c r="E30" i="10"/>
  <c r="E28" i="10"/>
  <c r="E25" i="10"/>
  <c r="E32" i="10"/>
  <c r="E31" i="10"/>
  <c r="E2" i="10"/>
</calcChain>
</file>

<file path=xl/sharedStrings.xml><?xml version="1.0" encoding="utf-8"?>
<sst xmlns="http://schemas.openxmlformats.org/spreadsheetml/2006/main" count="35" uniqueCount="35">
  <si>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</si>
  <si>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</si>
  <si>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</si>
  <si>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</si>
  <si>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</si>
  <si>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</si>
  <si>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</si>
  <si>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</si>
  <si>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</si>
  <si>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</si>
  <si>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</si>
  <si>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</si>
  <si>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</si>
  <si>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</si>
  <si>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</si>
  <si>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</si>
  <si>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</si>
  <si>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</si>
  <si>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</si>
  <si>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</si>
  <si>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</si>
  <si>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</si>
  <si>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</si>
  <si>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</si>
  <si>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</si>
  <si>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</si>
  <si>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</si>
  <si>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</si>
  <si>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</si>
  <si>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Türkiye</t>
  </si>
  <si>
    <t>EU-27</t>
  </si>
  <si>
    <t>Total value</t>
  </si>
  <si>
    <t>Textile waste collected separately from economic activities</t>
  </si>
  <si>
    <t>Textile waste collected separately from households</t>
  </si>
  <si>
    <t>Textile waste which ended up in mixed municipal waste (from household sources)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</si>
</sst>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2" fontId="1" fillId="0" borderId="0" xfId="1" applyNumberForma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4"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AND CHART'!$B$1</c:f>
              <c:strCache>
                <c:ptCount val="1"/>
                <c:pt idx="0">
                  <c:v>Textile waste which ended up in mixed municipal waste (from household sources)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D-439F-B8EC-1897D677E0A2}"/>
              </c:ext>
            </c:extLst>
          </c:dPt>
          <c:cat>
            <c:strRef>
              <c:f>'DATA AND CHART'!$A$2:$A$32</c:f>
              <c:strCache>
                <c:ptCount val="31"/>
                <c:pt idx="0">
                  <c:v>Türkiye</c:v>
                </c:pt>
                <c:pt idx="1">
                  <c:v>Romania</c:v>
                </c:pt>
                <c:pt idx="2">
                  <c:v>Sweden</c:v>
                </c:pt>
                <c:pt idx="3">
                  <c:v>Latvia</c:v>
                </c:pt>
                <c:pt idx="4">
                  <c:v>Denmark</c:v>
                </c:pt>
                <c:pt idx="5">
                  <c:v>Greece</c:v>
                </c:pt>
                <c:pt idx="6">
                  <c:v>Germany</c:v>
                </c:pt>
                <c:pt idx="7">
                  <c:v>Croatia</c:v>
                </c:pt>
                <c:pt idx="8">
                  <c:v>Hungary</c:v>
                </c:pt>
                <c:pt idx="9">
                  <c:v>Iceland</c:v>
                </c:pt>
                <c:pt idx="10">
                  <c:v>Estonia</c:v>
                </c:pt>
                <c:pt idx="11">
                  <c:v>France</c:v>
                </c:pt>
                <c:pt idx="12">
                  <c:v>Norway</c:v>
                </c:pt>
                <c:pt idx="13">
                  <c:v>Malta</c:v>
                </c:pt>
                <c:pt idx="14">
                  <c:v>Finland</c:v>
                </c:pt>
                <c:pt idx="15">
                  <c:v>Slovenia</c:v>
                </c:pt>
                <c:pt idx="16">
                  <c:v>EU-27</c:v>
                </c:pt>
                <c:pt idx="17">
                  <c:v>Poland</c:v>
                </c:pt>
                <c:pt idx="18">
                  <c:v>Netherlands</c:v>
                </c:pt>
                <c:pt idx="19">
                  <c:v>Austria</c:v>
                </c:pt>
                <c:pt idx="20">
                  <c:v>Luxembourg</c:v>
                </c:pt>
                <c:pt idx="21">
                  <c:v>Czechia</c:v>
                </c:pt>
                <c:pt idx="22">
                  <c:v>Slovakia</c:v>
                </c:pt>
                <c:pt idx="23">
                  <c:v>Spain</c:v>
                </c:pt>
                <c:pt idx="24">
                  <c:v>Bulgaria</c:v>
                </c:pt>
                <c:pt idx="25">
                  <c:v>Italy</c:v>
                </c:pt>
                <c:pt idx="26">
                  <c:v>Lithuania</c:v>
                </c:pt>
                <c:pt idx="27">
                  <c:v>Belgium</c:v>
                </c:pt>
                <c:pt idx="28">
                  <c:v>Portugal</c:v>
                </c:pt>
                <c:pt idx="29">
                  <c:v>Ireland</c:v>
                </c:pt>
                <c:pt idx="30">
                  <c:v>Cyprus</c:v>
                </c:pt>
              </c:strCache>
            </c:strRef>
          </c:cat>
          <c:val>
            <c:numRef>
              <c:f>'DATA AND CHART'!$B$2:$B$32</c:f>
              <c:numCache>
                <c:formatCode>General</c:formatCode>
                <c:ptCount val="31"/>
                <c:pt idx="1">
                  <c:v>5.5</c:v>
                </c:pt>
                <c:pt idx="2">
                  <c:v>5.91</c:v>
                </c:pt>
                <c:pt idx="3">
                  <c:v>7.8</c:v>
                </c:pt>
                <c:pt idx="4">
                  <c:v>5.3</c:v>
                </c:pt>
                <c:pt idx="5">
                  <c:v>7.61</c:v>
                </c:pt>
                <c:pt idx="6">
                  <c:v>6.8</c:v>
                </c:pt>
                <c:pt idx="7">
                  <c:v>8.1999999999999993</c:v>
                </c:pt>
                <c:pt idx="8">
                  <c:v>9.4</c:v>
                </c:pt>
                <c:pt idx="9">
                  <c:v>11.5</c:v>
                </c:pt>
                <c:pt idx="10">
                  <c:v>9.3000000000000007</c:v>
                </c:pt>
                <c:pt idx="11">
                  <c:v>9.5</c:v>
                </c:pt>
                <c:pt idx="12">
                  <c:v>10.6</c:v>
                </c:pt>
                <c:pt idx="13">
                  <c:v>12.2</c:v>
                </c:pt>
                <c:pt idx="14">
                  <c:v>14.2</c:v>
                </c:pt>
                <c:pt idx="15">
                  <c:v>10.8</c:v>
                </c:pt>
                <c:pt idx="16">
                  <c:v>11.6</c:v>
                </c:pt>
                <c:pt idx="17">
                  <c:v>13.6</c:v>
                </c:pt>
                <c:pt idx="18">
                  <c:v>9.4</c:v>
                </c:pt>
                <c:pt idx="19">
                  <c:v>10</c:v>
                </c:pt>
                <c:pt idx="20">
                  <c:v>8</c:v>
                </c:pt>
                <c:pt idx="21">
                  <c:v>7.9</c:v>
                </c:pt>
                <c:pt idx="22">
                  <c:v>12.4</c:v>
                </c:pt>
                <c:pt idx="23">
                  <c:v>18.3</c:v>
                </c:pt>
                <c:pt idx="24">
                  <c:v>13.2</c:v>
                </c:pt>
                <c:pt idx="25">
                  <c:v>15.2</c:v>
                </c:pt>
                <c:pt idx="26">
                  <c:v>17.899999999999999</c:v>
                </c:pt>
                <c:pt idx="27">
                  <c:v>7.4</c:v>
                </c:pt>
                <c:pt idx="28">
                  <c:v>16.399999999999999</c:v>
                </c:pt>
                <c:pt idx="29">
                  <c:v>26.1</c:v>
                </c:pt>
                <c:pt idx="30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893-BFFC-3FD8C4F670F5}"/>
            </c:ext>
          </c:extLst>
        </c:ser>
        <c:ser>
          <c:idx val="1"/>
          <c:order val="1"/>
          <c:tx>
            <c:strRef>
              <c:f>'DATA AND CHART'!$C$1</c:f>
              <c:strCache>
                <c:ptCount val="1"/>
                <c:pt idx="0">
                  <c:v>Textile waste collected separately from economic activities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D-439F-B8EC-1897D677E0A2}"/>
              </c:ext>
            </c:extLst>
          </c:dPt>
          <c:cat>
            <c:strRef>
              <c:f>'DATA AND CHART'!$A$2:$A$32</c:f>
              <c:strCache>
                <c:ptCount val="31"/>
                <c:pt idx="0">
                  <c:v>Türkiye</c:v>
                </c:pt>
                <c:pt idx="1">
                  <c:v>Romania</c:v>
                </c:pt>
                <c:pt idx="2">
                  <c:v>Sweden</c:v>
                </c:pt>
                <c:pt idx="3">
                  <c:v>Latvia</c:v>
                </c:pt>
                <c:pt idx="4">
                  <c:v>Denmark</c:v>
                </c:pt>
                <c:pt idx="5">
                  <c:v>Greece</c:v>
                </c:pt>
                <c:pt idx="6">
                  <c:v>Germany</c:v>
                </c:pt>
                <c:pt idx="7">
                  <c:v>Croatia</c:v>
                </c:pt>
                <c:pt idx="8">
                  <c:v>Hungary</c:v>
                </c:pt>
                <c:pt idx="9">
                  <c:v>Iceland</c:v>
                </c:pt>
                <c:pt idx="10">
                  <c:v>Estonia</c:v>
                </c:pt>
                <c:pt idx="11">
                  <c:v>France</c:v>
                </c:pt>
                <c:pt idx="12">
                  <c:v>Norway</c:v>
                </c:pt>
                <c:pt idx="13">
                  <c:v>Malta</c:v>
                </c:pt>
                <c:pt idx="14">
                  <c:v>Finland</c:v>
                </c:pt>
                <c:pt idx="15">
                  <c:v>Slovenia</c:v>
                </c:pt>
                <c:pt idx="16">
                  <c:v>EU-27</c:v>
                </c:pt>
                <c:pt idx="17">
                  <c:v>Poland</c:v>
                </c:pt>
                <c:pt idx="18">
                  <c:v>Netherlands</c:v>
                </c:pt>
                <c:pt idx="19">
                  <c:v>Austria</c:v>
                </c:pt>
                <c:pt idx="20">
                  <c:v>Luxembourg</c:v>
                </c:pt>
                <c:pt idx="21">
                  <c:v>Czechia</c:v>
                </c:pt>
                <c:pt idx="22">
                  <c:v>Slovakia</c:v>
                </c:pt>
                <c:pt idx="23">
                  <c:v>Spain</c:v>
                </c:pt>
                <c:pt idx="24">
                  <c:v>Bulgaria</c:v>
                </c:pt>
                <c:pt idx="25">
                  <c:v>Italy</c:v>
                </c:pt>
                <c:pt idx="26">
                  <c:v>Lithuania</c:v>
                </c:pt>
                <c:pt idx="27">
                  <c:v>Belgium</c:v>
                </c:pt>
                <c:pt idx="28">
                  <c:v>Portugal</c:v>
                </c:pt>
                <c:pt idx="29">
                  <c:v>Ireland</c:v>
                </c:pt>
                <c:pt idx="30">
                  <c:v>Cyprus</c:v>
                </c:pt>
              </c:strCache>
            </c:strRef>
          </c:cat>
          <c:val>
            <c:numRef>
              <c:f>'DATA AND CHART'!$C$2:$C$32</c:f>
              <c:numCache>
                <c:formatCode>General</c:formatCode>
                <c:ptCount val="31"/>
                <c:pt idx="0">
                  <c:v>3.3</c:v>
                </c:pt>
                <c:pt idx="1">
                  <c:v>1.6</c:v>
                </c:pt>
                <c:pt idx="2">
                  <c:v>0.9</c:v>
                </c:pt>
                <c:pt idx="3">
                  <c:v>0.6</c:v>
                </c:pt>
                <c:pt idx="4">
                  <c:v>2.5</c:v>
                </c:pt>
                <c:pt idx="5">
                  <c:v>1</c:v>
                </c:pt>
                <c:pt idx="6">
                  <c:v>1.9</c:v>
                </c:pt>
                <c:pt idx="7">
                  <c:v>1.7</c:v>
                </c:pt>
                <c:pt idx="8">
                  <c:v>1.5</c:v>
                </c:pt>
                <c:pt idx="9">
                  <c:v>0</c:v>
                </c:pt>
                <c:pt idx="10">
                  <c:v>2.5</c:v>
                </c:pt>
                <c:pt idx="11">
                  <c:v>0.5</c:v>
                </c:pt>
                <c:pt idx="12">
                  <c:v>2.4</c:v>
                </c:pt>
                <c:pt idx="13">
                  <c:v>0</c:v>
                </c:pt>
                <c:pt idx="14">
                  <c:v>0.9</c:v>
                </c:pt>
                <c:pt idx="15">
                  <c:v>3.6</c:v>
                </c:pt>
                <c:pt idx="16">
                  <c:v>2.6</c:v>
                </c:pt>
                <c:pt idx="17">
                  <c:v>2.4</c:v>
                </c:pt>
                <c:pt idx="18">
                  <c:v>2.6</c:v>
                </c:pt>
                <c:pt idx="19">
                  <c:v>3.9</c:v>
                </c:pt>
                <c:pt idx="20">
                  <c:v>2.2000000000000002</c:v>
                </c:pt>
                <c:pt idx="21">
                  <c:v>8</c:v>
                </c:pt>
                <c:pt idx="22">
                  <c:v>5.3</c:v>
                </c:pt>
                <c:pt idx="23">
                  <c:v>1.3</c:v>
                </c:pt>
                <c:pt idx="24">
                  <c:v>7.2</c:v>
                </c:pt>
                <c:pt idx="25">
                  <c:v>4.7</c:v>
                </c:pt>
                <c:pt idx="26">
                  <c:v>3.3</c:v>
                </c:pt>
                <c:pt idx="27">
                  <c:v>8.1999999999999993</c:v>
                </c:pt>
                <c:pt idx="28">
                  <c:v>7.4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893-BFFC-3FD8C4F670F5}"/>
            </c:ext>
          </c:extLst>
        </c:ser>
        <c:ser>
          <c:idx val="2"/>
          <c:order val="2"/>
          <c:tx>
            <c:strRef>
              <c:f>'DATA AND CHART'!$D$1</c:f>
              <c:strCache>
                <c:ptCount val="1"/>
                <c:pt idx="0">
                  <c:v>Textile waste collected separately from households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D-439F-B8EC-1897D677E0A2}"/>
              </c:ext>
            </c:extLst>
          </c:dPt>
          <c:cat>
            <c:strRef>
              <c:f>'DATA AND CHART'!$A$2:$A$32</c:f>
              <c:strCache>
                <c:ptCount val="31"/>
                <c:pt idx="0">
                  <c:v>Türkiye</c:v>
                </c:pt>
                <c:pt idx="1">
                  <c:v>Romania</c:v>
                </c:pt>
                <c:pt idx="2">
                  <c:v>Sweden</c:v>
                </c:pt>
                <c:pt idx="3">
                  <c:v>Latvia</c:v>
                </c:pt>
                <c:pt idx="4">
                  <c:v>Denmark</c:v>
                </c:pt>
                <c:pt idx="5">
                  <c:v>Greece</c:v>
                </c:pt>
                <c:pt idx="6">
                  <c:v>Germany</c:v>
                </c:pt>
                <c:pt idx="7">
                  <c:v>Croatia</c:v>
                </c:pt>
                <c:pt idx="8">
                  <c:v>Hungary</c:v>
                </c:pt>
                <c:pt idx="9">
                  <c:v>Iceland</c:v>
                </c:pt>
                <c:pt idx="10">
                  <c:v>Estonia</c:v>
                </c:pt>
                <c:pt idx="11">
                  <c:v>France</c:v>
                </c:pt>
                <c:pt idx="12">
                  <c:v>Norway</c:v>
                </c:pt>
                <c:pt idx="13">
                  <c:v>Malta</c:v>
                </c:pt>
                <c:pt idx="14">
                  <c:v>Finland</c:v>
                </c:pt>
                <c:pt idx="15">
                  <c:v>Slovenia</c:v>
                </c:pt>
                <c:pt idx="16">
                  <c:v>EU-27</c:v>
                </c:pt>
                <c:pt idx="17">
                  <c:v>Poland</c:v>
                </c:pt>
                <c:pt idx="18">
                  <c:v>Netherlands</c:v>
                </c:pt>
                <c:pt idx="19">
                  <c:v>Austria</c:v>
                </c:pt>
                <c:pt idx="20">
                  <c:v>Luxembourg</c:v>
                </c:pt>
                <c:pt idx="21">
                  <c:v>Czechia</c:v>
                </c:pt>
                <c:pt idx="22">
                  <c:v>Slovakia</c:v>
                </c:pt>
                <c:pt idx="23">
                  <c:v>Spain</c:v>
                </c:pt>
                <c:pt idx="24">
                  <c:v>Bulgaria</c:v>
                </c:pt>
                <c:pt idx="25">
                  <c:v>Italy</c:v>
                </c:pt>
                <c:pt idx="26">
                  <c:v>Lithuania</c:v>
                </c:pt>
                <c:pt idx="27">
                  <c:v>Belgium</c:v>
                </c:pt>
                <c:pt idx="28">
                  <c:v>Portugal</c:v>
                </c:pt>
                <c:pt idx="29">
                  <c:v>Ireland</c:v>
                </c:pt>
                <c:pt idx="30">
                  <c:v>Cyprus</c:v>
                </c:pt>
              </c:strCache>
            </c:strRef>
          </c:cat>
          <c:val>
            <c:numRef>
              <c:f>'DATA AND CHART'!$D$2:$D$32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</c:v>
                </c:pt>
                <c:pt idx="4">
                  <c:v>0.7</c:v>
                </c:pt>
                <c:pt idx="5">
                  <c:v>0.2</c:v>
                </c:pt>
                <c:pt idx="6">
                  <c:v>1.5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3</c:v>
                </c:pt>
                <c:pt idx="12">
                  <c:v>0.1</c:v>
                </c:pt>
                <c:pt idx="13">
                  <c:v>2.8</c:v>
                </c:pt>
                <c:pt idx="14">
                  <c:v>0.1</c:v>
                </c:pt>
                <c:pt idx="15">
                  <c:v>0.8</c:v>
                </c:pt>
                <c:pt idx="16">
                  <c:v>1.8</c:v>
                </c:pt>
                <c:pt idx="17">
                  <c:v>0</c:v>
                </c:pt>
                <c:pt idx="18">
                  <c:v>5.5</c:v>
                </c:pt>
                <c:pt idx="19">
                  <c:v>4.3</c:v>
                </c:pt>
                <c:pt idx="20">
                  <c:v>8.1999999999999993</c:v>
                </c:pt>
                <c:pt idx="21">
                  <c:v>2.6</c:v>
                </c:pt>
                <c:pt idx="22">
                  <c:v>0.9</c:v>
                </c:pt>
                <c:pt idx="23">
                  <c:v>0.8</c:v>
                </c:pt>
                <c:pt idx="24">
                  <c:v>0.1</c:v>
                </c:pt>
                <c:pt idx="25">
                  <c:v>2.4</c:v>
                </c:pt>
                <c:pt idx="26">
                  <c:v>1.6</c:v>
                </c:pt>
                <c:pt idx="27">
                  <c:v>7.3</c:v>
                </c:pt>
                <c:pt idx="28">
                  <c:v>0</c:v>
                </c:pt>
                <c:pt idx="29">
                  <c:v>0.2</c:v>
                </c:pt>
                <c:pt idx="3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D-4893-BFFC-3FD8C4F6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4357935"/>
        <c:axId val="1224354575"/>
      </c:barChart>
      <c:catAx>
        <c:axId val="122435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4354575"/>
        <c:crosses val="autoZero"/>
        <c:auto val="1"/>
        <c:lblAlgn val="ctr"/>
        <c:lblOffset val="100"/>
        <c:noMultiLvlLbl val="0"/>
      </c:catAx>
      <c:valAx>
        <c:axId val="12243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43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398144</xdr:colOff>
      <xdr:row>0</xdr:row>
      <xdr:rowOff>167641</xdr:rowOff>
    </xdr:from>
    <xdr:to>
      <xdr:col>14</xdr:col>
      <xdr:colOff>590549</xdr:colOff>
      <xdr:row>33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123825</xdr:colOff>
      <xdr:row>35</xdr:row>
      <xdr:rowOff>109116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005274-3105-2543-7BC1-90809A39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144750" cy="644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1304-6BBC-4C1A-B33B-1296AEC964EC}">
  <dimension ref="A1:N32"/>
  <sheetViews>
    <sheetView tabSelected="1" zoomScale="70" zoomScaleNormal="70" workbookViewId="0">
      <selection activeCell="F48" sqref="F48"/>
    </sheetView>
  </sheetViews>
  <sheetFormatPr baseColWidth="10" defaultColWidth="9.109375" defaultRowHeight="14.4" x14ac:dyDescent="0.3"/>
  <cols>
    <col min="1" max="5" width="25.44140625" customWidth="1"/>
  </cols>
  <sheetData>
    <row r="1" spans="1:14" ht="43.2" x14ac:dyDescent="0.3">
      <c r="A1" s="4"/>
      <c r="B1" s="5" t="s">
        <v>34</v>
      </c>
      <c r="C1" s="5" t="s">
        <v>32</v>
      </c>
      <c r="D1" s="5" t="s">
        <v>33</v>
      </c>
      <c r="E1" s="6" t="s">
        <v>31</v>
      </c>
    </row>
    <row r="2" spans="1:14" x14ac:dyDescent="0.3">
      <c r="A2" s="3" t="s">
        <v>29</v>
      </c>
      <c r="B2" s="8"/>
      <c r="C2" s="9">
        <v>3.3</v>
      </c>
      <c r="D2" s="9">
        <v>0</v>
      </c>
      <c r="E2" s="7">
        <f t="shared" ref="E2:E32" si="0">D2+C2+B2</f>
        <v>3.3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 t="s">
        <v>24</v>
      </c>
      <c r="B3" s="9">
        <v>5.5</v>
      </c>
      <c r="C3" s="9">
        <v>1.6</v>
      </c>
      <c r="D3" s="9">
        <v>0</v>
      </c>
      <c r="E3" s="7">
        <f t="shared" si="0"/>
        <v>7.1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 t="s">
        <v>28</v>
      </c>
      <c r="B4" s="9">
        <v>5.91</v>
      </c>
      <c r="C4" s="9">
        <v>0.9</v>
      </c>
      <c r="D4" s="9">
        <v>0.3</v>
      </c>
      <c r="E4" s="7">
        <f t="shared" si="0"/>
        <v>7.11</v>
      </c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3" t="s">
        <v>16</v>
      </c>
      <c r="B5" s="9">
        <v>7.8</v>
      </c>
      <c r="C5" s="9">
        <v>0.6</v>
      </c>
      <c r="D5" s="9">
        <v>0</v>
      </c>
      <c r="E5" s="7">
        <f t="shared" si="0"/>
        <v>8.4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3" t="s">
        <v>6</v>
      </c>
      <c r="B6" s="9">
        <v>5.3</v>
      </c>
      <c r="C6" s="9">
        <v>2.5</v>
      </c>
      <c r="D6" s="9">
        <v>0.7</v>
      </c>
      <c r="E6" s="7">
        <f t="shared" si="0"/>
        <v>8.5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3" t="s">
        <v>11</v>
      </c>
      <c r="B7" s="9">
        <v>7.61</v>
      </c>
      <c r="C7" s="9">
        <v>1</v>
      </c>
      <c r="D7" s="9">
        <v>0.2</v>
      </c>
      <c r="E7" s="7">
        <f t="shared" si="0"/>
        <v>8.81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3" t="s">
        <v>10</v>
      </c>
      <c r="B8" s="9">
        <v>6.8</v>
      </c>
      <c r="C8" s="9">
        <v>1.9</v>
      </c>
      <c r="D8" s="9">
        <v>1.5</v>
      </c>
      <c r="E8" s="7">
        <f t="shared" si="0"/>
        <v>10.199999999999999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3" t="s">
        <v>3</v>
      </c>
      <c r="B9" s="9">
        <v>8.1999999999999993</v>
      </c>
      <c r="C9" s="9">
        <v>1.7</v>
      </c>
      <c r="D9" s="9">
        <v>0.8</v>
      </c>
      <c r="E9" s="7">
        <f t="shared" si="0"/>
        <v>10.7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3" t="s">
        <v>12</v>
      </c>
      <c r="B10" s="9">
        <v>9.4</v>
      </c>
      <c r="C10" s="9">
        <v>1.5</v>
      </c>
      <c r="D10" s="9">
        <v>0</v>
      </c>
      <c r="E10" s="7">
        <f t="shared" si="0"/>
        <v>10.9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3" t="s">
        <v>13</v>
      </c>
      <c r="B11" s="9">
        <v>11.5</v>
      </c>
      <c r="C11" s="9">
        <v>0</v>
      </c>
      <c r="D11" s="9">
        <v>0</v>
      </c>
      <c r="E11" s="7">
        <f t="shared" si="0"/>
        <v>11.5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3" t="s">
        <v>7</v>
      </c>
      <c r="B12" s="9">
        <v>9.3000000000000007</v>
      </c>
      <c r="C12" s="9">
        <v>2.5</v>
      </c>
      <c r="D12" s="9">
        <v>0.5</v>
      </c>
      <c r="E12" s="7">
        <f t="shared" si="0"/>
        <v>12.3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3" t="s">
        <v>9</v>
      </c>
      <c r="B13" s="9">
        <v>9.5</v>
      </c>
      <c r="C13" s="9">
        <v>0.5</v>
      </c>
      <c r="D13" s="9">
        <v>3</v>
      </c>
      <c r="E13" s="7">
        <f t="shared" si="0"/>
        <v>13</v>
      </c>
      <c r="F13" s="2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3" t="s">
        <v>21</v>
      </c>
      <c r="B14" s="9">
        <v>10.6</v>
      </c>
      <c r="C14" s="9">
        <v>2.4</v>
      </c>
      <c r="D14" s="9">
        <v>0.1</v>
      </c>
      <c r="E14" s="7">
        <f t="shared" si="0"/>
        <v>13.1</v>
      </c>
      <c r="F14" s="2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3" t="s">
        <v>19</v>
      </c>
      <c r="B15" s="9">
        <v>12.2</v>
      </c>
      <c r="C15" s="9">
        <v>0</v>
      </c>
      <c r="D15" s="9">
        <v>2.8</v>
      </c>
      <c r="E15" s="7">
        <f t="shared" si="0"/>
        <v>15</v>
      </c>
    </row>
    <row r="16" spans="1:14" x14ac:dyDescent="0.3">
      <c r="A16" s="3" t="s">
        <v>8</v>
      </c>
      <c r="B16" s="9">
        <v>14.2</v>
      </c>
      <c r="C16" s="9">
        <v>0.9</v>
      </c>
      <c r="D16" s="9">
        <v>0.1</v>
      </c>
      <c r="E16" s="7">
        <f t="shared" si="0"/>
        <v>15.2</v>
      </c>
    </row>
    <row r="17" spans="1:5" x14ac:dyDescent="0.3">
      <c r="A17" s="3" t="s">
        <v>26</v>
      </c>
      <c r="B17" s="9">
        <v>10.8</v>
      </c>
      <c r="C17" s="9">
        <v>3.6</v>
      </c>
      <c r="D17" s="9">
        <v>0.8</v>
      </c>
      <c r="E17" s="7">
        <f t="shared" si="0"/>
        <v>15.200000000000001</v>
      </c>
    </row>
    <row r="18" spans="1:5" x14ac:dyDescent="0.3">
      <c r="A18" s="3" t="s">
        <v>30</v>
      </c>
      <c r="B18" s="9">
        <v>11.6</v>
      </c>
      <c r="C18" s="9">
        <v>2.6</v>
      </c>
      <c r="D18" s="9">
        <v>1.8</v>
      </c>
      <c r="E18" s="7">
        <f t="shared" si="0"/>
        <v>16</v>
      </c>
    </row>
    <row r="19" spans="1:5" x14ac:dyDescent="0.3">
      <c r="A19" s="3" t="s">
        <v>22</v>
      </c>
      <c r="B19" s="9">
        <v>13.6</v>
      </c>
      <c r="C19" s="9">
        <v>2.4</v>
      </c>
      <c r="D19" s="9">
        <v>0</v>
      </c>
      <c r="E19" s="7">
        <f t="shared" si="0"/>
        <v>16</v>
      </c>
    </row>
    <row r="20" spans="1:5" x14ac:dyDescent="0.3">
      <c r="A20" s="3" t="s">
        <v>20</v>
      </c>
      <c r="B20" s="9">
        <v>9.4</v>
      </c>
      <c r="C20" s="9">
        <v>2.6</v>
      </c>
      <c r="D20" s="9">
        <v>5.5</v>
      </c>
      <c r="E20" s="7">
        <f t="shared" si="0"/>
        <v>17.5</v>
      </c>
    </row>
    <row r="21" spans="1:5" x14ac:dyDescent="0.3">
      <c r="A21" s="3" t="s">
        <v>0</v>
      </c>
      <c r="B21" s="9">
        <v>10</v>
      </c>
      <c r="C21" s="9">
        <v>3.9</v>
      </c>
      <c r="D21" s="9">
        <v>4.3</v>
      </c>
      <c r="E21" s="7">
        <f t="shared" si="0"/>
        <v>18.2</v>
      </c>
    </row>
    <row r="22" spans="1:5" x14ac:dyDescent="0.3">
      <c r="A22" s="3" t="s">
        <v>18</v>
      </c>
      <c r="B22" s="9">
        <v>8</v>
      </c>
      <c r="C22" s="9">
        <v>2.2000000000000002</v>
      </c>
      <c r="D22" s="9">
        <v>8.1999999999999993</v>
      </c>
      <c r="E22" s="7">
        <f t="shared" si="0"/>
        <v>18.399999999999999</v>
      </c>
    </row>
    <row r="23" spans="1:5" x14ac:dyDescent="0.3">
      <c r="A23" s="3" t="s">
        <v>5</v>
      </c>
      <c r="B23" s="9">
        <v>7.9</v>
      </c>
      <c r="C23" s="9">
        <v>8</v>
      </c>
      <c r="D23" s="9">
        <v>2.6</v>
      </c>
      <c r="E23" s="7">
        <f t="shared" si="0"/>
        <v>18.5</v>
      </c>
    </row>
    <row r="24" spans="1:5" x14ac:dyDescent="0.3">
      <c r="A24" s="3" t="s">
        <v>25</v>
      </c>
      <c r="B24" s="9">
        <v>12.4</v>
      </c>
      <c r="C24" s="9">
        <v>5.3</v>
      </c>
      <c r="D24" s="9">
        <v>0.9</v>
      </c>
      <c r="E24" s="7">
        <f t="shared" si="0"/>
        <v>18.600000000000001</v>
      </c>
    </row>
    <row r="25" spans="1:5" x14ac:dyDescent="0.3">
      <c r="A25" s="3" t="s">
        <v>27</v>
      </c>
      <c r="B25" s="9">
        <v>18.3</v>
      </c>
      <c r="C25" s="9">
        <v>1.3</v>
      </c>
      <c r="D25" s="9">
        <v>0.8</v>
      </c>
      <c r="E25" s="7">
        <f t="shared" si="0"/>
        <v>20.400000000000002</v>
      </c>
    </row>
    <row r="26" spans="1:5" x14ac:dyDescent="0.3">
      <c r="A26" s="3" t="s">
        <v>2</v>
      </c>
      <c r="B26" s="9">
        <v>13.2</v>
      </c>
      <c r="C26" s="9">
        <v>7.2</v>
      </c>
      <c r="D26" s="9">
        <v>0.1</v>
      </c>
      <c r="E26" s="7">
        <f t="shared" si="0"/>
        <v>20.5</v>
      </c>
    </row>
    <row r="27" spans="1:5" x14ac:dyDescent="0.3">
      <c r="A27" s="3" t="s">
        <v>15</v>
      </c>
      <c r="B27" s="9">
        <v>15.2</v>
      </c>
      <c r="C27" s="9">
        <v>4.7</v>
      </c>
      <c r="D27" s="9">
        <v>2.4</v>
      </c>
      <c r="E27" s="7">
        <f t="shared" si="0"/>
        <v>22.299999999999997</v>
      </c>
    </row>
    <row r="28" spans="1:5" x14ac:dyDescent="0.3">
      <c r="A28" s="3" t="s">
        <v>17</v>
      </c>
      <c r="B28" s="9">
        <v>17.899999999999999</v>
      </c>
      <c r="C28" s="9">
        <v>3.3</v>
      </c>
      <c r="D28" s="9">
        <v>1.6</v>
      </c>
      <c r="E28" s="7">
        <f t="shared" si="0"/>
        <v>22.799999999999997</v>
      </c>
    </row>
    <row r="29" spans="1:5" x14ac:dyDescent="0.3">
      <c r="A29" s="3" t="s">
        <v>1</v>
      </c>
      <c r="B29" s="9">
        <v>7.4</v>
      </c>
      <c r="C29" s="9">
        <v>8.1999999999999993</v>
      </c>
      <c r="D29" s="9">
        <v>7.3</v>
      </c>
      <c r="E29" s="7">
        <f t="shared" si="0"/>
        <v>22.9</v>
      </c>
    </row>
    <row r="30" spans="1:5" x14ac:dyDescent="0.3">
      <c r="A30" s="3" t="s">
        <v>23</v>
      </c>
      <c r="B30" s="9">
        <v>16.399999999999999</v>
      </c>
      <c r="C30" s="9">
        <v>7.4</v>
      </c>
      <c r="D30" s="9">
        <v>0</v>
      </c>
      <c r="E30" s="7">
        <f t="shared" si="0"/>
        <v>23.799999999999997</v>
      </c>
    </row>
    <row r="31" spans="1:5" x14ac:dyDescent="0.3">
      <c r="A31" s="3" t="s">
        <v>14</v>
      </c>
      <c r="B31" s="9">
        <v>26.1</v>
      </c>
      <c r="C31" s="9">
        <v>1</v>
      </c>
      <c r="D31" s="9">
        <v>0.2</v>
      </c>
      <c r="E31" s="7">
        <f t="shared" si="0"/>
        <v>27.3</v>
      </c>
    </row>
    <row r="32" spans="1:5" x14ac:dyDescent="0.3">
      <c r="A32" s="3" t="s">
        <v>4</v>
      </c>
      <c r="B32" s="9">
        <v>25.7</v>
      </c>
      <c r="C32" s="9">
        <v>0</v>
      </c>
      <c r="D32" s="9">
        <v>3.1</v>
      </c>
      <c r="E32" s="7">
        <f t="shared" si="0"/>
        <v>28.8</v>
      </c>
    </row>
  </sheetData>
  <sortState xmlns:xlrd2="http://schemas.microsoft.com/office/spreadsheetml/2017/richdata2" ref="A2:E32">
    <sortCondition ref="E2:E3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A2E9-A696-49A6-AD51-A3C3B5955A76}">
  <dimension ref="A1"/>
  <sheetViews>
    <sheetView zoomScaleNormal="100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D721CA0A481E48AE89AA8256F3CCEC" ma:contentTypeVersion="14" ma:contentTypeDescription="Create a new document." ma:contentTypeScope="" ma:versionID="c96afcdc4b8d019faff10729e6126676">
  <xsd:schema xmlns:xsd="http://www.w3.org/2001/XMLSchema" xmlns:xs="http://www.w3.org/2001/XMLSchema" xmlns:p="http://schemas.microsoft.com/office/2006/metadata/properties" xmlns:ns2="2369e19d-afd5-4c4b-9359-05565a9e7a6e" xmlns:ns3="f8a86d88-0edf-469b-b6c3-17028e86f05a" targetNamespace="http://schemas.microsoft.com/office/2006/metadata/properties" ma:root="true" ma:fieldsID="da0077fa2ab25972577bc6e6e1df4841" ns2:_="" ns3:_="">
    <xsd:import namespace="2369e19d-afd5-4c4b-9359-05565a9e7a6e"/>
    <xsd:import namespace="f8a86d88-0edf-469b-b6c3-17028e86f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9e19d-afd5-4c4b-9359-05565a9e7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de42cbc-566b-46c9-aea5-a71cdcd36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86d88-0edf-469b-b6c3-17028e86f05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c773e6c-080d-4585-9609-3843d53c32c4}" ma:internalName="TaxCatchAll" ma:showField="CatchAllData" ma:web="f8a86d88-0edf-469b-b6c3-17028e86f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a86d88-0edf-469b-b6c3-17028e86f05a" xsi:nil="true"/>
    <lcf76f155ced4ddcb4097134ff3c332f xmlns="2369e19d-afd5-4c4b-9359-05565a9e7a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7A354D-B54B-418B-9FF0-9957B0758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9e19d-afd5-4c4b-9359-05565a9e7a6e"/>
    <ds:schemaRef ds:uri="f8a86d88-0edf-469b-b6c3-17028e86f0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92D65-3881-4281-834C-FEEAEE71DD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45CF29-B485-4A66-8762-E8AAE260566A}">
  <ds:schemaRefs>
    <ds:schemaRef ds:uri="http://schemas.microsoft.com/office/2006/metadata/properties"/>
    <ds:schemaRef ds:uri="http://schemas.microsoft.com/office/infopath/2007/PartnerControls"/>
    <ds:schemaRef ds:uri="f8a86d88-0edf-469b-b6c3-17028e86f05a"/>
    <ds:schemaRef ds:uri="2369e19d-afd5-4c4b-9359-05565a9e7a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AND CHART</vt:lpstr>
      <vt:lpstr>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subject/>
  <dc:creator/>
  <cp:keywords/>
  <dc:description/>
  <cp:lastModifiedBy/>
  <cp:revision/>
  <dcterms:created xsi:type="dcterms:W3CDTF">2016-03-04T10:49:45Z</dcterms:created>
  <dcterms:modified xsi:type="dcterms:W3CDTF">2024-05-16T07:14:06Z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4ddac28ee4cc42d2b3e8b4c07dff7fa0</vt:lpwstr>
  </property>
  <property fmtid="{D5CDD505-2E9C-101B-9397-08002B2CF9AE}" pid="3" name="ContentTypeId">
    <vt:lpwstr>0x010100E7D721CA0A481E48AE89AA8256F3CCEC</vt:lpwstr>
  </property>
  <property fmtid="{D5CDD505-2E9C-101B-9397-08002B2CF9AE}" pid="4" name="MediaServiceImageTags">
    <vt:lpwstr/>
  </property>
</Properties>
</file>