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Work\wedb\daten\lw_2016_rlp\"/>
    </mc:Choice>
  </mc:AlternateContent>
  <bookViews>
    <workbookView xWindow="0" yWindow="0" windowWidth="25200" windowHeight="11700"/>
  </bookViews>
  <sheets>
    <sheet name="lw000" sheetId="1" r:id="rId1"/>
  </sheets>
  <definedNames>
    <definedName name="_xlnm._FilterDatabase" localSheetId="0" hidden="1">lw000!$A$1:$EI$188</definedName>
  </definedNames>
  <calcPr calcId="0"/>
</workbook>
</file>

<file path=xl/calcChain.xml><?xml version="1.0" encoding="utf-8"?>
<calcChain xmlns="http://schemas.openxmlformats.org/spreadsheetml/2006/main">
  <c r="L5" i="1" l="1"/>
  <c r="M5" i="1"/>
  <c r="N5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2" i="1"/>
  <c r="N2" i="1"/>
  <c r="L2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3" i="1"/>
</calcChain>
</file>

<file path=xl/sharedStrings.xml><?xml version="1.0" encoding="utf-8"?>
<sst xmlns="http://schemas.openxmlformats.org/spreadsheetml/2006/main" count="559" uniqueCount="303">
  <si>
    <t>Gebietsschlüssel</t>
  </si>
  <si>
    <t>Gebietsbezeichnung</t>
  </si>
  <si>
    <t>Wahlberechtigte</t>
  </si>
  <si>
    <t>Wahlberechtigte ohne Sperrvermerk</t>
  </si>
  <si>
    <t>Wahlberechtigte mit Sperrvermerk</t>
  </si>
  <si>
    <t>Wahlberechtigte nach §19</t>
  </si>
  <si>
    <t>Wähler</t>
  </si>
  <si>
    <t>Wähler mit Wahlschein</t>
  </si>
  <si>
    <t>Wahlbeteiligung</t>
  </si>
  <si>
    <t>Berechnungsmethode Wahlbeteiligung</t>
  </si>
  <si>
    <t>ungültige Erststimmen</t>
  </si>
  <si>
    <t>gültige Erststimmen</t>
  </si>
  <si>
    <t>ungültige Erststimmen in %</t>
  </si>
  <si>
    <t>gültige Erstsstimmen in %</t>
  </si>
  <si>
    <t>SPD Erststimmen</t>
  </si>
  <si>
    <t>CDU Erststimmen</t>
  </si>
  <si>
    <t>GRÜNE Erststimmen</t>
  </si>
  <si>
    <t>FDP Erststimmen</t>
  </si>
  <si>
    <t>Linke Erststimmen</t>
  </si>
  <si>
    <t>FREIE WÄHLER Erststimmen</t>
  </si>
  <si>
    <t>PIRATEN Erststimmen</t>
  </si>
  <si>
    <t>NPD Erststimmen</t>
  </si>
  <si>
    <t>REP Erststimmen</t>
  </si>
  <si>
    <t>ödp Erststimmen</t>
  </si>
  <si>
    <t>ALFA Erststimmen</t>
  </si>
  <si>
    <t>AfD Erststimmen</t>
  </si>
  <si>
    <t>III. Weg Erststimmen</t>
  </si>
  <si>
    <t>DIE EINHEIT Erststimmen</t>
  </si>
  <si>
    <t>FRIEDENSKÄMPFER Erststimmen</t>
  </si>
  <si>
    <t>Pestemer Erststimmen</t>
  </si>
  <si>
    <t>Sonstige Erststimmen</t>
  </si>
  <si>
    <t>SPD Erststimmen in %</t>
  </si>
  <si>
    <t>CDU Erststimmen in %</t>
  </si>
  <si>
    <t>GRÜNE Erststimmen in %</t>
  </si>
  <si>
    <t>FDP Erststimmen in %</t>
  </si>
  <si>
    <t>Linke Erststimmen in %</t>
  </si>
  <si>
    <t>FREIE WÄHLER Erststimmen in %</t>
  </si>
  <si>
    <t>PIRATEN Erststimmen in %</t>
  </si>
  <si>
    <t>NPD Erststimmen in %</t>
  </si>
  <si>
    <t>REP Erststimmen in %</t>
  </si>
  <si>
    <t>ödp Erststimmen in %</t>
  </si>
  <si>
    <t>ALFA Erststimmen in %</t>
  </si>
  <si>
    <t>AfD Erststimmen in %</t>
  </si>
  <si>
    <t>III. Weg Erststimmen in %</t>
  </si>
  <si>
    <t>DIE EINHEIT Erststimmen in %</t>
  </si>
  <si>
    <t>FRIEDENSKÄMPFER Erststimmen in %</t>
  </si>
  <si>
    <t>Pestemer Erststimmen in %</t>
  </si>
  <si>
    <t>Sonstige Erststimmen in %</t>
  </si>
  <si>
    <t>ungültige Zweitstimmen</t>
  </si>
  <si>
    <t>gültige Zweitstimmen</t>
  </si>
  <si>
    <t>ungültige Zweitstimmen in %</t>
  </si>
  <si>
    <t>gültige Zweitstimmen in %</t>
  </si>
  <si>
    <t>SPD Zweitstimmen</t>
  </si>
  <si>
    <t>CDU Zweitstimmen</t>
  </si>
  <si>
    <t>GRÜNE Zweitstimmen</t>
  </si>
  <si>
    <t>FDP Zweitstimmen</t>
  </si>
  <si>
    <t>Linke Zweitstimmen</t>
  </si>
  <si>
    <t>FREIE WÄHLER Zweitstimmen</t>
  </si>
  <si>
    <t>PIRATEN Zweitstimmen</t>
  </si>
  <si>
    <t>NPD Zweitstimmen</t>
  </si>
  <si>
    <t>REP Zweitstimmen</t>
  </si>
  <si>
    <t>ödp Zweitstimmen</t>
  </si>
  <si>
    <t>ALFA Zweitstimmen</t>
  </si>
  <si>
    <t>AfD Zweitstimmen</t>
  </si>
  <si>
    <t>III. Weg Zweitstimmen</t>
  </si>
  <si>
    <t>DIE EINHEIT Zweitstimmen</t>
  </si>
  <si>
    <t>FRIEDENSKÄMPFER Zweitstimmen</t>
  </si>
  <si>
    <t>Pestemer Zweitstimmen</t>
  </si>
  <si>
    <t>Sonstige Zweitstimmen</t>
  </si>
  <si>
    <t>SPD Zweitstimmen in %</t>
  </si>
  <si>
    <t>CDU Zweitstimmen in %</t>
  </si>
  <si>
    <t>GRÜNE Zweitstimmen in %</t>
  </si>
  <si>
    <t>FDP Zweitstimmen in %</t>
  </si>
  <si>
    <t>Linke Zweitstimmen in %</t>
  </si>
  <si>
    <t>FREIE WÄHLER Zweitstimmen in %</t>
  </si>
  <si>
    <t>PIRATEN Zweitstimmen in %</t>
  </si>
  <si>
    <t>NPD Zweitstimmen in %</t>
  </si>
  <si>
    <t>REP Zweitstimmen in %</t>
  </si>
  <si>
    <t>ödp Zweitstimmen in %</t>
  </si>
  <si>
    <t>ALFA Zweitstimmen in %</t>
  </si>
  <si>
    <t>AfD Zweitstimmen in %</t>
  </si>
  <si>
    <t>III. Weg Zweitstimmen in %</t>
  </si>
  <si>
    <t>DIE EINHEIT Zweitstimmen in %</t>
  </si>
  <si>
    <t>FRIEDENSKÄMPFER Zweitstimmen in %</t>
  </si>
  <si>
    <t>Pestemer Zweitstimmen in %</t>
  </si>
  <si>
    <t>Sonstige Zweitstimmen in %</t>
  </si>
  <si>
    <t>Gewählter Direktkandidat</t>
  </si>
  <si>
    <t>Partei des Direktkandidaten</t>
  </si>
  <si>
    <t>Anzahl Stimmbezirke</t>
  </si>
  <si>
    <t>Anzahl ausgezählter Stimmbezirke</t>
  </si>
  <si>
    <t>Zeitpunkt der letzten Änderung</t>
  </si>
  <si>
    <t>Landesergebnis Rheinland-Pfalz</t>
  </si>
  <si>
    <t>Koblenz, Kreisfreie Stadt</t>
  </si>
  <si>
    <t>Ahrweiler, Landkreis</t>
  </si>
  <si>
    <t>Adenau, VG</t>
  </si>
  <si>
    <t>Altenahr, VG</t>
  </si>
  <si>
    <t>Bad Breisig, VG</t>
  </si>
  <si>
    <t>Brohltal, VG</t>
  </si>
  <si>
    <t>Altenkirchen, Landkreis</t>
  </si>
  <si>
    <t>Altenkirchen (Westerwald), VG</t>
  </si>
  <si>
    <t>Betzdorf, VG</t>
  </si>
  <si>
    <t>Herdorf-Daaden, VG</t>
  </si>
  <si>
    <t>Flammersfeld, VG</t>
  </si>
  <si>
    <t>Gebhardshain, VG</t>
  </si>
  <si>
    <t>Hamm (Sieg), VG</t>
  </si>
  <si>
    <t>Kirchen (Sieg), VG</t>
  </si>
  <si>
    <t>Wissen, VG</t>
  </si>
  <si>
    <t>Bad Kreuznach, Landkreis</t>
  </si>
  <si>
    <t>Bad Kreuznach, VG</t>
  </si>
  <si>
    <t>Bad Münster am Stein Ebernburg, VG</t>
  </si>
  <si>
    <t>Kirn-Land, VG</t>
  </si>
  <si>
    <t>Langenlonsheim, VG</t>
  </si>
  <si>
    <t>Meisenheim, VG</t>
  </si>
  <si>
    <t>Rüdesheim, VG</t>
  </si>
  <si>
    <t>Bad Sobernheim, VG</t>
  </si>
  <si>
    <t>Stromberg, VG</t>
  </si>
  <si>
    <t>Birkenfeld, Landkreis</t>
  </si>
  <si>
    <t>Baumholder, VG</t>
  </si>
  <si>
    <t>Birkenfeld, VG</t>
  </si>
  <si>
    <t>Herrstein, VG</t>
  </si>
  <si>
    <t>Rhaunen, VG</t>
  </si>
  <si>
    <t>Cochem-Zell, Landkreis</t>
  </si>
  <si>
    <t>Cochem, VG</t>
  </si>
  <si>
    <t>Kaisersesch, VG</t>
  </si>
  <si>
    <t>Ulmen, VG</t>
  </si>
  <si>
    <t>Zell (Mosel), VG</t>
  </si>
  <si>
    <t>Mayen-Koblenz, Landkreis</t>
  </si>
  <si>
    <t>Pellenz, VG</t>
  </si>
  <si>
    <t>Maifeld, VG</t>
  </si>
  <si>
    <t>Vordereifel, VG</t>
  </si>
  <si>
    <t>Mendig, VG</t>
  </si>
  <si>
    <t>Vallendar, VG</t>
  </si>
  <si>
    <t>Weißenthurm, VG</t>
  </si>
  <si>
    <t>Rhein-Mosel, VG</t>
  </si>
  <si>
    <t>Neuwied, Landkreis</t>
  </si>
  <si>
    <t>Asbach, VG</t>
  </si>
  <si>
    <t>Bad Hönningen, VG</t>
  </si>
  <si>
    <t>Dierdorf, VG</t>
  </si>
  <si>
    <t>Linz am Rhein, VG</t>
  </si>
  <si>
    <t>Puderbach, VG</t>
  </si>
  <si>
    <t>Rengsdorf, VG</t>
  </si>
  <si>
    <t>Unkel, VG</t>
  </si>
  <si>
    <t>Waldbreitbach, VG</t>
  </si>
  <si>
    <t>Rhein-Hunsrück-Kreis, Landkreis</t>
  </si>
  <si>
    <t>Emmelshausen, VG</t>
  </si>
  <si>
    <t>Kastellaun, VG</t>
  </si>
  <si>
    <t>Kirchberg (Hunsrück), VG</t>
  </si>
  <si>
    <t>Rheinböllen, VG</t>
  </si>
  <si>
    <t>Sankt Goar-Oberwesel, VG</t>
  </si>
  <si>
    <t>Simmern (Hunsrück), VG</t>
  </si>
  <si>
    <t>Rhein-Lahn-Kreis, Landkreis</t>
  </si>
  <si>
    <t>Bad Ems, VG</t>
  </si>
  <si>
    <t>Diez, VG</t>
  </si>
  <si>
    <t>Hahnstätten, VG</t>
  </si>
  <si>
    <t>Katzenelnbogen, VG</t>
  </si>
  <si>
    <t>Nassau, VG</t>
  </si>
  <si>
    <t>Nastätten, VG</t>
  </si>
  <si>
    <t>Loreley, VG</t>
  </si>
  <si>
    <t>Westerwaldkreis, Landkreis</t>
  </si>
  <si>
    <t>Bad Marienberg, VG</t>
  </si>
  <si>
    <t>Hachenburg, VG</t>
  </si>
  <si>
    <t>Höhr-Grenzhausen, VG</t>
  </si>
  <si>
    <t>Montabaur, VG</t>
  </si>
  <si>
    <t>Ransbach-Baumbach, VG</t>
  </si>
  <si>
    <t>Rennerod, VG</t>
  </si>
  <si>
    <t>Selters (Westerwald), VG</t>
  </si>
  <si>
    <t>Wallmerod, VG</t>
  </si>
  <si>
    <t>Westerburg, VG</t>
  </si>
  <si>
    <t>Wirges, VG</t>
  </si>
  <si>
    <t>Trier, Kreisfreie Stadt</t>
  </si>
  <si>
    <t>Bernkastel-Wittlich, Landkreis</t>
  </si>
  <si>
    <t>Bernkastel-Kues, VG</t>
  </si>
  <si>
    <t>Thalfang am Erbeskopf, VG</t>
  </si>
  <si>
    <t>Wittlich-Land, VG</t>
  </si>
  <si>
    <t>Traben-Trarbach, VG</t>
  </si>
  <si>
    <t>Eifelkreis Bitburg-Prüm</t>
  </si>
  <si>
    <t>Arzfeld, VG</t>
  </si>
  <si>
    <t>Südeifel, VG</t>
  </si>
  <si>
    <t>Prüm, VG</t>
  </si>
  <si>
    <t>Speicher, VG</t>
  </si>
  <si>
    <t>Bitburger Land, VG</t>
  </si>
  <si>
    <t>Vulkaneifel, Landkreis</t>
  </si>
  <si>
    <t>Daun, VG</t>
  </si>
  <si>
    <t>Gerolstein, VG</t>
  </si>
  <si>
    <t>Hillesheim, VG</t>
  </si>
  <si>
    <t>Kelberg, VG</t>
  </si>
  <si>
    <t>Obere Kyll, VG</t>
  </si>
  <si>
    <t>Trier-Saarburg, Landkreis</t>
  </si>
  <si>
    <t>Hermeskeil, VG</t>
  </si>
  <si>
    <t>Kell am See, VG</t>
  </si>
  <si>
    <t>Konz, VG</t>
  </si>
  <si>
    <t>Ruwer, VG</t>
  </si>
  <si>
    <t>Saarburg, VG</t>
  </si>
  <si>
    <t>Schweich an der Römischen Weinstraße, VG</t>
  </si>
  <si>
    <t>Trier-Land, VG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</si>
  <si>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</si>
  <si>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</si>
  <si>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</si>
  <si>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</si>
  <si>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</si>
  <si>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</si>
  <si>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</si>
  <si>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</si>
  <si>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</si>
  <si>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</si>
  <si>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Alzey-Worms, Landkreis</t>
  </si>
  <si>
    <t>Alzey-Land, VG</t>
  </si>
  <si>
    <t>Eich, VG</t>
  </si>
  <si>
    <t>Monsheim, VG</t>
  </si>
  <si>
    <t>Wöllstein, VG</t>
  </si>
  <si>
    <t>Wörrstadt, VG</t>
  </si>
  <si>
    <t>Wonnegau, VG</t>
  </si>
  <si>
    <t>Bad Dürkheim, Landkreis</t>
  </si>
  <si>
    <t>Deidesheim, VG</t>
  </si>
  <si>
    <t>Freinsheim, VG</t>
  </si>
  <si>
    <t>Grünstadt-Land, VG</t>
  </si>
  <si>
    <t>Hettenleidelheim, VG</t>
  </si>
  <si>
    <t>Lambrecht (Pfalz), VG</t>
  </si>
  <si>
    <t>Wachenheim an der Weinstraße, VG</t>
  </si>
  <si>
    <t>Donnersbergkreis, Landkreis</t>
  </si>
  <si>
    <t>Alsenz-Obermoschel, VG</t>
  </si>
  <si>
    <t>Eisenberg (Pfalz), VG</t>
  </si>
  <si>
    <t>Göllheim, VG</t>
  </si>
  <si>
    <t>Kirchheimbolanden, VG</t>
  </si>
  <si>
    <t>Rockenhausen, VG</t>
  </si>
  <si>
    <t>Winnweiler, VG</t>
  </si>
  <si>
    <t>Germersheim, Landkreis</t>
  </si>
  <si>
    <t>Bellheim, VG</t>
  </si>
  <si>
    <t>Hagenbach, VG</t>
  </si>
  <si>
    <t>Jockgrim, VG</t>
  </si>
  <si>
    <t>Kandel, VG</t>
  </si>
  <si>
    <t>Lingenfeld, VG</t>
  </si>
  <si>
    <t>Rülzheim, VG</t>
  </si>
  <si>
    <t>Kaiserslautern, Landkreis</t>
  </si>
  <si>
    <t>Bruchmühlbach-Miesau, VG</t>
  </si>
  <si>
    <t>Enkenbach-Alsenborn, VG</t>
  </si>
  <si>
    <t>Kaiserslautern-Süd, VG</t>
  </si>
  <si>
    <t>Landstuhl, VG</t>
  </si>
  <si>
    <t>Ramstein-Miesenbach, VG</t>
  </si>
  <si>
    <t>Weilerbach, VG</t>
  </si>
  <si>
    <t>Otterbach-Otterberg, VG</t>
  </si>
  <si>
    <t>Kusel, Landkreis</t>
  </si>
  <si>
    <t>Altenglan, VG</t>
  </si>
  <si>
    <t>Glan-Münchweiler, VG</t>
  </si>
  <si>
    <t>Kusel, VG</t>
  </si>
  <si>
    <t>Schönenberg-Kübelberg, VG</t>
  </si>
  <si>
    <t>Waldmohr, VG</t>
  </si>
  <si>
    <t>Lauterecken-Wolfstein, VG</t>
  </si>
  <si>
    <t>Südliche Weinstraße, Landkreis</t>
  </si>
  <si>
    <t>Annweiler am Trifels, VG</t>
  </si>
  <si>
    <t>Bad Bergzabern, VG</t>
  </si>
  <si>
    <t>Edenkoben, VG</t>
  </si>
  <si>
    <t>Herxheim, VG</t>
  </si>
  <si>
    <t>Landau-Land, VG</t>
  </si>
  <si>
    <t>Maikammer, VG</t>
  </si>
  <si>
    <t>Offenbach an der Queich, VG</t>
  </si>
  <si>
    <t>Rhein-Pfalz-Kreis, Landkreis</t>
  </si>
  <si>
    <t>Dannstadt-Schauernheim, VG</t>
  </si>
  <si>
    <t>Maxdorf, VG</t>
  </si>
  <si>
    <t>Lambsheim-Heßheim, VG</t>
  </si>
  <si>
    <t>Römerberg-Dudenhofen, VG</t>
  </si>
  <si>
    <t>Rheinauen, VG</t>
  </si>
  <si>
    <t>Mainz-Bingen, Landkreis</t>
  </si>
  <si>
    <t>Rhein-Nahe, VG</t>
  </si>
  <si>
    <t>Bodenheim, VG</t>
  </si>
  <si>
    <t>Gau-Algesheim, VG</t>
  </si>
  <si>
    <t>Heidesheim am Rhein, VG</t>
  </si>
  <si>
    <t>Nieder-Olm, VG</t>
  </si>
  <si>
    <t>Rhein-Selz, VG</t>
  </si>
  <si>
    <t>Sprendlingen-Gensingen, VG</t>
  </si>
  <si>
    <t>Südwestpfalz, Landkreis</t>
  </si>
  <si>
    <t>Dahner Felsenland, VG</t>
  </si>
  <si>
    <t>Hauenstein, VG</t>
  </si>
  <si>
    <t>Pirmasens-Land, VG</t>
  </si>
  <si>
    <t>Rodalben, VG</t>
  </si>
  <si>
    <t>Waldfischbach-Burgalben, VG</t>
  </si>
  <si>
    <t>Zweibrücken-Land, VG</t>
  </si>
  <si>
    <t>Thaleischweiler-Wallhalben, VG</t>
  </si>
  <si>
    <t>Kreisfreie</t>
  </si>
  <si>
    <t>VG</t>
  </si>
  <si>
    <t>Landkreis</t>
  </si>
  <si>
    <t>DEU</t>
  </si>
  <si>
    <t>Germany</t>
  </si>
  <si>
    <t>Rheinland-Pfalz</t>
  </si>
  <si>
    <t>Ahrweiler</t>
  </si>
  <si>
    <t>Adenau</t>
  </si>
  <si>
    <t>Altenahr</t>
  </si>
  <si>
    <t>Bad Breisig</t>
  </si>
  <si>
    <t>Brohltal</t>
  </si>
  <si>
    <t>Altenkirchen (Westerwald)</t>
  </si>
  <si>
    <t>Betzdorf</t>
  </si>
  <si>
    <t>Herdorf-Daaden</t>
  </si>
  <si>
    <t>Flammersfeld</t>
  </si>
  <si>
    <t>Gebhardshain</t>
  </si>
  <si>
    <t>Hamm (Sieg)</t>
  </si>
  <si>
    <t>Kirchen (Sieg)</t>
  </si>
  <si>
    <t>Wissen</t>
  </si>
  <si>
    <t>Bad Kreuznach</t>
  </si>
  <si>
    <t>Bad Münster am Stein-Ebernburg</t>
  </si>
  <si>
    <t>Kirn-Land</t>
  </si>
  <si>
    <t>Langenlonsheim</t>
  </si>
  <si>
    <t>Meisenheim</t>
  </si>
  <si>
    <t>Rüdesheim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</si>
</sst>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FD4D8"/>
      </right>
      <top/>
      <bottom style="thin">
        <color rgb="FFCFD4D8"/>
      </bottom>
      <diagonal/>
    </border>
    <border>
      <left/>
      <right style="thin">
        <color rgb="FFCFD4D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G188"/>
  <sheetViews>
    <sheetView tabSelected="1" topLeftCell="M1" workbookViewId="0">
      <selection activeCell="P98" sqref="P98"/>
    </sheetView>
  </sheetViews>
  <sheetFormatPr baseColWidth="10" defaultRowHeight="15" x14ac:dyDescent="0.25"/>
  <cols>
    <col min="1" max="1" width="34.5703125" customWidth="1"/>
    <col min="2" max="6" width="11.85546875" bestFit="1" customWidth="1"/>
    <col min="7" max="7" width="13.140625" bestFit="1" customWidth="1"/>
    <col min="8" max="8" width="11.85546875" bestFit="1" customWidth="1"/>
    <col min="9" max="9" width="21.42578125" bestFit="1" customWidth="1"/>
    <col min="10" max="10" width="11.85546875" bestFit="1" customWidth="1"/>
    <col min="11" max="11" width="26.42578125" bestFit="1" customWidth="1"/>
    <col min="15" max="15" width="25.140625" customWidth="1"/>
    <col min="16" max="16" width="34.5703125" customWidth="1"/>
  </cols>
  <sheetData>
    <row r="1" spans="1:137" x14ac:dyDescent="0.25">
      <c r="A1" t="s">
        <v>1</v>
      </c>
      <c r="L1" t="s">
        <v>280</v>
      </c>
      <c r="M1" t="s">
        <v>279</v>
      </c>
      <c r="N1" t="s">
        <v>278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BB1" t="s">
        <v>31</v>
      </c>
      <c r="BC1" t="s">
        <v>32</v>
      </c>
      <c r="BD1" t="s">
        <v>33</v>
      </c>
      <c r="BE1" t="s">
        <v>34</v>
      </c>
      <c r="BF1" t="s">
        <v>35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t="s">
        <v>41</v>
      </c>
      <c r="BM1" t="s">
        <v>42</v>
      </c>
      <c r="BN1" t="s">
        <v>43</v>
      </c>
      <c r="BO1" t="s">
        <v>44</v>
      </c>
      <c r="BP1" t="s">
        <v>45</v>
      </c>
      <c r="BQ1" t="s">
        <v>46</v>
      </c>
      <c r="BR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t="s">
        <v>55</v>
      </c>
      <c r="CI1" t="s">
        <v>56</v>
      </c>
      <c r="CJ1" t="s">
        <v>57</v>
      </c>
      <c r="CK1" t="s">
        <v>58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66</v>
      </c>
      <c r="CT1" t="s">
        <v>67</v>
      </c>
      <c r="CU1" t="s">
        <v>68</v>
      </c>
      <c r="DD1" t="s">
        <v>69</v>
      </c>
      <c r="DE1" t="s">
        <v>70</v>
      </c>
      <c r="DF1" t="s">
        <v>71</v>
      </c>
      <c r="DG1" t="s">
        <v>72</v>
      </c>
      <c r="DH1" t="s">
        <v>73</v>
      </c>
      <c r="DI1" t="s">
        <v>74</v>
      </c>
      <c r="DJ1" t="s">
        <v>75</v>
      </c>
      <c r="DK1" t="s">
        <v>76</v>
      </c>
      <c r="DL1" t="s">
        <v>77</v>
      </c>
      <c r="DM1" t="s">
        <v>78</v>
      </c>
      <c r="DN1" t="s">
        <v>79</v>
      </c>
      <c r="DO1" t="s">
        <v>80</v>
      </c>
      <c r="DP1" t="s">
        <v>81</v>
      </c>
      <c r="DQ1" t="s">
        <v>82</v>
      </c>
      <c r="DR1" t="s">
        <v>83</v>
      </c>
      <c r="DS1" t="s">
        <v>84</v>
      </c>
      <c r="DT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</row>
    <row r="2" spans="1:137" x14ac:dyDescent="0.25">
      <c r="A2" t="s">
        <v>91</v>
      </c>
      <c r="L2" t="e">
        <f>IF(SEARCH("Landkreis",P2)&gt;0,1,0)</f>
        <v>#VALUE!</v>
      </c>
      <c r="M2" t="e">
        <f>IF(SEARCH("VG",P2)&gt;0,1,0)</f>
        <v>#VALUE!</v>
      </c>
      <c r="N2" t="e">
        <f>IF(SEARCH("Kreisfreie",P2)&gt;0,1,0)</f>
        <v>#VALUE!</v>
      </c>
      <c r="O2">
        <v>0</v>
      </c>
      <c r="P2" t="s">
        <v>91</v>
      </c>
      <c r="Q2">
        <v>3071972</v>
      </c>
      <c r="R2">
        <v>2377889</v>
      </c>
      <c r="S2">
        <v>694010</v>
      </c>
      <c r="T2">
        <v>73</v>
      </c>
      <c r="U2">
        <v>2161506</v>
      </c>
      <c r="V2">
        <v>662136</v>
      </c>
      <c r="W2">
        <v>70.400000000000006</v>
      </c>
      <c r="X2">
        <v>2</v>
      </c>
      <c r="Y2">
        <v>55461</v>
      </c>
      <c r="Z2">
        <v>2106045</v>
      </c>
      <c r="AA2">
        <v>2.6</v>
      </c>
      <c r="AB2">
        <v>97.4</v>
      </c>
      <c r="AC2">
        <v>759264</v>
      </c>
      <c r="AD2">
        <v>733764</v>
      </c>
      <c r="AE2">
        <v>135722</v>
      </c>
      <c r="AF2">
        <v>143850</v>
      </c>
      <c r="AG2">
        <v>77341</v>
      </c>
      <c r="AH2">
        <v>84945</v>
      </c>
      <c r="AI2">
        <v>5385</v>
      </c>
      <c r="AJ2">
        <v>2602</v>
      </c>
      <c r="AK2">
        <v>638</v>
      </c>
      <c r="AL2">
        <v>7770</v>
      </c>
      <c r="AM2">
        <v>6066</v>
      </c>
      <c r="AN2">
        <v>147699</v>
      </c>
      <c r="AQ2">
        <v>628</v>
      </c>
      <c r="AR2">
        <v>371</v>
      </c>
      <c r="BB2">
        <v>36.1</v>
      </c>
      <c r="BC2">
        <v>34.799999999999997</v>
      </c>
      <c r="BD2">
        <v>6.4</v>
      </c>
      <c r="BE2">
        <v>6.8</v>
      </c>
      <c r="BF2">
        <v>3.7</v>
      </c>
      <c r="BG2">
        <v>4</v>
      </c>
      <c r="BH2">
        <v>0.3</v>
      </c>
      <c r="BI2">
        <v>0.1</v>
      </c>
      <c r="BJ2">
        <v>0</v>
      </c>
      <c r="BK2">
        <v>0.4</v>
      </c>
      <c r="BL2">
        <v>0.3</v>
      </c>
      <c r="BM2">
        <v>7</v>
      </c>
      <c r="BP2">
        <v>0</v>
      </c>
      <c r="BQ2">
        <v>0</v>
      </c>
      <c r="CA2">
        <v>30885</v>
      </c>
      <c r="CB2">
        <v>2130621</v>
      </c>
      <c r="CC2">
        <v>1.4</v>
      </c>
      <c r="CD2">
        <v>98.6</v>
      </c>
      <c r="CE2">
        <v>771848</v>
      </c>
      <c r="CF2">
        <v>677507</v>
      </c>
      <c r="CG2">
        <v>113261</v>
      </c>
      <c r="CH2">
        <v>132294</v>
      </c>
      <c r="CI2">
        <v>59970</v>
      </c>
      <c r="CJ2">
        <v>47924</v>
      </c>
      <c r="CK2">
        <v>16708</v>
      </c>
      <c r="CL2">
        <v>10565</v>
      </c>
      <c r="CM2">
        <v>5090</v>
      </c>
      <c r="CN2">
        <v>8623</v>
      </c>
      <c r="CO2">
        <v>13154</v>
      </c>
      <c r="CP2">
        <v>268628</v>
      </c>
      <c r="CQ2">
        <v>1944</v>
      </c>
      <c r="CR2">
        <v>3105</v>
      </c>
      <c r="DD2">
        <v>36.200000000000003</v>
      </c>
      <c r="DE2">
        <v>31.8</v>
      </c>
      <c r="DF2">
        <v>5.3</v>
      </c>
      <c r="DG2">
        <v>6.2</v>
      </c>
      <c r="DH2">
        <v>2.8</v>
      </c>
      <c r="DI2">
        <v>2.2000000000000002</v>
      </c>
      <c r="DJ2">
        <v>0.8</v>
      </c>
      <c r="DK2">
        <v>0.5</v>
      </c>
      <c r="DL2">
        <v>0.2</v>
      </c>
      <c r="DM2">
        <v>0.4</v>
      </c>
      <c r="DN2">
        <v>0.6</v>
      </c>
      <c r="DO2">
        <v>12.6</v>
      </c>
      <c r="DP2">
        <v>0.1</v>
      </c>
      <c r="DQ2">
        <v>0.1</v>
      </c>
      <c r="EE2">
        <v>4824</v>
      </c>
      <c r="EF2">
        <v>4824</v>
      </c>
      <c r="EG2" s="1">
        <v>42451.373518518521</v>
      </c>
    </row>
    <row r="3" spans="1:137" x14ac:dyDescent="0.25">
      <c r="A3" t="s">
        <v>92</v>
      </c>
      <c r="L3" t="e">
        <f>IF(SEARCH("Landkreis",P3)&gt;0,1,0)</f>
        <v>#VALUE!</v>
      </c>
      <c r="M3" t="e">
        <f t="shared" ref="M3:M66" si="0">IF(SEARCH("VG",P3)&gt;0,1,0)</f>
        <v>#VALUE!</v>
      </c>
      <c r="N3">
        <f>IF(SEARCH("Kreisfreie",P3)&gt;0,1,0)</f>
        <v>1</v>
      </c>
      <c r="O3">
        <v>1110000000</v>
      </c>
      <c r="P3" t="s">
        <v>92</v>
      </c>
      <c r="Q3">
        <v>84900</v>
      </c>
      <c r="R3">
        <v>63350</v>
      </c>
      <c r="S3">
        <v>21547</v>
      </c>
      <c r="T3">
        <v>3</v>
      </c>
      <c r="U3">
        <v>57310</v>
      </c>
      <c r="V3">
        <v>20596</v>
      </c>
      <c r="W3">
        <v>67.5</v>
      </c>
      <c r="X3">
        <v>2</v>
      </c>
      <c r="Y3">
        <v>1030</v>
      </c>
      <c r="Z3">
        <v>56280</v>
      </c>
      <c r="AA3">
        <v>1.8</v>
      </c>
      <c r="AB3">
        <v>98.2</v>
      </c>
      <c r="AC3">
        <v>20022</v>
      </c>
      <c r="AD3">
        <v>18212</v>
      </c>
      <c r="AE3">
        <v>4778</v>
      </c>
      <c r="AF3">
        <v>3687</v>
      </c>
      <c r="AG3">
        <v>2399</v>
      </c>
      <c r="AH3">
        <v>2572</v>
      </c>
      <c r="AI3">
        <v>643</v>
      </c>
      <c r="AM3">
        <v>345</v>
      </c>
      <c r="AN3">
        <v>3622</v>
      </c>
      <c r="BB3">
        <v>35.6</v>
      </c>
      <c r="BC3">
        <v>32.4</v>
      </c>
      <c r="BD3">
        <v>8.5</v>
      </c>
      <c r="BE3">
        <v>6.6</v>
      </c>
      <c r="BF3">
        <v>4.3</v>
      </c>
      <c r="BG3">
        <v>4.5999999999999996</v>
      </c>
      <c r="BH3">
        <v>1.1000000000000001</v>
      </c>
      <c r="BL3">
        <v>0.6</v>
      </c>
      <c r="BM3">
        <v>6.4</v>
      </c>
      <c r="CA3">
        <v>609</v>
      </c>
      <c r="CB3">
        <v>56701</v>
      </c>
      <c r="CC3">
        <v>1.1000000000000001</v>
      </c>
      <c r="CD3">
        <v>98.9</v>
      </c>
      <c r="CE3">
        <v>19881</v>
      </c>
      <c r="CF3">
        <v>18353</v>
      </c>
      <c r="CG3">
        <v>4186</v>
      </c>
      <c r="CH3">
        <v>3941</v>
      </c>
      <c r="CI3">
        <v>2246</v>
      </c>
      <c r="CJ3">
        <v>1244</v>
      </c>
      <c r="CK3">
        <v>690</v>
      </c>
      <c r="CL3">
        <v>231</v>
      </c>
      <c r="CM3">
        <v>60</v>
      </c>
      <c r="CN3">
        <v>200</v>
      </c>
      <c r="CO3">
        <v>238</v>
      </c>
      <c r="CP3">
        <v>5336</v>
      </c>
      <c r="CQ3">
        <v>14</v>
      </c>
      <c r="CR3">
        <v>81</v>
      </c>
      <c r="DD3">
        <v>35.1</v>
      </c>
      <c r="DE3">
        <v>32.4</v>
      </c>
      <c r="DF3">
        <v>7.4</v>
      </c>
      <c r="DG3">
        <v>7</v>
      </c>
      <c r="DH3">
        <v>4</v>
      </c>
      <c r="DI3">
        <v>2.2000000000000002</v>
      </c>
      <c r="DJ3">
        <v>1.2</v>
      </c>
      <c r="DK3">
        <v>0.4</v>
      </c>
      <c r="DL3">
        <v>0.1</v>
      </c>
      <c r="DM3">
        <v>0.4</v>
      </c>
      <c r="DN3">
        <v>0.4</v>
      </c>
      <c r="DO3">
        <v>9.4</v>
      </c>
      <c r="DP3">
        <v>0</v>
      </c>
      <c r="DQ3">
        <v>0.1</v>
      </c>
      <c r="EE3">
        <v>148</v>
      </c>
      <c r="EF3">
        <v>148</v>
      </c>
      <c r="EG3" s="1">
        <v>42444.403032407405</v>
      </c>
    </row>
    <row r="4" spans="1:137" x14ac:dyDescent="0.25">
      <c r="A4" t="s">
        <v>93</v>
      </c>
      <c r="L4">
        <f t="shared" ref="L4:L67" si="1">IF(SEARCH("Landkreis",P4)&gt;0,1,0)</f>
        <v>1</v>
      </c>
      <c r="M4" t="e">
        <f t="shared" si="0"/>
        <v>#VALUE!</v>
      </c>
      <c r="N4" t="e">
        <f>IF(SEARCH("Kreisfreie",P4)&gt;0,1,0)</f>
        <v>#VALUE!</v>
      </c>
      <c r="O4">
        <v>1310000000</v>
      </c>
      <c r="P4" t="s">
        <v>93</v>
      </c>
      <c r="Q4">
        <v>100264</v>
      </c>
      <c r="R4">
        <v>77622</v>
      </c>
      <c r="S4">
        <v>22641</v>
      </c>
      <c r="T4">
        <v>1</v>
      </c>
      <c r="U4">
        <v>68491</v>
      </c>
      <c r="V4">
        <v>21695</v>
      </c>
      <c r="W4">
        <v>68.3</v>
      </c>
      <c r="X4">
        <v>2</v>
      </c>
      <c r="Y4">
        <v>1683</v>
      </c>
      <c r="Z4">
        <v>66808</v>
      </c>
      <c r="AA4">
        <v>2.5</v>
      </c>
      <c r="AB4">
        <v>97.5</v>
      </c>
      <c r="AC4">
        <v>18153</v>
      </c>
      <c r="AD4">
        <v>30033</v>
      </c>
      <c r="AE4">
        <v>6190</v>
      </c>
      <c r="AF4">
        <v>5504</v>
      </c>
      <c r="AG4">
        <v>2393</v>
      </c>
      <c r="AL4">
        <v>1256</v>
      </c>
      <c r="AN4">
        <v>3279</v>
      </c>
      <c r="BB4">
        <v>27.2</v>
      </c>
      <c r="BC4">
        <v>45</v>
      </c>
      <c r="BD4">
        <v>9.3000000000000007</v>
      </c>
      <c r="BE4">
        <v>8.1999999999999993</v>
      </c>
      <c r="BF4">
        <v>3.6</v>
      </c>
      <c r="BK4">
        <v>1.9</v>
      </c>
      <c r="BM4">
        <v>4.9000000000000004</v>
      </c>
      <c r="CA4">
        <v>834</v>
      </c>
      <c r="CB4">
        <v>67657</v>
      </c>
      <c r="CC4">
        <v>1.2</v>
      </c>
      <c r="CD4">
        <v>98.8</v>
      </c>
      <c r="CE4">
        <v>19752</v>
      </c>
      <c r="CF4">
        <v>27675</v>
      </c>
      <c r="CG4">
        <v>4032</v>
      </c>
      <c r="CH4">
        <v>4689</v>
      </c>
      <c r="CI4">
        <v>1628</v>
      </c>
      <c r="CJ4">
        <v>1154</v>
      </c>
      <c r="CK4">
        <v>545</v>
      </c>
      <c r="CL4">
        <v>287</v>
      </c>
      <c r="CM4">
        <v>65</v>
      </c>
      <c r="CN4">
        <v>423</v>
      </c>
      <c r="CO4">
        <v>452</v>
      </c>
      <c r="CP4">
        <v>6911</v>
      </c>
      <c r="CQ4">
        <v>20</v>
      </c>
      <c r="CR4">
        <v>24</v>
      </c>
      <c r="DD4">
        <v>29.2</v>
      </c>
      <c r="DE4">
        <v>40.9</v>
      </c>
      <c r="DF4">
        <v>6</v>
      </c>
      <c r="DG4">
        <v>6.9</v>
      </c>
      <c r="DH4">
        <v>2.4</v>
      </c>
      <c r="DI4">
        <v>1.7</v>
      </c>
      <c r="DJ4">
        <v>0.8</v>
      </c>
      <c r="DK4">
        <v>0.4</v>
      </c>
      <c r="DL4">
        <v>0.1</v>
      </c>
      <c r="DM4">
        <v>0.6</v>
      </c>
      <c r="DN4">
        <v>0.7</v>
      </c>
      <c r="DO4">
        <v>10.199999999999999</v>
      </c>
      <c r="DP4">
        <v>0</v>
      </c>
      <c r="DQ4">
        <v>0</v>
      </c>
      <c r="EE4">
        <v>153</v>
      </c>
      <c r="EF4">
        <v>153</v>
      </c>
      <c r="EG4" s="1">
        <v>42445.733368055553</v>
      </c>
    </row>
    <row r="5" spans="1:137" hidden="1" x14ac:dyDescent="0.25">
      <c r="A5" t="s">
        <v>94</v>
      </c>
      <c r="B5" s="2">
        <v>3610</v>
      </c>
      <c r="C5" s="2">
        <v>86</v>
      </c>
      <c r="D5" s="2" t="s">
        <v>281</v>
      </c>
      <c r="E5" s="2" t="s">
        <v>282</v>
      </c>
      <c r="F5" s="2">
        <v>11</v>
      </c>
      <c r="G5" s="2" t="s">
        <v>283</v>
      </c>
      <c r="H5" s="2">
        <v>297</v>
      </c>
      <c r="I5" s="2" t="s">
        <v>284</v>
      </c>
      <c r="J5" s="2">
        <v>3603</v>
      </c>
      <c r="K5" s="2" t="s">
        <v>285</v>
      </c>
      <c r="L5" t="e">
        <f t="shared" si="1"/>
        <v>#VALUE!</v>
      </c>
      <c r="M5">
        <f t="shared" si="0"/>
        <v>1</v>
      </c>
      <c r="N5" t="e">
        <f>SEARCH("Kreisfreie",P5)</f>
        <v>#VALUE!</v>
      </c>
      <c r="O5">
        <v>1310100000</v>
      </c>
      <c r="P5" t="s">
        <v>94</v>
      </c>
      <c r="Q5">
        <v>10550</v>
      </c>
      <c r="R5">
        <v>8720</v>
      </c>
      <c r="S5">
        <v>1830</v>
      </c>
      <c r="T5">
        <v>0</v>
      </c>
      <c r="U5">
        <v>7475</v>
      </c>
      <c r="V5">
        <v>1745</v>
      </c>
      <c r="W5">
        <v>70.900000000000006</v>
      </c>
      <c r="X5">
        <v>2</v>
      </c>
      <c r="Y5">
        <v>274</v>
      </c>
      <c r="Z5">
        <v>7201</v>
      </c>
      <c r="AA5">
        <v>3.7</v>
      </c>
      <c r="AB5">
        <v>96.3</v>
      </c>
      <c r="AC5">
        <v>1437</v>
      </c>
      <c r="AD5">
        <v>3991</v>
      </c>
      <c r="AE5">
        <v>300</v>
      </c>
      <c r="AF5">
        <v>752</v>
      </c>
      <c r="AG5">
        <v>259</v>
      </c>
      <c r="AL5">
        <v>462</v>
      </c>
      <c r="BB5">
        <v>20</v>
      </c>
      <c r="BC5">
        <v>55.4</v>
      </c>
      <c r="BD5">
        <v>4.2</v>
      </c>
      <c r="BE5">
        <v>10.4</v>
      </c>
      <c r="BF5">
        <v>3.6</v>
      </c>
      <c r="BK5">
        <v>6.4</v>
      </c>
      <c r="CA5">
        <v>136</v>
      </c>
      <c r="CB5">
        <v>7339</v>
      </c>
      <c r="CC5">
        <v>1.8</v>
      </c>
      <c r="CD5">
        <v>98.2</v>
      </c>
      <c r="CE5">
        <v>1590</v>
      </c>
      <c r="CF5">
        <v>3754</v>
      </c>
      <c r="CG5">
        <v>248</v>
      </c>
      <c r="CH5">
        <v>605</v>
      </c>
      <c r="CI5">
        <v>161</v>
      </c>
      <c r="CJ5">
        <v>81</v>
      </c>
      <c r="CK5">
        <v>53</v>
      </c>
      <c r="CL5">
        <v>20</v>
      </c>
      <c r="CM5">
        <v>12</v>
      </c>
      <c r="CN5">
        <v>133</v>
      </c>
      <c r="CO5">
        <v>32</v>
      </c>
      <c r="CP5">
        <v>648</v>
      </c>
      <c r="CQ5">
        <v>1</v>
      </c>
      <c r="CR5">
        <v>1</v>
      </c>
      <c r="DD5">
        <v>21.7</v>
      </c>
      <c r="DE5">
        <v>51.2</v>
      </c>
      <c r="DF5">
        <v>3.4</v>
      </c>
      <c r="DG5">
        <v>8.1999999999999993</v>
      </c>
      <c r="DH5">
        <v>2.2000000000000002</v>
      </c>
      <c r="DI5">
        <v>1.1000000000000001</v>
      </c>
      <c r="DJ5">
        <v>0.7</v>
      </c>
      <c r="DK5">
        <v>0.3</v>
      </c>
      <c r="DL5">
        <v>0.2</v>
      </c>
      <c r="DM5">
        <v>1.8</v>
      </c>
      <c r="DN5">
        <v>0.4</v>
      </c>
      <c r="DO5">
        <v>8.8000000000000007</v>
      </c>
      <c r="DP5">
        <v>0</v>
      </c>
      <c r="DQ5">
        <v>0</v>
      </c>
      <c r="EE5">
        <v>42</v>
      </c>
      <c r="EF5">
        <v>42</v>
      </c>
      <c r="EG5" s="1">
        <v>42445.508946759262</v>
      </c>
    </row>
    <row r="6" spans="1:137" hidden="1" x14ac:dyDescent="0.25">
      <c r="A6" t="s">
        <v>95</v>
      </c>
      <c r="B6" s="3">
        <v>3611</v>
      </c>
      <c r="C6" s="3">
        <v>86</v>
      </c>
      <c r="D6" s="3" t="s">
        <v>281</v>
      </c>
      <c r="E6" s="3" t="s">
        <v>282</v>
      </c>
      <c r="F6" s="3">
        <v>11</v>
      </c>
      <c r="G6" s="3" t="s">
        <v>283</v>
      </c>
      <c r="H6" s="3">
        <v>297</v>
      </c>
      <c r="I6" s="3" t="s">
        <v>284</v>
      </c>
      <c r="J6" s="3">
        <v>3604</v>
      </c>
      <c r="K6" s="3" t="s">
        <v>286</v>
      </c>
      <c r="L6" t="e">
        <f t="shared" si="1"/>
        <v>#VALUE!</v>
      </c>
      <c r="M6">
        <f t="shared" si="0"/>
        <v>1</v>
      </c>
      <c r="N6" t="e">
        <f t="shared" ref="N6:N69" si="2">SEARCH("Kreisfreie",P6)</f>
        <v>#VALUE!</v>
      </c>
      <c r="O6">
        <v>1310200000</v>
      </c>
      <c r="P6" t="s">
        <v>95</v>
      </c>
      <c r="Q6">
        <v>8830</v>
      </c>
      <c r="R6">
        <v>6638</v>
      </c>
      <c r="S6">
        <v>2192</v>
      </c>
      <c r="T6">
        <v>0</v>
      </c>
      <c r="U6">
        <v>6343</v>
      </c>
      <c r="V6">
        <v>2107</v>
      </c>
      <c r="W6">
        <v>71.8</v>
      </c>
      <c r="X6">
        <v>2</v>
      </c>
      <c r="Y6">
        <v>199</v>
      </c>
      <c r="Z6">
        <v>6144</v>
      </c>
      <c r="AA6">
        <v>3.1</v>
      </c>
      <c r="AB6">
        <v>96.9</v>
      </c>
      <c r="AC6">
        <v>1325</v>
      </c>
      <c r="AD6">
        <v>3425</v>
      </c>
      <c r="AE6">
        <v>505</v>
      </c>
      <c r="AF6">
        <v>469</v>
      </c>
      <c r="AG6">
        <v>231</v>
      </c>
      <c r="AL6">
        <v>189</v>
      </c>
      <c r="BB6">
        <v>21.6</v>
      </c>
      <c r="BC6">
        <v>55.7</v>
      </c>
      <c r="BD6">
        <v>8.1999999999999993</v>
      </c>
      <c r="BE6">
        <v>7.6</v>
      </c>
      <c r="BF6">
        <v>3.8</v>
      </c>
      <c r="BK6">
        <v>3.1</v>
      </c>
      <c r="CA6">
        <v>84</v>
      </c>
      <c r="CB6">
        <v>6259</v>
      </c>
      <c r="CC6">
        <v>1.3</v>
      </c>
      <c r="CD6">
        <v>98.7</v>
      </c>
      <c r="CE6">
        <v>1566</v>
      </c>
      <c r="CF6">
        <v>2991</v>
      </c>
      <c r="CG6">
        <v>346</v>
      </c>
      <c r="CH6">
        <v>399</v>
      </c>
      <c r="CI6">
        <v>134</v>
      </c>
      <c r="CJ6">
        <v>77</v>
      </c>
      <c r="CK6">
        <v>45</v>
      </c>
      <c r="CL6">
        <v>21</v>
      </c>
      <c r="CM6">
        <v>2</v>
      </c>
      <c r="CN6">
        <v>47</v>
      </c>
      <c r="CO6">
        <v>35</v>
      </c>
      <c r="CP6">
        <v>590</v>
      </c>
      <c r="CQ6">
        <v>4</v>
      </c>
      <c r="CR6">
        <v>2</v>
      </c>
      <c r="DD6">
        <v>25</v>
      </c>
      <c r="DE6">
        <v>47.8</v>
      </c>
      <c r="DF6">
        <v>5.5</v>
      </c>
      <c r="DG6">
        <v>6.4</v>
      </c>
      <c r="DH6">
        <v>2.1</v>
      </c>
      <c r="DI6">
        <v>1.2</v>
      </c>
      <c r="DJ6">
        <v>0.7</v>
      </c>
      <c r="DK6">
        <v>0.3</v>
      </c>
      <c r="DL6">
        <v>0</v>
      </c>
      <c r="DM6">
        <v>0.8</v>
      </c>
      <c r="DN6">
        <v>0.6</v>
      </c>
      <c r="DO6">
        <v>9.4</v>
      </c>
      <c r="DP6">
        <v>0.1</v>
      </c>
      <c r="DQ6">
        <v>0</v>
      </c>
      <c r="EE6">
        <v>17</v>
      </c>
      <c r="EF6">
        <v>17</v>
      </c>
      <c r="EG6" s="1">
        <v>42445.549490740741</v>
      </c>
    </row>
    <row r="7" spans="1:137" hidden="1" x14ac:dyDescent="0.25">
      <c r="A7" t="s">
        <v>96</v>
      </c>
      <c r="B7" s="2">
        <v>3612</v>
      </c>
      <c r="C7" s="2">
        <v>86</v>
      </c>
      <c r="D7" s="2" t="s">
        <v>281</v>
      </c>
      <c r="E7" s="2" t="s">
        <v>282</v>
      </c>
      <c r="F7" s="2">
        <v>11</v>
      </c>
      <c r="G7" s="2" t="s">
        <v>283</v>
      </c>
      <c r="H7" s="2">
        <v>297</v>
      </c>
      <c r="I7" s="2" t="s">
        <v>284</v>
      </c>
      <c r="J7" s="2">
        <v>3605</v>
      </c>
      <c r="K7" s="2" t="s">
        <v>287</v>
      </c>
      <c r="L7" t="e">
        <f t="shared" si="1"/>
        <v>#VALUE!</v>
      </c>
      <c r="M7">
        <f t="shared" si="0"/>
        <v>1</v>
      </c>
      <c r="N7" t="e">
        <f t="shared" si="2"/>
        <v>#VALUE!</v>
      </c>
      <c r="O7">
        <v>1310300000</v>
      </c>
      <c r="P7" t="s">
        <v>96</v>
      </c>
      <c r="Q7">
        <v>10063</v>
      </c>
      <c r="R7">
        <v>7757</v>
      </c>
      <c r="S7">
        <v>2306</v>
      </c>
      <c r="T7">
        <v>0</v>
      </c>
      <c r="U7">
        <v>6514</v>
      </c>
      <c r="V7">
        <v>2199</v>
      </c>
      <c r="W7">
        <v>64.7</v>
      </c>
      <c r="X7">
        <v>2</v>
      </c>
      <c r="Y7">
        <v>100</v>
      </c>
      <c r="Z7">
        <v>6414</v>
      </c>
      <c r="AA7">
        <v>1.5</v>
      </c>
      <c r="AB7">
        <v>98.5</v>
      </c>
      <c r="AC7">
        <v>1968</v>
      </c>
      <c r="AD7">
        <v>2571</v>
      </c>
      <c r="AE7">
        <v>474</v>
      </c>
      <c r="AF7">
        <v>458</v>
      </c>
      <c r="AG7">
        <v>167</v>
      </c>
      <c r="AN7">
        <v>776</v>
      </c>
      <c r="BB7">
        <v>30.7</v>
      </c>
      <c r="BC7">
        <v>40.1</v>
      </c>
      <c r="BD7">
        <v>7.4</v>
      </c>
      <c r="BE7">
        <v>7.1</v>
      </c>
      <c r="BF7">
        <v>2.6</v>
      </c>
      <c r="BM7">
        <v>12.1</v>
      </c>
      <c r="CA7">
        <v>70</v>
      </c>
      <c r="CB7">
        <v>6444</v>
      </c>
      <c r="CC7">
        <v>1.1000000000000001</v>
      </c>
      <c r="CD7">
        <v>98.9</v>
      </c>
      <c r="CE7">
        <v>2058</v>
      </c>
      <c r="CF7">
        <v>2387</v>
      </c>
      <c r="CG7">
        <v>345</v>
      </c>
      <c r="CH7">
        <v>399</v>
      </c>
      <c r="CI7">
        <v>138</v>
      </c>
      <c r="CJ7">
        <v>132</v>
      </c>
      <c r="CK7">
        <v>65</v>
      </c>
      <c r="CL7">
        <v>28</v>
      </c>
      <c r="CM7">
        <v>6</v>
      </c>
      <c r="CN7">
        <v>19</v>
      </c>
      <c r="CO7">
        <v>29</v>
      </c>
      <c r="CP7">
        <v>834</v>
      </c>
      <c r="CQ7">
        <v>1</v>
      </c>
      <c r="CR7">
        <v>3</v>
      </c>
      <c r="DD7">
        <v>31.9</v>
      </c>
      <c r="DE7">
        <v>37</v>
      </c>
      <c r="DF7">
        <v>5.4</v>
      </c>
      <c r="DG7">
        <v>6.2</v>
      </c>
      <c r="DH7">
        <v>2.1</v>
      </c>
      <c r="DI7">
        <v>2</v>
      </c>
      <c r="DJ7">
        <v>1</v>
      </c>
      <c r="DK7">
        <v>0.4</v>
      </c>
      <c r="DL7">
        <v>0.1</v>
      </c>
      <c r="DM7">
        <v>0.3</v>
      </c>
      <c r="DN7">
        <v>0.5</v>
      </c>
      <c r="DO7">
        <v>12.9</v>
      </c>
      <c r="DP7">
        <v>0</v>
      </c>
      <c r="DQ7">
        <v>0</v>
      </c>
      <c r="EE7">
        <v>14</v>
      </c>
      <c r="EF7">
        <v>14</v>
      </c>
      <c r="EG7" s="1">
        <v>42445.733368055553</v>
      </c>
    </row>
    <row r="8" spans="1:137" hidden="1" x14ac:dyDescent="0.25">
      <c r="A8" t="s">
        <v>97</v>
      </c>
      <c r="B8" s="2">
        <v>3614</v>
      </c>
      <c r="C8" s="2">
        <v>86</v>
      </c>
      <c r="D8" s="2" t="s">
        <v>281</v>
      </c>
      <c r="E8" s="2" t="s">
        <v>282</v>
      </c>
      <c r="F8" s="2">
        <v>11</v>
      </c>
      <c r="G8" s="2" t="s">
        <v>283</v>
      </c>
      <c r="H8" s="2">
        <v>297</v>
      </c>
      <c r="I8" s="2" t="s">
        <v>284</v>
      </c>
      <c r="J8" s="2">
        <v>3607</v>
      </c>
      <c r="K8" s="2" t="s">
        <v>288</v>
      </c>
      <c r="L8" t="e">
        <f t="shared" si="1"/>
        <v>#VALUE!</v>
      </c>
      <c r="M8">
        <f t="shared" si="0"/>
        <v>1</v>
      </c>
      <c r="N8" t="e">
        <f t="shared" si="2"/>
        <v>#VALUE!</v>
      </c>
      <c r="O8">
        <v>1310400000</v>
      </c>
      <c r="P8" t="s">
        <v>97</v>
      </c>
      <c r="Q8">
        <v>14693</v>
      </c>
      <c r="R8">
        <v>11313</v>
      </c>
      <c r="S8">
        <v>3380</v>
      </c>
      <c r="T8">
        <v>0</v>
      </c>
      <c r="U8">
        <v>10478</v>
      </c>
      <c r="V8">
        <v>3246</v>
      </c>
      <c r="W8">
        <v>71.3</v>
      </c>
      <c r="X8">
        <v>2</v>
      </c>
      <c r="Y8">
        <v>164</v>
      </c>
      <c r="Z8">
        <v>10314</v>
      </c>
      <c r="AA8">
        <v>1.6</v>
      </c>
      <c r="AB8">
        <v>98.4</v>
      </c>
      <c r="AC8">
        <v>3651</v>
      </c>
      <c r="AD8">
        <v>4179</v>
      </c>
      <c r="AE8">
        <v>710</v>
      </c>
      <c r="AF8">
        <v>588</v>
      </c>
      <c r="AG8">
        <v>313</v>
      </c>
      <c r="AN8">
        <v>873</v>
      </c>
      <c r="BB8">
        <v>35.4</v>
      </c>
      <c r="BC8">
        <v>40.5</v>
      </c>
      <c r="BD8">
        <v>6.9</v>
      </c>
      <c r="BE8">
        <v>5.7</v>
      </c>
      <c r="BF8">
        <v>3</v>
      </c>
      <c r="BM8">
        <v>8.5</v>
      </c>
      <c r="CA8">
        <v>104</v>
      </c>
      <c r="CB8">
        <v>10374</v>
      </c>
      <c r="CC8">
        <v>1</v>
      </c>
      <c r="CD8">
        <v>99</v>
      </c>
      <c r="CE8">
        <v>3340</v>
      </c>
      <c r="CF8">
        <v>4206</v>
      </c>
      <c r="CG8">
        <v>513</v>
      </c>
      <c r="CH8">
        <v>558</v>
      </c>
      <c r="CI8">
        <v>252</v>
      </c>
      <c r="CJ8">
        <v>317</v>
      </c>
      <c r="CK8">
        <v>95</v>
      </c>
      <c r="CL8">
        <v>54</v>
      </c>
      <c r="CM8">
        <v>11</v>
      </c>
      <c r="CN8">
        <v>32</v>
      </c>
      <c r="CO8">
        <v>48</v>
      </c>
      <c r="CP8">
        <v>943</v>
      </c>
      <c r="CQ8">
        <v>1</v>
      </c>
      <c r="CR8">
        <v>4</v>
      </c>
      <c r="DD8">
        <v>32.200000000000003</v>
      </c>
      <c r="DE8">
        <v>40.5</v>
      </c>
      <c r="DF8">
        <v>4.9000000000000004</v>
      </c>
      <c r="DG8">
        <v>5.4</v>
      </c>
      <c r="DH8">
        <v>2.4</v>
      </c>
      <c r="DI8">
        <v>3.1</v>
      </c>
      <c r="DJ8">
        <v>0.9</v>
      </c>
      <c r="DK8">
        <v>0.5</v>
      </c>
      <c r="DL8">
        <v>0.1</v>
      </c>
      <c r="DM8">
        <v>0.3</v>
      </c>
      <c r="DN8">
        <v>0.5</v>
      </c>
      <c r="DO8">
        <v>9.1</v>
      </c>
      <c r="DP8">
        <v>0</v>
      </c>
      <c r="DQ8">
        <v>0</v>
      </c>
      <c r="EE8">
        <v>25</v>
      </c>
      <c r="EF8">
        <v>25</v>
      </c>
      <c r="EG8" s="1">
        <v>42443.492847222224</v>
      </c>
    </row>
    <row r="9" spans="1:137" x14ac:dyDescent="0.25">
      <c r="A9" t="s">
        <v>98</v>
      </c>
      <c r="L9">
        <f t="shared" si="1"/>
        <v>1</v>
      </c>
      <c r="M9" t="e">
        <f t="shared" si="0"/>
        <v>#VALUE!</v>
      </c>
      <c r="N9" t="e">
        <f t="shared" si="2"/>
        <v>#VALUE!</v>
      </c>
      <c r="O9">
        <v>1320000000</v>
      </c>
      <c r="P9" t="s">
        <v>98</v>
      </c>
      <c r="Q9">
        <v>100688</v>
      </c>
      <c r="R9">
        <v>80762</v>
      </c>
      <c r="S9">
        <v>19922</v>
      </c>
      <c r="T9">
        <v>4</v>
      </c>
      <c r="U9">
        <v>66519</v>
      </c>
      <c r="V9">
        <v>18879</v>
      </c>
      <c r="W9">
        <v>66.099999999999994</v>
      </c>
      <c r="X9">
        <v>2</v>
      </c>
      <c r="Y9">
        <v>2436</v>
      </c>
      <c r="Z9">
        <v>64083</v>
      </c>
      <c r="AA9">
        <v>3.7</v>
      </c>
      <c r="AB9">
        <v>96.3</v>
      </c>
      <c r="AC9">
        <v>22613</v>
      </c>
      <c r="AD9">
        <v>26424</v>
      </c>
      <c r="AE9">
        <v>3425</v>
      </c>
      <c r="AF9">
        <v>5282</v>
      </c>
      <c r="AG9">
        <v>3024</v>
      </c>
      <c r="AH9">
        <v>2210</v>
      </c>
      <c r="AI9">
        <v>1105</v>
      </c>
      <c r="BB9">
        <v>35.299999999999997</v>
      </c>
      <c r="BC9">
        <v>41.2</v>
      </c>
      <c r="BD9">
        <v>5.3</v>
      </c>
      <c r="BE9">
        <v>8.1999999999999993</v>
      </c>
      <c r="BF9">
        <v>4.7</v>
      </c>
      <c r="BG9">
        <v>3.4</v>
      </c>
      <c r="BH9">
        <v>1.7</v>
      </c>
      <c r="CA9">
        <v>883</v>
      </c>
      <c r="CB9">
        <v>65636</v>
      </c>
      <c r="CC9">
        <v>1.3</v>
      </c>
      <c r="CD9">
        <v>98.7</v>
      </c>
      <c r="CE9">
        <v>22113</v>
      </c>
      <c r="CF9">
        <v>23267</v>
      </c>
      <c r="CG9">
        <v>2806</v>
      </c>
      <c r="CH9">
        <v>3980</v>
      </c>
      <c r="CI9">
        <v>1809</v>
      </c>
      <c r="CJ9">
        <v>1095</v>
      </c>
      <c r="CK9">
        <v>513</v>
      </c>
      <c r="CL9">
        <v>316</v>
      </c>
      <c r="CM9">
        <v>142</v>
      </c>
      <c r="CN9">
        <v>190</v>
      </c>
      <c r="CO9">
        <v>377</v>
      </c>
      <c r="CP9">
        <v>8910</v>
      </c>
      <c r="CQ9">
        <v>39</v>
      </c>
      <c r="CR9">
        <v>79</v>
      </c>
      <c r="DD9">
        <v>33.700000000000003</v>
      </c>
      <c r="DE9">
        <v>35.4</v>
      </c>
      <c r="DF9">
        <v>4.3</v>
      </c>
      <c r="DG9">
        <v>6.1</v>
      </c>
      <c r="DH9">
        <v>2.8</v>
      </c>
      <c r="DI9">
        <v>1.7</v>
      </c>
      <c r="DJ9">
        <v>0.8</v>
      </c>
      <c r="DK9">
        <v>0.5</v>
      </c>
      <c r="DL9">
        <v>0.2</v>
      </c>
      <c r="DM9">
        <v>0.3</v>
      </c>
      <c r="DN9">
        <v>0.6</v>
      </c>
      <c r="DO9">
        <v>13.6</v>
      </c>
      <c r="DP9">
        <v>0.1</v>
      </c>
      <c r="DQ9">
        <v>0.1</v>
      </c>
      <c r="EE9">
        <v>175</v>
      </c>
      <c r="EF9">
        <v>175</v>
      </c>
      <c r="EG9" s="1">
        <v>42446.666585648149</v>
      </c>
    </row>
    <row r="10" spans="1:137" hidden="1" x14ac:dyDescent="0.25">
      <c r="A10" t="s">
        <v>99</v>
      </c>
      <c r="B10" s="2">
        <v>3618</v>
      </c>
      <c r="C10" s="2">
        <v>86</v>
      </c>
      <c r="D10" s="2" t="s">
        <v>281</v>
      </c>
      <c r="E10" s="2" t="s">
        <v>282</v>
      </c>
      <c r="F10" s="2">
        <v>11</v>
      </c>
      <c r="G10" s="2" t="s">
        <v>283</v>
      </c>
      <c r="H10" s="2">
        <v>298</v>
      </c>
      <c r="I10" s="2" t="s">
        <v>289</v>
      </c>
      <c r="J10" s="2">
        <v>3611</v>
      </c>
      <c r="K10" s="2" t="s">
        <v>289</v>
      </c>
      <c r="L10" t="e">
        <f t="shared" si="1"/>
        <v>#VALUE!</v>
      </c>
      <c r="M10">
        <f t="shared" si="0"/>
        <v>1</v>
      </c>
      <c r="N10" t="e">
        <f t="shared" si="2"/>
        <v>#VALUE!</v>
      </c>
      <c r="O10">
        <v>1320100000</v>
      </c>
      <c r="P10" t="s">
        <v>99</v>
      </c>
      <c r="Q10">
        <v>17415</v>
      </c>
      <c r="R10">
        <v>14483</v>
      </c>
      <c r="S10">
        <v>2932</v>
      </c>
      <c r="T10">
        <v>0</v>
      </c>
      <c r="U10">
        <v>11319</v>
      </c>
      <c r="V10">
        <v>2799</v>
      </c>
      <c r="W10">
        <v>65</v>
      </c>
      <c r="X10">
        <v>2</v>
      </c>
      <c r="Y10">
        <v>360</v>
      </c>
      <c r="Z10">
        <v>10959</v>
      </c>
      <c r="AA10">
        <v>3.2</v>
      </c>
      <c r="AB10">
        <v>96.8</v>
      </c>
      <c r="AC10">
        <v>4126</v>
      </c>
      <c r="AD10">
        <v>3543</v>
      </c>
      <c r="AE10">
        <v>799</v>
      </c>
      <c r="AF10">
        <v>1106</v>
      </c>
      <c r="AG10">
        <v>484</v>
      </c>
      <c r="AH10">
        <v>604</v>
      </c>
      <c r="AI10">
        <v>297</v>
      </c>
      <c r="BB10">
        <v>37.6</v>
      </c>
      <c r="BC10">
        <v>32.299999999999997</v>
      </c>
      <c r="BD10">
        <v>7.3</v>
      </c>
      <c r="BE10">
        <v>10.1</v>
      </c>
      <c r="BF10">
        <v>4.4000000000000004</v>
      </c>
      <c r="BG10">
        <v>5.5</v>
      </c>
      <c r="BH10">
        <v>2.7</v>
      </c>
      <c r="CA10">
        <v>138</v>
      </c>
      <c r="CB10">
        <v>11181</v>
      </c>
      <c r="CC10">
        <v>1.2</v>
      </c>
      <c r="CD10">
        <v>98.8</v>
      </c>
      <c r="CE10">
        <v>4431</v>
      </c>
      <c r="CF10">
        <v>3041</v>
      </c>
      <c r="CG10">
        <v>606</v>
      </c>
      <c r="CH10">
        <v>763</v>
      </c>
      <c r="CI10">
        <v>365</v>
      </c>
      <c r="CJ10">
        <v>199</v>
      </c>
      <c r="CK10">
        <v>105</v>
      </c>
      <c r="CL10">
        <v>49</v>
      </c>
      <c r="CM10">
        <v>20</v>
      </c>
      <c r="CN10">
        <v>36</v>
      </c>
      <c r="CO10">
        <v>66</v>
      </c>
      <c r="CP10">
        <v>1465</v>
      </c>
      <c r="CQ10">
        <v>9</v>
      </c>
      <c r="CR10">
        <v>26</v>
      </c>
      <c r="DD10">
        <v>39.6</v>
      </c>
      <c r="DE10">
        <v>27.2</v>
      </c>
      <c r="DF10">
        <v>5.4</v>
      </c>
      <c r="DG10">
        <v>6.8</v>
      </c>
      <c r="DH10">
        <v>3.3</v>
      </c>
      <c r="DI10">
        <v>1.8</v>
      </c>
      <c r="DJ10">
        <v>0.9</v>
      </c>
      <c r="DK10">
        <v>0.4</v>
      </c>
      <c r="DL10">
        <v>0.2</v>
      </c>
      <c r="DM10">
        <v>0.3</v>
      </c>
      <c r="DN10">
        <v>0.6</v>
      </c>
      <c r="DO10">
        <v>13.1</v>
      </c>
      <c r="DP10">
        <v>0.1</v>
      </c>
      <c r="DQ10">
        <v>0.2</v>
      </c>
      <c r="EE10">
        <v>47</v>
      </c>
      <c r="EF10">
        <v>47</v>
      </c>
      <c r="EG10" s="1">
        <v>42444.445243055554</v>
      </c>
    </row>
    <row r="11" spans="1:137" hidden="1" x14ac:dyDescent="0.25">
      <c r="A11" t="s">
        <v>100</v>
      </c>
      <c r="B11" s="3">
        <v>3619</v>
      </c>
      <c r="C11" s="3">
        <v>86</v>
      </c>
      <c r="D11" s="3" t="s">
        <v>281</v>
      </c>
      <c r="E11" s="3" t="s">
        <v>282</v>
      </c>
      <c r="F11" s="3">
        <v>11</v>
      </c>
      <c r="G11" s="3" t="s">
        <v>283</v>
      </c>
      <c r="H11" s="3">
        <v>298</v>
      </c>
      <c r="I11" s="3" t="s">
        <v>289</v>
      </c>
      <c r="J11" s="3">
        <v>3612</v>
      </c>
      <c r="K11" s="3" t="s">
        <v>290</v>
      </c>
      <c r="L11" t="e">
        <f t="shared" si="1"/>
        <v>#VALUE!</v>
      </c>
      <c r="M11">
        <f t="shared" si="0"/>
        <v>1</v>
      </c>
      <c r="N11" t="e">
        <f t="shared" si="2"/>
        <v>#VALUE!</v>
      </c>
      <c r="O11">
        <v>1320200000</v>
      </c>
      <c r="P11" t="s">
        <v>100</v>
      </c>
      <c r="Q11">
        <v>11233</v>
      </c>
      <c r="R11">
        <v>9003</v>
      </c>
      <c r="S11">
        <v>2230</v>
      </c>
      <c r="T11">
        <v>0</v>
      </c>
      <c r="U11">
        <v>7400</v>
      </c>
      <c r="V11">
        <v>2162</v>
      </c>
      <c r="W11">
        <v>65.900000000000006</v>
      </c>
      <c r="X11">
        <v>2</v>
      </c>
      <c r="Y11">
        <v>283</v>
      </c>
      <c r="Z11">
        <v>7117</v>
      </c>
      <c r="AA11">
        <v>3.8</v>
      </c>
      <c r="AB11">
        <v>96.2</v>
      </c>
      <c r="AC11">
        <v>2672</v>
      </c>
      <c r="AD11">
        <v>3185</v>
      </c>
      <c r="AE11">
        <v>306</v>
      </c>
      <c r="AF11">
        <v>608</v>
      </c>
      <c r="AG11">
        <v>346</v>
      </c>
      <c r="BB11">
        <v>37.5</v>
      </c>
      <c r="BC11">
        <v>44.8</v>
      </c>
      <c r="BD11">
        <v>4.3</v>
      </c>
      <c r="BE11">
        <v>8.5</v>
      </c>
      <c r="BF11">
        <v>4.9000000000000004</v>
      </c>
      <c r="CA11">
        <v>106</v>
      </c>
      <c r="CB11">
        <v>7294</v>
      </c>
      <c r="CC11">
        <v>1.4</v>
      </c>
      <c r="CD11">
        <v>98.6</v>
      </c>
      <c r="CE11">
        <v>2483</v>
      </c>
      <c r="CF11">
        <v>2724</v>
      </c>
      <c r="CG11">
        <v>300</v>
      </c>
      <c r="CH11">
        <v>437</v>
      </c>
      <c r="CI11">
        <v>186</v>
      </c>
      <c r="CJ11">
        <v>86</v>
      </c>
      <c r="CK11">
        <v>52</v>
      </c>
      <c r="CL11">
        <v>32</v>
      </c>
      <c r="CM11">
        <v>26</v>
      </c>
      <c r="CN11">
        <v>15</v>
      </c>
      <c r="CO11">
        <v>29</v>
      </c>
      <c r="CP11">
        <v>920</v>
      </c>
      <c r="CQ11">
        <v>2</v>
      </c>
      <c r="CR11">
        <v>2</v>
      </c>
      <c r="DD11">
        <v>34</v>
      </c>
      <c r="DE11">
        <v>37.299999999999997</v>
      </c>
      <c r="DF11">
        <v>4.0999999999999996</v>
      </c>
      <c r="DG11">
        <v>6</v>
      </c>
      <c r="DH11">
        <v>2.6</v>
      </c>
      <c r="DI11">
        <v>1.2</v>
      </c>
      <c r="DJ11">
        <v>0.7</v>
      </c>
      <c r="DK11">
        <v>0.4</v>
      </c>
      <c r="DL11">
        <v>0.4</v>
      </c>
      <c r="DM11">
        <v>0.2</v>
      </c>
      <c r="DN11">
        <v>0.4</v>
      </c>
      <c r="DO11">
        <v>12.6</v>
      </c>
      <c r="DP11">
        <v>0</v>
      </c>
      <c r="DQ11">
        <v>0</v>
      </c>
      <c r="EE11">
        <v>14</v>
      </c>
      <c r="EF11">
        <v>14</v>
      </c>
      <c r="EG11" s="1">
        <v>42442.830578703702</v>
      </c>
    </row>
    <row r="12" spans="1:137" hidden="1" x14ac:dyDescent="0.25">
      <c r="A12" t="s">
        <v>101</v>
      </c>
      <c r="B12" s="3">
        <v>3623</v>
      </c>
      <c r="C12" s="3">
        <v>86</v>
      </c>
      <c r="D12" s="3" t="s">
        <v>281</v>
      </c>
      <c r="E12" s="3" t="s">
        <v>282</v>
      </c>
      <c r="F12" s="3">
        <v>11</v>
      </c>
      <c r="G12" s="3" t="s">
        <v>283</v>
      </c>
      <c r="H12" s="3">
        <v>298</v>
      </c>
      <c r="I12" s="3" t="s">
        <v>289</v>
      </c>
      <c r="J12" s="3">
        <v>3616</v>
      </c>
      <c r="K12" s="3" t="s">
        <v>291</v>
      </c>
      <c r="L12" t="e">
        <f t="shared" si="1"/>
        <v>#VALUE!</v>
      </c>
      <c r="M12">
        <f t="shared" si="0"/>
        <v>1</v>
      </c>
      <c r="N12" t="e">
        <f t="shared" si="2"/>
        <v>#VALUE!</v>
      </c>
      <c r="O12">
        <v>1320300000</v>
      </c>
      <c r="P12" t="s">
        <v>101</v>
      </c>
      <c r="Q12">
        <v>14022</v>
      </c>
      <c r="R12">
        <v>11893</v>
      </c>
      <c r="S12">
        <v>2128</v>
      </c>
      <c r="T12">
        <v>1</v>
      </c>
      <c r="U12">
        <v>9273</v>
      </c>
      <c r="V12">
        <v>2049</v>
      </c>
      <c r="W12">
        <v>66.099999999999994</v>
      </c>
      <c r="X12">
        <v>2</v>
      </c>
      <c r="Y12">
        <v>480</v>
      </c>
      <c r="Z12">
        <v>8793</v>
      </c>
      <c r="AA12">
        <v>5.2</v>
      </c>
      <c r="AB12">
        <v>94.8</v>
      </c>
      <c r="AC12">
        <v>3776</v>
      </c>
      <c r="AD12">
        <v>3150</v>
      </c>
      <c r="AE12">
        <v>347</v>
      </c>
      <c r="AF12">
        <v>938</v>
      </c>
      <c r="AG12">
        <v>582</v>
      </c>
      <c r="BB12">
        <v>42.9</v>
      </c>
      <c r="BC12">
        <v>35.799999999999997</v>
      </c>
      <c r="BD12">
        <v>3.9</v>
      </c>
      <c r="BE12">
        <v>10.7</v>
      </c>
      <c r="BF12">
        <v>6.6</v>
      </c>
      <c r="CA12">
        <v>174</v>
      </c>
      <c r="CB12">
        <v>9099</v>
      </c>
      <c r="CC12">
        <v>1.9</v>
      </c>
      <c r="CD12">
        <v>98.1</v>
      </c>
      <c r="CE12">
        <v>3164</v>
      </c>
      <c r="CF12">
        <v>2893</v>
      </c>
      <c r="CG12">
        <v>301</v>
      </c>
      <c r="CH12">
        <v>632</v>
      </c>
      <c r="CI12">
        <v>265</v>
      </c>
      <c r="CJ12">
        <v>117</v>
      </c>
      <c r="CK12">
        <v>53</v>
      </c>
      <c r="CL12">
        <v>46</v>
      </c>
      <c r="CM12">
        <v>13</v>
      </c>
      <c r="CN12">
        <v>26</v>
      </c>
      <c r="CO12">
        <v>64</v>
      </c>
      <c r="CP12">
        <v>1512</v>
      </c>
      <c r="CQ12">
        <v>5</v>
      </c>
      <c r="CR12">
        <v>8</v>
      </c>
      <c r="DD12">
        <v>34.799999999999997</v>
      </c>
      <c r="DE12">
        <v>31.8</v>
      </c>
      <c r="DF12">
        <v>3.3</v>
      </c>
      <c r="DG12">
        <v>6.9</v>
      </c>
      <c r="DH12">
        <v>2.9</v>
      </c>
      <c r="DI12">
        <v>1.3</v>
      </c>
      <c r="DJ12">
        <v>0.6</v>
      </c>
      <c r="DK12">
        <v>0.5</v>
      </c>
      <c r="DL12">
        <v>0.1</v>
      </c>
      <c r="DM12">
        <v>0.3</v>
      </c>
      <c r="DN12">
        <v>0.7</v>
      </c>
      <c r="DO12">
        <v>16.600000000000001</v>
      </c>
      <c r="DP12">
        <v>0.1</v>
      </c>
      <c r="DQ12">
        <v>0.1</v>
      </c>
      <c r="EE12">
        <v>20</v>
      </c>
      <c r="EF12">
        <v>20</v>
      </c>
      <c r="EG12" s="1">
        <v>42442.828564814816</v>
      </c>
    </row>
    <row r="13" spans="1:137" hidden="1" x14ac:dyDescent="0.25">
      <c r="A13" t="s">
        <v>102</v>
      </c>
      <c r="B13" s="2">
        <v>3620</v>
      </c>
      <c r="C13" s="4">
        <v>86</v>
      </c>
      <c r="D13" s="4" t="s">
        <v>281</v>
      </c>
      <c r="E13" s="4" t="s">
        <v>282</v>
      </c>
      <c r="F13" s="4">
        <v>11</v>
      </c>
      <c r="G13" s="4" t="s">
        <v>283</v>
      </c>
      <c r="H13" s="4">
        <v>298</v>
      </c>
      <c r="I13" s="4" t="s">
        <v>289</v>
      </c>
      <c r="J13" s="4">
        <v>3613</v>
      </c>
      <c r="K13" s="4" t="s">
        <v>292</v>
      </c>
      <c r="L13" t="e">
        <f t="shared" si="1"/>
        <v>#VALUE!</v>
      </c>
      <c r="M13">
        <f t="shared" si="0"/>
        <v>1</v>
      </c>
      <c r="N13" t="e">
        <f t="shared" si="2"/>
        <v>#VALUE!</v>
      </c>
      <c r="O13">
        <v>1320400000</v>
      </c>
      <c r="P13" t="s">
        <v>102</v>
      </c>
      <c r="Q13">
        <v>9370</v>
      </c>
      <c r="R13">
        <v>7417</v>
      </c>
      <c r="S13">
        <v>1953</v>
      </c>
      <c r="T13">
        <v>0</v>
      </c>
      <c r="U13">
        <v>6440</v>
      </c>
      <c r="V13">
        <v>1866</v>
      </c>
      <c r="W13">
        <v>68.7</v>
      </c>
      <c r="X13">
        <v>2</v>
      </c>
      <c r="Y13">
        <v>214</v>
      </c>
      <c r="Z13">
        <v>6226</v>
      </c>
      <c r="AA13">
        <v>3.3</v>
      </c>
      <c r="AB13">
        <v>96.7</v>
      </c>
      <c r="AC13">
        <v>1779</v>
      </c>
      <c r="AD13">
        <v>2808</v>
      </c>
      <c r="AE13">
        <v>401</v>
      </c>
      <c r="AF13">
        <v>456</v>
      </c>
      <c r="AG13">
        <v>220</v>
      </c>
      <c r="AH13">
        <v>347</v>
      </c>
      <c r="AI13">
        <v>215</v>
      </c>
      <c r="BB13">
        <v>28.6</v>
      </c>
      <c r="BC13">
        <v>45.1</v>
      </c>
      <c r="BD13">
        <v>6.4</v>
      </c>
      <c r="BE13">
        <v>7.3</v>
      </c>
      <c r="BF13">
        <v>3.5</v>
      </c>
      <c r="BG13">
        <v>5.6</v>
      </c>
      <c r="BH13">
        <v>3.5</v>
      </c>
      <c r="CA13">
        <v>74</v>
      </c>
      <c r="CB13">
        <v>6366</v>
      </c>
      <c r="CC13">
        <v>1.1000000000000001</v>
      </c>
      <c r="CD13">
        <v>98.9</v>
      </c>
      <c r="CE13">
        <v>1973</v>
      </c>
      <c r="CF13">
        <v>2434</v>
      </c>
      <c r="CG13">
        <v>313</v>
      </c>
      <c r="CH13">
        <v>366</v>
      </c>
      <c r="CI13">
        <v>146</v>
      </c>
      <c r="CJ13">
        <v>112</v>
      </c>
      <c r="CK13">
        <v>73</v>
      </c>
      <c r="CL13">
        <v>52</v>
      </c>
      <c r="CM13">
        <v>16</v>
      </c>
      <c r="CN13">
        <v>21</v>
      </c>
      <c r="CO13">
        <v>19</v>
      </c>
      <c r="CP13">
        <v>830</v>
      </c>
      <c r="CQ13">
        <v>3</v>
      </c>
      <c r="CR13">
        <v>8</v>
      </c>
      <c r="DD13">
        <v>31</v>
      </c>
      <c r="DE13">
        <v>38.200000000000003</v>
      </c>
      <c r="DF13">
        <v>4.9000000000000004</v>
      </c>
      <c r="DG13">
        <v>5.7</v>
      </c>
      <c r="DH13">
        <v>2.2999999999999998</v>
      </c>
      <c r="DI13">
        <v>1.8</v>
      </c>
      <c r="DJ13">
        <v>1.1000000000000001</v>
      </c>
      <c r="DK13">
        <v>0.8</v>
      </c>
      <c r="DL13">
        <v>0.3</v>
      </c>
      <c r="DM13">
        <v>0.3</v>
      </c>
      <c r="DN13">
        <v>0.3</v>
      </c>
      <c r="DO13">
        <v>13</v>
      </c>
      <c r="DP13">
        <v>0</v>
      </c>
      <c r="DQ13">
        <v>0.1</v>
      </c>
      <c r="EE13">
        <v>26</v>
      </c>
      <c r="EF13">
        <v>26</v>
      </c>
      <c r="EG13" s="1">
        <v>42443.451863425929</v>
      </c>
    </row>
    <row r="14" spans="1:137" hidden="1" x14ac:dyDescent="0.25">
      <c r="A14" t="s">
        <v>103</v>
      </c>
      <c r="B14" s="3">
        <v>3621</v>
      </c>
      <c r="C14" s="3">
        <v>86</v>
      </c>
      <c r="D14" s="3" t="s">
        <v>281</v>
      </c>
      <c r="E14" s="3" t="s">
        <v>282</v>
      </c>
      <c r="F14" s="3">
        <v>11</v>
      </c>
      <c r="G14" s="3" t="s">
        <v>283</v>
      </c>
      <c r="H14" s="3">
        <v>298</v>
      </c>
      <c r="I14" s="3" t="s">
        <v>289</v>
      </c>
      <c r="J14" s="3">
        <v>3614</v>
      </c>
      <c r="K14" s="3" t="s">
        <v>293</v>
      </c>
      <c r="L14" t="e">
        <f t="shared" si="1"/>
        <v>#VALUE!</v>
      </c>
      <c r="M14">
        <f t="shared" si="0"/>
        <v>1</v>
      </c>
      <c r="N14" t="e">
        <f t="shared" si="2"/>
        <v>#VALUE!</v>
      </c>
      <c r="O14">
        <v>1320500000</v>
      </c>
      <c r="P14" t="s">
        <v>103</v>
      </c>
      <c r="Q14">
        <v>8659</v>
      </c>
      <c r="R14">
        <v>6603</v>
      </c>
      <c r="S14">
        <v>2056</v>
      </c>
      <c r="T14">
        <v>0</v>
      </c>
      <c r="U14">
        <v>6174</v>
      </c>
      <c r="V14">
        <v>1966</v>
      </c>
      <c r="W14">
        <v>71.3</v>
      </c>
      <c r="X14">
        <v>2</v>
      </c>
      <c r="Y14">
        <v>194</v>
      </c>
      <c r="Z14">
        <v>5980</v>
      </c>
      <c r="AA14">
        <v>3.1</v>
      </c>
      <c r="AB14">
        <v>96.9</v>
      </c>
      <c r="AC14">
        <v>1446</v>
      </c>
      <c r="AD14">
        <v>3174</v>
      </c>
      <c r="AE14">
        <v>209</v>
      </c>
      <c r="AF14">
        <v>382</v>
      </c>
      <c r="AG14">
        <v>186</v>
      </c>
      <c r="AH14">
        <v>434</v>
      </c>
      <c r="AI14">
        <v>149</v>
      </c>
      <c r="BB14">
        <v>24.2</v>
      </c>
      <c r="BC14">
        <v>53.1</v>
      </c>
      <c r="BD14">
        <v>3.5</v>
      </c>
      <c r="BE14">
        <v>6.4</v>
      </c>
      <c r="BF14">
        <v>3.1</v>
      </c>
      <c r="BG14">
        <v>7.3</v>
      </c>
      <c r="BH14">
        <v>2.5</v>
      </c>
      <c r="CA14">
        <v>58</v>
      </c>
      <c r="CB14">
        <v>6116</v>
      </c>
      <c r="CC14">
        <v>0.9</v>
      </c>
      <c r="CD14">
        <v>99.1</v>
      </c>
      <c r="CE14">
        <v>1568</v>
      </c>
      <c r="CF14">
        <v>2811</v>
      </c>
      <c r="CG14">
        <v>174</v>
      </c>
      <c r="CH14">
        <v>347</v>
      </c>
      <c r="CI14">
        <v>142</v>
      </c>
      <c r="CJ14">
        <v>149</v>
      </c>
      <c r="CK14">
        <v>42</v>
      </c>
      <c r="CL14">
        <v>24</v>
      </c>
      <c r="CM14">
        <v>12</v>
      </c>
      <c r="CN14">
        <v>15</v>
      </c>
      <c r="CO14">
        <v>39</v>
      </c>
      <c r="CP14">
        <v>789</v>
      </c>
      <c r="CQ14">
        <v>1</v>
      </c>
      <c r="CR14">
        <v>3</v>
      </c>
      <c r="DD14">
        <v>25.6</v>
      </c>
      <c r="DE14">
        <v>46</v>
      </c>
      <c r="DF14">
        <v>2.8</v>
      </c>
      <c r="DG14">
        <v>5.7</v>
      </c>
      <c r="DH14">
        <v>2.2999999999999998</v>
      </c>
      <c r="DI14">
        <v>2.4</v>
      </c>
      <c r="DJ14">
        <v>0.7</v>
      </c>
      <c r="DK14">
        <v>0.4</v>
      </c>
      <c r="DL14">
        <v>0.2</v>
      </c>
      <c r="DM14">
        <v>0.2</v>
      </c>
      <c r="DN14">
        <v>0.6</v>
      </c>
      <c r="DO14">
        <v>12.9</v>
      </c>
      <c r="DP14">
        <v>0</v>
      </c>
      <c r="DQ14">
        <v>0</v>
      </c>
      <c r="EE14">
        <v>12</v>
      </c>
      <c r="EF14">
        <v>12</v>
      </c>
      <c r="EG14" s="1">
        <v>42442.841516203705</v>
      </c>
    </row>
    <row r="15" spans="1:137" hidden="1" x14ac:dyDescent="0.25">
      <c r="A15" t="s">
        <v>104</v>
      </c>
      <c r="B15" s="2">
        <v>3622</v>
      </c>
      <c r="C15" s="2">
        <v>86</v>
      </c>
      <c r="D15" s="2" t="s">
        <v>281</v>
      </c>
      <c r="E15" s="2" t="s">
        <v>282</v>
      </c>
      <c r="F15" s="2">
        <v>11</v>
      </c>
      <c r="G15" s="2" t="s">
        <v>283</v>
      </c>
      <c r="H15" s="2">
        <v>298</v>
      </c>
      <c r="I15" s="2" t="s">
        <v>289</v>
      </c>
      <c r="J15" s="2">
        <v>3615</v>
      </c>
      <c r="K15" s="2" t="s">
        <v>294</v>
      </c>
      <c r="L15" t="e">
        <f t="shared" si="1"/>
        <v>#VALUE!</v>
      </c>
      <c r="M15">
        <f t="shared" si="0"/>
        <v>1</v>
      </c>
      <c r="N15" t="e">
        <f t="shared" si="2"/>
        <v>#VALUE!</v>
      </c>
      <c r="O15">
        <v>1320600000</v>
      </c>
      <c r="P15" t="s">
        <v>104</v>
      </c>
      <c r="Q15">
        <v>9394</v>
      </c>
      <c r="R15">
        <v>7752</v>
      </c>
      <c r="S15">
        <v>1642</v>
      </c>
      <c r="T15">
        <v>0</v>
      </c>
      <c r="U15">
        <v>5981</v>
      </c>
      <c r="V15">
        <v>1560</v>
      </c>
      <c r="W15">
        <v>63.7</v>
      </c>
      <c r="X15">
        <v>2</v>
      </c>
      <c r="Y15">
        <v>191</v>
      </c>
      <c r="Z15">
        <v>5790</v>
      </c>
      <c r="AA15">
        <v>3.2</v>
      </c>
      <c r="AB15">
        <v>96.8</v>
      </c>
      <c r="AC15">
        <v>2176</v>
      </c>
      <c r="AD15">
        <v>1969</v>
      </c>
      <c r="AE15">
        <v>352</v>
      </c>
      <c r="AF15">
        <v>366</v>
      </c>
      <c r="AG15">
        <v>307</v>
      </c>
      <c r="AH15">
        <v>407</v>
      </c>
      <c r="AI15">
        <v>213</v>
      </c>
      <c r="BB15">
        <v>37.6</v>
      </c>
      <c r="BC15">
        <v>34</v>
      </c>
      <c r="BD15">
        <v>6.1</v>
      </c>
      <c r="BE15">
        <v>6.3</v>
      </c>
      <c r="BF15">
        <v>5.3</v>
      </c>
      <c r="BG15">
        <v>7</v>
      </c>
      <c r="BH15">
        <v>3.7</v>
      </c>
      <c r="CA15">
        <v>70</v>
      </c>
      <c r="CB15">
        <v>5911</v>
      </c>
      <c r="CC15">
        <v>1.2</v>
      </c>
      <c r="CD15">
        <v>98.8</v>
      </c>
      <c r="CE15">
        <v>2274</v>
      </c>
      <c r="CF15">
        <v>1559</v>
      </c>
      <c r="CG15">
        <v>280</v>
      </c>
      <c r="CH15">
        <v>287</v>
      </c>
      <c r="CI15">
        <v>182</v>
      </c>
      <c r="CJ15">
        <v>118</v>
      </c>
      <c r="CK15">
        <v>51</v>
      </c>
      <c r="CL15">
        <v>35</v>
      </c>
      <c r="CM15">
        <v>13</v>
      </c>
      <c r="CN15">
        <v>19</v>
      </c>
      <c r="CO15">
        <v>32</v>
      </c>
      <c r="CP15">
        <v>1040</v>
      </c>
      <c r="CQ15">
        <v>3</v>
      </c>
      <c r="CR15">
        <v>18</v>
      </c>
      <c r="DD15">
        <v>38.5</v>
      </c>
      <c r="DE15">
        <v>26.4</v>
      </c>
      <c r="DF15">
        <v>4.7</v>
      </c>
      <c r="DG15">
        <v>4.9000000000000004</v>
      </c>
      <c r="DH15">
        <v>3.1</v>
      </c>
      <c r="DI15">
        <v>2</v>
      </c>
      <c r="DJ15">
        <v>0.9</v>
      </c>
      <c r="DK15">
        <v>0.6</v>
      </c>
      <c r="DL15">
        <v>0.2</v>
      </c>
      <c r="DM15">
        <v>0.3</v>
      </c>
      <c r="DN15">
        <v>0.5</v>
      </c>
      <c r="DO15">
        <v>17.600000000000001</v>
      </c>
      <c r="DP15">
        <v>0.1</v>
      </c>
      <c r="DQ15">
        <v>0.3</v>
      </c>
      <c r="EE15">
        <v>14</v>
      </c>
      <c r="EF15">
        <v>14</v>
      </c>
      <c r="EG15" s="1">
        <v>42443.502384259256</v>
      </c>
    </row>
    <row r="16" spans="1:137" hidden="1" x14ac:dyDescent="0.25">
      <c r="A16" t="s">
        <v>105</v>
      </c>
      <c r="B16" s="2">
        <v>3624</v>
      </c>
      <c r="C16" s="2">
        <v>86</v>
      </c>
      <c r="D16" s="2" t="s">
        <v>281</v>
      </c>
      <c r="E16" s="2" t="s">
        <v>282</v>
      </c>
      <c r="F16" s="2">
        <v>11</v>
      </c>
      <c r="G16" s="2" t="s">
        <v>283</v>
      </c>
      <c r="H16" s="2">
        <v>298</v>
      </c>
      <c r="I16" s="2" t="s">
        <v>289</v>
      </c>
      <c r="J16" s="2">
        <v>3617</v>
      </c>
      <c r="K16" s="2" t="s">
        <v>295</v>
      </c>
      <c r="L16" t="e">
        <f t="shared" si="1"/>
        <v>#VALUE!</v>
      </c>
      <c r="M16">
        <f t="shared" si="0"/>
        <v>1</v>
      </c>
      <c r="N16" t="e">
        <f t="shared" si="2"/>
        <v>#VALUE!</v>
      </c>
      <c r="O16">
        <v>1320700000</v>
      </c>
      <c r="P16" t="s">
        <v>105</v>
      </c>
      <c r="Q16">
        <v>18715</v>
      </c>
      <c r="R16">
        <v>14675</v>
      </c>
      <c r="S16">
        <v>4039</v>
      </c>
      <c r="T16">
        <v>1</v>
      </c>
      <c r="U16">
        <v>12194</v>
      </c>
      <c r="V16">
        <v>3848</v>
      </c>
      <c r="W16">
        <v>65.2</v>
      </c>
      <c r="X16">
        <v>2</v>
      </c>
      <c r="Y16">
        <v>485</v>
      </c>
      <c r="Z16">
        <v>11709</v>
      </c>
      <c r="AA16">
        <v>4</v>
      </c>
      <c r="AB16">
        <v>96</v>
      </c>
      <c r="AC16">
        <v>4595</v>
      </c>
      <c r="AD16">
        <v>4866</v>
      </c>
      <c r="AE16">
        <v>609</v>
      </c>
      <c r="AF16">
        <v>1019</v>
      </c>
      <c r="AG16">
        <v>620</v>
      </c>
      <c r="BB16">
        <v>39.200000000000003</v>
      </c>
      <c r="BC16">
        <v>41.6</v>
      </c>
      <c r="BD16">
        <v>5.2</v>
      </c>
      <c r="BE16">
        <v>8.6999999999999993</v>
      </c>
      <c r="BF16">
        <v>5.3</v>
      </c>
      <c r="CA16">
        <v>176</v>
      </c>
      <c r="CB16">
        <v>12018</v>
      </c>
      <c r="CC16">
        <v>1.4</v>
      </c>
      <c r="CD16">
        <v>98.6</v>
      </c>
      <c r="CE16">
        <v>4039</v>
      </c>
      <c r="CF16">
        <v>4495</v>
      </c>
      <c r="CG16">
        <v>504</v>
      </c>
      <c r="CH16">
        <v>754</v>
      </c>
      <c r="CI16">
        <v>344</v>
      </c>
      <c r="CJ16">
        <v>129</v>
      </c>
      <c r="CK16">
        <v>76</v>
      </c>
      <c r="CL16">
        <v>57</v>
      </c>
      <c r="CM16">
        <v>32</v>
      </c>
      <c r="CN16">
        <v>49</v>
      </c>
      <c r="CO16">
        <v>92</v>
      </c>
      <c r="CP16">
        <v>1425</v>
      </c>
      <c r="CQ16">
        <v>12</v>
      </c>
      <c r="CR16">
        <v>10</v>
      </c>
      <c r="DD16">
        <v>33.6</v>
      </c>
      <c r="DE16">
        <v>37.4</v>
      </c>
      <c r="DF16">
        <v>4.2</v>
      </c>
      <c r="DG16">
        <v>6.3</v>
      </c>
      <c r="DH16">
        <v>2.9</v>
      </c>
      <c r="DI16">
        <v>1.1000000000000001</v>
      </c>
      <c r="DJ16">
        <v>0.6</v>
      </c>
      <c r="DK16">
        <v>0.5</v>
      </c>
      <c r="DL16">
        <v>0.3</v>
      </c>
      <c r="DM16">
        <v>0.4</v>
      </c>
      <c r="DN16">
        <v>0.8</v>
      </c>
      <c r="DO16">
        <v>11.9</v>
      </c>
      <c r="DP16">
        <v>0.1</v>
      </c>
      <c r="DQ16">
        <v>0.1</v>
      </c>
      <c r="EE16">
        <v>23</v>
      </c>
      <c r="EF16">
        <v>23</v>
      </c>
      <c r="EG16" s="1">
        <v>42446.666585648149</v>
      </c>
    </row>
    <row r="17" spans="1:137" hidden="1" x14ac:dyDescent="0.25">
      <c r="A17" t="s">
        <v>106</v>
      </c>
      <c r="B17" s="3">
        <v>3625</v>
      </c>
      <c r="C17" s="3">
        <v>86</v>
      </c>
      <c r="D17" s="3" t="s">
        <v>281</v>
      </c>
      <c r="E17" s="3" t="s">
        <v>282</v>
      </c>
      <c r="F17" s="3">
        <v>11</v>
      </c>
      <c r="G17" s="3" t="s">
        <v>283</v>
      </c>
      <c r="H17" s="3">
        <v>298</v>
      </c>
      <c r="I17" s="3" t="s">
        <v>289</v>
      </c>
      <c r="J17" s="3">
        <v>3618</v>
      </c>
      <c r="K17" s="3" t="s">
        <v>296</v>
      </c>
      <c r="L17" t="e">
        <f t="shared" si="1"/>
        <v>#VALUE!</v>
      </c>
      <c r="M17">
        <f t="shared" si="0"/>
        <v>1</v>
      </c>
      <c r="N17" t="e">
        <f t="shared" si="2"/>
        <v>#VALUE!</v>
      </c>
      <c r="O17">
        <v>1320800000</v>
      </c>
      <c r="P17" t="s">
        <v>106</v>
      </c>
      <c r="Q17">
        <v>11880</v>
      </c>
      <c r="R17">
        <v>8936</v>
      </c>
      <c r="S17">
        <v>2942</v>
      </c>
      <c r="T17">
        <v>2</v>
      </c>
      <c r="U17">
        <v>7738</v>
      </c>
      <c r="V17">
        <v>2629</v>
      </c>
      <c r="W17">
        <v>65.099999999999994</v>
      </c>
      <c r="X17">
        <v>2</v>
      </c>
      <c r="Y17">
        <v>229</v>
      </c>
      <c r="Z17">
        <v>7509</v>
      </c>
      <c r="AA17">
        <v>3</v>
      </c>
      <c r="AB17">
        <v>97</v>
      </c>
      <c r="AC17">
        <v>2043</v>
      </c>
      <c r="AD17">
        <v>3729</v>
      </c>
      <c r="AE17">
        <v>402</v>
      </c>
      <c r="AF17">
        <v>407</v>
      </c>
      <c r="AG17">
        <v>279</v>
      </c>
      <c r="AH17">
        <v>418</v>
      </c>
      <c r="AI17">
        <v>231</v>
      </c>
      <c r="BB17">
        <v>27.2</v>
      </c>
      <c r="BC17">
        <v>49.7</v>
      </c>
      <c r="BD17">
        <v>5.4</v>
      </c>
      <c r="BE17">
        <v>5.4</v>
      </c>
      <c r="BF17">
        <v>3.7</v>
      </c>
      <c r="BG17">
        <v>5.6</v>
      </c>
      <c r="BH17">
        <v>3.1</v>
      </c>
      <c r="CA17">
        <v>87</v>
      </c>
      <c r="CB17">
        <v>7651</v>
      </c>
      <c r="CC17">
        <v>1.1000000000000001</v>
      </c>
      <c r="CD17">
        <v>98.9</v>
      </c>
      <c r="CE17">
        <v>2181</v>
      </c>
      <c r="CF17">
        <v>3310</v>
      </c>
      <c r="CG17">
        <v>328</v>
      </c>
      <c r="CH17">
        <v>394</v>
      </c>
      <c r="CI17">
        <v>179</v>
      </c>
      <c r="CJ17">
        <v>185</v>
      </c>
      <c r="CK17">
        <v>61</v>
      </c>
      <c r="CL17">
        <v>21</v>
      </c>
      <c r="CM17">
        <v>10</v>
      </c>
      <c r="CN17">
        <v>9</v>
      </c>
      <c r="CO17">
        <v>36</v>
      </c>
      <c r="CP17">
        <v>929</v>
      </c>
      <c r="CQ17">
        <v>4</v>
      </c>
      <c r="CR17">
        <v>4</v>
      </c>
      <c r="DD17">
        <v>28.5</v>
      </c>
      <c r="DE17">
        <v>43.3</v>
      </c>
      <c r="DF17">
        <v>4.3</v>
      </c>
      <c r="DG17">
        <v>5.0999999999999996</v>
      </c>
      <c r="DH17">
        <v>2.2999999999999998</v>
      </c>
      <c r="DI17">
        <v>2.4</v>
      </c>
      <c r="DJ17">
        <v>0.8</v>
      </c>
      <c r="DK17">
        <v>0.3</v>
      </c>
      <c r="DL17">
        <v>0.1</v>
      </c>
      <c r="DM17">
        <v>0.1</v>
      </c>
      <c r="DN17">
        <v>0.5</v>
      </c>
      <c r="DO17">
        <v>12.1</v>
      </c>
      <c r="DP17">
        <v>0.1</v>
      </c>
      <c r="DQ17">
        <v>0.1</v>
      </c>
      <c r="EE17">
        <v>19</v>
      </c>
      <c r="EF17">
        <v>19</v>
      </c>
      <c r="EG17" s="1">
        <v>42442.855844907404</v>
      </c>
    </row>
    <row r="18" spans="1:137" x14ac:dyDescent="0.25">
      <c r="A18" t="s">
        <v>107</v>
      </c>
      <c r="L18">
        <f t="shared" si="1"/>
        <v>1</v>
      </c>
      <c r="M18" t="e">
        <f t="shared" si="0"/>
        <v>#VALUE!</v>
      </c>
      <c r="N18" t="e">
        <f t="shared" si="2"/>
        <v>#VALUE!</v>
      </c>
      <c r="O18">
        <v>1330000000</v>
      </c>
      <c r="P18" t="s">
        <v>107</v>
      </c>
      <c r="Q18">
        <v>120403</v>
      </c>
      <c r="R18">
        <v>92524</v>
      </c>
      <c r="S18">
        <v>27871</v>
      </c>
      <c r="T18">
        <v>8</v>
      </c>
      <c r="U18">
        <v>86476</v>
      </c>
      <c r="V18">
        <v>26759</v>
      </c>
      <c r="W18">
        <v>71.8</v>
      </c>
      <c r="X18">
        <v>2</v>
      </c>
      <c r="Y18">
        <v>1905</v>
      </c>
      <c r="Z18">
        <v>84571</v>
      </c>
      <c r="AA18">
        <v>2.2000000000000002</v>
      </c>
      <c r="AB18">
        <v>97.8</v>
      </c>
      <c r="AC18">
        <v>32756</v>
      </c>
      <c r="AD18">
        <v>31917</v>
      </c>
      <c r="AE18">
        <v>3815</v>
      </c>
      <c r="AF18">
        <v>4520</v>
      </c>
      <c r="AG18">
        <v>2694</v>
      </c>
      <c r="AH18">
        <v>3661</v>
      </c>
      <c r="AM18">
        <v>1147</v>
      </c>
      <c r="AN18">
        <v>4061</v>
      </c>
      <c r="BB18">
        <v>38.700000000000003</v>
      </c>
      <c r="BC18">
        <v>37.700000000000003</v>
      </c>
      <c r="BD18">
        <v>4.5</v>
      </c>
      <c r="BE18">
        <v>5.3</v>
      </c>
      <c r="BF18">
        <v>3.2</v>
      </c>
      <c r="BG18">
        <v>4.3</v>
      </c>
      <c r="BL18">
        <v>1.4</v>
      </c>
      <c r="BM18">
        <v>4.8</v>
      </c>
      <c r="CA18">
        <v>1150</v>
      </c>
      <c r="CB18">
        <v>85326</v>
      </c>
      <c r="CC18">
        <v>1.3</v>
      </c>
      <c r="CD18">
        <v>98.7</v>
      </c>
      <c r="CE18">
        <v>33152</v>
      </c>
      <c r="CF18">
        <v>28230</v>
      </c>
      <c r="CG18">
        <v>3689</v>
      </c>
      <c r="CH18">
        <v>5092</v>
      </c>
      <c r="CI18">
        <v>2158</v>
      </c>
      <c r="CJ18">
        <v>1646</v>
      </c>
      <c r="CK18">
        <v>427</v>
      </c>
      <c r="CL18">
        <v>308</v>
      </c>
      <c r="CM18">
        <v>124</v>
      </c>
      <c r="CN18">
        <v>194</v>
      </c>
      <c r="CO18">
        <v>446</v>
      </c>
      <c r="CP18">
        <v>9704</v>
      </c>
      <c r="CQ18">
        <v>61</v>
      </c>
      <c r="CR18">
        <v>95</v>
      </c>
      <c r="DD18">
        <v>38.9</v>
      </c>
      <c r="DE18">
        <v>33.1</v>
      </c>
      <c r="DF18">
        <v>4.3</v>
      </c>
      <c r="DG18">
        <v>6</v>
      </c>
      <c r="DH18">
        <v>2.5</v>
      </c>
      <c r="DI18">
        <v>1.9</v>
      </c>
      <c r="DJ18">
        <v>0.5</v>
      </c>
      <c r="DK18">
        <v>0.4</v>
      </c>
      <c r="DL18">
        <v>0.1</v>
      </c>
      <c r="DM18">
        <v>0.2</v>
      </c>
      <c r="DN18">
        <v>0.5</v>
      </c>
      <c r="DO18">
        <v>11.4</v>
      </c>
      <c r="DP18">
        <v>0.1</v>
      </c>
      <c r="DQ18">
        <v>0.1</v>
      </c>
      <c r="EE18">
        <v>176</v>
      </c>
      <c r="EF18">
        <v>176</v>
      </c>
      <c r="EG18" s="1">
        <v>42446.657395833332</v>
      </c>
    </row>
    <row r="19" spans="1:137" hidden="1" x14ac:dyDescent="0.25">
      <c r="A19" t="s">
        <v>108</v>
      </c>
      <c r="B19" s="3">
        <v>3643</v>
      </c>
      <c r="C19" s="3">
        <v>86</v>
      </c>
      <c r="D19" s="3" t="s">
        <v>281</v>
      </c>
      <c r="E19" s="3" t="s">
        <v>282</v>
      </c>
      <c r="F19" s="3">
        <v>11</v>
      </c>
      <c r="G19" s="3" t="s">
        <v>283</v>
      </c>
      <c r="H19" s="3">
        <v>301</v>
      </c>
      <c r="I19" s="3" t="s">
        <v>297</v>
      </c>
      <c r="J19" s="3">
        <v>3636</v>
      </c>
      <c r="K19" s="3" t="s">
        <v>297</v>
      </c>
      <c r="L19" t="e">
        <f t="shared" si="1"/>
        <v>#VALUE!</v>
      </c>
      <c r="M19">
        <f t="shared" si="0"/>
        <v>1</v>
      </c>
      <c r="N19" t="e">
        <f t="shared" si="2"/>
        <v>#VALUE!</v>
      </c>
      <c r="O19">
        <v>1330100000</v>
      </c>
      <c r="P19" t="s">
        <v>108</v>
      </c>
      <c r="Q19">
        <v>7201</v>
      </c>
      <c r="R19">
        <v>5624</v>
      </c>
      <c r="S19">
        <v>1577</v>
      </c>
      <c r="T19">
        <v>0</v>
      </c>
      <c r="U19">
        <v>5596</v>
      </c>
      <c r="V19">
        <v>1523</v>
      </c>
      <c r="W19">
        <v>77.7</v>
      </c>
      <c r="X19">
        <v>2</v>
      </c>
      <c r="Y19">
        <v>107</v>
      </c>
      <c r="Z19">
        <v>5489</v>
      </c>
      <c r="AA19">
        <v>1.9</v>
      </c>
      <c r="AB19">
        <v>98.1</v>
      </c>
      <c r="AC19">
        <v>2126</v>
      </c>
      <c r="AD19">
        <v>2386</v>
      </c>
      <c r="AE19">
        <v>160</v>
      </c>
      <c r="AF19">
        <v>255</v>
      </c>
      <c r="AG19">
        <v>134</v>
      </c>
      <c r="AH19">
        <v>290</v>
      </c>
      <c r="AM19">
        <v>138</v>
      </c>
      <c r="BB19">
        <v>38.700000000000003</v>
      </c>
      <c r="BC19">
        <v>43.5</v>
      </c>
      <c r="BD19">
        <v>2.9</v>
      </c>
      <c r="BE19">
        <v>4.5999999999999996</v>
      </c>
      <c r="BF19">
        <v>2.4</v>
      </c>
      <c r="BG19">
        <v>5.3</v>
      </c>
      <c r="BL19">
        <v>2.5</v>
      </c>
      <c r="CA19">
        <v>59</v>
      </c>
      <c r="CB19">
        <v>5537</v>
      </c>
      <c r="CC19">
        <v>1.1000000000000001</v>
      </c>
      <c r="CD19">
        <v>98.9</v>
      </c>
      <c r="CE19">
        <v>2052</v>
      </c>
      <c r="CF19">
        <v>1985</v>
      </c>
      <c r="CG19">
        <v>223</v>
      </c>
      <c r="CH19">
        <v>372</v>
      </c>
      <c r="CI19">
        <v>96</v>
      </c>
      <c r="CJ19">
        <v>128</v>
      </c>
      <c r="CK19">
        <v>23</v>
      </c>
      <c r="CL19">
        <v>22</v>
      </c>
      <c r="CM19">
        <v>10</v>
      </c>
      <c r="CN19">
        <v>12</v>
      </c>
      <c r="CO19">
        <v>39</v>
      </c>
      <c r="CP19">
        <v>573</v>
      </c>
      <c r="CQ19">
        <v>1</v>
      </c>
      <c r="CR19">
        <v>1</v>
      </c>
      <c r="DD19">
        <v>37.1</v>
      </c>
      <c r="DE19">
        <v>35.799999999999997</v>
      </c>
      <c r="DF19">
        <v>4</v>
      </c>
      <c r="DG19">
        <v>6.7</v>
      </c>
      <c r="DH19">
        <v>1.7</v>
      </c>
      <c r="DI19">
        <v>2.2999999999999998</v>
      </c>
      <c r="DJ19">
        <v>0.4</v>
      </c>
      <c r="DK19">
        <v>0.4</v>
      </c>
      <c r="DL19">
        <v>0.2</v>
      </c>
      <c r="DM19">
        <v>0.2</v>
      </c>
      <c r="DN19">
        <v>0.7</v>
      </c>
      <c r="DO19">
        <v>10.3</v>
      </c>
      <c r="DP19">
        <v>0</v>
      </c>
      <c r="DQ19">
        <v>0</v>
      </c>
      <c r="EE19">
        <v>9</v>
      </c>
      <c r="EF19">
        <v>9</v>
      </c>
      <c r="EG19" s="1">
        <v>42446.657395833332</v>
      </c>
    </row>
    <row r="20" spans="1:137" hidden="1" x14ac:dyDescent="0.25">
      <c r="A20" t="s">
        <v>109</v>
      </c>
      <c r="B20" s="2">
        <v>3644</v>
      </c>
      <c r="C20" s="2">
        <v>86</v>
      </c>
      <c r="D20" s="2" t="s">
        <v>281</v>
      </c>
      <c r="E20" s="2" t="s">
        <v>282</v>
      </c>
      <c r="F20" s="2">
        <v>11</v>
      </c>
      <c r="G20" s="2" t="s">
        <v>283</v>
      </c>
      <c r="H20" s="2">
        <v>301</v>
      </c>
      <c r="I20" s="2" t="s">
        <v>297</v>
      </c>
      <c r="J20" s="2">
        <v>3637</v>
      </c>
      <c r="K20" s="2" t="s">
        <v>298</v>
      </c>
      <c r="L20" t="e">
        <f t="shared" si="1"/>
        <v>#VALUE!</v>
      </c>
      <c r="M20">
        <f t="shared" si="0"/>
        <v>1</v>
      </c>
      <c r="N20" t="e">
        <f t="shared" si="2"/>
        <v>#VALUE!</v>
      </c>
      <c r="O20">
        <v>1330200000</v>
      </c>
      <c r="P20" t="s">
        <v>109</v>
      </c>
      <c r="Q20">
        <v>5934</v>
      </c>
      <c r="R20">
        <v>4293</v>
      </c>
      <c r="S20">
        <v>1641</v>
      </c>
      <c r="T20">
        <v>0</v>
      </c>
      <c r="U20">
        <v>4757</v>
      </c>
      <c r="V20">
        <v>1593</v>
      </c>
      <c r="W20">
        <v>80.2</v>
      </c>
      <c r="X20">
        <v>2</v>
      </c>
      <c r="Y20">
        <v>111</v>
      </c>
      <c r="Z20">
        <v>4646</v>
      </c>
      <c r="AA20">
        <v>2.2999999999999998</v>
      </c>
      <c r="AB20">
        <v>97.7</v>
      </c>
      <c r="AC20">
        <v>1794</v>
      </c>
      <c r="AD20">
        <v>1941</v>
      </c>
      <c r="AE20">
        <v>189</v>
      </c>
      <c r="AF20">
        <v>262</v>
      </c>
      <c r="AG20">
        <v>143</v>
      </c>
      <c r="AH20">
        <v>235</v>
      </c>
      <c r="AM20">
        <v>82</v>
      </c>
      <c r="BB20">
        <v>38.6</v>
      </c>
      <c r="BC20">
        <v>41.8</v>
      </c>
      <c r="BD20">
        <v>4.0999999999999996</v>
      </c>
      <c r="BE20">
        <v>5.6</v>
      </c>
      <c r="BF20">
        <v>3.1</v>
      </c>
      <c r="BG20">
        <v>5.0999999999999996</v>
      </c>
      <c r="BL20">
        <v>1.8</v>
      </c>
      <c r="CA20">
        <v>41</v>
      </c>
      <c r="CB20">
        <v>4716</v>
      </c>
      <c r="CC20">
        <v>0.9</v>
      </c>
      <c r="CD20">
        <v>99.1</v>
      </c>
      <c r="CE20">
        <v>1874</v>
      </c>
      <c r="CF20">
        <v>1558</v>
      </c>
      <c r="CG20">
        <v>188</v>
      </c>
      <c r="CH20">
        <v>303</v>
      </c>
      <c r="CI20">
        <v>99</v>
      </c>
      <c r="CJ20">
        <v>92</v>
      </c>
      <c r="CK20">
        <v>22</v>
      </c>
      <c r="CL20">
        <v>10</v>
      </c>
      <c r="CM20">
        <v>7</v>
      </c>
      <c r="CN20">
        <v>11</v>
      </c>
      <c r="CO20">
        <v>27</v>
      </c>
      <c r="CP20">
        <v>521</v>
      </c>
      <c r="CQ20">
        <v>2</v>
      </c>
      <c r="CR20">
        <v>2</v>
      </c>
      <c r="DD20">
        <v>39.700000000000003</v>
      </c>
      <c r="DE20">
        <v>33</v>
      </c>
      <c r="DF20">
        <v>4</v>
      </c>
      <c r="DG20">
        <v>6.4</v>
      </c>
      <c r="DH20">
        <v>2.1</v>
      </c>
      <c r="DI20">
        <v>2</v>
      </c>
      <c r="DJ20">
        <v>0.5</v>
      </c>
      <c r="DK20">
        <v>0.2</v>
      </c>
      <c r="DL20">
        <v>0.1</v>
      </c>
      <c r="DM20">
        <v>0.2</v>
      </c>
      <c r="DN20">
        <v>0.6</v>
      </c>
      <c r="DO20">
        <v>11</v>
      </c>
      <c r="DP20">
        <v>0</v>
      </c>
      <c r="DQ20">
        <v>0</v>
      </c>
      <c r="EE20">
        <v>9</v>
      </c>
      <c r="EF20">
        <v>9</v>
      </c>
      <c r="EG20" s="1">
        <v>42442.840196759258</v>
      </c>
    </row>
    <row r="21" spans="1:137" hidden="1" x14ac:dyDescent="0.25">
      <c r="A21" t="s">
        <v>110</v>
      </c>
      <c r="B21" s="2">
        <v>3646</v>
      </c>
      <c r="C21" s="2">
        <v>86</v>
      </c>
      <c r="D21" s="2" t="s">
        <v>281</v>
      </c>
      <c r="E21" s="2" t="s">
        <v>282</v>
      </c>
      <c r="F21" s="2">
        <v>11</v>
      </c>
      <c r="G21" s="2" t="s">
        <v>283</v>
      </c>
      <c r="H21" s="2">
        <v>301</v>
      </c>
      <c r="I21" s="2" t="s">
        <v>297</v>
      </c>
      <c r="J21" s="2">
        <v>3639</v>
      </c>
      <c r="K21" s="2" t="s">
        <v>299</v>
      </c>
      <c r="L21" t="e">
        <f t="shared" si="1"/>
        <v>#VALUE!</v>
      </c>
      <c r="M21">
        <f t="shared" si="0"/>
        <v>1</v>
      </c>
      <c r="N21" t="e">
        <f t="shared" si="2"/>
        <v>#VALUE!</v>
      </c>
      <c r="O21">
        <v>1330300000</v>
      </c>
      <c r="P21" t="s">
        <v>110</v>
      </c>
      <c r="Q21">
        <v>7932</v>
      </c>
      <c r="R21">
        <v>6457</v>
      </c>
      <c r="S21">
        <v>1475</v>
      </c>
      <c r="T21">
        <v>0</v>
      </c>
      <c r="U21">
        <v>6099</v>
      </c>
      <c r="V21">
        <v>1419</v>
      </c>
      <c r="W21">
        <v>76.900000000000006</v>
      </c>
      <c r="X21">
        <v>2</v>
      </c>
      <c r="Y21">
        <v>106</v>
      </c>
      <c r="Z21">
        <v>5993</v>
      </c>
      <c r="AA21">
        <v>1.7</v>
      </c>
      <c r="AB21">
        <v>98.3</v>
      </c>
      <c r="AC21">
        <v>2772</v>
      </c>
      <c r="AD21">
        <v>1591</v>
      </c>
      <c r="AE21">
        <v>184</v>
      </c>
      <c r="AF21">
        <v>395</v>
      </c>
      <c r="AG21">
        <v>167</v>
      </c>
      <c r="AH21">
        <v>212</v>
      </c>
      <c r="AN21">
        <v>672</v>
      </c>
      <c r="BB21">
        <v>46.3</v>
      </c>
      <c r="BC21">
        <v>26.5</v>
      </c>
      <c r="BD21">
        <v>3.1</v>
      </c>
      <c r="BE21">
        <v>6.6</v>
      </c>
      <c r="BF21">
        <v>2.8</v>
      </c>
      <c r="BG21">
        <v>3.5</v>
      </c>
      <c r="BM21">
        <v>11.2</v>
      </c>
      <c r="CA21">
        <v>83</v>
      </c>
      <c r="CB21">
        <v>6016</v>
      </c>
      <c r="CC21">
        <v>1.4</v>
      </c>
      <c r="CD21">
        <v>98.6</v>
      </c>
      <c r="CE21">
        <v>2802</v>
      </c>
      <c r="CF21">
        <v>1633</v>
      </c>
      <c r="CG21">
        <v>183</v>
      </c>
      <c r="CH21">
        <v>276</v>
      </c>
      <c r="CI21">
        <v>147</v>
      </c>
      <c r="CJ21">
        <v>124</v>
      </c>
      <c r="CK21">
        <v>23</v>
      </c>
      <c r="CL21">
        <v>34</v>
      </c>
      <c r="CM21">
        <v>10</v>
      </c>
      <c r="CN21">
        <v>11</v>
      </c>
      <c r="CO21">
        <v>12</v>
      </c>
      <c r="CP21">
        <v>742</v>
      </c>
      <c r="CQ21">
        <v>9</v>
      </c>
      <c r="CR21">
        <v>10</v>
      </c>
      <c r="DD21">
        <v>46.6</v>
      </c>
      <c r="DE21">
        <v>27.1</v>
      </c>
      <c r="DF21">
        <v>3</v>
      </c>
      <c r="DG21">
        <v>4.5999999999999996</v>
      </c>
      <c r="DH21">
        <v>2.4</v>
      </c>
      <c r="DI21">
        <v>2.1</v>
      </c>
      <c r="DJ21">
        <v>0.4</v>
      </c>
      <c r="DK21">
        <v>0.6</v>
      </c>
      <c r="DL21">
        <v>0.2</v>
      </c>
      <c r="DM21">
        <v>0.2</v>
      </c>
      <c r="DN21">
        <v>0.2</v>
      </c>
      <c r="DO21">
        <v>12.3</v>
      </c>
      <c r="DP21">
        <v>0.1</v>
      </c>
      <c r="DQ21">
        <v>0.2</v>
      </c>
      <c r="EE21">
        <v>22</v>
      </c>
      <c r="EF21">
        <v>22</v>
      </c>
      <c r="EG21" s="1">
        <v>42443.489942129629</v>
      </c>
    </row>
    <row r="22" spans="1:137" hidden="1" x14ac:dyDescent="0.25">
      <c r="A22" t="s">
        <v>111</v>
      </c>
      <c r="B22" s="2">
        <v>3648</v>
      </c>
      <c r="C22" s="2">
        <v>86</v>
      </c>
      <c r="D22" s="2" t="s">
        <v>281</v>
      </c>
      <c r="E22" s="2" t="s">
        <v>282</v>
      </c>
      <c r="F22" s="2">
        <v>11</v>
      </c>
      <c r="G22" s="2" t="s">
        <v>283</v>
      </c>
      <c r="H22" s="2">
        <v>301</v>
      </c>
      <c r="I22" s="2" t="s">
        <v>297</v>
      </c>
      <c r="J22" s="2">
        <v>3641</v>
      </c>
      <c r="K22" s="2" t="s">
        <v>300</v>
      </c>
      <c r="L22" t="e">
        <f t="shared" si="1"/>
        <v>#VALUE!</v>
      </c>
      <c r="M22">
        <f t="shared" si="0"/>
        <v>1</v>
      </c>
      <c r="N22" t="e">
        <f t="shared" si="2"/>
        <v>#VALUE!</v>
      </c>
      <c r="O22">
        <v>1330400000</v>
      </c>
      <c r="P22" t="s">
        <v>111</v>
      </c>
      <c r="Q22">
        <v>10511</v>
      </c>
      <c r="R22">
        <v>7424</v>
      </c>
      <c r="S22">
        <v>3087</v>
      </c>
      <c r="T22">
        <v>0</v>
      </c>
      <c r="U22">
        <v>7982</v>
      </c>
      <c r="V22">
        <v>2977</v>
      </c>
      <c r="W22">
        <v>75.900000000000006</v>
      </c>
      <c r="X22">
        <v>2</v>
      </c>
      <c r="Y22">
        <v>181</v>
      </c>
      <c r="Z22">
        <v>7801</v>
      </c>
      <c r="AA22">
        <v>2.2999999999999998</v>
      </c>
      <c r="AB22">
        <v>97.7</v>
      </c>
      <c r="AC22">
        <v>2617</v>
      </c>
      <c r="AD22">
        <v>3662</v>
      </c>
      <c r="AE22">
        <v>363</v>
      </c>
      <c r="AF22">
        <v>364</v>
      </c>
      <c r="AG22">
        <v>224</v>
      </c>
      <c r="AH22">
        <v>396</v>
      </c>
      <c r="AM22">
        <v>175</v>
      </c>
      <c r="BB22">
        <v>33.5</v>
      </c>
      <c r="BC22">
        <v>46.9</v>
      </c>
      <c r="BD22">
        <v>4.7</v>
      </c>
      <c r="BE22">
        <v>4.7</v>
      </c>
      <c r="BF22">
        <v>2.9</v>
      </c>
      <c r="BG22">
        <v>5.0999999999999996</v>
      </c>
      <c r="BL22">
        <v>2.2000000000000002</v>
      </c>
      <c r="CA22">
        <v>96</v>
      </c>
      <c r="CB22">
        <v>7886</v>
      </c>
      <c r="CC22">
        <v>1.2</v>
      </c>
      <c r="CD22">
        <v>98.8</v>
      </c>
      <c r="CE22">
        <v>2747</v>
      </c>
      <c r="CF22">
        <v>2949</v>
      </c>
      <c r="CG22">
        <v>360</v>
      </c>
      <c r="CH22">
        <v>562</v>
      </c>
      <c r="CI22">
        <v>174</v>
      </c>
      <c r="CJ22">
        <v>145</v>
      </c>
      <c r="CK22">
        <v>41</v>
      </c>
      <c r="CL22">
        <v>23</v>
      </c>
      <c r="CM22">
        <v>13</v>
      </c>
      <c r="CN22">
        <v>19</v>
      </c>
      <c r="CO22">
        <v>34</v>
      </c>
      <c r="CP22">
        <v>810</v>
      </c>
      <c r="CQ22">
        <v>2</v>
      </c>
      <c r="CR22">
        <v>7</v>
      </c>
      <c r="DD22">
        <v>34.799999999999997</v>
      </c>
      <c r="DE22">
        <v>37.4</v>
      </c>
      <c r="DF22">
        <v>4.5999999999999996</v>
      </c>
      <c r="DG22">
        <v>7.1</v>
      </c>
      <c r="DH22">
        <v>2.2000000000000002</v>
      </c>
      <c r="DI22">
        <v>1.8</v>
      </c>
      <c r="DJ22">
        <v>0.5</v>
      </c>
      <c r="DK22">
        <v>0.3</v>
      </c>
      <c r="DL22">
        <v>0.2</v>
      </c>
      <c r="DM22">
        <v>0.2</v>
      </c>
      <c r="DN22">
        <v>0.4</v>
      </c>
      <c r="DO22">
        <v>10.3</v>
      </c>
      <c r="DP22">
        <v>0</v>
      </c>
      <c r="DQ22">
        <v>0.1</v>
      </c>
      <c r="EE22">
        <v>8</v>
      </c>
      <c r="EF22">
        <v>8</v>
      </c>
      <c r="EG22" s="1">
        <v>42443.589791666665</v>
      </c>
    </row>
    <row r="23" spans="1:137" hidden="1" x14ac:dyDescent="0.25">
      <c r="A23" t="s">
        <v>112</v>
      </c>
      <c r="B23" s="3">
        <v>3649</v>
      </c>
      <c r="C23" s="3">
        <v>86</v>
      </c>
      <c r="D23" s="3" t="s">
        <v>281</v>
      </c>
      <c r="E23" s="3" t="s">
        <v>282</v>
      </c>
      <c r="F23" s="3">
        <v>11</v>
      </c>
      <c r="G23" s="3" t="s">
        <v>283</v>
      </c>
      <c r="H23" s="3">
        <v>301</v>
      </c>
      <c r="I23" s="3" t="s">
        <v>297</v>
      </c>
      <c r="J23" s="3">
        <v>3642</v>
      </c>
      <c r="K23" s="3" t="s">
        <v>301</v>
      </c>
      <c r="L23" t="e">
        <f t="shared" si="1"/>
        <v>#VALUE!</v>
      </c>
      <c r="M23">
        <f t="shared" si="0"/>
        <v>1</v>
      </c>
      <c r="N23" t="e">
        <f t="shared" si="2"/>
        <v>#VALUE!</v>
      </c>
      <c r="O23">
        <v>1330500000</v>
      </c>
      <c r="P23" t="s">
        <v>112</v>
      </c>
      <c r="Q23">
        <v>6410</v>
      </c>
      <c r="R23">
        <v>4898</v>
      </c>
      <c r="S23">
        <v>1511</v>
      </c>
      <c r="T23">
        <v>1</v>
      </c>
      <c r="U23">
        <v>4613</v>
      </c>
      <c r="V23">
        <v>1451</v>
      </c>
      <c r="W23">
        <v>72</v>
      </c>
      <c r="X23">
        <v>2</v>
      </c>
      <c r="Y23">
        <v>95</v>
      </c>
      <c r="Z23">
        <v>4518</v>
      </c>
      <c r="AA23">
        <v>2.1</v>
      </c>
      <c r="AB23">
        <v>97.9</v>
      </c>
      <c r="AC23">
        <v>2056</v>
      </c>
      <c r="AD23">
        <v>1235</v>
      </c>
      <c r="AE23">
        <v>195</v>
      </c>
      <c r="AF23">
        <v>240</v>
      </c>
      <c r="AG23">
        <v>102</v>
      </c>
      <c r="AH23">
        <v>115</v>
      </c>
      <c r="AN23">
        <v>575</v>
      </c>
      <c r="BB23">
        <v>45.5</v>
      </c>
      <c r="BC23">
        <v>27.3</v>
      </c>
      <c r="BD23">
        <v>4.3</v>
      </c>
      <c r="BE23">
        <v>5.3</v>
      </c>
      <c r="BF23">
        <v>2.2999999999999998</v>
      </c>
      <c r="BG23">
        <v>2.5</v>
      </c>
      <c r="BM23">
        <v>12.7</v>
      </c>
      <c r="CA23">
        <v>70</v>
      </c>
      <c r="CB23">
        <v>4543</v>
      </c>
      <c r="CC23">
        <v>1.5</v>
      </c>
      <c r="CD23">
        <v>98.5</v>
      </c>
      <c r="CE23">
        <v>2024</v>
      </c>
      <c r="CF23">
        <v>1197</v>
      </c>
      <c r="CG23">
        <v>174</v>
      </c>
      <c r="CH23">
        <v>255</v>
      </c>
      <c r="CI23">
        <v>96</v>
      </c>
      <c r="CJ23">
        <v>66</v>
      </c>
      <c r="CK23">
        <v>27</v>
      </c>
      <c r="CL23">
        <v>19</v>
      </c>
      <c r="CM23">
        <v>4</v>
      </c>
      <c r="CN23">
        <v>10</v>
      </c>
      <c r="CO23">
        <v>16</v>
      </c>
      <c r="CP23">
        <v>648</v>
      </c>
      <c r="CQ23">
        <v>5</v>
      </c>
      <c r="CR23">
        <v>2</v>
      </c>
      <c r="DD23">
        <v>44.6</v>
      </c>
      <c r="DE23">
        <v>26.3</v>
      </c>
      <c r="DF23">
        <v>3.8</v>
      </c>
      <c r="DG23">
        <v>5.6</v>
      </c>
      <c r="DH23">
        <v>2.1</v>
      </c>
      <c r="DI23">
        <v>1.5</v>
      </c>
      <c r="DJ23">
        <v>0.6</v>
      </c>
      <c r="DK23">
        <v>0.4</v>
      </c>
      <c r="DL23">
        <v>0.1</v>
      </c>
      <c r="DM23">
        <v>0.2</v>
      </c>
      <c r="DN23">
        <v>0.4</v>
      </c>
      <c r="DO23">
        <v>14.3</v>
      </c>
      <c r="DP23">
        <v>0.1</v>
      </c>
      <c r="DQ23">
        <v>0</v>
      </c>
      <c r="EE23">
        <v>19</v>
      </c>
      <c r="EF23">
        <v>19</v>
      </c>
      <c r="EG23" s="1">
        <v>42443.465740740743</v>
      </c>
    </row>
    <row r="24" spans="1:137" hidden="1" x14ac:dyDescent="0.25">
      <c r="A24" t="s">
        <v>113</v>
      </c>
      <c r="B24" s="2">
        <v>3650</v>
      </c>
      <c r="C24" s="2">
        <v>86</v>
      </c>
      <c r="D24" s="2" t="s">
        <v>281</v>
      </c>
      <c r="E24" s="2" t="s">
        <v>282</v>
      </c>
      <c r="F24" s="2">
        <v>11</v>
      </c>
      <c r="G24" s="2" t="s">
        <v>283</v>
      </c>
      <c r="H24" s="2">
        <v>301</v>
      </c>
      <c r="I24" s="2" t="s">
        <v>297</v>
      </c>
      <c r="J24" s="2">
        <v>3643</v>
      </c>
      <c r="K24" s="2" t="s">
        <v>302</v>
      </c>
      <c r="L24" t="e">
        <f t="shared" si="1"/>
        <v>#VALUE!</v>
      </c>
      <c r="M24">
        <f t="shared" si="0"/>
        <v>1</v>
      </c>
      <c r="N24" t="e">
        <f t="shared" si="2"/>
        <v>#VALUE!</v>
      </c>
      <c r="O24">
        <v>1330600000</v>
      </c>
      <c r="P24" t="s">
        <v>113</v>
      </c>
      <c r="Q24">
        <v>19839</v>
      </c>
      <c r="R24">
        <v>15089</v>
      </c>
      <c r="S24">
        <v>4749</v>
      </c>
      <c r="T24">
        <v>1</v>
      </c>
      <c r="U24">
        <v>15727</v>
      </c>
      <c r="V24">
        <v>4578</v>
      </c>
      <c r="W24">
        <v>79.3</v>
      </c>
      <c r="X24">
        <v>2</v>
      </c>
      <c r="Y24">
        <v>341</v>
      </c>
      <c r="Z24">
        <v>15386</v>
      </c>
      <c r="AA24">
        <v>2.2000000000000002</v>
      </c>
      <c r="AB24">
        <v>97.8</v>
      </c>
      <c r="AC24">
        <v>5581</v>
      </c>
      <c r="AD24">
        <v>6069</v>
      </c>
      <c r="AE24">
        <v>750</v>
      </c>
      <c r="AF24">
        <v>768</v>
      </c>
      <c r="AG24">
        <v>292</v>
      </c>
      <c r="AH24">
        <v>541</v>
      </c>
      <c r="AN24">
        <v>1385</v>
      </c>
      <c r="BB24">
        <v>36.299999999999997</v>
      </c>
      <c r="BC24">
        <v>39.4</v>
      </c>
      <c r="BD24">
        <v>4.9000000000000004</v>
      </c>
      <c r="BE24">
        <v>5</v>
      </c>
      <c r="BF24">
        <v>1.9</v>
      </c>
      <c r="BG24">
        <v>3.5</v>
      </c>
      <c r="BM24">
        <v>9</v>
      </c>
      <c r="CA24">
        <v>222</v>
      </c>
      <c r="CB24">
        <v>15505</v>
      </c>
      <c r="CC24">
        <v>1.4</v>
      </c>
      <c r="CD24">
        <v>98.6</v>
      </c>
      <c r="CE24">
        <v>5731</v>
      </c>
      <c r="CF24">
        <v>5964</v>
      </c>
      <c r="CG24">
        <v>613</v>
      </c>
      <c r="CH24">
        <v>791</v>
      </c>
      <c r="CI24">
        <v>248</v>
      </c>
      <c r="CJ24">
        <v>341</v>
      </c>
      <c r="CK24">
        <v>63</v>
      </c>
      <c r="CL24">
        <v>49</v>
      </c>
      <c r="CM24">
        <v>27</v>
      </c>
      <c r="CN24">
        <v>37</v>
      </c>
      <c r="CO24">
        <v>71</v>
      </c>
      <c r="CP24">
        <v>1551</v>
      </c>
      <c r="CQ24">
        <v>10</v>
      </c>
      <c r="CR24">
        <v>9</v>
      </c>
      <c r="DD24">
        <v>37</v>
      </c>
      <c r="DE24">
        <v>38.5</v>
      </c>
      <c r="DF24">
        <v>4</v>
      </c>
      <c r="DG24">
        <v>5.0999999999999996</v>
      </c>
      <c r="DH24">
        <v>1.6</v>
      </c>
      <c r="DI24">
        <v>2.2000000000000002</v>
      </c>
      <c r="DJ24">
        <v>0.4</v>
      </c>
      <c r="DK24">
        <v>0.3</v>
      </c>
      <c r="DL24">
        <v>0.2</v>
      </c>
      <c r="DM24">
        <v>0.2</v>
      </c>
      <c r="DN24">
        <v>0.5</v>
      </c>
      <c r="DO24">
        <v>10</v>
      </c>
      <c r="DP24">
        <v>0.1</v>
      </c>
      <c r="DQ24">
        <v>0.1</v>
      </c>
      <c r="EE24">
        <v>27</v>
      </c>
      <c r="EF24">
        <v>27</v>
      </c>
      <c r="EG24" s="1">
        <v>42444.492118055554</v>
      </c>
    </row>
    <row r="25" spans="1:137" hidden="1" x14ac:dyDescent="0.25">
      <c r="A25" t="s">
        <v>114</v>
      </c>
      <c r="L25" t="e">
        <f t="shared" si="1"/>
        <v>#VALUE!</v>
      </c>
      <c r="M25">
        <f t="shared" si="0"/>
        <v>1</v>
      </c>
      <c r="N25" t="e">
        <f t="shared" si="2"/>
        <v>#VALUE!</v>
      </c>
      <c r="O25">
        <v>1330700000</v>
      </c>
      <c r="P25" t="s">
        <v>114</v>
      </c>
      <c r="Q25">
        <v>13750</v>
      </c>
      <c r="R25">
        <v>10186</v>
      </c>
      <c r="S25">
        <v>3564</v>
      </c>
      <c r="T25">
        <v>0</v>
      </c>
      <c r="U25">
        <v>10304</v>
      </c>
      <c r="V25">
        <v>3331</v>
      </c>
      <c r="W25">
        <v>74.900000000000006</v>
      </c>
      <c r="X25">
        <v>2</v>
      </c>
      <c r="Y25">
        <v>217</v>
      </c>
      <c r="Z25">
        <v>10087</v>
      </c>
      <c r="AA25">
        <v>2.1</v>
      </c>
      <c r="AB25">
        <v>97.9</v>
      </c>
      <c r="AC25">
        <v>4434</v>
      </c>
      <c r="AD25">
        <v>2970</v>
      </c>
      <c r="AE25">
        <v>646</v>
      </c>
      <c r="AF25">
        <v>504</v>
      </c>
      <c r="AG25">
        <v>220</v>
      </c>
      <c r="AH25">
        <v>329</v>
      </c>
      <c r="AN25">
        <v>984</v>
      </c>
      <c r="BB25">
        <v>44</v>
      </c>
      <c r="BC25">
        <v>29.4</v>
      </c>
      <c r="BD25">
        <v>6.4</v>
      </c>
      <c r="BE25">
        <v>5</v>
      </c>
      <c r="BF25">
        <v>2.2000000000000002</v>
      </c>
      <c r="BG25">
        <v>3.3</v>
      </c>
      <c r="BM25">
        <v>9.8000000000000007</v>
      </c>
      <c r="CA25">
        <v>155</v>
      </c>
      <c r="CB25">
        <v>10149</v>
      </c>
      <c r="CC25">
        <v>1.5</v>
      </c>
      <c r="CD25">
        <v>98.5</v>
      </c>
      <c r="CE25">
        <v>4329</v>
      </c>
      <c r="CF25">
        <v>3043</v>
      </c>
      <c r="CG25">
        <v>465</v>
      </c>
      <c r="CH25">
        <v>517</v>
      </c>
      <c r="CI25">
        <v>208</v>
      </c>
      <c r="CJ25">
        <v>224</v>
      </c>
      <c r="CK25">
        <v>62</v>
      </c>
      <c r="CL25">
        <v>43</v>
      </c>
      <c r="CM25">
        <v>19</v>
      </c>
      <c r="CN25">
        <v>20</v>
      </c>
      <c r="CO25">
        <v>41</v>
      </c>
      <c r="CP25">
        <v>1161</v>
      </c>
      <c r="CQ25">
        <v>12</v>
      </c>
      <c r="CR25">
        <v>5</v>
      </c>
      <c r="DD25">
        <v>42.7</v>
      </c>
      <c r="DE25">
        <v>30</v>
      </c>
      <c r="DF25">
        <v>4.5999999999999996</v>
      </c>
      <c r="DG25">
        <v>5.0999999999999996</v>
      </c>
      <c r="DH25">
        <v>2</v>
      </c>
      <c r="DI25">
        <v>2.2000000000000002</v>
      </c>
      <c r="DJ25">
        <v>0.6</v>
      </c>
      <c r="DK25">
        <v>0.4</v>
      </c>
      <c r="DL25">
        <v>0.2</v>
      </c>
      <c r="DM25">
        <v>0.2</v>
      </c>
      <c r="DN25">
        <v>0.4</v>
      </c>
      <c r="DO25">
        <v>11.4</v>
      </c>
      <c r="DP25">
        <v>0.1</v>
      </c>
      <c r="DQ25">
        <v>0</v>
      </c>
      <c r="EE25">
        <v>27</v>
      </c>
      <c r="EF25">
        <v>27</v>
      </c>
      <c r="EG25" s="1">
        <v>42443.516192129631</v>
      </c>
    </row>
    <row r="26" spans="1:137" hidden="1" x14ac:dyDescent="0.25">
      <c r="A26" t="s">
        <v>115</v>
      </c>
      <c r="L26" t="e">
        <f t="shared" si="1"/>
        <v>#VALUE!</v>
      </c>
      <c r="M26">
        <f t="shared" si="0"/>
        <v>1</v>
      </c>
      <c r="N26" t="e">
        <f t="shared" si="2"/>
        <v>#VALUE!</v>
      </c>
      <c r="O26">
        <v>1330800000</v>
      </c>
      <c r="P26" t="s">
        <v>115</v>
      </c>
      <c r="Q26">
        <v>7391</v>
      </c>
      <c r="R26">
        <v>5739</v>
      </c>
      <c r="S26">
        <v>1652</v>
      </c>
      <c r="T26">
        <v>0</v>
      </c>
      <c r="U26">
        <v>5677</v>
      </c>
      <c r="V26">
        <v>1608</v>
      </c>
      <c r="W26">
        <v>76.8</v>
      </c>
      <c r="X26">
        <v>2</v>
      </c>
      <c r="Y26">
        <v>149</v>
      </c>
      <c r="Z26">
        <v>5528</v>
      </c>
      <c r="AA26">
        <v>2.6</v>
      </c>
      <c r="AB26">
        <v>97.4</v>
      </c>
      <c r="AC26">
        <v>1879</v>
      </c>
      <c r="AD26">
        <v>2410</v>
      </c>
      <c r="AE26">
        <v>261</v>
      </c>
      <c r="AF26">
        <v>286</v>
      </c>
      <c r="AG26">
        <v>235</v>
      </c>
      <c r="AH26">
        <v>310</v>
      </c>
      <c r="AM26">
        <v>147</v>
      </c>
      <c r="BB26">
        <v>34</v>
      </c>
      <c r="BC26">
        <v>43.6</v>
      </c>
      <c r="BD26">
        <v>4.7</v>
      </c>
      <c r="BE26">
        <v>5.2</v>
      </c>
      <c r="BF26">
        <v>4.3</v>
      </c>
      <c r="BG26">
        <v>5.6</v>
      </c>
      <c r="BL26">
        <v>2.7</v>
      </c>
      <c r="CA26">
        <v>96</v>
      </c>
      <c r="CB26">
        <v>5581</v>
      </c>
      <c r="CC26">
        <v>1.7</v>
      </c>
      <c r="CD26">
        <v>98.3</v>
      </c>
      <c r="CE26">
        <v>1932</v>
      </c>
      <c r="CF26">
        <v>1929</v>
      </c>
      <c r="CG26">
        <v>266</v>
      </c>
      <c r="CH26">
        <v>351</v>
      </c>
      <c r="CI26">
        <v>166</v>
      </c>
      <c r="CJ26">
        <v>118</v>
      </c>
      <c r="CK26">
        <v>36</v>
      </c>
      <c r="CL26">
        <v>25</v>
      </c>
      <c r="CM26">
        <v>9</v>
      </c>
      <c r="CN26">
        <v>15</v>
      </c>
      <c r="CO26">
        <v>32</v>
      </c>
      <c r="CP26">
        <v>693</v>
      </c>
      <c r="CQ26">
        <v>7</v>
      </c>
      <c r="CR26">
        <v>2</v>
      </c>
      <c r="DD26">
        <v>34.6</v>
      </c>
      <c r="DE26">
        <v>34.6</v>
      </c>
      <c r="DF26">
        <v>4.8</v>
      </c>
      <c r="DG26">
        <v>6.3</v>
      </c>
      <c r="DH26">
        <v>3</v>
      </c>
      <c r="DI26">
        <v>2.1</v>
      </c>
      <c r="DJ26">
        <v>0.6</v>
      </c>
      <c r="DK26">
        <v>0.4</v>
      </c>
      <c r="DL26">
        <v>0.2</v>
      </c>
      <c r="DM26">
        <v>0.3</v>
      </c>
      <c r="DN26">
        <v>0.6</v>
      </c>
      <c r="DO26">
        <v>12.4</v>
      </c>
      <c r="DP26">
        <v>0.1</v>
      </c>
      <c r="DQ26">
        <v>0</v>
      </c>
      <c r="EE26">
        <v>12</v>
      </c>
      <c r="EF26">
        <v>12</v>
      </c>
      <c r="EG26" s="1">
        <v>42442.878969907404</v>
      </c>
    </row>
    <row r="27" spans="1:137" x14ac:dyDescent="0.25">
      <c r="A27" t="s">
        <v>116</v>
      </c>
      <c r="L27">
        <f t="shared" si="1"/>
        <v>1</v>
      </c>
      <c r="M27" t="e">
        <f t="shared" si="0"/>
        <v>#VALUE!</v>
      </c>
      <c r="N27" t="e">
        <f t="shared" si="2"/>
        <v>#VALUE!</v>
      </c>
      <c r="O27">
        <v>1340000000</v>
      </c>
      <c r="P27" t="s">
        <v>116</v>
      </c>
      <c r="Q27">
        <v>65000</v>
      </c>
      <c r="R27">
        <v>53311</v>
      </c>
      <c r="S27">
        <v>11687</v>
      </c>
      <c r="T27">
        <v>2</v>
      </c>
      <c r="U27">
        <v>43223</v>
      </c>
      <c r="V27">
        <v>11100</v>
      </c>
      <c r="W27">
        <v>66.5</v>
      </c>
      <c r="X27">
        <v>2</v>
      </c>
      <c r="Y27">
        <v>1140</v>
      </c>
      <c r="Z27">
        <v>42083</v>
      </c>
      <c r="AA27">
        <v>2.6</v>
      </c>
      <c r="AB27">
        <v>97.4</v>
      </c>
      <c r="AC27">
        <v>16277</v>
      </c>
      <c r="AD27">
        <v>12212</v>
      </c>
      <c r="AE27">
        <v>2754</v>
      </c>
      <c r="AF27">
        <v>3084</v>
      </c>
      <c r="AG27">
        <v>1345</v>
      </c>
      <c r="AH27">
        <v>1195</v>
      </c>
      <c r="AN27">
        <v>4588</v>
      </c>
      <c r="AQ27">
        <v>628</v>
      </c>
      <c r="BB27">
        <v>38.700000000000003</v>
      </c>
      <c r="BC27">
        <v>29</v>
      </c>
      <c r="BD27">
        <v>6.5</v>
      </c>
      <c r="BE27">
        <v>7.3</v>
      </c>
      <c r="BF27">
        <v>3.2</v>
      </c>
      <c r="BG27">
        <v>2.8</v>
      </c>
      <c r="BM27">
        <v>10.9</v>
      </c>
      <c r="BP27">
        <v>1.5</v>
      </c>
      <c r="CA27">
        <v>702</v>
      </c>
      <c r="CB27">
        <v>42521</v>
      </c>
      <c r="CC27">
        <v>1.6</v>
      </c>
      <c r="CD27">
        <v>98.4</v>
      </c>
      <c r="CE27">
        <v>16673</v>
      </c>
      <c r="CF27">
        <v>13355</v>
      </c>
      <c r="CG27">
        <v>1514</v>
      </c>
      <c r="CH27">
        <v>2604</v>
      </c>
      <c r="CI27">
        <v>1246</v>
      </c>
      <c r="CJ27">
        <v>775</v>
      </c>
      <c r="CK27">
        <v>267</v>
      </c>
      <c r="CL27">
        <v>231</v>
      </c>
      <c r="CM27">
        <v>79</v>
      </c>
      <c r="CN27">
        <v>88</v>
      </c>
      <c r="CO27">
        <v>159</v>
      </c>
      <c r="CP27">
        <v>5430</v>
      </c>
      <c r="CQ27">
        <v>32</v>
      </c>
      <c r="CR27">
        <v>68</v>
      </c>
      <c r="DD27">
        <v>39.200000000000003</v>
      </c>
      <c r="DE27">
        <v>31.4</v>
      </c>
      <c r="DF27">
        <v>3.6</v>
      </c>
      <c r="DG27">
        <v>6.1</v>
      </c>
      <c r="DH27">
        <v>2.9</v>
      </c>
      <c r="DI27">
        <v>1.8</v>
      </c>
      <c r="DJ27">
        <v>0.6</v>
      </c>
      <c r="DK27">
        <v>0.5</v>
      </c>
      <c r="DL27">
        <v>0.2</v>
      </c>
      <c r="DM27">
        <v>0.2</v>
      </c>
      <c r="DN27">
        <v>0.4</v>
      </c>
      <c r="DO27">
        <v>12.8</v>
      </c>
      <c r="DP27">
        <v>0.1</v>
      </c>
      <c r="DQ27">
        <v>0.2</v>
      </c>
      <c r="EE27">
        <v>147</v>
      </c>
      <c r="EF27">
        <v>147</v>
      </c>
      <c r="EG27" s="1">
        <v>42445.400995370372</v>
      </c>
    </row>
    <row r="28" spans="1:137" hidden="1" x14ac:dyDescent="0.25">
      <c r="A28" t="s">
        <v>117</v>
      </c>
      <c r="L28" t="e">
        <f t="shared" si="1"/>
        <v>#VALUE!</v>
      </c>
      <c r="M28">
        <f t="shared" si="0"/>
        <v>1</v>
      </c>
      <c r="N28" t="e">
        <f t="shared" si="2"/>
        <v>#VALUE!</v>
      </c>
      <c r="O28">
        <v>1340100000</v>
      </c>
      <c r="P28" t="s">
        <v>117</v>
      </c>
      <c r="Q28">
        <v>7267</v>
      </c>
      <c r="R28">
        <v>5974</v>
      </c>
      <c r="S28">
        <v>1292</v>
      </c>
      <c r="T28">
        <v>1</v>
      </c>
      <c r="U28">
        <v>5016</v>
      </c>
      <c r="V28">
        <v>1238</v>
      </c>
      <c r="W28">
        <v>69</v>
      </c>
      <c r="X28">
        <v>2</v>
      </c>
      <c r="Y28">
        <v>247</v>
      </c>
      <c r="Z28">
        <v>4769</v>
      </c>
      <c r="AA28">
        <v>4.9000000000000004</v>
      </c>
      <c r="AB28">
        <v>95.1</v>
      </c>
      <c r="AC28">
        <v>2034</v>
      </c>
      <c r="AD28">
        <v>1357</v>
      </c>
      <c r="AE28">
        <v>180</v>
      </c>
      <c r="AF28">
        <v>252</v>
      </c>
      <c r="AG28">
        <v>124</v>
      </c>
      <c r="AH28">
        <v>243</v>
      </c>
      <c r="AN28">
        <v>486</v>
      </c>
      <c r="AQ28">
        <v>93</v>
      </c>
      <c r="BB28">
        <v>42.7</v>
      </c>
      <c r="BC28">
        <v>28.5</v>
      </c>
      <c r="BD28">
        <v>3.8</v>
      </c>
      <c r="BE28">
        <v>5.3</v>
      </c>
      <c r="BF28">
        <v>2.6</v>
      </c>
      <c r="BG28">
        <v>5.0999999999999996</v>
      </c>
      <c r="BM28">
        <v>10.199999999999999</v>
      </c>
      <c r="BP28">
        <v>2</v>
      </c>
      <c r="CA28">
        <v>130</v>
      </c>
      <c r="CB28">
        <v>4886</v>
      </c>
      <c r="CC28">
        <v>2.6</v>
      </c>
      <c r="CD28">
        <v>97.4</v>
      </c>
      <c r="CE28">
        <v>1987</v>
      </c>
      <c r="CF28">
        <v>1578</v>
      </c>
      <c r="CG28">
        <v>125</v>
      </c>
      <c r="CH28">
        <v>205</v>
      </c>
      <c r="CI28">
        <v>106</v>
      </c>
      <c r="CJ28">
        <v>170</v>
      </c>
      <c r="CK28">
        <v>28</v>
      </c>
      <c r="CL28">
        <v>25</v>
      </c>
      <c r="CM28">
        <v>12</v>
      </c>
      <c r="CN28">
        <v>10</v>
      </c>
      <c r="CO28">
        <v>25</v>
      </c>
      <c r="CP28">
        <v>605</v>
      </c>
      <c r="CQ28">
        <v>1</v>
      </c>
      <c r="CR28">
        <v>9</v>
      </c>
      <c r="DD28">
        <v>40.700000000000003</v>
      </c>
      <c r="DE28">
        <v>32.299999999999997</v>
      </c>
      <c r="DF28">
        <v>2.6</v>
      </c>
      <c r="DG28">
        <v>4.2</v>
      </c>
      <c r="DH28">
        <v>2.2000000000000002</v>
      </c>
      <c r="DI28">
        <v>3.5</v>
      </c>
      <c r="DJ28">
        <v>0.6</v>
      </c>
      <c r="DK28">
        <v>0.5</v>
      </c>
      <c r="DL28">
        <v>0.2</v>
      </c>
      <c r="DM28">
        <v>0.2</v>
      </c>
      <c r="DN28">
        <v>0.5</v>
      </c>
      <c r="DO28">
        <v>12.4</v>
      </c>
      <c r="DP28">
        <v>0</v>
      </c>
      <c r="DQ28">
        <v>0.2</v>
      </c>
      <c r="EE28">
        <v>19</v>
      </c>
      <c r="EF28">
        <v>19</v>
      </c>
      <c r="EG28" s="1">
        <v>42444.613344907404</v>
      </c>
    </row>
    <row r="29" spans="1:137" hidden="1" x14ac:dyDescent="0.25">
      <c r="A29" t="s">
        <v>118</v>
      </c>
      <c r="L29" t="e">
        <f t="shared" si="1"/>
        <v>#VALUE!</v>
      </c>
      <c r="M29">
        <f t="shared" si="0"/>
        <v>1</v>
      </c>
      <c r="N29" t="e">
        <f t="shared" si="2"/>
        <v>#VALUE!</v>
      </c>
      <c r="O29">
        <v>1340200000</v>
      </c>
      <c r="P29" t="s">
        <v>118</v>
      </c>
      <c r="Q29">
        <v>15123</v>
      </c>
      <c r="R29">
        <v>12256</v>
      </c>
      <c r="S29">
        <v>2867</v>
      </c>
      <c r="T29">
        <v>0</v>
      </c>
      <c r="U29">
        <v>10232</v>
      </c>
      <c r="V29">
        <v>2708</v>
      </c>
      <c r="W29">
        <v>67.7</v>
      </c>
      <c r="X29">
        <v>2</v>
      </c>
      <c r="Y29">
        <v>323</v>
      </c>
      <c r="Z29">
        <v>9909</v>
      </c>
      <c r="AA29">
        <v>3.2</v>
      </c>
      <c r="AB29">
        <v>96.8</v>
      </c>
      <c r="AC29">
        <v>4292</v>
      </c>
      <c r="AD29">
        <v>2599</v>
      </c>
      <c r="AE29">
        <v>539</v>
      </c>
      <c r="AF29">
        <v>577</v>
      </c>
      <c r="AG29">
        <v>356</v>
      </c>
      <c r="AH29">
        <v>378</v>
      </c>
      <c r="AN29">
        <v>977</v>
      </c>
      <c r="AQ29">
        <v>191</v>
      </c>
      <c r="BB29">
        <v>43.3</v>
      </c>
      <c r="BC29">
        <v>26.2</v>
      </c>
      <c r="BD29">
        <v>5.4</v>
      </c>
      <c r="BE29">
        <v>5.8</v>
      </c>
      <c r="BF29">
        <v>3.6</v>
      </c>
      <c r="BG29">
        <v>3.8</v>
      </c>
      <c r="BM29">
        <v>9.9</v>
      </c>
      <c r="BP29">
        <v>1.9</v>
      </c>
      <c r="CA29">
        <v>213</v>
      </c>
      <c r="CB29">
        <v>10019</v>
      </c>
      <c r="CC29">
        <v>2.1</v>
      </c>
      <c r="CD29">
        <v>97.9</v>
      </c>
      <c r="CE29">
        <v>4033</v>
      </c>
      <c r="CF29">
        <v>2939</v>
      </c>
      <c r="CG29">
        <v>384</v>
      </c>
      <c r="CH29">
        <v>556</v>
      </c>
      <c r="CI29">
        <v>338</v>
      </c>
      <c r="CJ29">
        <v>249</v>
      </c>
      <c r="CK29">
        <v>79</v>
      </c>
      <c r="CL29">
        <v>63</v>
      </c>
      <c r="CM29">
        <v>22</v>
      </c>
      <c r="CN29">
        <v>25</v>
      </c>
      <c r="CO29">
        <v>41</v>
      </c>
      <c r="CP29">
        <v>1265</v>
      </c>
      <c r="CQ29">
        <v>12</v>
      </c>
      <c r="CR29">
        <v>13</v>
      </c>
      <c r="DD29">
        <v>40.299999999999997</v>
      </c>
      <c r="DE29">
        <v>29.3</v>
      </c>
      <c r="DF29">
        <v>3.8</v>
      </c>
      <c r="DG29">
        <v>5.5</v>
      </c>
      <c r="DH29">
        <v>3.4</v>
      </c>
      <c r="DI29">
        <v>2.5</v>
      </c>
      <c r="DJ29">
        <v>0.8</v>
      </c>
      <c r="DK29">
        <v>0.6</v>
      </c>
      <c r="DL29">
        <v>0.2</v>
      </c>
      <c r="DM29">
        <v>0.2</v>
      </c>
      <c r="DN29">
        <v>0.4</v>
      </c>
      <c r="DO29">
        <v>12.6</v>
      </c>
      <c r="DP29">
        <v>0.1</v>
      </c>
      <c r="DQ29">
        <v>0.1</v>
      </c>
      <c r="EE29">
        <v>41</v>
      </c>
      <c r="EF29">
        <v>41</v>
      </c>
      <c r="EG29" s="1">
        <v>42445.400995370372</v>
      </c>
    </row>
    <row r="30" spans="1:137" hidden="1" x14ac:dyDescent="0.25">
      <c r="A30" t="s">
        <v>119</v>
      </c>
      <c r="L30" t="e">
        <f t="shared" si="1"/>
        <v>#VALUE!</v>
      </c>
      <c r="M30">
        <f t="shared" si="0"/>
        <v>1</v>
      </c>
      <c r="N30" t="e">
        <f t="shared" si="2"/>
        <v>#VALUE!</v>
      </c>
      <c r="O30">
        <v>1340300000</v>
      </c>
      <c r="P30" t="s">
        <v>119</v>
      </c>
      <c r="Q30">
        <v>13132</v>
      </c>
      <c r="R30">
        <v>10965</v>
      </c>
      <c r="S30">
        <v>2166</v>
      </c>
      <c r="T30">
        <v>1</v>
      </c>
      <c r="U30">
        <v>9474</v>
      </c>
      <c r="V30">
        <v>2109</v>
      </c>
      <c r="W30">
        <v>72.099999999999994</v>
      </c>
      <c r="X30">
        <v>2</v>
      </c>
      <c r="Y30">
        <v>186</v>
      </c>
      <c r="Z30">
        <v>9288</v>
      </c>
      <c r="AA30">
        <v>2</v>
      </c>
      <c r="AB30">
        <v>98</v>
      </c>
      <c r="AC30">
        <v>3414</v>
      </c>
      <c r="AD30">
        <v>2870</v>
      </c>
      <c r="AE30">
        <v>647</v>
      </c>
      <c r="AF30">
        <v>841</v>
      </c>
      <c r="AG30">
        <v>239</v>
      </c>
      <c r="AH30">
        <v>204</v>
      </c>
      <c r="AN30">
        <v>955</v>
      </c>
      <c r="AQ30">
        <v>118</v>
      </c>
      <c r="BB30">
        <v>36.799999999999997</v>
      </c>
      <c r="BC30">
        <v>30.9</v>
      </c>
      <c r="BD30">
        <v>7</v>
      </c>
      <c r="BE30">
        <v>9.1</v>
      </c>
      <c r="BF30">
        <v>2.6</v>
      </c>
      <c r="BG30">
        <v>2.2000000000000002</v>
      </c>
      <c r="BM30">
        <v>10.3</v>
      </c>
      <c r="BP30">
        <v>1.3</v>
      </c>
      <c r="CA30">
        <v>104</v>
      </c>
      <c r="CB30">
        <v>9370</v>
      </c>
      <c r="CC30">
        <v>1.1000000000000001</v>
      </c>
      <c r="CD30">
        <v>98.9</v>
      </c>
      <c r="CE30">
        <v>3636</v>
      </c>
      <c r="CF30">
        <v>3111</v>
      </c>
      <c r="CG30">
        <v>333</v>
      </c>
      <c r="CH30">
        <v>643</v>
      </c>
      <c r="CI30">
        <v>237</v>
      </c>
      <c r="CJ30">
        <v>125</v>
      </c>
      <c r="CK30">
        <v>52</v>
      </c>
      <c r="CL30">
        <v>63</v>
      </c>
      <c r="CM30">
        <v>12</v>
      </c>
      <c r="CN30">
        <v>16</v>
      </c>
      <c r="CO30">
        <v>28</v>
      </c>
      <c r="CP30">
        <v>1102</v>
      </c>
      <c r="CQ30">
        <v>2</v>
      </c>
      <c r="CR30">
        <v>10</v>
      </c>
      <c r="DD30">
        <v>38.799999999999997</v>
      </c>
      <c r="DE30">
        <v>33.200000000000003</v>
      </c>
      <c r="DF30">
        <v>3.6</v>
      </c>
      <c r="DG30">
        <v>6.9</v>
      </c>
      <c r="DH30">
        <v>2.5</v>
      </c>
      <c r="DI30">
        <v>1.3</v>
      </c>
      <c r="DJ30">
        <v>0.6</v>
      </c>
      <c r="DK30">
        <v>0.7</v>
      </c>
      <c r="DL30">
        <v>0.1</v>
      </c>
      <c r="DM30">
        <v>0.2</v>
      </c>
      <c r="DN30">
        <v>0.3</v>
      </c>
      <c r="DO30">
        <v>11.8</v>
      </c>
      <c r="DP30">
        <v>0</v>
      </c>
      <c r="DQ30">
        <v>0.1</v>
      </c>
      <c r="EE30">
        <v>34</v>
      </c>
      <c r="EF30">
        <v>34</v>
      </c>
      <c r="EG30" s="1">
        <v>42443.418206018519</v>
      </c>
    </row>
    <row r="31" spans="1:137" hidden="1" x14ac:dyDescent="0.25">
      <c r="A31" t="s">
        <v>120</v>
      </c>
      <c r="L31" t="e">
        <f t="shared" si="1"/>
        <v>#VALUE!</v>
      </c>
      <c r="M31">
        <f t="shared" si="0"/>
        <v>1</v>
      </c>
      <c r="N31" t="e">
        <f t="shared" si="2"/>
        <v>#VALUE!</v>
      </c>
      <c r="O31">
        <v>1340400000</v>
      </c>
      <c r="P31" t="s">
        <v>120</v>
      </c>
      <c r="Q31">
        <v>5851</v>
      </c>
      <c r="R31">
        <v>4899</v>
      </c>
      <c r="S31">
        <v>952</v>
      </c>
      <c r="T31">
        <v>0</v>
      </c>
      <c r="U31">
        <v>3974</v>
      </c>
      <c r="V31">
        <v>862</v>
      </c>
      <c r="W31">
        <v>67.900000000000006</v>
      </c>
      <c r="X31">
        <v>2</v>
      </c>
      <c r="Y31">
        <v>94</v>
      </c>
      <c r="Z31">
        <v>3880</v>
      </c>
      <c r="AA31">
        <v>2.4</v>
      </c>
      <c r="AB31">
        <v>97.6</v>
      </c>
      <c r="AC31">
        <v>1544</v>
      </c>
      <c r="AD31">
        <v>1223</v>
      </c>
      <c r="AE31">
        <v>174</v>
      </c>
      <c r="AF31">
        <v>283</v>
      </c>
      <c r="AG31">
        <v>110</v>
      </c>
      <c r="AH31">
        <v>93</v>
      </c>
      <c r="AN31">
        <v>424</v>
      </c>
      <c r="AQ31">
        <v>29</v>
      </c>
      <c r="BB31">
        <v>39.799999999999997</v>
      </c>
      <c r="BC31">
        <v>31.5</v>
      </c>
      <c r="BD31">
        <v>4.5</v>
      </c>
      <c r="BE31">
        <v>7.3</v>
      </c>
      <c r="BF31">
        <v>2.8</v>
      </c>
      <c r="BG31">
        <v>2.4</v>
      </c>
      <c r="BM31">
        <v>10.9</v>
      </c>
      <c r="BP31">
        <v>0.7</v>
      </c>
      <c r="CA31">
        <v>59</v>
      </c>
      <c r="CB31">
        <v>3915</v>
      </c>
      <c r="CC31">
        <v>1.5</v>
      </c>
      <c r="CD31">
        <v>98.5</v>
      </c>
      <c r="CE31">
        <v>1565</v>
      </c>
      <c r="CF31">
        <v>1282</v>
      </c>
      <c r="CG31">
        <v>116</v>
      </c>
      <c r="CH31">
        <v>262</v>
      </c>
      <c r="CI31">
        <v>89</v>
      </c>
      <c r="CJ31">
        <v>64</v>
      </c>
      <c r="CK31">
        <v>17</v>
      </c>
      <c r="CL31">
        <v>12</v>
      </c>
      <c r="CM31">
        <v>13</v>
      </c>
      <c r="CN31">
        <v>10</v>
      </c>
      <c r="CO31">
        <v>17</v>
      </c>
      <c r="CP31">
        <v>455</v>
      </c>
      <c r="CQ31">
        <v>3</v>
      </c>
      <c r="CR31">
        <v>10</v>
      </c>
      <c r="DD31">
        <v>40</v>
      </c>
      <c r="DE31">
        <v>32.700000000000003</v>
      </c>
      <c r="DF31">
        <v>3</v>
      </c>
      <c r="DG31">
        <v>6.7</v>
      </c>
      <c r="DH31">
        <v>2.2999999999999998</v>
      </c>
      <c r="DI31">
        <v>1.6</v>
      </c>
      <c r="DJ31">
        <v>0.4</v>
      </c>
      <c r="DK31">
        <v>0.3</v>
      </c>
      <c r="DL31">
        <v>0.3</v>
      </c>
      <c r="DM31">
        <v>0.3</v>
      </c>
      <c r="DN31">
        <v>0.4</v>
      </c>
      <c r="DO31">
        <v>11.6</v>
      </c>
      <c r="DP31">
        <v>0.1</v>
      </c>
      <c r="DQ31">
        <v>0.3</v>
      </c>
      <c r="EE31">
        <v>17</v>
      </c>
      <c r="EF31">
        <v>17</v>
      </c>
      <c r="EG31" s="1">
        <v>42442.837916666664</v>
      </c>
    </row>
    <row r="32" spans="1:137" x14ac:dyDescent="0.25">
      <c r="A32" t="s">
        <v>121</v>
      </c>
      <c r="L32">
        <f t="shared" si="1"/>
        <v>1</v>
      </c>
      <c r="M32" t="e">
        <f t="shared" si="0"/>
        <v>#VALUE!</v>
      </c>
      <c r="N32" t="e">
        <f t="shared" si="2"/>
        <v>#VALUE!</v>
      </c>
      <c r="O32">
        <v>1350000000</v>
      </c>
      <c r="P32" t="s">
        <v>121</v>
      </c>
      <c r="Q32">
        <v>49138</v>
      </c>
      <c r="R32">
        <v>40147</v>
      </c>
      <c r="S32">
        <v>8989</v>
      </c>
      <c r="T32">
        <v>2</v>
      </c>
      <c r="U32">
        <v>34955</v>
      </c>
      <c r="V32">
        <v>6630</v>
      </c>
      <c r="W32">
        <v>71.099999999999994</v>
      </c>
      <c r="X32">
        <v>2</v>
      </c>
      <c r="Y32">
        <v>850</v>
      </c>
      <c r="Z32">
        <v>34105</v>
      </c>
      <c r="AA32">
        <v>2.4</v>
      </c>
      <c r="AB32">
        <v>97.6</v>
      </c>
      <c r="AC32">
        <v>10350</v>
      </c>
      <c r="AD32">
        <v>16676</v>
      </c>
      <c r="AE32">
        <v>1693</v>
      </c>
      <c r="AF32">
        <v>2401</v>
      </c>
      <c r="AN32">
        <v>2985</v>
      </c>
      <c r="BB32">
        <v>30.3</v>
      </c>
      <c r="BC32">
        <v>48.9</v>
      </c>
      <c r="BD32">
        <v>5</v>
      </c>
      <c r="BE32">
        <v>7</v>
      </c>
      <c r="BM32">
        <v>8.8000000000000007</v>
      </c>
      <c r="CA32">
        <v>515</v>
      </c>
      <c r="CB32">
        <v>34440</v>
      </c>
      <c r="CC32">
        <v>1.5</v>
      </c>
      <c r="CD32">
        <v>98.5</v>
      </c>
      <c r="CE32">
        <v>10806</v>
      </c>
      <c r="CF32">
        <v>14996</v>
      </c>
      <c r="CG32">
        <v>1208</v>
      </c>
      <c r="CH32">
        <v>2429</v>
      </c>
      <c r="CI32">
        <v>735</v>
      </c>
      <c r="CJ32">
        <v>416</v>
      </c>
      <c r="CK32">
        <v>184</v>
      </c>
      <c r="CL32">
        <v>141</v>
      </c>
      <c r="CM32">
        <v>46</v>
      </c>
      <c r="CN32">
        <v>78</v>
      </c>
      <c r="CO32">
        <v>112</v>
      </c>
      <c r="CP32">
        <v>3255</v>
      </c>
      <c r="CQ32">
        <v>7</v>
      </c>
      <c r="CR32">
        <v>27</v>
      </c>
      <c r="DD32">
        <v>31.4</v>
      </c>
      <c r="DE32">
        <v>43.5</v>
      </c>
      <c r="DF32">
        <v>3.5</v>
      </c>
      <c r="DG32">
        <v>7.1</v>
      </c>
      <c r="DH32">
        <v>2.1</v>
      </c>
      <c r="DI32">
        <v>1.2</v>
      </c>
      <c r="DJ32">
        <v>0.5</v>
      </c>
      <c r="DK32">
        <v>0.4</v>
      </c>
      <c r="DL32">
        <v>0.1</v>
      </c>
      <c r="DM32">
        <v>0.2</v>
      </c>
      <c r="DN32">
        <v>0.3</v>
      </c>
      <c r="DO32">
        <v>9.5</v>
      </c>
      <c r="DP32">
        <v>0</v>
      </c>
      <c r="DQ32">
        <v>0.1</v>
      </c>
      <c r="EE32">
        <v>108</v>
      </c>
      <c r="EF32">
        <v>108</v>
      </c>
      <c r="EG32" s="1">
        <v>42445.652604166666</v>
      </c>
    </row>
    <row r="33" spans="1:137" hidden="1" x14ac:dyDescent="0.25">
      <c r="A33" t="s">
        <v>122</v>
      </c>
      <c r="L33" t="e">
        <f t="shared" si="1"/>
        <v>#VALUE!</v>
      </c>
      <c r="M33">
        <f t="shared" si="0"/>
        <v>1</v>
      </c>
      <c r="N33" t="e">
        <f t="shared" si="2"/>
        <v>#VALUE!</v>
      </c>
      <c r="O33">
        <v>1350100000</v>
      </c>
      <c r="P33" t="s">
        <v>122</v>
      </c>
      <c r="Q33">
        <v>15633</v>
      </c>
      <c r="R33">
        <v>12472</v>
      </c>
      <c r="S33">
        <v>3161</v>
      </c>
      <c r="T33">
        <v>0</v>
      </c>
      <c r="U33">
        <v>11522</v>
      </c>
      <c r="V33">
        <v>3005</v>
      </c>
      <c r="W33">
        <v>73.7</v>
      </c>
      <c r="X33">
        <v>2</v>
      </c>
      <c r="Y33">
        <v>270</v>
      </c>
      <c r="Z33">
        <v>11252</v>
      </c>
      <c r="AA33">
        <v>2.2999999999999998</v>
      </c>
      <c r="AB33">
        <v>97.7</v>
      </c>
      <c r="AC33">
        <v>3277</v>
      </c>
      <c r="AD33">
        <v>5855</v>
      </c>
      <c r="AE33">
        <v>547</v>
      </c>
      <c r="AF33">
        <v>748</v>
      </c>
      <c r="AN33">
        <v>825</v>
      </c>
      <c r="BB33">
        <v>29.1</v>
      </c>
      <c r="BC33">
        <v>52</v>
      </c>
      <c r="BD33">
        <v>4.9000000000000004</v>
      </c>
      <c r="BE33">
        <v>6.6</v>
      </c>
      <c r="BM33">
        <v>7.3</v>
      </c>
      <c r="CA33">
        <v>153</v>
      </c>
      <c r="CB33">
        <v>11369</v>
      </c>
      <c r="CC33">
        <v>1.3</v>
      </c>
      <c r="CD33">
        <v>98.7</v>
      </c>
      <c r="CE33">
        <v>3555</v>
      </c>
      <c r="CF33">
        <v>5099</v>
      </c>
      <c r="CG33">
        <v>406</v>
      </c>
      <c r="CH33">
        <v>867</v>
      </c>
      <c r="CI33">
        <v>201</v>
      </c>
      <c r="CJ33">
        <v>147</v>
      </c>
      <c r="CK33">
        <v>50</v>
      </c>
      <c r="CL33">
        <v>34</v>
      </c>
      <c r="CM33">
        <v>19</v>
      </c>
      <c r="CN33">
        <v>30</v>
      </c>
      <c r="CO33">
        <v>44</v>
      </c>
      <c r="CP33">
        <v>910</v>
      </c>
      <c r="CQ33">
        <v>3</v>
      </c>
      <c r="CR33">
        <v>4</v>
      </c>
      <c r="DD33">
        <v>31.3</v>
      </c>
      <c r="DE33">
        <v>44.9</v>
      </c>
      <c r="DF33">
        <v>3.6</v>
      </c>
      <c r="DG33">
        <v>7.6</v>
      </c>
      <c r="DH33">
        <v>1.8</v>
      </c>
      <c r="DI33">
        <v>1.3</v>
      </c>
      <c r="DJ33">
        <v>0.4</v>
      </c>
      <c r="DK33">
        <v>0.3</v>
      </c>
      <c r="DL33">
        <v>0.2</v>
      </c>
      <c r="DM33">
        <v>0.3</v>
      </c>
      <c r="DN33">
        <v>0.4</v>
      </c>
      <c r="DO33">
        <v>8</v>
      </c>
      <c r="DP33">
        <v>0</v>
      </c>
      <c r="DQ33">
        <v>0</v>
      </c>
      <c r="EE33">
        <v>30</v>
      </c>
      <c r="EF33">
        <v>30</v>
      </c>
      <c r="EG33" s="1">
        <v>42443.639525462961</v>
      </c>
    </row>
    <row r="34" spans="1:137" hidden="1" x14ac:dyDescent="0.25">
      <c r="A34" t="s">
        <v>123</v>
      </c>
      <c r="L34" t="e">
        <f t="shared" si="1"/>
        <v>#VALUE!</v>
      </c>
      <c r="M34">
        <f t="shared" si="0"/>
        <v>1</v>
      </c>
      <c r="N34" t="e">
        <f t="shared" si="2"/>
        <v>#VALUE!</v>
      </c>
      <c r="O34">
        <v>1350200000</v>
      </c>
      <c r="P34" t="s">
        <v>123</v>
      </c>
      <c r="Q34">
        <v>12407</v>
      </c>
      <c r="R34">
        <v>10034</v>
      </c>
      <c r="S34">
        <v>2373</v>
      </c>
      <c r="T34">
        <v>0</v>
      </c>
      <c r="U34">
        <v>8836</v>
      </c>
      <c r="V34">
        <v>2283</v>
      </c>
      <c r="W34">
        <v>71.2</v>
      </c>
      <c r="X34">
        <v>2</v>
      </c>
      <c r="Y34">
        <v>186</v>
      </c>
      <c r="Z34">
        <v>8650</v>
      </c>
      <c r="AA34">
        <v>2.1</v>
      </c>
      <c r="AB34">
        <v>97.9</v>
      </c>
      <c r="AC34">
        <v>2978</v>
      </c>
      <c r="AD34">
        <v>3905</v>
      </c>
      <c r="AE34">
        <v>485</v>
      </c>
      <c r="AF34">
        <v>485</v>
      </c>
      <c r="AN34">
        <v>797</v>
      </c>
      <c r="BB34">
        <v>34.4</v>
      </c>
      <c r="BC34">
        <v>45.1</v>
      </c>
      <c r="BD34">
        <v>5.6</v>
      </c>
      <c r="BE34">
        <v>5.6</v>
      </c>
      <c r="BM34">
        <v>9.1999999999999993</v>
      </c>
      <c r="CA34">
        <v>106</v>
      </c>
      <c r="CB34">
        <v>8730</v>
      </c>
      <c r="CC34">
        <v>1.2</v>
      </c>
      <c r="CD34">
        <v>98.8</v>
      </c>
      <c r="CE34">
        <v>2968</v>
      </c>
      <c r="CF34">
        <v>3604</v>
      </c>
      <c r="CG34">
        <v>344</v>
      </c>
      <c r="CH34">
        <v>480</v>
      </c>
      <c r="CI34">
        <v>242</v>
      </c>
      <c r="CJ34">
        <v>100</v>
      </c>
      <c r="CK34">
        <v>59</v>
      </c>
      <c r="CL34">
        <v>42</v>
      </c>
      <c r="CM34">
        <v>11</v>
      </c>
      <c r="CN34">
        <v>21</v>
      </c>
      <c r="CO34">
        <v>25</v>
      </c>
      <c r="CP34">
        <v>827</v>
      </c>
      <c r="CQ34">
        <v>2</v>
      </c>
      <c r="CR34">
        <v>5</v>
      </c>
      <c r="DD34">
        <v>34</v>
      </c>
      <c r="DE34">
        <v>41.3</v>
      </c>
      <c r="DF34">
        <v>3.9</v>
      </c>
      <c r="DG34">
        <v>5.5</v>
      </c>
      <c r="DH34">
        <v>2.8</v>
      </c>
      <c r="DI34">
        <v>1.1000000000000001</v>
      </c>
      <c r="DJ34">
        <v>0.7</v>
      </c>
      <c r="DK34">
        <v>0.5</v>
      </c>
      <c r="DL34">
        <v>0.1</v>
      </c>
      <c r="DM34">
        <v>0.2</v>
      </c>
      <c r="DN34">
        <v>0.3</v>
      </c>
      <c r="DO34">
        <v>9.5</v>
      </c>
      <c r="DP34">
        <v>0</v>
      </c>
      <c r="DQ34">
        <v>0.1</v>
      </c>
      <c r="EE34">
        <v>27</v>
      </c>
      <c r="EF34">
        <v>27</v>
      </c>
      <c r="EG34" s="1">
        <v>42444.366759259261</v>
      </c>
    </row>
    <row r="35" spans="1:137" hidden="1" x14ac:dyDescent="0.25">
      <c r="A35" t="s">
        <v>124</v>
      </c>
      <c r="L35" t="e">
        <f t="shared" si="1"/>
        <v>#VALUE!</v>
      </c>
      <c r="M35">
        <f t="shared" si="0"/>
        <v>1</v>
      </c>
      <c r="N35" t="e">
        <f t="shared" si="2"/>
        <v>#VALUE!</v>
      </c>
      <c r="O35">
        <v>1350300000</v>
      </c>
      <c r="P35" t="s">
        <v>124</v>
      </c>
      <c r="Q35">
        <v>8682</v>
      </c>
      <c r="R35">
        <v>7298</v>
      </c>
      <c r="S35">
        <v>1384</v>
      </c>
      <c r="T35">
        <v>0</v>
      </c>
      <c r="U35">
        <v>6036</v>
      </c>
      <c r="V35">
        <v>1342</v>
      </c>
      <c r="W35">
        <v>69.5</v>
      </c>
      <c r="X35">
        <v>2</v>
      </c>
      <c r="Y35">
        <v>144</v>
      </c>
      <c r="Z35">
        <v>5892</v>
      </c>
      <c r="AA35">
        <v>2.4</v>
      </c>
      <c r="AB35">
        <v>97.6</v>
      </c>
      <c r="AC35">
        <v>1485</v>
      </c>
      <c r="AD35">
        <v>3236</v>
      </c>
      <c r="AE35">
        <v>224</v>
      </c>
      <c r="AF35">
        <v>386</v>
      </c>
      <c r="AN35">
        <v>561</v>
      </c>
      <c r="BB35">
        <v>25.2</v>
      </c>
      <c r="BC35">
        <v>54.9</v>
      </c>
      <c r="BD35">
        <v>3.8</v>
      </c>
      <c r="BE35">
        <v>6.6</v>
      </c>
      <c r="BM35">
        <v>9.5</v>
      </c>
      <c r="CA35">
        <v>86</v>
      </c>
      <c r="CB35">
        <v>5950</v>
      </c>
      <c r="CC35">
        <v>1.4</v>
      </c>
      <c r="CD35">
        <v>98.6</v>
      </c>
      <c r="CE35">
        <v>1577</v>
      </c>
      <c r="CF35">
        <v>2867</v>
      </c>
      <c r="CG35">
        <v>179</v>
      </c>
      <c r="CH35">
        <v>429</v>
      </c>
      <c r="CI35">
        <v>116</v>
      </c>
      <c r="CJ35">
        <v>61</v>
      </c>
      <c r="CK35">
        <v>40</v>
      </c>
      <c r="CL35">
        <v>29</v>
      </c>
      <c r="CM35">
        <v>7</v>
      </c>
      <c r="CN35">
        <v>11</v>
      </c>
      <c r="CO35">
        <v>17</v>
      </c>
      <c r="CP35">
        <v>611</v>
      </c>
      <c r="CQ35">
        <v>0</v>
      </c>
      <c r="CR35">
        <v>6</v>
      </c>
      <c r="DD35">
        <v>26.5</v>
      </c>
      <c r="DE35">
        <v>48.2</v>
      </c>
      <c r="DF35">
        <v>3</v>
      </c>
      <c r="DG35">
        <v>7.2</v>
      </c>
      <c r="DH35">
        <v>1.9</v>
      </c>
      <c r="DI35">
        <v>1</v>
      </c>
      <c r="DJ35">
        <v>0.7</v>
      </c>
      <c r="DK35">
        <v>0.5</v>
      </c>
      <c r="DL35">
        <v>0.1</v>
      </c>
      <c r="DM35">
        <v>0.2</v>
      </c>
      <c r="DN35">
        <v>0.3</v>
      </c>
      <c r="DO35">
        <v>10.3</v>
      </c>
      <c r="DP35">
        <v>0</v>
      </c>
      <c r="DQ35">
        <v>0.1</v>
      </c>
      <c r="EE35">
        <v>22</v>
      </c>
      <c r="EF35">
        <v>22</v>
      </c>
      <c r="EG35" s="1">
        <v>42442.809733796297</v>
      </c>
    </row>
    <row r="36" spans="1:137" hidden="1" x14ac:dyDescent="0.25">
      <c r="A36" t="s">
        <v>125</v>
      </c>
      <c r="L36" t="e">
        <f t="shared" si="1"/>
        <v>#VALUE!</v>
      </c>
      <c r="M36">
        <f t="shared" si="0"/>
        <v>1</v>
      </c>
      <c r="N36" t="e">
        <f t="shared" si="2"/>
        <v>#VALUE!</v>
      </c>
      <c r="O36">
        <v>1350500000</v>
      </c>
      <c r="P36" t="s">
        <v>125</v>
      </c>
      <c r="Q36">
        <v>12416</v>
      </c>
      <c r="R36">
        <v>10343</v>
      </c>
      <c r="S36">
        <v>2071</v>
      </c>
      <c r="T36">
        <v>2</v>
      </c>
      <c r="U36">
        <v>8561</v>
      </c>
      <c r="V36">
        <v>0</v>
      </c>
      <c r="W36">
        <v>69</v>
      </c>
      <c r="X36">
        <v>2</v>
      </c>
      <c r="Y36">
        <v>250</v>
      </c>
      <c r="Z36">
        <v>8311</v>
      </c>
      <c r="AA36">
        <v>2.9</v>
      </c>
      <c r="AB36">
        <v>97.1</v>
      </c>
      <c r="AC36">
        <v>2610</v>
      </c>
      <c r="AD36">
        <v>3680</v>
      </c>
      <c r="AE36">
        <v>437</v>
      </c>
      <c r="AF36">
        <v>782</v>
      </c>
      <c r="AN36">
        <v>802</v>
      </c>
      <c r="BB36">
        <v>31.4</v>
      </c>
      <c r="BC36">
        <v>44.3</v>
      </c>
      <c r="BD36">
        <v>5.3</v>
      </c>
      <c r="BE36">
        <v>9.4</v>
      </c>
      <c r="BM36">
        <v>9.6</v>
      </c>
      <c r="CA36">
        <v>170</v>
      </c>
      <c r="CB36">
        <v>8391</v>
      </c>
      <c r="CC36">
        <v>2</v>
      </c>
      <c r="CD36">
        <v>98</v>
      </c>
      <c r="CE36">
        <v>2706</v>
      </c>
      <c r="CF36">
        <v>3426</v>
      </c>
      <c r="CG36">
        <v>279</v>
      </c>
      <c r="CH36">
        <v>653</v>
      </c>
      <c r="CI36">
        <v>176</v>
      </c>
      <c r="CJ36">
        <v>108</v>
      </c>
      <c r="CK36">
        <v>35</v>
      </c>
      <c r="CL36">
        <v>36</v>
      </c>
      <c r="CM36">
        <v>9</v>
      </c>
      <c r="CN36">
        <v>16</v>
      </c>
      <c r="CO36">
        <v>26</v>
      </c>
      <c r="CP36">
        <v>907</v>
      </c>
      <c r="CQ36">
        <v>2</v>
      </c>
      <c r="CR36">
        <v>12</v>
      </c>
      <c r="DD36">
        <v>32.200000000000003</v>
      </c>
      <c r="DE36">
        <v>40.799999999999997</v>
      </c>
      <c r="DF36">
        <v>3.3</v>
      </c>
      <c r="DG36">
        <v>7.8</v>
      </c>
      <c r="DH36">
        <v>2.1</v>
      </c>
      <c r="DI36">
        <v>1.3</v>
      </c>
      <c r="DJ36">
        <v>0.4</v>
      </c>
      <c r="DK36">
        <v>0.4</v>
      </c>
      <c r="DL36">
        <v>0.1</v>
      </c>
      <c r="DM36">
        <v>0.2</v>
      </c>
      <c r="DN36">
        <v>0.3</v>
      </c>
      <c r="DO36">
        <v>10.8</v>
      </c>
      <c r="DP36">
        <v>0</v>
      </c>
      <c r="DQ36">
        <v>0.1</v>
      </c>
      <c r="EE36">
        <v>29</v>
      </c>
      <c r="EF36">
        <v>29</v>
      </c>
      <c r="EG36" s="1">
        <v>42445.652604166666</v>
      </c>
    </row>
    <row r="37" spans="1:137" x14ac:dyDescent="0.25">
      <c r="A37" t="s">
        <v>126</v>
      </c>
      <c r="L37">
        <f t="shared" si="1"/>
        <v>1</v>
      </c>
      <c r="M37" t="e">
        <f t="shared" si="0"/>
        <v>#VALUE!</v>
      </c>
      <c r="N37" t="e">
        <f t="shared" si="2"/>
        <v>#VALUE!</v>
      </c>
      <c r="O37">
        <v>1370000000</v>
      </c>
      <c r="P37" t="s">
        <v>126</v>
      </c>
      <c r="Q37">
        <v>166249</v>
      </c>
      <c r="R37">
        <v>129191</v>
      </c>
      <c r="S37">
        <v>37055</v>
      </c>
      <c r="T37">
        <v>3</v>
      </c>
      <c r="U37">
        <v>114326</v>
      </c>
      <c r="V37">
        <v>35552</v>
      </c>
      <c r="W37">
        <v>68.8</v>
      </c>
      <c r="X37">
        <v>2</v>
      </c>
      <c r="Y37">
        <v>2695</v>
      </c>
      <c r="Z37">
        <v>111631</v>
      </c>
      <c r="AA37">
        <v>2.4</v>
      </c>
      <c r="AB37">
        <v>97.6</v>
      </c>
      <c r="AC37">
        <v>37974</v>
      </c>
      <c r="AD37">
        <v>45692</v>
      </c>
      <c r="AE37">
        <v>6862</v>
      </c>
      <c r="AF37">
        <v>6742</v>
      </c>
      <c r="AH37">
        <v>7130</v>
      </c>
      <c r="AN37">
        <v>7231</v>
      </c>
      <c r="BB37">
        <v>34</v>
      </c>
      <c r="BC37">
        <v>40.9</v>
      </c>
      <c r="BD37">
        <v>6.1</v>
      </c>
      <c r="BE37">
        <v>6</v>
      </c>
      <c r="BG37">
        <v>6.4</v>
      </c>
      <c r="BM37">
        <v>6.5</v>
      </c>
      <c r="CA37">
        <v>1381</v>
      </c>
      <c r="CB37">
        <v>112945</v>
      </c>
      <c r="CC37">
        <v>1.2</v>
      </c>
      <c r="CD37">
        <v>98.8</v>
      </c>
      <c r="CE37">
        <v>39574</v>
      </c>
      <c r="CF37">
        <v>41843</v>
      </c>
      <c r="CG37">
        <v>5088</v>
      </c>
      <c r="CH37">
        <v>6839</v>
      </c>
      <c r="CI37">
        <v>2808</v>
      </c>
      <c r="CJ37">
        <v>2431</v>
      </c>
      <c r="CK37">
        <v>766</v>
      </c>
      <c r="CL37">
        <v>428</v>
      </c>
      <c r="CM37">
        <v>156</v>
      </c>
      <c r="CN37">
        <v>340</v>
      </c>
      <c r="CO37">
        <v>401</v>
      </c>
      <c r="CP37">
        <v>12046</v>
      </c>
      <c r="CQ37">
        <v>47</v>
      </c>
      <c r="CR37">
        <v>178</v>
      </c>
      <c r="DD37">
        <v>35</v>
      </c>
      <c r="DE37">
        <v>37</v>
      </c>
      <c r="DF37">
        <v>4.5</v>
      </c>
      <c r="DG37">
        <v>6.1</v>
      </c>
      <c r="DH37">
        <v>2.5</v>
      </c>
      <c r="DI37">
        <v>2.2000000000000002</v>
      </c>
      <c r="DJ37">
        <v>0.7</v>
      </c>
      <c r="DK37">
        <v>0.4</v>
      </c>
      <c r="DL37">
        <v>0.1</v>
      </c>
      <c r="DM37">
        <v>0.3</v>
      </c>
      <c r="DN37">
        <v>0.4</v>
      </c>
      <c r="DO37">
        <v>10.7</v>
      </c>
      <c r="DP37">
        <v>0</v>
      </c>
      <c r="DQ37">
        <v>0.2</v>
      </c>
      <c r="EE37">
        <v>228</v>
      </c>
      <c r="EF37">
        <v>228</v>
      </c>
      <c r="EG37" s="1">
        <v>42445.578969907408</v>
      </c>
    </row>
    <row r="38" spans="1:137" hidden="1" x14ac:dyDescent="0.25">
      <c r="A38" t="s">
        <v>127</v>
      </c>
      <c r="L38" t="e">
        <f t="shared" si="1"/>
        <v>#VALUE!</v>
      </c>
      <c r="M38">
        <f t="shared" si="0"/>
        <v>1</v>
      </c>
      <c r="N38" t="e">
        <f t="shared" si="2"/>
        <v>#VALUE!</v>
      </c>
      <c r="O38">
        <v>1370100000</v>
      </c>
      <c r="P38" t="s">
        <v>127</v>
      </c>
      <c r="Q38">
        <v>12867</v>
      </c>
      <c r="R38">
        <v>9989</v>
      </c>
      <c r="S38">
        <v>2878</v>
      </c>
      <c r="T38">
        <v>0</v>
      </c>
      <c r="U38">
        <v>8791</v>
      </c>
      <c r="V38">
        <v>2757</v>
      </c>
      <c r="W38">
        <v>68.3</v>
      </c>
      <c r="X38">
        <v>2</v>
      </c>
      <c r="Y38">
        <v>162</v>
      </c>
      <c r="Z38">
        <v>8629</v>
      </c>
      <c r="AA38">
        <v>1.8</v>
      </c>
      <c r="AB38">
        <v>98.2</v>
      </c>
      <c r="AC38">
        <v>3245</v>
      </c>
      <c r="AD38">
        <v>3302</v>
      </c>
      <c r="AE38">
        <v>453</v>
      </c>
      <c r="AF38">
        <v>366</v>
      </c>
      <c r="AH38">
        <v>293</v>
      </c>
      <c r="AN38">
        <v>970</v>
      </c>
      <c r="BB38">
        <v>37.6</v>
      </c>
      <c r="BC38">
        <v>38.299999999999997</v>
      </c>
      <c r="BD38">
        <v>5.2</v>
      </c>
      <c r="BE38">
        <v>4.2</v>
      </c>
      <c r="BG38">
        <v>3.4</v>
      </c>
      <c r="BM38">
        <v>11.2</v>
      </c>
      <c r="CA38">
        <v>112</v>
      </c>
      <c r="CB38">
        <v>8679</v>
      </c>
      <c r="CC38">
        <v>1.3</v>
      </c>
      <c r="CD38">
        <v>98.7</v>
      </c>
      <c r="CE38">
        <v>3349</v>
      </c>
      <c r="CF38">
        <v>2971</v>
      </c>
      <c r="CG38">
        <v>380</v>
      </c>
      <c r="CH38">
        <v>431</v>
      </c>
      <c r="CI38">
        <v>208</v>
      </c>
      <c r="CJ38">
        <v>166</v>
      </c>
      <c r="CK38">
        <v>44</v>
      </c>
      <c r="CL38">
        <v>46</v>
      </c>
      <c r="CM38">
        <v>14</v>
      </c>
      <c r="CN38">
        <v>17</v>
      </c>
      <c r="CO38">
        <v>37</v>
      </c>
      <c r="CP38">
        <v>1001</v>
      </c>
      <c r="CQ38">
        <v>5</v>
      </c>
      <c r="CR38">
        <v>10</v>
      </c>
      <c r="DD38">
        <v>38.6</v>
      </c>
      <c r="DE38">
        <v>34.200000000000003</v>
      </c>
      <c r="DF38">
        <v>4.4000000000000004</v>
      </c>
      <c r="DG38">
        <v>5</v>
      </c>
      <c r="DH38">
        <v>2.4</v>
      </c>
      <c r="DI38">
        <v>1.9</v>
      </c>
      <c r="DJ38">
        <v>0.5</v>
      </c>
      <c r="DK38">
        <v>0.5</v>
      </c>
      <c r="DL38">
        <v>0.2</v>
      </c>
      <c r="DM38">
        <v>0.2</v>
      </c>
      <c r="DN38">
        <v>0.4</v>
      </c>
      <c r="DO38">
        <v>11.5</v>
      </c>
      <c r="DP38">
        <v>0.1</v>
      </c>
      <c r="DQ38">
        <v>0.1</v>
      </c>
      <c r="EE38">
        <v>18</v>
      </c>
      <c r="EF38">
        <v>18</v>
      </c>
      <c r="EG38" s="1">
        <v>42442.867581018516</v>
      </c>
    </row>
    <row r="39" spans="1:137" hidden="1" x14ac:dyDescent="0.25">
      <c r="A39" t="s">
        <v>128</v>
      </c>
      <c r="L39" t="e">
        <f t="shared" si="1"/>
        <v>#VALUE!</v>
      </c>
      <c r="M39">
        <f t="shared" si="0"/>
        <v>1</v>
      </c>
      <c r="N39" t="e">
        <f t="shared" si="2"/>
        <v>#VALUE!</v>
      </c>
      <c r="O39">
        <v>1370200000</v>
      </c>
      <c r="P39" t="s">
        <v>128</v>
      </c>
      <c r="Q39">
        <v>19361</v>
      </c>
      <c r="R39">
        <v>15168</v>
      </c>
      <c r="S39">
        <v>4190</v>
      </c>
      <c r="T39">
        <v>3</v>
      </c>
      <c r="U39">
        <v>13437</v>
      </c>
      <c r="V39">
        <v>4001</v>
      </c>
      <c r="W39">
        <v>69.400000000000006</v>
      </c>
      <c r="X39">
        <v>2</v>
      </c>
      <c r="Y39">
        <v>462</v>
      </c>
      <c r="Z39">
        <v>12975</v>
      </c>
      <c r="AA39">
        <v>3.4</v>
      </c>
      <c r="AB39">
        <v>96.6</v>
      </c>
      <c r="AC39">
        <v>4633</v>
      </c>
      <c r="AD39">
        <v>5389</v>
      </c>
      <c r="AE39">
        <v>832</v>
      </c>
      <c r="AF39">
        <v>884</v>
      </c>
      <c r="AH39">
        <v>1237</v>
      </c>
      <c r="BB39">
        <v>35.700000000000003</v>
      </c>
      <c r="BC39">
        <v>41.5</v>
      </c>
      <c r="BD39">
        <v>6.4</v>
      </c>
      <c r="BE39">
        <v>6.8</v>
      </c>
      <c r="BG39">
        <v>9.5</v>
      </c>
      <c r="CA39">
        <v>181</v>
      </c>
      <c r="CB39">
        <v>13256</v>
      </c>
      <c r="CC39">
        <v>1.3</v>
      </c>
      <c r="CD39">
        <v>98.7</v>
      </c>
      <c r="CE39">
        <v>4614</v>
      </c>
      <c r="CF39">
        <v>4965</v>
      </c>
      <c r="CG39">
        <v>596</v>
      </c>
      <c r="CH39">
        <v>743</v>
      </c>
      <c r="CI39">
        <v>338</v>
      </c>
      <c r="CJ39">
        <v>254</v>
      </c>
      <c r="CK39">
        <v>100</v>
      </c>
      <c r="CL39">
        <v>50</v>
      </c>
      <c r="CM39">
        <v>16</v>
      </c>
      <c r="CN39">
        <v>110</v>
      </c>
      <c r="CO39">
        <v>62</v>
      </c>
      <c r="CP39">
        <v>1380</v>
      </c>
      <c r="CQ39">
        <v>7</v>
      </c>
      <c r="CR39">
        <v>21</v>
      </c>
      <c r="DD39">
        <v>34.799999999999997</v>
      </c>
      <c r="DE39">
        <v>37.5</v>
      </c>
      <c r="DF39">
        <v>4.5</v>
      </c>
      <c r="DG39">
        <v>5.6</v>
      </c>
      <c r="DH39">
        <v>2.5</v>
      </c>
      <c r="DI39">
        <v>1.9</v>
      </c>
      <c r="DJ39">
        <v>0.8</v>
      </c>
      <c r="DK39">
        <v>0.4</v>
      </c>
      <c r="DL39">
        <v>0.1</v>
      </c>
      <c r="DM39">
        <v>0.8</v>
      </c>
      <c r="DN39">
        <v>0.5</v>
      </c>
      <c r="DO39">
        <v>10.4</v>
      </c>
      <c r="DP39">
        <v>0.1</v>
      </c>
      <c r="DQ39">
        <v>0.2</v>
      </c>
      <c r="EE39">
        <v>38</v>
      </c>
      <c r="EF39">
        <v>38</v>
      </c>
      <c r="EG39" s="1">
        <v>42445.311979166669</v>
      </c>
    </row>
    <row r="40" spans="1:137" hidden="1" x14ac:dyDescent="0.25">
      <c r="A40" t="s">
        <v>129</v>
      </c>
      <c r="L40" t="e">
        <f t="shared" si="1"/>
        <v>#VALUE!</v>
      </c>
      <c r="M40">
        <f t="shared" si="0"/>
        <v>1</v>
      </c>
      <c r="N40" t="e">
        <f t="shared" si="2"/>
        <v>#VALUE!</v>
      </c>
      <c r="O40">
        <v>1370300000</v>
      </c>
      <c r="P40" t="s">
        <v>129</v>
      </c>
      <c r="Q40">
        <v>13374</v>
      </c>
      <c r="R40">
        <v>11083</v>
      </c>
      <c r="S40">
        <v>2291</v>
      </c>
      <c r="T40">
        <v>0</v>
      </c>
      <c r="U40">
        <v>9878</v>
      </c>
      <c r="V40">
        <v>2180</v>
      </c>
      <c r="W40">
        <v>73.900000000000006</v>
      </c>
      <c r="X40">
        <v>2</v>
      </c>
      <c r="Y40">
        <v>300</v>
      </c>
      <c r="Z40">
        <v>9578</v>
      </c>
      <c r="AA40">
        <v>3</v>
      </c>
      <c r="AB40">
        <v>97</v>
      </c>
      <c r="AC40">
        <v>3103</v>
      </c>
      <c r="AD40">
        <v>4553</v>
      </c>
      <c r="AE40">
        <v>586</v>
      </c>
      <c r="AF40">
        <v>691</v>
      </c>
      <c r="AH40">
        <v>645</v>
      </c>
      <c r="BB40">
        <v>32.4</v>
      </c>
      <c r="BC40">
        <v>47.5</v>
      </c>
      <c r="BD40">
        <v>6.1</v>
      </c>
      <c r="BE40">
        <v>7.2</v>
      </c>
      <c r="BG40">
        <v>6.7</v>
      </c>
      <c r="CA40">
        <v>114</v>
      </c>
      <c r="CB40">
        <v>9764</v>
      </c>
      <c r="CC40">
        <v>1.2</v>
      </c>
      <c r="CD40">
        <v>98.8</v>
      </c>
      <c r="CE40">
        <v>3200</v>
      </c>
      <c r="CF40">
        <v>4234</v>
      </c>
      <c r="CG40">
        <v>397</v>
      </c>
      <c r="CH40">
        <v>546</v>
      </c>
      <c r="CI40">
        <v>195</v>
      </c>
      <c r="CJ40">
        <v>136</v>
      </c>
      <c r="CK40">
        <v>81</v>
      </c>
      <c r="CL40">
        <v>34</v>
      </c>
      <c r="CM40">
        <v>12</v>
      </c>
      <c r="CN40">
        <v>30</v>
      </c>
      <c r="CO40">
        <v>34</v>
      </c>
      <c r="CP40">
        <v>856</v>
      </c>
      <c r="CQ40">
        <v>3</v>
      </c>
      <c r="CR40">
        <v>6</v>
      </c>
      <c r="DD40">
        <v>32.799999999999997</v>
      </c>
      <c r="DE40">
        <v>43.4</v>
      </c>
      <c r="DF40">
        <v>4.0999999999999996</v>
      </c>
      <c r="DG40">
        <v>5.6</v>
      </c>
      <c r="DH40">
        <v>2</v>
      </c>
      <c r="DI40">
        <v>1.4</v>
      </c>
      <c r="DJ40">
        <v>0.8</v>
      </c>
      <c r="DK40">
        <v>0.3</v>
      </c>
      <c r="DL40">
        <v>0.1</v>
      </c>
      <c r="DM40">
        <v>0.3</v>
      </c>
      <c r="DN40">
        <v>0.3</v>
      </c>
      <c r="DO40">
        <v>8.8000000000000007</v>
      </c>
      <c r="DP40">
        <v>0</v>
      </c>
      <c r="DQ40">
        <v>0.1</v>
      </c>
      <c r="EE40">
        <v>31</v>
      </c>
      <c r="EF40">
        <v>31</v>
      </c>
      <c r="EG40" s="1">
        <v>42444.349479166667</v>
      </c>
    </row>
    <row r="41" spans="1:137" hidden="1" x14ac:dyDescent="0.25">
      <c r="A41" t="s">
        <v>130</v>
      </c>
      <c r="L41" t="e">
        <f t="shared" si="1"/>
        <v>#VALUE!</v>
      </c>
      <c r="M41">
        <f t="shared" si="0"/>
        <v>1</v>
      </c>
      <c r="N41" t="e">
        <f t="shared" si="2"/>
        <v>#VALUE!</v>
      </c>
      <c r="O41">
        <v>1370400000</v>
      </c>
      <c r="P41" t="s">
        <v>130</v>
      </c>
      <c r="Q41">
        <v>10781</v>
      </c>
      <c r="R41">
        <v>8417</v>
      </c>
      <c r="S41">
        <v>2364</v>
      </c>
      <c r="T41">
        <v>0</v>
      </c>
      <c r="U41">
        <v>7522</v>
      </c>
      <c r="V41">
        <v>2277</v>
      </c>
      <c r="W41">
        <v>69.8</v>
      </c>
      <c r="X41">
        <v>2</v>
      </c>
      <c r="Y41">
        <v>103</v>
      </c>
      <c r="Z41">
        <v>7419</v>
      </c>
      <c r="AA41">
        <v>1.4</v>
      </c>
      <c r="AB41">
        <v>98.6</v>
      </c>
      <c r="AC41">
        <v>2472</v>
      </c>
      <c r="AD41">
        <v>2943</v>
      </c>
      <c r="AE41">
        <v>527</v>
      </c>
      <c r="AF41">
        <v>503</v>
      </c>
      <c r="AH41">
        <v>220</v>
      </c>
      <c r="AN41">
        <v>754</v>
      </c>
      <c r="BB41">
        <v>33.299999999999997</v>
      </c>
      <c r="BC41">
        <v>39.700000000000003</v>
      </c>
      <c r="BD41">
        <v>7.1</v>
      </c>
      <c r="BE41">
        <v>6.8</v>
      </c>
      <c r="BG41">
        <v>3</v>
      </c>
      <c r="BM41">
        <v>10.199999999999999</v>
      </c>
      <c r="CA41">
        <v>72</v>
      </c>
      <c r="CB41">
        <v>7450</v>
      </c>
      <c r="CC41">
        <v>1</v>
      </c>
      <c r="CD41">
        <v>99</v>
      </c>
      <c r="CE41">
        <v>2624</v>
      </c>
      <c r="CF41">
        <v>2838</v>
      </c>
      <c r="CG41">
        <v>365</v>
      </c>
      <c r="CH41">
        <v>417</v>
      </c>
      <c r="CI41">
        <v>165</v>
      </c>
      <c r="CJ41">
        <v>110</v>
      </c>
      <c r="CK41">
        <v>54</v>
      </c>
      <c r="CL41">
        <v>21</v>
      </c>
      <c r="CM41">
        <v>10</v>
      </c>
      <c r="CN41">
        <v>17</v>
      </c>
      <c r="CO41">
        <v>17</v>
      </c>
      <c r="CP41">
        <v>791</v>
      </c>
      <c r="CQ41">
        <v>3</v>
      </c>
      <c r="CR41">
        <v>18</v>
      </c>
      <c r="DD41">
        <v>35.200000000000003</v>
      </c>
      <c r="DE41">
        <v>38.1</v>
      </c>
      <c r="DF41">
        <v>4.9000000000000004</v>
      </c>
      <c r="DG41">
        <v>5.6</v>
      </c>
      <c r="DH41">
        <v>2.2000000000000002</v>
      </c>
      <c r="DI41">
        <v>1.5</v>
      </c>
      <c r="DJ41">
        <v>0.7</v>
      </c>
      <c r="DK41">
        <v>0.3</v>
      </c>
      <c r="DL41">
        <v>0.1</v>
      </c>
      <c r="DM41">
        <v>0.2</v>
      </c>
      <c r="DN41">
        <v>0.2</v>
      </c>
      <c r="DO41">
        <v>10.6</v>
      </c>
      <c r="DP41">
        <v>0</v>
      </c>
      <c r="DQ41">
        <v>0.2</v>
      </c>
      <c r="EE41">
        <v>10</v>
      </c>
      <c r="EF41">
        <v>10</v>
      </c>
      <c r="EG41" s="1">
        <v>42444.574444444443</v>
      </c>
    </row>
    <row r="42" spans="1:137" hidden="1" x14ac:dyDescent="0.25">
      <c r="A42" t="s">
        <v>131</v>
      </c>
      <c r="L42" t="e">
        <f t="shared" si="1"/>
        <v>#VALUE!</v>
      </c>
      <c r="M42">
        <f t="shared" si="0"/>
        <v>1</v>
      </c>
      <c r="N42" t="e">
        <f t="shared" si="2"/>
        <v>#VALUE!</v>
      </c>
      <c r="O42">
        <v>1370700000</v>
      </c>
      <c r="P42" t="s">
        <v>131</v>
      </c>
      <c r="Q42">
        <v>11965</v>
      </c>
      <c r="R42">
        <v>8627</v>
      </c>
      <c r="S42">
        <v>3338</v>
      </c>
      <c r="T42">
        <v>0</v>
      </c>
      <c r="U42">
        <v>8965</v>
      </c>
      <c r="V42">
        <v>3199</v>
      </c>
      <c r="W42">
        <v>74.900000000000006</v>
      </c>
      <c r="X42">
        <v>2</v>
      </c>
      <c r="Y42">
        <v>110</v>
      </c>
      <c r="Z42">
        <v>8855</v>
      </c>
      <c r="AA42">
        <v>1.2</v>
      </c>
      <c r="AB42">
        <v>98.8</v>
      </c>
      <c r="AC42">
        <v>2960</v>
      </c>
      <c r="AD42">
        <v>3552</v>
      </c>
      <c r="AE42">
        <v>471</v>
      </c>
      <c r="AF42">
        <v>548</v>
      </c>
      <c r="AH42">
        <v>677</v>
      </c>
      <c r="AN42">
        <v>647</v>
      </c>
      <c r="BB42">
        <v>33.4</v>
      </c>
      <c r="BC42">
        <v>40.1</v>
      </c>
      <c r="BD42">
        <v>5.3</v>
      </c>
      <c r="BE42">
        <v>6.2</v>
      </c>
      <c r="BG42">
        <v>7.6</v>
      </c>
      <c r="BM42">
        <v>7.3</v>
      </c>
      <c r="CA42">
        <v>86</v>
      </c>
      <c r="CB42">
        <v>8879</v>
      </c>
      <c r="CC42">
        <v>1</v>
      </c>
      <c r="CD42">
        <v>99</v>
      </c>
      <c r="CE42">
        <v>3030</v>
      </c>
      <c r="CF42">
        <v>3515</v>
      </c>
      <c r="CG42">
        <v>426</v>
      </c>
      <c r="CH42">
        <v>646</v>
      </c>
      <c r="CI42">
        <v>147</v>
      </c>
      <c r="CJ42">
        <v>273</v>
      </c>
      <c r="CK42">
        <v>53</v>
      </c>
      <c r="CL42">
        <v>20</v>
      </c>
      <c r="CM42">
        <v>7</v>
      </c>
      <c r="CN42">
        <v>19</v>
      </c>
      <c r="CO42">
        <v>20</v>
      </c>
      <c r="CP42">
        <v>718</v>
      </c>
      <c r="CQ42">
        <v>2</v>
      </c>
      <c r="CR42">
        <v>3</v>
      </c>
      <c r="DD42">
        <v>34.1</v>
      </c>
      <c r="DE42">
        <v>39.6</v>
      </c>
      <c r="DF42">
        <v>4.8</v>
      </c>
      <c r="DG42">
        <v>7.3</v>
      </c>
      <c r="DH42">
        <v>1.7</v>
      </c>
      <c r="DI42">
        <v>3.1</v>
      </c>
      <c r="DJ42">
        <v>0.6</v>
      </c>
      <c r="DK42">
        <v>0.2</v>
      </c>
      <c r="DL42">
        <v>0.1</v>
      </c>
      <c r="DM42">
        <v>0.2</v>
      </c>
      <c r="DN42">
        <v>0.2</v>
      </c>
      <c r="DO42">
        <v>8.1</v>
      </c>
      <c r="DP42">
        <v>0</v>
      </c>
      <c r="DQ42">
        <v>0</v>
      </c>
      <c r="EE42">
        <v>13</v>
      </c>
      <c r="EF42">
        <v>13</v>
      </c>
      <c r="EG42" s="1">
        <v>42444.341979166667</v>
      </c>
    </row>
    <row r="43" spans="1:137" hidden="1" x14ac:dyDescent="0.25">
      <c r="A43" t="s">
        <v>132</v>
      </c>
      <c r="L43" t="e">
        <f t="shared" si="1"/>
        <v>#VALUE!</v>
      </c>
      <c r="M43">
        <f t="shared" si="0"/>
        <v>1</v>
      </c>
      <c r="N43" t="e">
        <f t="shared" si="2"/>
        <v>#VALUE!</v>
      </c>
      <c r="O43">
        <v>1370800000</v>
      </c>
      <c r="P43" t="s">
        <v>132</v>
      </c>
      <c r="Q43">
        <v>26013</v>
      </c>
      <c r="R43">
        <v>20281</v>
      </c>
      <c r="S43">
        <v>5732</v>
      </c>
      <c r="T43">
        <v>0</v>
      </c>
      <c r="U43">
        <v>17198</v>
      </c>
      <c r="V43">
        <v>5527</v>
      </c>
      <c r="W43">
        <v>66.099999999999994</v>
      </c>
      <c r="X43">
        <v>2</v>
      </c>
      <c r="Y43">
        <v>348</v>
      </c>
      <c r="Z43">
        <v>16850</v>
      </c>
      <c r="AA43">
        <v>2</v>
      </c>
      <c r="AB43">
        <v>98</v>
      </c>
      <c r="AC43">
        <v>5051</v>
      </c>
      <c r="AD43">
        <v>7374</v>
      </c>
      <c r="AE43">
        <v>839</v>
      </c>
      <c r="AF43">
        <v>819</v>
      </c>
      <c r="AH43">
        <v>760</v>
      </c>
      <c r="AN43">
        <v>2007</v>
      </c>
      <c r="BB43">
        <v>30</v>
      </c>
      <c r="BC43">
        <v>43.8</v>
      </c>
      <c r="BD43">
        <v>5</v>
      </c>
      <c r="BE43">
        <v>4.9000000000000004</v>
      </c>
      <c r="BG43">
        <v>4.5</v>
      </c>
      <c r="BM43">
        <v>11.9</v>
      </c>
      <c r="CA43">
        <v>245</v>
      </c>
      <c r="CB43">
        <v>16953</v>
      </c>
      <c r="CC43">
        <v>1.4</v>
      </c>
      <c r="CD43">
        <v>98.6</v>
      </c>
      <c r="CE43">
        <v>5756</v>
      </c>
      <c r="CF43">
        <v>6367</v>
      </c>
      <c r="CG43">
        <v>620</v>
      </c>
      <c r="CH43">
        <v>932</v>
      </c>
      <c r="CI43">
        <v>423</v>
      </c>
      <c r="CJ43">
        <v>425</v>
      </c>
      <c r="CK43">
        <v>124</v>
      </c>
      <c r="CL43">
        <v>69</v>
      </c>
      <c r="CM43">
        <v>23</v>
      </c>
      <c r="CN43">
        <v>34</v>
      </c>
      <c r="CO43">
        <v>48</v>
      </c>
      <c r="CP43">
        <v>2080</v>
      </c>
      <c r="CQ43">
        <v>11</v>
      </c>
      <c r="CR43">
        <v>41</v>
      </c>
      <c r="DD43">
        <v>34</v>
      </c>
      <c r="DE43">
        <v>37.6</v>
      </c>
      <c r="DF43">
        <v>3.7</v>
      </c>
      <c r="DG43">
        <v>5.5</v>
      </c>
      <c r="DH43">
        <v>2.5</v>
      </c>
      <c r="DI43">
        <v>2.5</v>
      </c>
      <c r="DJ43">
        <v>0.7</v>
      </c>
      <c r="DK43">
        <v>0.4</v>
      </c>
      <c r="DL43">
        <v>0.1</v>
      </c>
      <c r="DM43">
        <v>0.2</v>
      </c>
      <c r="DN43">
        <v>0.3</v>
      </c>
      <c r="DO43">
        <v>12.3</v>
      </c>
      <c r="DP43">
        <v>0.1</v>
      </c>
      <c r="DQ43">
        <v>0.2</v>
      </c>
      <c r="EE43">
        <v>21</v>
      </c>
      <c r="EF43">
        <v>21</v>
      </c>
      <c r="EG43" s="1">
        <v>42444.690358796295</v>
      </c>
    </row>
    <row r="44" spans="1:137" hidden="1" x14ac:dyDescent="0.25">
      <c r="A44" t="s">
        <v>133</v>
      </c>
      <c r="L44" t="e">
        <f t="shared" si="1"/>
        <v>#VALUE!</v>
      </c>
      <c r="M44">
        <f t="shared" si="0"/>
        <v>1</v>
      </c>
      <c r="N44" t="e">
        <f t="shared" si="2"/>
        <v>#VALUE!</v>
      </c>
      <c r="O44">
        <v>1370900000</v>
      </c>
      <c r="P44" t="s">
        <v>133</v>
      </c>
      <c r="Q44">
        <v>21641</v>
      </c>
      <c r="R44">
        <v>15835</v>
      </c>
      <c r="S44">
        <v>5806</v>
      </c>
      <c r="T44">
        <v>0</v>
      </c>
      <c r="U44">
        <v>16745</v>
      </c>
      <c r="V44">
        <v>5616</v>
      </c>
      <c r="W44">
        <v>77.400000000000006</v>
      </c>
      <c r="X44">
        <v>2</v>
      </c>
      <c r="Y44">
        <v>398</v>
      </c>
      <c r="Z44">
        <v>16347</v>
      </c>
      <c r="AA44">
        <v>2.4</v>
      </c>
      <c r="AB44">
        <v>97.6</v>
      </c>
      <c r="AC44">
        <v>4933</v>
      </c>
      <c r="AD44">
        <v>7767</v>
      </c>
      <c r="AE44">
        <v>989</v>
      </c>
      <c r="AF44">
        <v>1029</v>
      </c>
      <c r="AH44">
        <v>1629</v>
      </c>
      <c r="BB44">
        <v>30.2</v>
      </c>
      <c r="BC44">
        <v>47.5</v>
      </c>
      <c r="BD44">
        <v>6.1</v>
      </c>
      <c r="BE44">
        <v>6.3</v>
      </c>
      <c r="BG44">
        <v>10</v>
      </c>
      <c r="CA44">
        <v>149</v>
      </c>
      <c r="CB44">
        <v>16596</v>
      </c>
      <c r="CC44">
        <v>0.9</v>
      </c>
      <c r="CD44">
        <v>99.1</v>
      </c>
      <c r="CE44">
        <v>5581</v>
      </c>
      <c r="CF44">
        <v>6765</v>
      </c>
      <c r="CG44">
        <v>776</v>
      </c>
      <c r="CH44">
        <v>1100</v>
      </c>
      <c r="CI44">
        <v>294</v>
      </c>
      <c r="CJ44">
        <v>460</v>
      </c>
      <c r="CK44">
        <v>92</v>
      </c>
      <c r="CL44">
        <v>42</v>
      </c>
      <c r="CM44">
        <v>15</v>
      </c>
      <c r="CN44">
        <v>34</v>
      </c>
      <c r="CO44">
        <v>48</v>
      </c>
      <c r="CP44">
        <v>1364</v>
      </c>
      <c r="CQ44">
        <v>5</v>
      </c>
      <c r="CR44">
        <v>20</v>
      </c>
      <c r="DD44">
        <v>33.6</v>
      </c>
      <c r="DE44">
        <v>40.799999999999997</v>
      </c>
      <c r="DF44">
        <v>4.7</v>
      </c>
      <c r="DG44">
        <v>6.6</v>
      </c>
      <c r="DH44">
        <v>1.8</v>
      </c>
      <c r="DI44">
        <v>2.8</v>
      </c>
      <c r="DJ44">
        <v>0.6</v>
      </c>
      <c r="DK44">
        <v>0.3</v>
      </c>
      <c r="DL44">
        <v>0.1</v>
      </c>
      <c r="DM44">
        <v>0.2</v>
      </c>
      <c r="DN44">
        <v>0.3</v>
      </c>
      <c r="DO44">
        <v>8.1999999999999993</v>
      </c>
      <c r="DP44">
        <v>0</v>
      </c>
      <c r="DQ44">
        <v>0.1</v>
      </c>
      <c r="EE44">
        <v>27</v>
      </c>
      <c r="EF44">
        <v>27</v>
      </c>
      <c r="EG44" s="1">
        <v>42445.42769675926</v>
      </c>
    </row>
    <row r="45" spans="1:137" x14ac:dyDescent="0.25">
      <c r="A45" t="s">
        <v>134</v>
      </c>
      <c r="L45">
        <f t="shared" si="1"/>
        <v>1</v>
      </c>
      <c r="M45" t="e">
        <f t="shared" si="0"/>
        <v>#VALUE!</v>
      </c>
      <c r="N45" t="e">
        <f t="shared" si="2"/>
        <v>#VALUE!</v>
      </c>
      <c r="O45">
        <v>1380000000</v>
      </c>
      <c r="P45" t="s">
        <v>134</v>
      </c>
      <c r="Q45">
        <v>137667</v>
      </c>
      <c r="R45">
        <v>107740</v>
      </c>
      <c r="S45">
        <v>29925</v>
      </c>
      <c r="T45">
        <v>2</v>
      </c>
      <c r="U45">
        <v>91836</v>
      </c>
      <c r="V45">
        <v>28535</v>
      </c>
      <c r="W45">
        <v>66.7</v>
      </c>
      <c r="X45">
        <v>2</v>
      </c>
      <c r="Y45">
        <v>1561</v>
      </c>
      <c r="Z45">
        <v>90275</v>
      </c>
      <c r="AA45">
        <v>1.7</v>
      </c>
      <c r="AB45">
        <v>98.3</v>
      </c>
      <c r="AC45">
        <v>31034</v>
      </c>
      <c r="AD45">
        <v>32528</v>
      </c>
      <c r="AE45">
        <v>4837</v>
      </c>
      <c r="AF45">
        <v>5461</v>
      </c>
      <c r="AG45">
        <v>2804</v>
      </c>
      <c r="AH45">
        <v>3633</v>
      </c>
      <c r="AN45">
        <v>9978</v>
      </c>
      <c r="BB45">
        <v>34.4</v>
      </c>
      <c r="BC45">
        <v>36</v>
      </c>
      <c r="BD45">
        <v>5.4</v>
      </c>
      <c r="BE45">
        <v>6</v>
      </c>
      <c r="BF45">
        <v>3.1</v>
      </c>
      <c r="BG45">
        <v>4</v>
      </c>
      <c r="BM45">
        <v>11.1</v>
      </c>
      <c r="CA45">
        <v>1238</v>
      </c>
      <c r="CB45">
        <v>90598</v>
      </c>
      <c r="CC45">
        <v>1.3</v>
      </c>
      <c r="CD45">
        <v>98.7</v>
      </c>
      <c r="CE45">
        <v>32038</v>
      </c>
      <c r="CF45">
        <v>31303</v>
      </c>
      <c r="CG45">
        <v>4362</v>
      </c>
      <c r="CH45">
        <v>5411</v>
      </c>
      <c r="CI45">
        <v>2482</v>
      </c>
      <c r="CJ45">
        <v>1958</v>
      </c>
      <c r="CK45">
        <v>624</v>
      </c>
      <c r="CL45">
        <v>394</v>
      </c>
      <c r="CM45">
        <v>150</v>
      </c>
      <c r="CN45">
        <v>212</v>
      </c>
      <c r="CO45">
        <v>455</v>
      </c>
      <c r="CP45">
        <v>11041</v>
      </c>
      <c r="CQ45">
        <v>33</v>
      </c>
      <c r="CR45">
        <v>135</v>
      </c>
      <c r="DD45">
        <v>35.4</v>
      </c>
      <c r="DE45">
        <v>34.6</v>
      </c>
      <c r="DF45">
        <v>4.8</v>
      </c>
      <c r="DG45">
        <v>6</v>
      </c>
      <c r="DH45">
        <v>2.7</v>
      </c>
      <c r="DI45">
        <v>2.2000000000000002</v>
      </c>
      <c r="DJ45">
        <v>0.7</v>
      </c>
      <c r="DK45">
        <v>0.4</v>
      </c>
      <c r="DL45">
        <v>0.2</v>
      </c>
      <c r="DM45">
        <v>0.2</v>
      </c>
      <c r="DN45">
        <v>0.5</v>
      </c>
      <c r="DO45">
        <v>12.2</v>
      </c>
      <c r="DP45">
        <v>0</v>
      </c>
      <c r="DQ45">
        <v>0.1</v>
      </c>
      <c r="EE45">
        <v>189</v>
      </c>
      <c r="EF45">
        <v>189</v>
      </c>
      <c r="EG45" s="1">
        <v>42445.401250000003</v>
      </c>
    </row>
    <row r="46" spans="1:137" hidden="1" x14ac:dyDescent="0.25">
      <c r="A46" t="s">
        <v>135</v>
      </c>
      <c r="L46" t="e">
        <f t="shared" si="1"/>
        <v>#VALUE!</v>
      </c>
      <c r="M46">
        <f t="shared" si="0"/>
        <v>1</v>
      </c>
      <c r="N46" t="e">
        <f t="shared" si="2"/>
        <v>#VALUE!</v>
      </c>
      <c r="O46">
        <v>1380100000</v>
      </c>
      <c r="P46" t="s">
        <v>135</v>
      </c>
      <c r="Q46">
        <v>17139</v>
      </c>
      <c r="R46">
        <v>13233</v>
      </c>
      <c r="S46">
        <v>3904</v>
      </c>
      <c r="T46">
        <v>2</v>
      </c>
      <c r="U46">
        <v>11816</v>
      </c>
      <c r="V46">
        <v>3698</v>
      </c>
      <c r="W46">
        <v>68.900000000000006</v>
      </c>
      <c r="X46">
        <v>2</v>
      </c>
      <c r="Y46">
        <v>160</v>
      </c>
      <c r="Z46">
        <v>11656</v>
      </c>
      <c r="AA46">
        <v>1.4</v>
      </c>
      <c r="AB46">
        <v>98.6</v>
      </c>
      <c r="AC46">
        <v>2660</v>
      </c>
      <c r="AD46">
        <v>5258</v>
      </c>
      <c r="AE46">
        <v>844</v>
      </c>
      <c r="AF46">
        <v>707</v>
      </c>
      <c r="AG46">
        <v>280</v>
      </c>
      <c r="AH46">
        <v>655</v>
      </c>
      <c r="AN46">
        <v>1252</v>
      </c>
      <c r="BB46">
        <v>22.8</v>
      </c>
      <c r="BC46">
        <v>45.1</v>
      </c>
      <c r="BD46">
        <v>7.2</v>
      </c>
      <c r="BE46">
        <v>6.1</v>
      </c>
      <c r="BF46">
        <v>2.4</v>
      </c>
      <c r="BG46">
        <v>5.6</v>
      </c>
      <c r="BM46">
        <v>10.7</v>
      </c>
      <c r="CA46">
        <v>134</v>
      </c>
      <c r="CB46">
        <v>11682</v>
      </c>
      <c r="CC46">
        <v>1.1000000000000001</v>
      </c>
      <c r="CD46">
        <v>98.9</v>
      </c>
      <c r="CE46">
        <v>3156</v>
      </c>
      <c r="CF46">
        <v>4877</v>
      </c>
      <c r="CG46">
        <v>637</v>
      </c>
      <c r="CH46">
        <v>728</v>
      </c>
      <c r="CI46">
        <v>262</v>
      </c>
      <c r="CJ46">
        <v>344</v>
      </c>
      <c r="CK46">
        <v>78</v>
      </c>
      <c r="CL46">
        <v>49</v>
      </c>
      <c r="CM46">
        <v>14</v>
      </c>
      <c r="CN46">
        <v>34</v>
      </c>
      <c r="CO46">
        <v>53</v>
      </c>
      <c r="CP46">
        <v>1439</v>
      </c>
      <c r="CQ46">
        <v>5</v>
      </c>
      <c r="CR46">
        <v>6</v>
      </c>
      <c r="DD46">
        <v>27</v>
      </c>
      <c r="DE46">
        <v>41.7</v>
      </c>
      <c r="DF46">
        <v>5.5</v>
      </c>
      <c r="DG46">
        <v>6.2</v>
      </c>
      <c r="DH46">
        <v>2.2000000000000002</v>
      </c>
      <c r="DI46">
        <v>2.9</v>
      </c>
      <c r="DJ46">
        <v>0.7</v>
      </c>
      <c r="DK46">
        <v>0.4</v>
      </c>
      <c r="DL46">
        <v>0.1</v>
      </c>
      <c r="DM46">
        <v>0.3</v>
      </c>
      <c r="DN46">
        <v>0.5</v>
      </c>
      <c r="DO46">
        <v>12.3</v>
      </c>
      <c r="DP46">
        <v>0</v>
      </c>
      <c r="DQ46">
        <v>0.1</v>
      </c>
      <c r="EE46">
        <v>32</v>
      </c>
      <c r="EF46">
        <v>32</v>
      </c>
      <c r="EG46" s="1">
        <v>42443.674953703703</v>
      </c>
    </row>
    <row r="47" spans="1:137" hidden="1" x14ac:dyDescent="0.25">
      <c r="A47" t="s">
        <v>136</v>
      </c>
      <c r="L47" t="e">
        <f t="shared" si="1"/>
        <v>#VALUE!</v>
      </c>
      <c r="M47">
        <f t="shared" si="0"/>
        <v>1</v>
      </c>
      <c r="N47" t="e">
        <f t="shared" si="2"/>
        <v>#VALUE!</v>
      </c>
      <c r="O47">
        <v>1380200000</v>
      </c>
      <c r="P47" t="s">
        <v>136</v>
      </c>
      <c r="Q47">
        <v>8941</v>
      </c>
      <c r="R47">
        <v>6414</v>
      </c>
      <c r="S47">
        <v>2527</v>
      </c>
      <c r="T47">
        <v>0</v>
      </c>
      <c r="U47">
        <v>6257</v>
      </c>
      <c r="V47">
        <v>2386</v>
      </c>
      <c r="W47">
        <v>70</v>
      </c>
      <c r="X47">
        <v>2</v>
      </c>
      <c r="Y47">
        <v>133</v>
      </c>
      <c r="Z47">
        <v>6124</v>
      </c>
      <c r="AA47">
        <v>2.1</v>
      </c>
      <c r="AB47">
        <v>97.9</v>
      </c>
      <c r="AC47">
        <v>2254</v>
      </c>
      <c r="AD47">
        <v>2388</v>
      </c>
      <c r="AE47">
        <v>267</v>
      </c>
      <c r="AF47">
        <v>323</v>
      </c>
      <c r="AG47">
        <v>150</v>
      </c>
      <c r="AH47">
        <v>143</v>
      </c>
      <c r="AN47">
        <v>599</v>
      </c>
      <c r="BB47">
        <v>36.799999999999997</v>
      </c>
      <c r="BC47">
        <v>39</v>
      </c>
      <c r="BD47">
        <v>4.4000000000000004</v>
      </c>
      <c r="BE47">
        <v>5.3</v>
      </c>
      <c r="BF47">
        <v>2.4</v>
      </c>
      <c r="BG47">
        <v>2.2999999999999998</v>
      </c>
      <c r="BM47">
        <v>9.8000000000000007</v>
      </c>
      <c r="CA47">
        <v>110</v>
      </c>
      <c r="CB47">
        <v>6147</v>
      </c>
      <c r="CC47">
        <v>1.8</v>
      </c>
      <c r="CD47">
        <v>98.2</v>
      </c>
      <c r="CE47">
        <v>2427</v>
      </c>
      <c r="CF47">
        <v>2178</v>
      </c>
      <c r="CG47">
        <v>231</v>
      </c>
      <c r="CH47">
        <v>304</v>
      </c>
      <c r="CI47">
        <v>124</v>
      </c>
      <c r="CJ47">
        <v>93</v>
      </c>
      <c r="CK47">
        <v>44</v>
      </c>
      <c r="CL47">
        <v>33</v>
      </c>
      <c r="CM47">
        <v>10</v>
      </c>
      <c r="CN47">
        <v>14</v>
      </c>
      <c r="CO47">
        <v>31</v>
      </c>
      <c r="CP47">
        <v>650</v>
      </c>
      <c r="CQ47">
        <v>3</v>
      </c>
      <c r="CR47">
        <v>5</v>
      </c>
      <c r="DD47">
        <v>39.5</v>
      </c>
      <c r="DE47">
        <v>35.4</v>
      </c>
      <c r="DF47">
        <v>3.8</v>
      </c>
      <c r="DG47">
        <v>4.9000000000000004</v>
      </c>
      <c r="DH47">
        <v>2</v>
      </c>
      <c r="DI47">
        <v>1.5</v>
      </c>
      <c r="DJ47">
        <v>0.7</v>
      </c>
      <c r="DK47">
        <v>0.5</v>
      </c>
      <c r="DL47">
        <v>0.2</v>
      </c>
      <c r="DM47">
        <v>0.2</v>
      </c>
      <c r="DN47">
        <v>0.5</v>
      </c>
      <c r="DO47">
        <v>10.6</v>
      </c>
      <c r="DP47">
        <v>0</v>
      </c>
      <c r="DQ47">
        <v>0.1</v>
      </c>
      <c r="EE47">
        <v>11</v>
      </c>
      <c r="EF47">
        <v>11</v>
      </c>
      <c r="EG47" s="1">
        <v>42443.583599537036</v>
      </c>
    </row>
    <row r="48" spans="1:137" hidden="1" x14ac:dyDescent="0.25">
      <c r="A48" t="s">
        <v>137</v>
      </c>
      <c r="L48" t="e">
        <f t="shared" si="1"/>
        <v>#VALUE!</v>
      </c>
      <c r="M48">
        <f t="shared" si="0"/>
        <v>1</v>
      </c>
      <c r="N48" t="e">
        <f t="shared" si="2"/>
        <v>#VALUE!</v>
      </c>
      <c r="O48">
        <v>1380300000</v>
      </c>
      <c r="P48" t="s">
        <v>137</v>
      </c>
      <c r="Q48">
        <v>8143</v>
      </c>
      <c r="R48">
        <v>6317</v>
      </c>
      <c r="S48">
        <v>1826</v>
      </c>
      <c r="T48">
        <v>0</v>
      </c>
      <c r="U48">
        <v>5584</v>
      </c>
      <c r="V48">
        <v>1747</v>
      </c>
      <c r="W48">
        <v>68.599999999999994</v>
      </c>
      <c r="X48">
        <v>2</v>
      </c>
      <c r="Y48">
        <v>97</v>
      </c>
      <c r="Z48">
        <v>5487</v>
      </c>
      <c r="AA48">
        <v>1.7</v>
      </c>
      <c r="AB48">
        <v>98.3</v>
      </c>
      <c r="AC48">
        <v>1835</v>
      </c>
      <c r="AD48">
        <v>1909</v>
      </c>
      <c r="AE48">
        <v>216</v>
      </c>
      <c r="AF48">
        <v>393</v>
      </c>
      <c r="AG48">
        <v>191</v>
      </c>
      <c r="AH48">
        <v>217</v>
      </c>
      <c r="AN48">
        <v>726</v>
      </c>
      <c r="BB48">
        <v>33.4</v>
      </c>
      <c r="BC48">
        <v>34.799999999999997</v>
      </c>
      <c r="BD48">
        <v>3.9</v>
      </c>
      <c r="BE48">
        <v>7.2</v>
      </c>
      <c r="BF48">
        <v>3.5</v>
      </c>
      <c r="BG48">
        <v>4</v>
      </c>
      <c r="BM48">
        <v>13.2</v>
      </c>
      <c r="CA48">
        <v>91</v>
      </c>
      <c r="CB48">
        <v>5493</v>
      </c>
      <c r="CC48">
        <v>1.6</v>
      </c>
      <c r="CD48">
        <v>98.4</v>
      </c>
      <c r="CE48">
        <v>1809</v>
      </c>
      <c r="CF48">
        <v>1876</v>
      </c>
      <c r="CG48">
        <v>209</v>
      </c>
      <c r="CH48">
        <v>401</v>
      </c>
      <c r="CI48">
        <v>163</v>
      </c>
      <c r="CJ48">
        <v>107</v>
      </c>
      <c r="CK48">
        <v>35</v>
      </c>
      <c r="CL48">
        <v>53</v>
      </c>
      <c r="CM48">
        <v>19</v>
      </c>
      <c r="CN48">
        <v>13</v>
      </c>
      <c r="CO48">
        <v>29</v>
      </c>
      <c r="CP48">
        <v>752</v>
      </c>
      <c r="CQ48">
        <v>3</v>
      </c>
      <c r="CR48">
        <v>24</v>
      </c>
      <c r="DD48">
        <v>32.9</v>
      </c>
      <c r="DE48">
        <v>34.200000000000003</v>
      </c>
      <c r="DF48">
        <v>3.8</v>
      </c>
      <c r="DG48">
        <v>7.3</v>
      </c>
      <c r="DH48">
        <v>3</v>
      </c>
      <c r="DI48">
        <v>1.9</v>
      </c>
      <c r="DJ48">
        <v>0.6</v>
      </c>
      <c r="DK48">
        <v>1</v>
      </c>
      <c r="DL48">
        <v>0.3</v>
      </c>
      <c r="DM48">
        <v>0.2</v>
      </c>
      <c r="DN48">
        <v>0.5</v>
      </c>
      <c r="DO48">
        <v>13.7</v>
      </c>
      <c r="DP48">
        <v>0.1</v>
      </c>
      <c r="DQ48">
        <v>0.4</v>
      </c>
      <c r="EE48">
        <v>13</v>
      </c>
      <c r="EF48">
        <v>13</v>
      </c>
      <c r="EG48" s="1">
        <v>42444.670358796298</v>
      </c>
    </row>
    <row r="49" spans="1:137" hidden="1" x14ac:dyDescent="0.25">
      <c r="A49" t="s">
        <v>138</v>
      </c>
      <c r="L49" t="e">
        <f t="shared" si="1"/>
        <v>#VALUE!</v>
      </c>
      <c r="M49">
        <f t="shared" si="0"/>
        <v>1</v>
      </c>
      <c r="N49" t="e">
        <f t="shared" si="2"/>
        <v>#VALUE!</v>
      </c>
      <c r="O49">
        <v>1380400000</v>
      </c>
      <c r="P49" t="s">
        <v>138</v>
      </c>
      <c r="Q49">
        <v>14248</v>
      </c>
      <c r="R49">
        <v>10236</v>
      </c>
      <c r="S49">
        <v>4012</v>
      </c>
      <c r="T49">
        <v>0</v>
      </c>
      <c r="U49">
        <v>9894</v>
      </c>
      <c r="V49">
        <v>3812</v>
      </c>
      <c r="W49">
        <v>69.400000000000006</v>
      </c>
      <c r="X49">
        <v>2</v>
      </c>
      <c r="Y49">
        <v>148</v>
      </c>
      <c r="Z49">
        <v>9746</v>
      </c>
      <c r="AA49">
        <v>1.5</v>
      </c>
      <c r="AB49">
        <v>98.5</v>
      </c>
      <c r="AC49">
        <v>2607</v>
      </c>
      <c r="AD49">
        <v>4321</v>
      </c>
      <c r="AE49">
        <v>490</v>
      </c>
      <c r="AF49">
        <v>812</v>
      </c>
      <c r="AG49">
        <v>245</v>
      </c>
      <c r="AH49">
        <v>404</v>
      </c>
      <c r="AN49">
        <v>867</v>
      </c>
      <c r="BB49">
        <v>26.7</v>
      </c>
      <c r="BC49">
        <v>44.3</v>
      </c>
      <c r="BD49">
        <v>5</v>
      </c>
      <c r="BE49">
        <v>8.3000000000000007</v>
      </c>
      <c r="BF49">
        <v>2.5</v>
      </c>
      <c r="BG49">
        <v>4.0999999999999996</v>
      </c>
      <c r="BM49">
        <v>8.9</v>
      </c>
      <c r="CA49">
        <v>112</v>
      </c>
      <c r="CB49">
        <v>9782</v>
      </c>
      <c r="CC49">
        <v>1.1000000000000001</v>
      </c>
      <c r="CD49">
        <v>98.9</v>
      </c>
      <c r="CE49">
        <v>2978</v>
      </c>
      <c r="CF49">
        <v>3973</v>
      </c>
      <c r="CG49">
        <v>518</v>
      </c>
      <c r="CH49">
        <v>653</v>
      </c>
      <c r="CI49">
        <v>220</v>
      </c>
      <c r="CJ49">
        <v>243</v>
      </c>
      <c r="CK49">
        <v>63</v>
      </c>
      <c r="CL49">
        <v>40</v>
      </c>
      <c r="CM49">
        <v>15</v>
      </c>
      <c r="CN49">
        <v>19</v>
      </c>
      <c r="CO49">
        <v>64</v>
      </c>
      <c r="CP49">
        <v>987</v>
      </c>
      <c r="CQ49">
        <v>4</v>
      </c>
      <c r="CR49">
        <v>5</v>
      </c>
      <c r="DD49">
        <v>30.4</v>
      </c>
      <c r="DE49">
        <v>40.6</v>
      </c>
      <c r="DF49">
        <v>5.3</v>
      </c>
      <c r="DG49">
        <v>6.7</v>
      </c>
      <c r="DH49">
        <v>2.2000000000000002</v>
      </c>
      <c r="DI49">
        <v>2.5</v>
      </c>
      <c r="DJ49">
        <v>0.6</v>
      </c>
      <c r="DK49">
        <v>0.4</v>
      </c>
      <c r="DL49">
        <v>0.2</v>
      </c>
      <c r="DM49">
        <v>0.2</v>
      </c>
      <c r="DN49">
        <v>0.7</v>
      </c>
      <c r="DO49">
        <v>10.1</v>
      </c>
      <c r="DP49">
        <v>0</v>
      </c>
      <c r="DQ49">
        <v>0.1</v>
      </c>
      <c r="EE49">
        <v>14</v>
      </c>
      <c r="EF49">
        <v>14</v>
      </c>
      <c r="EG49" s="1">
        <v>42445.401250000003</v>
      </c>
    </row>
    <row r="50" spans="1:137" hidden="1" x14ac:dyDescent="0.25">
      <c r="A50" t="s">
        <v>139</v>
      </c>
      <c r="L50" t="e">
        <f t="shared" si="1"/>
        <v>#VALUE!</v>
      </c>
      <c r="M50">
        <f t="shared" si="0"/>
        <v>1</v>
      </c>
      <c r="N50" t="e">
        <f t="shared" si="2"/>
        <v>#VALUE!</v>
      </c>
      <c r="O50">
        <v>1380500000</v>
      </c>
      <c r="P50" t="s">
        <v>139</v>
      </c>
      <c r="Q50">
        <v>11327</v>
      </c>
      <c r="R50">
        <v>9112</v>
      </c>
      <c r="S50">
        <v>2215</v>
      </c>
      <c r="T50">
        <v>0</v>
      </c>
      <c r="U50">
        <v>7537</v>
      </c>
      <c r="V50">
        <v>2110</v>
      </c>
      <c r="W50">
        <v>66.5</v>
      </c>
      <c r="X50">
        <v>2</v>
      </c>
      <c r="Y50">
        <v>103</v>
      </c>
      <c r="Z50">
        <v>7434</v>
      </c>
      <c r="AA50">
        <v>1.4</v>
      </c>
      <c r="AB50">
        <v>98.6</v>
      </c>
      <c r="AC50">
        <v>2545</v>
      </c>
      <c r="AD50">
        <v>2089</v>
      </c>
      <c r="AE50">
        <v>328</v>
      </c>
      <c r="AF50">
        <v>332</v>
      </c>
      <c r="AG50">
        <v>333</v>
      </c>
      <c r="AH50">
        <v>816</v>
      </c>
      <c r="AN50">
        <v>991</v>
      </c>
      <c r="BB50">
        <v>34.200000000000003</v>
      </c>
      <c r="BC50">
        <v>28.1</v>
      </c>
      <c r="BD50">
        <v>4.4000000000000004</v>
      </c>
      <c r="BE50">
        <v>4.5</v>
      </c>
      <c r="BF50">
        <v>4.5</v>
      </c>
      <c r="BG50">
        <v>11</v>
      </c>
      <c r="BM50">
        <v>13.3</v>
      </c>
      <c r="CA50">
        <v>95</v>
      </c>
      <c r="CB50">
        <v>7442</v>
      </c>
      <c r="CC50">
        <v>1.3</v>
      </c>
      <c r="CD50">
        <v>98.7</v>
      </c>
      <c r="CE50">
        <v>2759</v>
      </c>
      <c r="CF50">
        <v>2135</v>
      </c>
      <c r="CG50">
        <v>280</v>
      </c>
      <c r="CH50">
        <v>387</v>
      </c>
      <c r="CI50">
        <v>268</v>
      </c>
      <c r="CJ50">
        <v>353</v>
      </c>
      <c r="CK50">
        <v>47</v>
      </c>
      <c r="CL50">
        <v>38</v>
      </c>
      <c r="CM50">
        <v>23</v>
      </c>
      <c r="CN50">
        <v>21</v>
      </c>
      <c r="CO50">
        <v>43</v>
      </c>
      <c r="CP50">
        <v>1077</v>
      </c>
      <c r="CQ50">
        <v>4</v>
      </c>
      <c r="CR50">
        <v>7</v>
      </c>
      <c r="DD50">
        <v>37.1</v>
      </c>
      <c r="DE50">
        <v>28.7</v>
      </c>
      <c r="DF50">
        <v>3.8</v>
      </c>
      <c r="DG50">
        <v>5.2</v>
      </c>
      <c r="DH50">
        <v>3.6</v>
      </c>
      <c r="DI50">
        <v>4.7</v>
      </c>
      <c r="DJ50">
        <v>0.6</v>
      </c>
      <c r="DK50">
        <v>0.5</v>
      </c>
      <c r="DL50">
        <v>0.3</v>
      </c>
      <c r="DM50">
        <v>0.3</v>
      </c>
      <c r="DN50">
        <v>0.6</v>
      </c>
      <c r="DO50">
        <v>14.5</v>
      </c>
      <c r="DP50">
        <v>0.1</v>
      </c>
      <c r="DQ50">
        <v>0.1</v>
      </c>
      <c r="EE50">
        <v>17</v>
      </c>
      <c r="EF50">
        <v>17</v>
      </c>
      <c r="EG50" s="1">
        <v>42444.518275462964</v>
      </c>
    </row>
    <row r="51" spans="1:137" hidden="1" x14ac:dyDescent="0.25">
      <c r="A51" t="s">
        <v>140</v>
      </c>
      <c r="L51" t="e">
        <f t="shared" si="1"/>
        <v>#VALUE!</v>
      </c>
      <c r="M51">
        <f t="shared" si="0"/>
        <v>1</v>
      </c>
      <c r="N51" t="e">
        <f t="shared" si="2"/>
        <v>#VALUE!</v>
      </c>
      <c r="O51">
        <v>1380600000</v>
      </c>
      <c r="P51" t="s">
        <v>140</v>
      </c>
      <c r="Q51">
        <v>12939</v>
      </c>
      <c r="R51">
        <v>10145</v>
      </c>
      <c r="S51">
        <v>2794</v>
      </c>
      <c r="T51">
        <v>0</v>
      </c>
      <c r="U51">
        <v>9268</v>
      </c>
      <c r="V51">
        <v>2679</v>
      </c>
      <c r="W51">
        <v>71.599999999999994</v>
      </c>
      <c r="X51">
        <v>2</v>
      </c>
      <c r="Y51">
        <v>158</v>
      </c>
      <c r="Z51">
        <v>9110</v>
      </c>
      <c r="AA51">
        <v>1.7</v>
      </c>
      <c r="AB51">
        <v>98.3</v>
      </c>
      <c r="AC51">
        <v>3848</v>
      </c>
      <c r="AD51">
        <v>2793</v>
      </c>
      <c r="AE51">
        <v>440</v>
      </c>
      <c r="AF51">
        <v>608</v>
      </c>
      <c r="AG51">
        <v>244</v>
      </c>
      <c r="AH51">
        <v>258</v>
      </c>
      <c r="AN51">
        <v>919</v>
      </c>
      <c r="BB51">
        <v>42.2</v>
      </c>
      <c r="BC51">
        <v>30.7</v>
      </c>
      <c r="BD51">
        <v>4.8</v>
      </c>
      <c r="BE51">
        <v>6.7</v>
      </c>
      <c r="BF51">
        <v>2.7</v>
      </c>
      <c r="BG51">
        <v>2.8</v>
      </c>
      <c r="BM51">
        <v>10.1</v>
      </c>
      <c r="CA51">
        <v>100</v>
      </c>
      <c r="CB51">
        <v>9168</v>
      </c>
      <c r="CC51">
        <v>1.1000000000000001</v>
      </c>
      <c r="CD51">
        <v>98.9</v>
      </c>
      <c r="CE51">
        <v>3513</v>
      </c>
      <c r="CF51">
        <v>2959</v>
      </c>
      <c r="CG51">
        <v>414</v>
      </c>
      <c r="CH51">
        <v>645</v>
      </c>
      <c r="CI51">
        <v>220</v>
      </c>
      <c r="CJ51">
        <v>159</v>
      </c>
      <c r="CK51">
        <v>53</v>
      </c>
      <c r="CL51">
        <v>37</v>
      </c>
      <c r="CM51">
        <v>18</v>
      </c>
      <c r="CN51">
        <v>26</v>
      </c>
      <c r="CO51">
        <v>42</v>
      </c>
      <c r="CP51">
        <v>1057</v>
      </c>
      <c r="CQ51">
        <v>1</v>
      </c>
      <c r="CR51">
        <v>24</v>
      </c>
      <c r="DD51">
        <v>38.299999999999997</v>
      </c>
      <c r="DE51">
        <v>32.299999999999997</v>
      </c>
      <c r="DF51">
        <v>4.5</v>
      </c>
      <c r="DG51">
        <v>7</v>
      </c>
      <c r="DH51">
        <v>2.4</v>
      </c>
      <c r="DI51">
        <v>1.7</v>
      </c>
      <c r="DJ51">
        <v>0.6</v>
      </c>
      <c r="DK51">
        <v>0.4</v>
      </c>
      <c r="DL51">
        <v>0.2</v>
      </c>
      <c r="DM51">
        <v>0.3</v>
      </c>
      <c r="DN51">
        <v>0.5</v>
      </c>
      <c r="DO51">
        <v>11.5</v>
      </c>
      <c r="DP51">
        <v>0</v>
      </c>
      <c r="DQ51">
        <v>0.3</v>
      </c>
      <c r="EE51">
        <v>16</v>
      </c>
      <c r="EF51">
        <v>16</v>
      </c>
      <c r="EG51" s="1">
        <v>42444.502118055556</v>
      </c>
    </row>
    <row r="52" spans="1:137" hidden="1" x14ac:dyDescent="0.25">
      <c r="A52" t="s">
        <v>141</v>
      </c>
      <c r="L52" t="e">
        <f t="shared" si="1"/>
        <v>#VALUE!</v>
      </c>
      <c r="M52">
        <f t="shared" si="0"/>
        <v>1</v>
      </c>
      <c r="N52" t="e">
        <f t="shared" si="2"/>
        <v>#VALUE!</v>
      </c>
      <c r="O52">
        <v>1380700000</v>
      </c>
      <c r="P52" t="s">
        <v>141</v>
      </c>
      <c r="Q52">
        <v>9692</v>
      </c>
      <c r="R52">
        <v>7391</v>
      </c>
      <c r="S52">
        <v>2301</v>
      </c>
      <c r="T52">
        <v>0</v>
      </c>
      <c r="U52">
        <v>6959</v>
      </c>
      <c r="V52">
        <v>2215</v>
      </c>
      <c r="W52">
        <v>71.8</v>
      </c>
      <c r="X52">
        <v>2</v>
      </c>
      <c r="Y52">
        <v>95</v>
      </c>
      <c r="Z52">
        <v>6864</v>
      </c>
      <c r="AA52">
        <v>1.4</v>
      </c>
      <c r="AB52">
        <v>98.6</v>
      </c>
      <c r="AC52">
        <v>2165</v>
      </c>
      <c r="AD52">
        <v>2693</v>
      </c>
      <c r="AE52">
        <v>511</v>
      </c>
      <c r="AF52">
        <v>564</v>
      </c>
      <c r="AG52">
        <v>171</v>
      </c>
      <c r="AH52">
        <v>193</v>
      </c>
      <c r="AN52">
        <v>567</v>
      </c>
      <c r="BB52">
        <v>31.5</v>
      </c>
      <c r="BC52">
        <v>39.200000000000003</v>
      </c>
      <c r="BD52">
        <v>7.4</v>
      </c>
      <c r="BE52">
        <v>8.1999999999999993</v>
      </c>
      <c r="BF52">
        <v>2.5</v>
      </c>
      <c r="BG52">
        <v>2.8</v>
      </c>
      <c r="BM52">
        <v>8.3000000000000007</v>
      </c>
      <c r="CA52">
        <v>88</v>
      </c>
      <c r="CB52">
        <v>6871</v>
      </c>
      <c r="CC52">
        <v>1.3</v>
      </c>
      <c r="CD52">
        <v>98.7</v>
      </c>
      <c r="CE52">
        <v>2388</v>
      </c>
      <c r="CF52">
        <v>2454</v>
      </c>
      <c r="CG52">
        <v>499</v>
      </c>
      <c r="CH52">
        <v>519</v>
      </c>
      <c r="CI52">
        <v>150</v>
      </c>
      <c r="CJ52">
        <v>96</v>
      </c>
      <c r="CK52">
        <v>52</v>
      </c>
      <c r="CL52">
        <v>14</v>
      </c>
      <c r="CM52">
        <v>5</v>
      </c>
      <c r="CN52">
        <v>15</v>
      </c>
      <c r="CO52">
        <v>47</v>
      </c>
      <c r="CP52">
        <v>627</v>
      </c>
      <c r="CQ52">
        <v>4</v>
      </c>
      <c r="CR52">
        <v>1</v>
      </c>
      <c r="DD52">
        <v>34.799999999999997</v>
      </c>
      <c r="DE52">
        <v>35.700000000000003</v>
      </c>
      <c r="DF52">
        <v>7.3</v>
      </c>
      <c r="DG52">
        <v>7.6</v>
      </c>
      <c r="DH52">
        <v>2.2000000000000002</v>
      </c>
      <c r="DI52">
        <v>1.4</v>
      </c>
      <c r="DJ52">
        <v>0.8</v>
      </c>
      <c r="DK52">
        <v>0.2</v>
      </c>
      <c r="DL52">
        <v>0.1</v>
      </c>
      <c r="DM52">
        <v>0.2</v>
      </c>
      <c r="DN52">
        <v>0.7</v>
      </c>
      <c r="DO52">
        <v>9.1</v>
      </c>
      <c r="DP52">
        <v>0.1</v>
      </c>
      <c r="DQ52">
        <v>0</v>
      </c>
      <c r="EE52">
        <v>16</v>
      </c>
      <c r="EF52">
        <v>16</v>
      </c>
      <c r="EG52" s="1">
        <v>42444.433032407411</v>
      </c>
    </row>
    <row r="53" spans="1:137" hidden="1" x14ac:dyDescent="0.25">
      <c r="A53" t="s">
        <v>142</v>
      </c>
      <c r="L53" t="e">
        <f t="shared" si="1"/>
        <v>#VALUE!</v>
      </c>
      <c r="M53">
        <f t="shared" si="0"/>
        <v>1</v>
      </c>
      <c r="N53" t="e">
        <f t="shared" si="2"/>
        <v>#VALUE!</v>
      </c>
      <c r="O53">
        <v>1380800000</v>
      </c>
      <c r="P53" t="s">
        <v>142</v>
      </c>
      <c r="Q53">
        <v>7213</v>
      </c>
      <c r="R53">
        <v>5684</v>
      </c>
      <c r="S53">
        <v>1529</v>
      </c>
      <c r="T53">
        <v>0</v>
      </c>
      <c r="U53">
        <v>4940</v>
      </c>
      <c r="V53">
        <v>1443</v>
      </c>
      <c r="W53">
        <v>68.5</v>
      </c>
      <c r="X53">
        <v>2</v>
      </c>
      <c r="Y53">
        <v>112</v>
      </c>
      <c r="Z53">
        <v>4828</v>
      </c>
      <c r="AA53">
        <v>2.2999999999999998</v>
      </c>
      <c r="AB53">
        <v>97.7</v>
      </c>
      <c r="AC53">
        <v>1330</v>
      </c>
      <c r="AD53">
        <v>2161</v>
      </c>
      <c r="AE53">
        <v>272</v>
      </c>
      <c r="AF53">
        <v>250</v>
      </c>
      <c r="AG53">
        <v>148</v>
      </c>
      <c r="AH53">
        <v>211</v>
      </c>
      <c r="AN53">
        <v>456</v>
      </c>
      <c r="BB53">
        <v>27.5</v>
      </c>
      <c r="BC53">
        <v>44.8</v>
      </c>
      <c r="BD53">
        <v>5.6</v>
      </c>
      <c r="BE53">
        <v>5.2</v>
      </c>
      <c r="BF53">
        <v>3.1</v>
      </c>
      <c r="BG53">
        <v>4.4000000000000004</v>
      </c>
      <c r="BM53">
        <v>9.4</v>
      </c>
      <c r="CA53">
        <v>78</v>
      </c>
      <c r="CB53">
        <v>4862</v>
      </c>
      <c r="CC53">
        <v>1.6</v>
      </c>
      <c r="CD53">
        <v>98.4</v>
      </c>
      <c r="CE53">
        <v>1470</v>
      </c>
      <c r="CF53">
        <v>2035</v>
      </c>
      <c r="CG53">
        <v>239</v>
      </c>
      <c r="CH53">
        <v>252</v>
      </c>
      <c r="CI53">
        <v>145</v>
      </c>
      <c r="CJ53">
        <v>124</v>
      </c>
      <c r="CK53">
        <v>34</v>
      </c>
      <c r="CL53">
        <v>16</v>
      </c>
      <c r="CM53">
        <v>6</v>
      </c>
      <c r="CN53">
        <v>12</v>
      </c>
      <c r="CO53">
        <v>18</v>
      </c>
      <c r="CP53">
        <v>502</v>
      </c>
      <c r="CQ53">
        <v>1</v>
      </c>
      <c r="CR53">
        <v>8</v>
      </c>
      <c r="DD53">
        <v>30.2</v>
      </c>
      <c r="DE53">
        <v>41.9</v>
      </c>
      <c r="DF53">
        <v>4.9000000000000004</v>
      </c>
      <c r="DG53">
        <v>5.2</v>
      </c>
      <c r="DH53">
        <v>3</v>
      </c>
      <c r="DI53">
        <v>2.6</v>
      </c>
      <c r="DJ53">
        <v>0.7</v>
      </c>
      <c r="DK53">
        <v>0.3</v>
      </c>
      <c r="DL53">
        <v>0.1</v>
      </c>
      <c r="DM53">
        <v>0.2</v>
      </c>
      <c r="DN53">
        <v>0.4</v>
      </c>
      <c r="DO53">
        <v>10.3</v>
      </c>
      <c r="DP53">
        <v>0</v>
      </c>
      <c r="DQ53">
        <v>0.2</v>
      </c>
      <c r="EE53">
        <v>6</v>
      </c>
      <c r="EF53">
        <v>6</v>
      </c>
      <c r="EG53" s="1">
        <v>42444.716863425929</v>
      </c>
    </row>
    <row r="54" spans="1:137" x14ac:dyDescent="0.25">
      <c r="A54" t="s">
        <v>143</v>
      </c>
      <c r="L54">
        <f t="shared" si="1"/>
        <v>1</v>
      </c>
      <c r="M54" t="e">
        <f t="shared" si="0"/>
        <v>#VALUE!</v>
      </c>
      <c r="N54" t="e">
        <f t="shared" si="2"/>
        <v>#VALUE!</v>
      </c>
      <c r="O54">
        <v>1400000000</v>
      </c>
      <c r="P54" t="s">
        <v>143</v>
      </c>
      <c r="Q54">
        <v>80849</v>
      </c>
      <c r="R54">
        <v>64781</v>
      </c>
      <c r="S54">
        <v>16067</v>
      </c>
      <c r="T54">
        <v>1</v>
      </c>
      <c r="U54">
        <v>58248</v>
      </c>
      <c r="V54">
        <v>15509</v>
      </c>
      <c r="W54">
        <v>72</v>
      </c>
      <c r="X54">
        <v>2</v>
      </c>
      <c r="Y54">
        <v>1448</v>
      </c>
      <c r="Z54">
        <v>56800</v>
      </c>
      <c r="AA54">
        <v>2.5</v>
      </c>
      <c r="AB54">
        <v>97.5</v>
      </c>
      <c r="AC54">
        <v>20356</v>
      </c>
      <c r="AD54">
        <v>22260</v>
      </c>
      <c r="AE54">
        <v>2459</v>
      </c>
      <c r="AF54">
        <v>4542</v>
      </c>
      <c r="AG54">
        <v>1994</v>
      </c>
      <c r="AH54">
        <v>666</v>
      </c>
      <c r="AL54">
        <v>144</v>
      </c>
      <c r="AN54">
        <v>4335</v>
      </c>
      <c r="AR54">
        <v>44</v>
      </c>
      <c r="BB54">
        <v>35.799999999999997</v>
      </c>
      <c r="BC54">
        <v>39.200000000000003</v>
      </c>
      <c r="BD54">
        <v>4.3</v>
      </c>
      <c r="BE54">
        <v>8</v>
      </c>
      <c r="BF54">
        <v>3.5</v>
      </c>
      <c r="BG54">
        <v>1.2</v>
      </c>
      <c r="BK54">
        <v>0.3</v>
      </c>
      <c r="BM54">
        <v>7.6</v>
      </c>
      <c r="BQ54">
        <v>0.1</v>
      </c>
      <c r="CA54">
        <v>845</v>
      </c>
      <c r="CB54">
        <v>57403</v>
      </c>
      <c r="CC54">
        <v>1.5</v>
      </c>
      <c r="CD54">
        <v>98.5</v>
      </c>
      <c r="CE54">
        <v>21237</v>
      </c>
      <c r="CF54">
        <v>20500</v>
      </c>
      <c r="CG54">
        <v>2031</v>
      </c>
      <c r="CH54">
        <v>4065</v>
      </c>
      <c r="CI54">
        <v>1460</v>
      </c>
      <c r="CJ54">
        <v>947</v>
      </c>
      <c r="CK54">
        <v>319</v>
      </c>
      <c r="CL54">
        <v>260</v>
      </c>
      <c r="CM54">
        <v>73</v>
      </c>
      <c r="CN54">
        <v>238</v>
      </c>
      <c r="CO54">
        <v>179</v>
      </c>
      <c r="CP54">
        <v>5955</v>
      </c>
      <c r="CQ54">
        <v>42</v>
      </c>
      <c r="CR54">
        <v>97</v>
      </c>
      <c r="DD54">
        <v>37</v>
      </c>
      <c r="DE54">
        <v>35.700000000000003</v>
      </c>
      <c r="DF54">
        <v>3.5</v>
      </c>
      <c r="DG54">
        <v>7.1</v>
      </c>
      <c r="DH54">
        <v>2.5</v>
      </c>
      <c r="DI54">
        <v>1.6</v>
      </c>
      <c r="DJ54">
        <v>0.6</v>
      </c>
      <c r="DK54">
        <v>0.5</v>
      </c>
      <c r="DL54">
        <v>0.1</v>
      </c>
      <c r="DM54">
        <v>0.4</v>
      </c>
      <c r="DN54">
        <v>0.3</v>
      </c>
      <c r="DO54">
        <v>10.4</v>
      </c>
      <c r="DP54">
        <v>0.1</v>
      </c>
      <c r="DQ54">
        <v>0.2</v>
      </c>
      <c r="EE54">
        <v>194</v>
      </c>
      <c r="EF54">
        <v>194</v>
      </c>
      <c r="EG54" s="1">
        <v>42444.457789351851</v>
      </c>
    </row>
    <row r="55" spans="1:137" hidden="1" x14ac:dyDescent="0.25">
      <c r="A55" t="s">
        <v>144</v>
      </c>
      <c r="L55" t="e">
        <f t="shared" si="1"/>
        <v>#VALUE!</v>
      </c>
      <c r="M55">
        <f t="shared" si="0"/>
        <v>1</v>
      </c>
      <c r="N55" t="e">
        <f t="shared" si="2"/>
        <v>#VALUE!</v>
      </c>
      <c r="O55">
        <v>1400200000</v>
      </c>
      <c r="P55" t="s">
        <v>144</v>
      </c>
      <c r="Q55">
        <v>11554</v>
      </c>
      <c r="R55">
        <v>8910</v>
      </c>
      <c r="S55">
        <v>2644</v>
      </c>
      <c r="T55">
        <v>0</v>
      </c>
      <c r="U55">
        <v>8723</v>
      </c>
      <c r="V55">
        <v>2567</v>
      </c>
      <c r="W55">
        <v>75.5</v>
      </c>
      <c r="X55">
        <v>2</v>
      </c>
      <c r="Y55">
        <v>203</v>
      </c>
      <c r="Z55">
        <v>8520</v>
      </c>
      <c r="AA55">
        <v>2.2999999999999998</v>
      </c>
      <c r="AB55">
        <v>97.7</v>
      </c>
      <c r="AC55">
        <v>2617</v>
      </c>
      <c r="AD55">
        <v>3872</v>
      </c>
      <c r="AE55">
        <v>414</v>
      </c>
      <c r="AF55">
        <v>542</v>
      </c>
      <c r="AG55">
        <v>271</v>
      </c>
      <c r="AN55">
        <v>804</v>
      </c>
      <c r="BB55">
        <v>30.7</v>
      </c>
      <c r="BC55">
        <v>45.4</v>
      </c>
      <c r="BD55">
        <v>4.9000000000000004</v>
      </c>
      <c r="BE55">
        <v>6.4</v>
      </c>
      <c r="BF55">
        <v>3.2</v>
      </c>
      <c r="BM55">
        <v>9.4</v>
      </c>
      <c r="CA55">
        <v>109</v>
      </c>
      <c r="CB55">
        <v>8614</v>
      </c>
      <c r="CC55">
        <v>1.2</v>
      </c>
      <c r="CD55">
        <v>98.8</v>
      </c>
      <c r="CE55">
        <v>2712</v>
      </c>
      <c r="CF55">
        <v>3590</v>
      </c>
      <c r="CG55">
        <v>343</v>
      </c>
      <c r="CH55">
        <v>563</v>
      </c>
      <c r="CI55">
        <v>224</v>
      </c>
      <c r="CJ55">
        <v>166</v>
      </c>
      <c r="CK55">
        <v>37</v>
      </c>
      <c r="CL55">
        <v>31</v>
      </c>
      <c r="CM55">
        <v>4</v>
      </c>
      <c r="CN55">
        <v>15</v>
      </c>
      <c r="CO55">
        <v>28</v>
      </c>
      <c r="CP55">
        <v>885</v>
      </c>
      <c r="CQ55">
        <v>7</v>
      </c>
      <c r="CR55">
        <v>9</v>
      </c>
      <c r="DD55">
        <v>31.5</v>
      </c>
      <c r="DE55">
        <v>41.7</v>
      </c>
      <c r="DF55">
        <v>4</v>
      </c>
      <c r="DG55">
        <v>6.5</v>
      </c>
      <c r="DH55">
        <v>2.6</v>
      </c>
      <c r="DI55">
        <v>1.9</v>
      </c>
      <c r="DJ55">
        <v>0.4</v>
      </c>
      <c r="DK55">
        <v>0.4</v>
      </c>
      <c r="DL55">
        <v>0</v>
      </c>
      <c r="DM55">
        <v>0.2</v>
      </c>
      <c r="DN55">
        <v>0.3</v>
      </c>
      <c r="DO55">
        <v>10.3</v>
      </c>
      <c r="DP55">
        <v>0.1</v>
      </c>
      <c r="DQ55">
        <v>0.1</v>
      </c>
      <c r="EE55">
        <v>27</v>
      </c>
      <c r="EF55">
        <v>27</v>
      </c>
      <c r="EG55" s="1">
        <v>42443.44672453704</v>
      </c>
    </row>
    <row r="56" spans="1:137" hidden="1" x14ac:dyDescent="0.25">
      <c r="A56" t="s">
        <v>145</v>
      </c>
      <c r="L56" t="e">
        <f t="shared" si="1"/>
        <v>#VALUE!</v>
      </c>
      <c r="M56">
        <f t="shared" si="0"/>
        <v>1</v>
      </c>
      <c r="N56" t="e">
        <f t="shared" si="2"/>
        <v>#VALUE!</v>
      </c>
      <c r="O56">
        <v>1400300000</v>
      </c>
      <c r="P56" t="s">
        <v>145</v>
      </c>
      <c r="Q56">
        <v>12620</v>
      </c>
      <c r="R56">
        <v>10288</v>
      </c>
      <c r="S56">
        <v>2332</v>
      </c>
      <c r="T56">
        <v>0</v>
      </c>
      <c r="U56">
        <v>8989</v>
      </c>
      <c r="V56">
        <v>2275</v>
      </c>
      <c r="W56">
        <v>71.2</v>
      </c>
      <c r="X56">
        <v>2</v>
      </c>
      <c r="Y56">
        <v>223</v>
      </c>
      <c r="Z56">
        <v>8766</v>
      </c>
      <c r="AA56">
        <v>2.5</v>
      </c>
      <c r="AB56">
        <v>97.5</v>
      </c>
      <c r="AC56">
        <v>3112</v>
      </c>
      <c r="AD56">
        <v>3477</v>
      </c>
      <c r="AE56">
        <v>365</v>
      </c>
      <c r="AF56">
        <v>670</v>
      </c>
      <c r="AG56">
        <v>298</v>
      </c>
      <c r="AN56">
        <v>844</v>
      </c>
      <c r="BB56">
        <v>35.5</v>
      </c>
      <c r="BC56">
        <v>39.700000000000003</v>
      </c>
      <c r="BD56">
        <v>4.2</v>
      </c>
      <c r="BE56">
        <v>7.6</v>
      </c>
      <c r="BF56">
        <v>3.4</v>
      </c>
      <c r="BM56">
        <v>9.6</v>
      </c>
      <c r="CA56">
        <v>131</v>
      </c>
      <c r="CB56">
        <v>8858</v>
      </c>
      <c r="CC56">
        <v>1.5</v>
      </c>
      <c r="CD56">
        <v>98.5</v>
      </c>
      <c r="CE56">
        <v>3290</v>
      </c>
      <c r="CF56">
        <v>3222</v>
      </c>
      <c r="CG56">
        <v>298</v>
      </c>
      <c r="CH56">
        <v>636</v>
      </c>
      <c r="CI56">
        <v>214</v>
      </c>
      <c r="CJ56">
        <v>130</v>
      </c>
      <c r="CK56">
        <v>62</v>
      </c>
      <c r="CL56">
        <v>53</v>
      </c>
      <c r="CM56">
        <v>10</v>
      </c>
      <c r="CN56">
        <v>29</v>
      </c>
      <c r="CO56">
        <v>20</v>
      </c>
      <c r="CP56">
        <v>882</v>
      </c>
      <c r="CQ56">
        <v>6</v>
      </c>
      <c r="CR56">
        <v>6</v>
      </c>
      <c r="DD56">
        <v>37.1</v>
      </c>
      <c r="DE56">
        <v>36.4</v>
      </c>
      <c r="DF56">
        <v>3.4</v>
      </c>
      <c r="DG56">
        <v>7.2</v>
      </c>
      <c r="DH56">
        <v>2.4</v>
      </c>
      <c r="DI56">
        <v>1.5</v>
      </c>
      <c r="DJ56">
        <v>0.7</v>
      </c>
      <c r="DK56">
        <v>0.6</v>
      </c>
      <c r="DL56">
        <v>0.1</v>
      </c>
      <c r="DM56">
        <v>0.3</v>
      </c>
      <c r="DN56">
        <v>0.2</v>
      </c>
      <c r="DO56">
        <v>10</v>
      </c>
      <c r="DP56">
        <v>0.1</v>
      </c>
      <c r="DQ56">
        <v>0.1</v>
      </c>
      <c r="EE56">
        <v>38</v>
      </c>
      <c r="EF56">
        <v>38</v>
      </c>
      <c r="EG56" s="1">
        <v>42444.457789351851</v>
      </c>
    </row>
    <row r="57" spans="1:137" hidden="1" x14ac:dyDescent="0.25">
      <c r="A57" t="s">
        <v>146</v>
      </c>
      <c r="L57" t="e">
        <f t="shared" si="1"/>
        <v>#VALUE!</v>
      </c>
      <c r="M57">
        <f t="shared" si="0"/>
        <v>1</v>
      </c>
      <c r="N57" t="e">
        <f t="shared" si="2"/>
        <v>#VALUE!</v>
      </c>
      <c r="O57">
        <v>1400400000</v>
      </c>
      <c r="P57" t="s">
        <v>146</v>
      </c>
      <c r="Q57">
        <v>15374</v>
      </c>
      <c r="R57">
        <v>13251</v>
      </c>
      <c r="S57">
        <v>2123</v>
      </c>
      <c r="T57">
        <v>0</v>
      </c>
      <c r="U57">
        <v>10415</v>
      </c>
      <c r="V57">
        <v>2038</v>
      </c>
      <c r="W57">
        <v>67.7</v>
      </c>
      <c r="X57">
        <v>2</v>
      </c>
      <c r="Y57">
        <v>414</v>
      </c>
      <c r="Z57">
        <v>10001</v>
      </c>
      <c r="AA57">
        <v>4</v>
      </c>
      <c r="AB57">
        <v>96</v>
      </c>
      <c r="AC57">
        <v>4016</v>
      </c>
      <c r="AD57">
        <v>3223</v>
      </c>
      <c r="AE57">
        <v>381</v>
      </c>
      <c r="AF57">
        <v>1033</v>
      </c>
      <c r="AG57">
        <v>494</v>
      </c>
      <c r="AH57">
        <v>666</v>
      </c>
      <c r="AL57">
        <v>144</v>
      </c>
      <c r="AR57">
        <v>44</v>
      </c>
      <c r="BB57">
        <v>40.200000000000003</v>
      </c>
      <c r="BC57">
        <v>32.200000000000003</v>
      </c>
      <c r="BD57">
        <v>3.8</v>
      </c>
      <c r="BE57">
        <v>10.3</v>
      </c>
      <c r="BF57">
        <v>4.9000000000000004</v>
      </c>
      <c r="BG57">
        <v>6.7</v>
      </c>
      <c r="BK57">
        <v>1.4</v>
      </c>
      <c r="BQ57">
        <v>0.4</v>
      </c>
      <c r="CA57">
        <v>192</v>
      </c>
      <c r="CB57">
        <v>10223</v>
      </c>
      <c r="CC57">
        <v>1.8</v>
      </c>
      <c r="CD57">
        <v>98.2</v>
      </c>
      <c r="CE57">
        <v>4096</v>
      </c>
      <c r="CF57">
        <v>2969</v>
      </c>
      <c r="CG57">
        <v>305</v>
      </c>
      <c r="CH57">
        <v>830</v>
      </c>
      <c r="CI57">
        <v>253</v>
      </c>
      <c r="CJ57">
        <v>193</v>
      </c>
      <c r="CK57">
        <v>78</v>
      </c>
      <c r="CL57">
        <v>51</v>
      </c>
      <c r="CM57">
        <v>14</v>
      </c>
      <c r="CN57">
        <v>59</v>
      </c>
      <c r="CO57">
        <v>39</v>
      </c>
      <c r="CP57">
        <v>1280</v>
      </c>
      <c r="CQ57">
        <v>11</v>
      </c>
      <c r="CR57">
        <v>45</v>
      </c>
      <c r="DD57">
        <v>40.1</v>
      </c>
      <c r="DE57">
        <v>29</v>
      </c>
      <c r="DF57">
        <v>3</v>
      </c>
      <c r="DG57">
        <v>8.1</v>
      </c>
      <c r="DH57">
        <v>2.5</v>
      </c>
      <c r="DI57">
        <v>1.9</v>
      </c>
      <c r="DJ57">
        <v>0.8</v>
      </c>
      <c r="DK57">
        <v>0.5</v>
      </c>
      <c r="DL57">
        <v>0.1</v>
      </c>
      <c r="DM57">
        <v>0.6</v>
      </c>
      <c r="DN57">
        <v>0.4</v>
      </c>
      <c r="DO57">
        <v>12.5</v>
      </c>
      <c r="DP57">
        <v>0.1</v>
      </c>
      <c r="DQ57">
        <v>0.4</v>
      </c>
      <c r="EE57">
        <v>45</v>
      </c>
      <c r="EF57">
        <v>45</v>
      </c>
      <c r="EG57" s="1">
        <v>42444.421087962961</v>
      </c>
    </row>
    <row r="58" spans="1:137" hidden="1" x14ac:dyDescent="0.25">
      <c r="A58" t="s">
        <v>147</v>
      </c>
      <c r="L58" t="e">
        <f t="shared" si="1"/>
        <v>#VALUE!</v>
      </c>
      <c r="M58">
        <f t="shared" si="0"/>
        <v>1</v>
      </c>
      <c r="N58" t="e">
        <f t="shared" si="2"/>
        <v>#VALUE!</v>
      </c>
      <c r="O58">
        <v>1400500000</v>
      </c>
      <c r="P58" t="s">
        <v>147</v>
      </c>
      <c r="Q58">
        <v>7867</v>
      </c>
      <c r="R58">
        <v>6285</v>
      </c>
      <c r="S58">
        <v>1582</v>
      </c>
      <c r="T58">
        <v>0</v>
      </c>
      <c r="U58">
        <v>5944</v>
      </c>
      <c r="V58">
        <v>1534</v>
      </c>
      <c r="W58">
        <v>75.599999999999994</v>
      </c>
      <c r="X58">
        <v>2</v>
      </c>
      <c r="Y58">
        <v>129</v>
      </c>
      <c r="Z58">
        <v>5815</v>
      </c>
      <c r="AA58">
        <v>2.2000000000000002</v>
      </c>
      <c r="AB58">
        <v>97.8</v>
      </c>
      <c r="AC58">
        <v>1787</v>
      </c>
      <c r="AD58">
        <v>2507</v>
      </c>
      <c r="AE58">
        <v>217</v>
      </c>
      <c r="AF58">
        <v>535</v>
      </c>
      <c r="AG58">
        <v>170</v>
      </c>
      <c r="AN58">
        <v>599</v>
      </c>
      <c r="BB58">
        <v>30.7</v>
      </c>
      <c r="BC58">
        <v>43.1</v>
      </c>
      <c r="BD58">
        <v>3.7</v>
      </c>
      <c r="BE58">
        <v>9.1999999999999993</v>
      </c>
      <c r="BF58">
        <v>2.9</v>
      </c>
      <c r="BM58">
        <v>10.3</v>
      </c>
      <c r="CA58">
        <v>103</v>
      </c>
      <c r="CB58">
        <v>5841</v>
      </c>
      <c r="CC58">
        <v>1.7</v>
      </c>
      <c r="CD58">
        <v>98.3</v>
      </c>
      <c r="CE58">
        <v>2069</v>
      </c>
      <c r="CF58">
        <v>2135</v>
      </c>
      <c r="CG58">
        <v>182</v>
      </c>
      <c r="CH58">
        <v>435</v>
      </c>
      <c r="CI58">
        <v>135</v>
      </c>
      <c r="CJ58">
        <v>113</v>
      </c>
      <c r="CK58">
        <v>32</v>
      </c>
      <c r="CL58">
        <v>34</v>
      </c>
      <c r="CM58">
        <v>12</v>
      </c>
      <c r="CN58">
        <v>24</v>
      </c>
      <c r="CO58">
        <v>23</v>
      </c>
      <c r="CP58">
        <v>637</v>
      </c>
      <c r="CQ58">
        <v>3</v>
      </c>
      <c r="CR58">
        <v>7</v>
      </c>
      <c r="DD58">
        <v>35.4</v>
      </c>
      <c r="DE58">
        <v>36.6</v>
      </c>
      <c r="DF58">
        <v>3.1</v>
      </c>
      <c r="DG58">
        <v>7.4</v>
      </c>
      <c r="DH58">
        <v>2.2999999999999998</v>
      </c>
      <c r="DI58">
        <v>1.9</v>
      </c>
      <c r="DJ58">
        <v>0.5</v>
      </c>
      <c r="DK58">
        <v>0.6</v>
      </c>
      <c r="DL58">
        <v>0.2</v>
      </c>
      <c r="DM58">
        <v>0.4</v>
      </c>
      <c r="DN58">
        <v>0.4</v>
      </c>
      <c r="DO58">
        <v>10.9</v>
      </c>
      <c r="DP58">
        <v>0.1</v>
      </c>
      <c r="DQ58">
        <v>0.1</v>
      </c>
      <c r="EE58">
        <v>16</v>
      </c>
      <c r="EF58">
        <v>16</v>
      </c>
      <c r="EG58" s="1">
        <v>42444.375844907408</v>
      </c>
    </row>
    <row r="59" spans="1:137" hidden="1" x14ac:dyDescent="0.25">
      <c r="A59" t="s">
        <v>148</v>
      </c>
      <c r="L59" t="e">
        <f t="shared" si="1"/>
        <v>#VALUE!</v>
      </c>
      <c r="M59">
        <f t="shared" si="0"/>
        <v>1</v>
      </c>
      <c r="N59" t="e">
        <f t="shared" si="2"/>
        <v>#VALUE!</v>
      </c>
      <c r="O59">
        <v>1400600000</v>
      </c>
      <c r="P59" t="s">
        <v>148</v>
      </c>
      <c r="Q59">
        <v>7181</v>
      </c>
      <c r="R59">
        <v>5182</v>
      </c>
      <c r="S59">
        <v>1999</v>
      </c>
      <c r="T59">
        <v>0</v>
      </c>
      <c r="U59">
        <v>5653</v>
      </c>
      <c r="V59">
        <v>1933</v>
      </c>
      <c r="W59">
        <v>78.7</v>
      </c>
      <c r="X59">
        <v>2</v>
      </c>
      <c r="Y59">
        <v>96</v>
      </c>
      <c r="Z59">
        <v>5557</v>
      </c>
      <c r="AA59">
        <v>1.7</v>
      </c>
      <c r="AB59">
        <v>98.3</v>
      </c>
      <c r="AC59">
        <v>1690</v>
      </c>
      <c r="AD59">
        <v>2772</v>
      </c>
      <c r="AE59">
        <v>210</v>
      </c>
      <c r="AF59">
        <v>339</v>
      </c>
      <c r="AG59">
        <v>107</v>
      </c>
      <c r="AN59">
        <v>439</v>
      </c>
      <c r="BB59">
        <v>30.4</v>
      </c>
      <c r="BC59">
        <v>49.9</v>
      </c>
      <c r="BD59">
        <v>3.8</v>
      </c>
      <c r="BE59">
        <v>6.1</v>
      </c>
      <c r="BF59">
        <v>1.9</v>
      </c>
      <c r="BM59">
        <v>7.9</v>
      </c>
      <c r="CA59">
        <v>64</v>
      </c>
      <c r="CB59">
        <v>5589</v>
      </c>
      <c r="CC59">
        <v>1.1000000000000001</v>
      </c>
      <c r="CD59">
        <v>98.9</v>
      </c>
      <c r="CE59">
        <v>1887</v>
      </c>
      <c r="CF59">
        <v>2436</v>
      </c>
      <c r="CG59">
        <v>167</v>
      </c>
      <c r="CH59">
        <v>347</v>
      </c>
      <c r="CI59">
        <v>90</v>
      </c>
      <c r="CJ59">
        <v>64</v>
      </c>
      <c r="CK59">
        <v>23</v>
      </c>
      <c r="CL59">
        <v>15</v>
      </c>
      <c r="CM59">
        <v>4</v>
      </c>
      <c r="CN59">
        <v>43</v>
      </c>
      <c r="CO59">
        <v>18</v>
      </c>
      <c r="CP59">
        <v>493</v>
      </c>
      <c r="CQ59">
        <v>2</v>
      </c>
      <c r="CR59">
        <v>0</v>
      </c>
      <c r="DD59">
        <v>33.799999999999997</v>
      </c>
      <c r="DE59">
        <v>43.6</v>
      </c>
      <c r="DF59">
        <v>3</v>
      </c>
      <c r="DG59">
        <v>6.2</v>
      </c>
      <c r="DH59">
        <v>1.6</v>
      </c>
      <c r="DI59">
        <v>1.1000000000000001</v>
      </c>
      <c r="DJ59">
        <v>0.4</v>
      </c>
      <c r="DK59">
        <v>0.3</v>
      </c>
      <c r="DL59">
        <v>0.1</v>
      </c>
      <c r="DM59">
        <v>0.8</v>
      </c>
      <c r="DN59">
        <v>0.3</v>
      </c>
      <c r="DO59">
        <v>8.8000000000000007</v>
      </c>
      <c r="DP59">
        <v>0</v>
      </c>
      <c r="DQ59">
        <v>0</v>
      </c>
      <c r="EE59">
        <v>15</v>
      </c>
      <c r="EF59">
        <v>15</v>
      </c>
      <c r="EG59" s="1">
        <v>42442.832337962966</v>
      </c>
    </row>
    <row r="60" spans="1:137" hidden="1" x14ac:dyDescent="0.25">
      <c r="A60" t="s">
        <v>149</v>
      </c>
      <c r="L60" t="e">
        <f t="shared" si="1"/>
        <v>#VALUE!</v>
      </c>
      <c r="M60">
        <f t="shared" si="0"/>
        <v>1</v>
      </c>
      <c r="N60" t="e">
        <f t="shared" si="2"/>
        <v>#VALUE!</v>
      </c>
      <c r="O60">
        <v>1400700000</v>
      </c>
      <c r="P60" t="s">
        <v>149</v>
      </c>
      <c r="Q60">
        <v>14025</v>
      </c>
      <c r="R60">
        <v>11718</v>
      </c>
      <c r="S60">
        <v>2307</v>
      </c>
      <c r="T60">
        <v>0</v>
      </c>
      <c r="U60">
        <v>9903</v>
      </c>
      <c r="V60">
        <v>2205</v>
      </c>
      <c r="W60">
        <v>70.599999999999994</v>
      </c>
      <c r="X60">
        <v>2</v>
      </c>
      <c r="Y60">
        <v>222</v>
      </c>
      <c r="Z60">
        <v>9681</v>
      </c>
      <c r="AA60">
        <v>2.2000000000000002</v>
      </c>
      <c r="AB60">
        <v>97.8</v>
      </c>
      <c r="AC60">
        <v>3651</v>
      </c>
      <c r="AD60">
        <v>3221</v>
      </c>
      <c r="AE60">
        <v>452</v>
      </c>
      <c r="AF60">
        <v>981</v>
      </c>
      <c r="AG60">
        <v>406</v>
      </c>
      <c r="AN60">
        <v>970</v>
      </c>
      <c r="BB60">
        <v>37.700000000000003</v>
      </c>
      <c r="BC60">
        <v>33.299999999999997</v>
      </c>
      <c r="BD60">
        <v>4.7</v>
      </c>
      <c r="BE60">
        <v>10.1</v>
      </c>
      <c r="BF60">
        <v>4.2</v>
      </c>
      <c r="BM60">
        <v>10</v>
      </c>
      <c r="CA60">
        <v>128</v>
      </c>
      <c r="CB60">
        <v>9775</v>
      </c>
      <c r="CC60">
        <v>1.3</v>
      </c>
      <c r="CD60">
        <v>98.7</v>
      </c>
      <c r="CE60">
        <v>3930</v>
      </c>
      <c r="CF60">
        <v>3016</v>
      </c>
      <c r="CG60">
        <v>350</v>
      </c>
      <c r="CH60">
        <v>764</v>
      </c>
      <c r="CI60">
        <v>317</v>
      </c>
      <c r="CJ60">
        <v>154</v>
      </c>
      <c r="CK60">
        <v>45</v>
      </c>
      <c r="CL60">
        <v>51</v>
      </c>
      <c r="CM60">
        <v>24</v>
      </c>
      <c r="CN60">
        <v>36</v>
      </c>
      <c r="CO60">
        <v>23</v>
      </c>
      <c r="CP60">
        <v>1035</v>
      </c>
      <c r="CQ60">
        <v>6</v>
      </c>
      <c r="CR60">
        <v>24</v>
      </c>
      <c r="DD60">
        <v>40.200000000000003</v>
      </c>
      <c r="DE60">
        <v>30.9</v>
      </c>
      <c r="DF60">
        <v>3.6</v>
      </c>
      <c r="DG60">
        <v>7.8</v>
      </c>
      <c r="DH60">
        <v>3.2</v>
      </c>
      <c r="DI60">
        <v>1.6</v>
      </c>
      <c r="DJ60">
        <v>0.5</v>
      </c>
      <c r="DK60">
        <v>0.5</v>
      </c>
      <c r="DL60">
        <v>0.2</v>
      </c>
      <c r="DM60">
        <v>0.4</v>
      </c>
      <c r="DN60">
        <v>0.2</v>
      </c>
      <c r="DO60">
        <v>10.6</v>
      </c>
      <c r="DP60">
        <v>0.1</v>
      </c>
      <c r="DQ60">
        <v>0.2</v>
      </c>
      <c r="EE60">
        <v>36</v>
      </c>
      <c r="EF60">
        <v>36</v>
      </c>
      <c r="EG60" s="1">
        <v>42444.366168981483</v>
      </c>
    </row>
    <row r="61" spans="1:137" x14ac:dyDescent="0.25">
      <c r="A61" t="s">
        <v>150</v>
      </c>
      <c r="L61">
        <f t="shared" si="1"/>
        <v>1</v>
      </c>
      <c r="M61" t="e">
        <f t="shared" si="0"/>
        <v>#VALUE!</v>
      </c>
      <c r="N61" t="e">
        <f t="shared" si="2"/>
        <v>#VALUE!</v>
      </c>
      <c r="O61">
        <v>1410000000</v>
      </c>
      <c r="P61" t="s">
        <v>150</v>
      </c>
      <c r="Q61">
        <v>95786</v>
      </c>
      <c r="R61">
        <v>74914</v>
      </c>
      <c r="S61">
        <v>20871</v>
      </c>
      <c r="T61">
        <v>1</v>
      </c>
      <c r="U61">
        <v>66968</v>
      </c>
      <c r="V61">
        <v>20160</v>
      </c>
      <c r="W61">
        <v>69.900000000000006</v>
      </c>
      <c r="X61">
        <v>2</v>
      </c>
      <c r="Y61">
        <v>1376</v>
      </c>
      <c r="Z61">
        <v>65592</v>
      </c>
      <c r="AA61">
        <v>2.1</v>
      </c>
      <c r="AB61">
        <v>97.9</v>
      </c>
      <c r="AC61">
        <v>28271</v>
      </c>
      <c r="AD61">
        <v>19464</v>
      </c>
      <c r="AE61">
        <v>2808</v>
      </c>
      <c r="AF61">
        <v>3314</v>
      </c>
      <c r="AG61">
        <v>2058</v>
      </c>
      <c r="AH61">
        <v>4820</v>
      </c>
      <c r="AM61">
        <v>909</v>
      </c>
      <c r="AN61">
        <v>3948</v>
      </c>
      <c r="BB61">
        <v>43.1</v>
      </c>
      <c r="BC61">
        <v>29.7</v>
      </c>
      <c r="BD61">
        <v>4.3</v>
      </c>
      <c r="BE61">
        <v>5.0999999999999996</v>
      </c>
      <c r="BF61">
        <v>3.1</v>
      </c>
      <c r="BG61">
        <v>7.3</v>
      </c>
      <c r="BL61">
        <v>1.4</v>
      </c>
      <c r="BM61">
        <v>6</v>
      </c>
      <c r="CA61">
        <v>923</v>
      </c>
      <c r="CB61">
        <v>66045</v>
      </c>
      <c r="CC61">
        <v>1.4</v>
      </c>
      <c r="CD61">
        <v>98.6</v>
      </c>
      <c r="CE61">
        <v>26522</v>
      </c>
      <c r="CF61">
        <v>19611</v>
      </c>
      <c r="CG61">
        <v>2864</v>
      </c>
      <c r="CH61">
        <v>3753</v>
      </c>
      <c r="CI61">
        <v>1627</v>
      </c>
      <c r="CJ61">
        <v>2468</v>
      </c>
      <c r="CK61">
        <v>479</v>
      </c>
      <c r="CL61">
        <v>278</v>
      </c>
      <c r="CM61">
        <v>87</v>
      </c>
      <c r="CN61">
        <v>191</v>
      </c>
      <c r="CO61">
        <v>423</v>
      </c>
      <c r="CP61">
        <v>7574</v>
      </c>
      <c r="CQ61">
        <v>49</v>
      </c>
      <c r="CR61">
        <v>119</v>
      </c>
      <c r="DD61">
        <v>40.200000000000003</v>
      </c>
      <c r="DE61">
        <v>29.7</v>
      </c>
      <c r="DF61">
        <v>4.3</v>
      </c>
      <c r="DG61">
        <v>5.7</v>
      </c>
      <c r="DH61">
        <v>2.5</v>
      </c>
      <c r="DI61">
        <v>3.7</v>
      </c>
      <c r="DJ61">
        <v>0.7</v>
      </c>
      <c r="DK61">
        <v>0.4</v>
      </c>
      <c r="DL61">
        <v>0.1</v>
      </c>
      <c r="DM61">
        <v>0.3</v>
      </c>
      <c r="DN61">
        <v>0.6</v>
      </c>
      <c r="DO61">
        <v>11.5</v>
      </c>
      <c r="DP61">
        <v>0.1</v>
      </c>
      <c r="DQ61">
        <v>0.2</v>
      </c>
      <c r="EE61">
        <v>184</v>
      </c>
      <c r="EF61">
        <v>184</v>
      </c>
      <c r="EG61" s="1">
        <v>42443.6484375</v>
      </c>
    </row>
    <row r="62" spans="1:137" hidden="1" x14ac:dyDescent="0.25">
      <c r="A62" t="s">
        <v>151</v>
      </c>
      <c r="L62" t="e">
        <f t="shared" si="1"/>
        <v>#VALUE!</v>
      </c>
      <c r="M62">
        <f t="shared" si="0"/>
        <v>1</v>
      </c>
      <c r="N62" t="e">
        <f t="shared" si="2"/>
        <v>#VALUE!</v>
      </c>
      <c r="O62">
        <v>1410100000</v>
      </c>
      <c r="P62" t="s">
        <v>151</v>
      </c>
      <c r="Q62">
        <v>12671</v>
      </c>
      <c r="R62">
        <v>9761</v>
      </c>
      <c r="S62">
        <v>2909</v>
      </c>
      <c r="T62">
        <v>1</v>
      </c>
      <c r="U62">
        <v>8396</v>
      </c>
      <c r="V62">
        <v>2781</v>
      </c>
      <c r="W62">
        <v>66.3</v>
      </c>
      <c r="X62">
        <v>2</v>
      </c>
      <c r="Y62">
        <v>200</v>
      </c>
      <c r="Z62">
        <v>8196</v>
      </c>
      <c r="AA62">
        <v>2.4</v>
      </c>
      <c r="AB62">
        <v>97.6</v>
      </c>
      <c r="AC62">
        <v>3828</v>
      </c>
      <c r="AD62">
        <v>2176</v>
      </c>
      <c r="AE62">
        <v>377</v>
      </c>
      <c r="AF62">
        <v>493</v>
      </c>
      <c r="AG62">
        <v>348</v>
      </c>
      <c r="AH62">
        <v>657</v>
      </c>
      <c r="AM62">
        <v>317</v>
      </c>
      <c r="BB62">
        <v>46.7</v>
      </c>
      <c r="BC62">
        <v>26.5</v>
      </c>
      <c r="BD62">
        <v>4.5999999999999996</v>
      </c>
      <c r="BE62">
        <v>6</v>
      </c>
      <c r="BF62">
        <v>4.2</v>
      </c>
      <c r="BG62">
        <v>8</v>
      </c>
      <c r="BL62">
        <v>3.9</v>
      </c>
      <c r="CA62">
        <v>106</v>
      </c>
      <c r="CB62">
        <v>8290</v>
      </c>
      <c r="CC62">
        <v>1.3</v>
      </c>
      <c r="CD62">
        <v>98.7</v>
      </c>
      <c r="CE62">
        <v>3332</v>
      </c>
      <c r="CF62">
        <v>2413</v>
      </c>
      <c r="CG62">
        <v>341</v>
      </c>
      <c r="CH62">
        <v>458</v>
      </c>
      <c r="CI62">
        <v>215</v>
      </c>
      <c r="CJ62">
        <v>242</v>
      </c>
      <c r="CK62">
        <v>72</v>
      </c>
      <c r="CL62">
        <v>40</v>
      </c>
      <c r="CM62">
        <v>16</v>
      </c>
      <c r="CN62">
        <v>30</v>
      </c>
      <c r="CO62">
        <v>98</v>
      </c>
      <c r="CP62">
        <v>975</v>
      </c>
      <c r="CQ62">
        <v>6</v>
      </c>
      <c r="CR62">
        <v>52</v>
      </c>
      <c r="DD62">
        <v>40.200000000000003</v>
      </c>
      <c r="DE62">
        <v>29.1</v>
      </c>
      <c r="DF62">
        <v>4.0999999999999996</v>
      </c>
      <c r="DG62">
        <v>5.5</v>
      </c>
      <c r="DH62">
        <v>2.6</v>
      </c>
      <c r="DI62">
        <v>2.9</v>
      </c>
      <c r="DJ62">
        <v>0.9</v>
      </c>
      <c r="DK62">
        <v>0.5</v>
      </c>
      <c r="DL62">
        <v>0.2</v>
      </c>
      <c r="DM62">
        <v>0.4</v>
      </c>
      <c r="DN62">
        <v>1.2</v>
      </c>
      <c r="DO62">
        <v>11.8</v>
      </c>
      <c r="DP62">
        <v>0.1</v>
      </c>
      <c r="DQ62">
        <v>0.6</v>
      </c>
      <c r="EE62">
        <v>14</v>
      </c>
      <c r="EF62">
        <v>14</v>
      </c>
      <c r="EG62" s="1">
        <v>42443.400173611109</v>
      </c>
    </row>
    <row r="63" spans="1:137" hidden="1" x14ac:dyDescent="0.25">
      <c r="A63" t="s">
        <v>152</v>
      </c>
      <c r="L63" t="e">
        <f t="shared" si="1"/>
        <v>#VALUE!</v>
      </c>
      <c r="M63">
        <f t="shared" si="0"/>
        <v>1</v>
      </c>
      <c r="N63" t="e">
        <f t="shared" si="2"/>
        <v>#VALUE!</v>
      </c>
      <c r="O63">
        <v>1410300000</v>
      </c>
      <c r="P63" t="s">
        <v>152</v>
      </c>
      <c r="Q63">
        <v>19194</v>
      </c>
      <c r="R63">
        <v>15704</v>
      </c>
      <c r="S63">
        <v>3490</v>
      </c>
      <c r="T63">
        <v>0</v>
      </c>
      <c r="U63">
        <v>12636</v>
      </c>
      <c r="V63">
        <v>3344</v>
      </c>
      <c r="W63">
        <v>65.8</v>
      </c>
      <c r="X63">
        <v>2</v>
      </c>
      <c r="Y63">
        <v>245</v>
      </c>
      <c r="Z63">
        <v>12391</v>
      </c>
      <c r="AA63">
        <v>1.9</v>
      </c>
      <c r="AB63">
        <v>98.1</v>
      </c>
      <c r="AC63">
        <v>4468</v>
      </c>
      <c r="AD63">
        <v>3847</v>
      </c>
      <c r="AE63">
        <v>645</v>
      </c>
      <c r="AF63">
        <v>772</v>
      </c>
      <c r="AG63">
        <v>357</v>
      </c>
      <c r="AH63">
        <v>705</v>
      </c>
      <c r="AN63">
        <v>1597</v>
      </c>
      <c r="BB63">
        <v>36.1</v>
      </c>
      <c r="BC63">
        <v>31</v>
      </c>
      <c r="BD63">
        <v>5.2</v>
      </c>
      <c r="BE63">
        <v>6.2</v>
      </c>
      <c r="BF63">
        <v>2.9</v>
      </c>
      <c r="BG63">
        <v>5.7</v>
      </c>
      <c r="BM63">
        <v>12.9</v>
      </c>
      <c r="CA63">
        <v>179</v>
      </c>
      <c r="CB63">
        <v>12457</v>
      </c>
      <c r="CC63">
        <v>1.4</v>
      </c>
      <c r="CD63">
        <v>98.6</v>
      </c>
      <c r="CE63">
        <v>4750</v>
      </c>
      <c r="CF63">
        <v>3421</v>
      </c>
      <c r="CG63">
        <v>619</v>
      </c>
      <c r="CH63">
        <v>865</v>
      </c>
      <c r="CI63">
        <v>325</v>
      </c>
      <c r="CJ63">
        <v>397</v>
      </c>
      <c r="CK63">
        <v>78</v>
      </c>
      <c r="CL63">
        <v>65</v>
      </c>
      <c r="CM63">
        <v>15</v>
      </c>
      <c r="CN63">
        <v>30</v>
      </c>
      <c r="CO63">
        <v>57</v>
      </c>
      <c r="CP63">
        <v>1814</v>
      </c>
      <c r="CQ63">
        <v>9</v>
      </c>
      <c r="CR63">
        <v>12</v>
      </c>
      <c r="DD63">
        <v>38.1</v>
      </c>
      <c r="DE63">
        <v>27.5</v>
      </c>
      <c r="DF63">
        <v>5</v>
      </c>
      <c r="DG63">
        <v>6.9</v>
      </c>
      <c r="DH63">
        <v>2.6</v>
      </c>
      <c r="DI63">
        <v>3.2</v>
      </c>
      <c r="DJ63">
        <v>0.6</v>
      </c>
      <c r="DK63">
        <v>0.5</v>
      </c>
      <c r="DL63">
        <v>0.1</v>
      </c>
      <c r="DM63">
        <v>0.2</v>
      </c>
      <c r="DN63">
        <v>0.5</v>
      </c>
      <c r="DO63">
        <v>14.6</v>
      </c>
      <c r="DP63">
        <v>0.1</v>
      </c>
      <c r="DQ63">
        <v>0.1</v>
      </c>
      <c r="EE63">
        <v>33</v>
      </c>
      <c r="EF63">
        <v>33</v>
      </c>
      <c r="EG63" s="1">
        <v>42443.488611111112</v>
      </c>
    </row>
    <row r="64" spans="1:137" hidden="1" x14ac:dyDescent="0.25">
      <c r="A64" t="s">
        <v>153</v>
      </c>
      <c r="L64" t="e">
        <f t="shared" si="1"/>
        <v>#VALUE!</v>
      </c>
      <c r="M64">
        <f t="shared" si="0"/>
        <v>1</v>
      </c>
      <c r="N64" t="e">
        <f t="shared" si="2"/>
        <v>#VALUE!</v>
      </c>
      <c r="O64">
        <v>1410400000</v>
      </c>
      <c r="P64" t="s">
        <v>153</v>
      </c>
      <c r="Q64">
        <v>7271</v>
      </c>
      <c r="R64">
        <v>5786</v>
      </c>
      <c r="S64">
        <v>1485</v>
      </c>
      <c r="T64">
        <v>0</v>
      </c>
      <c r="U64">
        <v>5027</v>
      </c>
      <c r="V64">
        <v>1425</v>
      </c>
      <c r="W64">
        <v>69.099999999999994</v>
      </c>
      <c r="X64">
        <v>2</v>
      </c>
      <c r="Y64">
        <v>93</v>
      </c>
      <c r="Z64">
        <v>4934</v>
      </c>
      <c r="AA64">
        <v>1.9</v>
      </c>
      <c r="AB64">
        <v>98.1</v>
      </c>
      <c r="AC64">
        <v>2017</v>
      </c>
      <c r="AD64">
        <v>1413</v>
      </c>
      <c r="AE64">
        <v>357</v>
      </c>
      <c r="AF64">
        <v>197</v>
      </c>
      <c r="AG64">
        <v>132</v>
      </c>
      <c r="AH64">
        <v>340</v>
      </c>
      <c r="AN64">
        <v>478</v>
      </c>
      <c r="BB64">
        <v>40.9</v>
      </c>
      <c r="BC64">
        <v>28.6</v>
      </c>
      <c r="BD64">
        <v>7.2</v>
      </c>
      <c r="BE64">
        <v>4</v>
      </c>
      <c r="BF64">
        <v>2.7</v>
      </c>
      <c r="BG64">
        <v>6.9</v>
      </c>
      <c r="BM64">
        <v>9.6999999999999993</v>
      </c>
      <c r="CA64">
        <v>61</v>
      </c>
      <c r="CB64">
        <v>4966</v>
      </c>
      <c r="CC64">
        <v>1.2</v>
      </c>
      <c r="CD64">
        <v>98.8</v>
      </c>
      <c r="CE64">
        <v>2073</v>
      </c>
      <c r="CF64">
        <v>1293</v>
      </c>
      <c r="CG64">
        <v>291</v>
      </c>
      <c r="CH64">
        <v>245</v>
      </c>
      <c r="CI64">
        <v>127</v>
      </c>
      <c r="CJ64">
        <v>207</v>
      </c>
      <c r="CK64">
        <v>33</v>
      </c>
      <c r="CL64">
        <v>23</v>
      </c>
      <c r="CM64">
        <v>8</v>
      </c>
      <c r="CN64">
        <v>9</v>
      </c>
      <c r="CO64">
        <v>23</v>
      </c>
      <c r="CP64">
        <v>628</v>
      </c>
      <c r="CQ64">
        <v>4</v>
      </c>
      <c r="CR64">
        <v>2</v>
      </c>
      <c r="DD64">
        <v>41.7</v>
      </c>
      <c r="DE64">
        <v>26</v>
      </c>
      <c r="DF64">
        <v>5.9</v>
      </c>
      <c r="DG64">
        <v>4.9000000000000004</v>
      </c>
      <c r="DH64">
        <v>2.6</v>
      </c>
      <c r="DI64">
        <v>4.2</v>
      </c>
      <c r="DJ64">
        <v>0.7</v>
      </c>
      <c r="DK64">
        <v>0.5</v>
      </c>
      <c r="DL64">
        <v>0.2</v>
      </c>
      <c r="DM64">
        <v>0.2</v>
      </c>
      <c r="DN64">
        <v>0.5</v>
      </c>
      <c r="DO64">
        <v>12.6</v>
      </c>
      <c r="DP64">
        <v>0.1</v>
      </c>
      <c r="DQ64">
        <v>0</v>
      </c>
      <c r="EE64">
        <v>10</v>
      </c>
      <c r="EF64">
        <v>10</v>
      </c>
      <c r="EG64" s="1">
        <v>42443.43959490741</v>
      </c>
    </row>
    <row r="65" spans="1:137" hidden="1" x14ac:dyDescent="0.25">
      <c r="A65" t="s">
        <v>154</v>
      </c>
      <c r="L65" t="e">
        <f t="shared" si="1"/>
        <v>#VALUE!</v>
      </c>
      <c r="M65">
        <f t="shared" si="0"/>
        <v>1</v>
      </c>
      <c r="N65" t="e">
        <f t="shared" si="2"/>
        <v>#VALUE!</v>
      </c>
      <c r="O65">
        <v>1410500000</v>
      </c>
      <c r="P65" t="s">
        <v>154</v>
      </c>
      <c r="Q65">
        <v>7326</v>
      </c>
      <c r="R65">
        <v>6236</v>
      </c>
      <c r="S65">
        <v>1090</v>
      </c>
      <c r="T65">
        <v>0</v>
      </c>
      <c r="U65">
        <v>5319</v>
      </c>
      <c r="V65">
        <v>1050</v>
      </c>
      <c r="W65">
        <v>72.599999999999994</v>
      </c>
      <c r="X65">
        <v>2</v>
      </c>
      <c r="Y65">
        <v>85</v>
      </c>
      <c r="Z65">
        <v>5234</v>
      </c>
      <c r="AA65">
        <v>1.6</v>
      </c>
      <c r="AB65">
        <v>98.4</v>
      </c>
      <c r="AC65">
        <v>2682</v>
      </c>
      <c r="AD65">
        <v>1268</v>
      </c>
      <c r="AE65">
        <v>210</v>
      </c>
      <c r="AF65">
        <v>155</v>
      </c>
      <c r="AG65">
        <v>178</v>
      </c>
      <c r="AH65">
        <v>275</v>
      </c>
      <c r="AN65">
        <v>466</v>
      </c>
      <c r="BB65">
        <v>51.2</v>
      </c>
      <c r="BC65">
        <v>24.2</v>
      </c>
      <c r="BD65">
        <v>4</v>
      </c>
      <c r="BE65">
        <v>3</v>
      </c>
      <c r="BF65">
        <v>3.4</v>
      </c>
      <c r="BG65">
        <v>5.3</v>
      </c>
      <c r="BM65">
        <v>8.9</v>
      </c>
      <c r="CA65">
        <v>81</v>
      </c>
      <c r="CB65">
        <v>5238</v>
      </c>
      <c r="CC65">
        <v>1.5</v>
      </c>
      <c r="CD65">
        <v>98.5</v>
      </c>
      <c r="CE65">
        <v>2308</v>
      </c>
      <c r="CF65">
        <v>1395</v>
      </c>
      <c r="CG65">
        <v>254</v>
      </c>
      <c r="CH65">
        <v>238</v>
      </c>
      <c r="CI65">
        <v>127</v>
      </c>
      <c r="CJ65">
        <v>196</v>
      </c>
      <c r="CK65">
        <v>40</v>
      </c>
      <c r="CL65">
        <v>26</v>
      </c>
      <c r="CM65">
        <v>4</v>
      </c>
      <c r="CN65">
        <v>14</v>
      </c>
      <c r="CO65">
        <v>14</v>
      </c>
      <c r="CP65">
        <v>613</v>
      </c>
      <c r="CQ65">
        <v>5</v>
      </c>
      <c r="CR65">
        <v>4</v>
      </c>
      <c r="DD65">
        <v>44.1</v>
      </c>
      <c r="DE65">
        <v>26.6</v>
      </c>
      <c r="DF65">
        <v>4.8</v>
      </c>
      <c r="DG65">
        <v>4.5</v>
      </c>
      <c r="DH65">
        <v>2.4</v>
      </c>
      <c r="DI65">
        <v>3.7</v>
      </c>
      <c r="DJ65">
        <v>0.8</v>
      </c>
      <c r="DK65">
        <v>0.5</v>
      </c>
      <c r="DL65">
        <v>0.1</v>
      </c>
      <c r="DM65">
        <v>0.3</v>
      </c>
      <c r="DN65">
        <v>0.3</v>
      </c>
      <c r="DO65">
        <v>11.7</v>
      </c>
      <c r="DP65">
        <v>0.1</v>
      </c>
      <c r="DQ65">
        <v>0.1</v>
      </c>
      <c r="EE65">
        <v>22</v>
      </c>
      <c r="EF65">
        <v>22</v>
      </c>
      <c r="EG65" s="1">
        <v>42443.6484375</v>
      </c>
    </row>
    <row r="66" spans="1:137" hidden="1" x14ac:dyDescent="0.25">
      <c r="A66" t="s">
        <v>155</v>
      </c>
      <c r="L66" t="e">
        <f t="shared" si="1"/>
        <v>#VALUE!</v>
      </c>
      <c r="M66">
        <f t="shared" si="0"/>
        <v>1</v>
      </c>
      <c r="N66" t="e">
        <f t="shared" si="2"/>
        <v>#VALUE!</v>
      </c>
      <c r="O66">
        <v>1410600000</v>
      </c>
      <c r="P66" t="s">
        <v>155</v>
      </c>
      <c r="Q66">
        <v>9074</v>
      </c>
      <c r="R66">
        <v>7039</v>
      </c>
      <c r="S66">
        <v>2035</v>
      </c>
      <c r="T66">
        <v>0</v>
      </c>
      <c r="U66">
        <v>6152</v>
      </c>
      <c r="V66">
        <v>1931</v>
      </c>
      <c r="W66">
        <v>67.8</v>
      </c>
      <c r="X66">
        <v>2</v>
      </c>
      <c r="Y66">
        <v>105</v>
      </c>
      <c r="Z66">
        <v>6047</v>
      </c>
      <c r="AA66">
        <v>1.7</v>
      </c>
      <c r="AB66">
        <v>98.3</v>
      </c>
      <c r="AC66">
        <v>2257</v>
      </c>
      <c r="AD66">
        <v>2149</v>
      </c>
      <c r="AE66">
        <v>258</v>
      </c>
      <c r="AF66">
        <v>309</v>
      </c>
      <c r="AG66">
        <v>152</v>
      </c>
      <c r="AH66">
        <v>371</v>
      </c>
      <c r="AN66">
        <v>551</v>
      </c>
      <c r="BB66">
        <v>37.299999999999997</v>
      </c>
      <c r="BC66">
        <v>35.5</v>
      </c>
      <c r="BD66">
        <v>4.3</v>
      </c>
      <c r="BE66">
        <v>5.0999999999999996</v>
      </c>
      <c r="BF66">
        <v>2.5</v>
      </c>
      <c r="BG66">
        <v>6.1</v>
      </c>
      <c r="BM66">
        <v>9.1</v>
      </c>
      <c r="CA66">
        <v>75</v>
      </c>
      <c r="CB66">
        <v>6077</v>
      </c>
      <c r="CC66">
        <v>1.2</v>
      </c>
      <c r="CD66">
        <v>98.8</v>
      </c>
      <c r="CE66">
        <v>2364</v>
      </c>
      <c r="CF66">
        <v>1953</v>
      </c>
      <c r="CG66">
        <v>233</v>
      </c>
      <c r="CH66">
        <v>377</v>
      </c>
      <c r="CI66">
        <v>135</v>
      </c>
      <c r="CJ66">
        <v>221</v>
      </c>
      <c r="CK66">
        <v>39</v>
      </c>
      <c r="CL66">
        <v>26</v>
      </c>
      <c r="CM66">
        <v>11</v>
      </c>
      <c r="CN66">
        <v>12</v>
      </c>
      <c r="CO66">
        <v>25</v>
      </c>
      <c r="CP66">
        <v>665</v>
      </c>
      <c r="CQ66">
        <v>4</v>
      </c>
      <c r="CR66">
        <v>12</v>
      </c>
      <c r="DD66">
        <v>38.9</v>
      </c>
      <c r="DE66">
        <v>32.1</v>
      </c>
      <c r="DF66">
        <v>3.8</v>
      </c>
      <c r="DG66">
        <v>6.2</v>
      </c>
      <c r="DH66">
        <v>2.2000000000000002</v>
      </c>
      <c r="DI66">
        <v>3.6</v>
      </c>
      <c r="DJ66">
        <v>0.6</v>
      </c>
      <c r="DK66">
        <v>0.4</v>
      </c>
      <c r="DL66">
        <v>0.2</v>
      </c>
      <c r="DM66">
        <v>0.2</v>
      </c>
      <c r="DN66">
        <v>0.4</v>
      </c>
      <c r="DO66">
        <v>10.9</v>
      </c>
      <c r="DP66">
        <v>0.1</v>
      </c>
      <c r="DQ66">
        <v>0.2</v>
      </c>
      <c r="EE66">
        <v>22</v>
      </c>
      <c r="EF66">
        <v>22</v>
      </c>
      <c r="EG66" s="1">
        <v>42443.573229166665</v>
      </c>
    </row>
    <row r="67" spans="1:137" hidden="1" x14ac:dyDescent="0.25">
      <c r="A67" t="s">
        <v>156</v>
      </c>
      <c r="L67" t="e">
        <f t="shared" si="1"/>
        <v>#VALUE!</v>
      </c>
      <c r="M67">
        <f t="shared" ref="M67:M130" si="3">IF(SEARCH("VG",P67)&gt;0,1,0)</f>
        <v>1</v>
      </c>
      <c r="N67" t="e">
        <f t="shared" si="2"/>
        <v>#VALUE!</v>
      </c>
      <c r="O67">
        <v>1410700000</v>
      </c>
      <c r="P67" t="s">
        <v>156</v>
      </c>
      <c r="Q67">
        <v>12845</v>
      </c>
      <c r="R67">
        <v>10259</v>
      </c>
      <c r="S67">
        <v>2586</v>
      </c>
      <c r="T67">
        <v>0</v>
      </c>
      <c r="U67">
        <v>9576</v>
      </c>
      <c r="V67">
        <v>2516</v>
      </c>
      <c r="W67">
        <v>74.599999999999994</v>
      </c>
      <c r="X67">
        <v>2</v>
      </c>
      <c r="Y67">
        <v>204</v>
      </c>
      <c r="Z67">
        <v>9372</v>
      </c>
      <c r="AA67">
        <v>2.1</v>
      </c>
      <c r="AB67">
        <v>97.9</v>
      </c>
      <c r="AC67">
        <v>3744</v>
      </c>
      <c r="AD67">
        <v>3120</v>
      </c>
      <c r="AE67">
        <v>369</v>
      </c>
      <c r="AF67">
        <v>411</v>
      </c>
      <c r="AG67">
        <v>274</v>
      </c>
      <c r="AH67">
        <v>598</v>
      </c>
      <c r="AN67">
        <v>856</v>
      </c>
      <c r="BB67">
        <v>39.9</v>
      </c>
      <c r="BC67">
        <v>33.299999999999997</v>
      </c>
      <c r="BD67">
        <v>3.9</v>
      </c>
      <c r="BE67">
        <v>4.4000000000000004</v>
      </c>
      <c r="BF67">
        <v>2.9</v>
      </c>
      <c r="BG67">
        <v>6.4</v>
      </c>
      <c r="BM67">
        <v>9.1</v>
      </c>
      <c r="CA67">
        <v>161</v>
      </c>
      <c r="CB67">
        <v>9415</v>
      </c>
      <c r="CC67">
        <v>1.7</v>
      </c>
      <c r="CD67">
        <v>98.3</v>
      </c>
      <c r="CE67">
        <v>3671</v>
      </c>
      <c r="CF67">
        <v>2931</v>
      </c>
      <c r="CG67">
        <v>380</v>
      </c>
      <c r="CH67">
        <v>519</v>
      </c>
      <c r="CI67">
        <v>232</v>
      </c>
      <c r="CJ67">
        <v>406</v>
      </c>
      <c r="CK67">
        <v>77</v>
      </c>
      <c r="CL67">
        <v>37</v>
      </c>
      <c r="CM67">
        <v>17</v>
      </c>
      <c r="CN67">
        <v>26</v>
      </c>
      <c r="CO67">
        <v>67</v>
      </c>
      <c r="CP67">
        <v>1037</v>
      </c>
      <c r="CQ67">
        <v>6</v>
      </c>
      <c r="CR67">
        <v>9</v>
      </c>
      <c r="DD67">
        <v>39</v>
      </c>
      <c r="DE67">
        <v>31.1</v>
      </c>
      <c r="DF67">
        <v>4</v>
      </c>
      <c r="DG67">
        <v>5.5</v>
      </c>
      <c r="DH67">
        <v>2.5</v>
      </c>
      <c r="DI67">
        <v>4.3</v>
      </c>
      <c r="DJ67">
        <v>0.8</v>
      </c>
      <c r="DK67">
        <v>0.4</v>
      </c>
      <c r="DL67">
        <v>0.2</v>
      </c>
      <c r="DM67">
        <v>0.3</v>
      </c>
      <c r="DN67">
        <v>0.7</v>
      </c>
      <c r="DO67">
        <v>11</v>
      </c>
      <c r="DP67">
        <v>0.1</v>
      </c>
      <c r="DQ67">
        <v>0.1</v>
      </c>
      <c r="EE67">
        <v>35</v>
      </c>
      <c r="EF67">
        <v>35</v>
      </c>
      <c r="EG67" s="1">
        <v>42443.454224537039</v>
      </c>
    </row>
    <row r="68" spans="1:137" hidden="1" x14ac:dyDescent="0.25">
      <c r="A68" t="s">
        <v>157</v>
      </c>
      <c r="L68" t="e">
        <f t="shared" ref="L68:L131" si="4">IF(SEARCH("Landkreis",P68)&gt;0,1,0)</f>
        <v>#VALUE!</v>
      </c>
      <c r="M68">
        <f t="shared" si="3"/>
        <v>1</v>
      </c>
      <c r="N68" t="e">
        <f t="shared" si="2"/>
        <v>#VALUE!</v>
      </c>
      <c r="O68">
        <v>1410900000</v>
      </c>
      <c r="P68" t="s">
        <v>157</v>
      </c>
      <c r="Q68">
        <v>13296</v>
      </c>
      <c r="R68">
        <v>9637</v>
      </c>
      <c r="S68">
        <v>3659</v>
      </c>
      <c r="T68">
        <v>0</v>
      </c>
      <c r="U68">
        <v>10341</v>
      </c>
      <c r="V68">
        <v>3580</v>
      </c>
      <c r="W68">
        <v>77.8</v>
      </c>
      <c r="X68">
        <v>2</v>
      </c>
      <c r="Y68">
        <v>226</v>
      </c>
      <c r="Z68">
        <v>10115</v>
      </c>
      <c r="AA68">
        <v>2.2000000000000002</v>
      </c>
      <c r="AB68">
        <v>97.8</v>
      </c>
      <c r="AC68">
        <v>5300</v>
      </c>
      <c r="AD68">
        <v>3022</v>
      </c>
      <c r="AE68">
        <v>229</v>
      </c>
      <c r="AF68">
        <v>398</v>
      </c>
      <c r="AG68">
        <v>249</v>
      </c>
      <c r="AH68">
        <v>638</v>
      </c>
      <c r="AM68">
        <v>279</v>
      </c>
      <c r="BB68">
        <v>52.4</v>
      </c>
      <c r="BC68">
        <v>29.9</v>
      </c>
      <c r="BD68">
        <v>2.2999999999999998</v>
      </c>
      <c r="BE68">
        <v>3.9</v>
      </c>
      <c r="BF68">
        <v>2.5</v>
      </c>
      <c r="BG68">
        <v>6.3</v>
      </c>
      <c r="BL68">
        <v>2.8</v>
      </c>
      <c r="CA68">
        <v>152</v>
      </c>
      <c r="CB68">
        <v>10189</v>
      </c>
      <c r="CC68">
        <v>1.5</v>
      </c>
      <c r="CD68">
        <v>98.5</v>
      </c>
      <c r="CE68">
        <v>4445</v>
      </c>
      <c r="CF68">
        <v>3338</v>
      </c>
      <c r="CG68">
        <v>329</v>
      </c>
      <c r="CH68">
        <v>501</v>
      </c>
      <c r="CI68">
        <v>209</v>
      </c>
      <c r="CJ68">
        <v>370</v>
      </c>
      <c r="CK68">
        <v>79</v>
      </c>
      <c r="CL68">
        <v>26</v>
      </c>
      <c r="CM68">
        <v>7</v>
      </c>
      <c r="CN68">
        <v>33</v>
      </c>
      <c r="CO68">
        <v>64</v>
      </c>
      <c r="CP68">
        <v>776</v>
      </c>
      <c r="CQ68">
        <v>9</v>
      </c>
      <c r="CR68">
        <v>3</v>
      </c>
      <c r="DD68">
        <v>43.6</v>
      </c>
      <c r="DE68">
        <v>32.799999999999997</v>
      </c>
      <c r="DF68">
        <v>3.2</v>
      </c>
      <c r="DG68">
        <v>4.9000000000000004</v>
      </c>
      <c r="DH68">
        <v>2.1</v>
      </c>
      <c r="DI68">
        <v>3.6</v>
      </c>
      <c r="DJ68">
        <v>0.8</v>
      </c>
      <c r="DK68">
        <v>0.3</v>
      </c>
      <c r="DL68">
        <v>0.1</v>
      </c>
      <c r="DM68">
        <v>0.3</v>
      </c>
      <c r="DN68">
        <v>0.6</v>
      </c>
      <c r="DO68">
        <v>7.6</v>
      </c>
      <c r="DP68">
        <v>0.1</v>
      </c>
      <c r="DQ68">
        <v>0</v>
      </c>
      <c r="EE68">
        <v>30</v>
      </c>
      <c r="EF68">
        <v>30</v>
      </c>
      <c r="EG68" s="1">
        <v>42442.827025462961</v>
      </c>
    </row>
    <row r="69" spans="1:137" x14ac:dyDescent="0.25">
      <c r="A69" t="s">
        <v>158</v>
      </c>
      <c r="L69">
        <f t="shared" si="4"/>
        <v>1</v>
      </c>
      <c r="M69" t="e">
        <f t="shared" si="3"/>
        <v>#VALUE!</v>
      </c>
      <c r="N69" t="e">
        <f t="shared" si="2"/>
        <v>#VALUE!</v>
      </c>
      <c r="O69">
        <v>1430000000</v>
      </c>
      <c r="P69" t="s">
        <v>158</v>
      </c>
      <c r="Q69">
        <v>153572</v>
      </c>
      <c r="R69">
        <v>118610</v>
      </c>
      <c r="S69">
        <v>34957</v>
      </c>
      <c r="T69">
        <v>5</v>
      </c>
      <c r="U69">
        <v>107924</v>
      </c>
      <c r="V69">
        <v>33560</v>
      </c>
      <c r="W69">
        <v>70.3</v>
      </c>
      <c r="X69">
        <v>2</v>
      </c>
      <c r="Y69">
        <v>4111</v>
      </c>
      <c r="Z69">
        <v>103813</v>
      </c>
      <c r="AA69">
        <v>3.8</v>
      </c>
      <c r="AB69">
        <v>96.2</v>
      </c>
      <c r="AC69">
        <v>37882</v>
      </c>
      <c r="AD69">
        <v>43261</v>
      </c>
      <c r="AE69">
        <v>5674</v>
      </c>
      <c r="AF69">
        <v>8897</v>
      </c>
      <c r="AG69">
        <v>4965</v>
      </c>
      <c r="AH69">
        <v>400</v>
      </c>
      <c r="AM69">
        <v>1988</v>
      </c>
      <c r="AN69">
        <v>746</v>
      </c>
      <c r="BB69">
        <v>36.5</v>
      </c>
      <c r="BC69">
        <v>41.7</v>
      </c>
      <c r="BD69">
        <v>5.5</v>
      </c>
      <c r="BE69">
        <v>8.6</v>
      </c>
      <c r="BF69">
        <v>4.8</v>
      </c>
      <c r="BG69">
        <v>0.4</v>
      </c>
      <c r="BL69">
        <v>1.9</v>
      </c>
      <c r="BM69">
        <v>0.7</v>
      </c>
      <c r="CA69">
        <v>1406</v>
      </c>
      <c r="CB69">
        <v>106518</v>
      </c>
      <c r="CC69">
        <v>1.3</v>
      </c>
      <c r="CD69">
        <v>98.7</v>
      </c>
      <c r="CE69">
        <v>35577</v>
      </c>
      <c r="CF69">
        <v>38901</v>
      </c>
      <c r="CG69">
        <v>4581</v>
      </c>
      <c r="CH69">
        <v>6874</v>
      </c>
      <c r="CI69">
        <v>2747</v>
      </c>
      <c r="CJ69">
        <v>2190</v>
      </c>
      <c r="CK69">
        <v>768</v>
      </c>
      <c r="CL69">
        <v>495</v>
      </c>
      <c r="CM69">
        <v>173</v>
      </c>
      <c r="CN69">
        <v>255</v>
      </c>
      <c r="CO69">
        <v>663</v>
      </c>
      <c r="CP69">
        <v>13029</v>
      </c>
      <c r="CQ69">
        <v>104</v>
      </c>
      <c r="CR69">
        <v>161</v>
      </c>
      <c r="DD69">
        <v>33.4</v>
      </c>
      <c r="DE69">
        <v>36.5</v>
      </c>
      <c r="DF69">
        <v>4.3</v>
      </c>
      <c r="DG69">
        <v>6.5</v>
      </c>
      <c r="DH69">
        <v>2.6</v>
      </c>
      <c r="DI69">
        <v>2.1</v>
      </c>
      <c r="DJ69">
        <v>0.7</v>
      </c>
      <c r="DK69">
        <v>0.5</v>
      </c>
      <c r="DL69">
        <v>0.2</v>
      </c>
      <c r="DM69">
        <v>0.2</v>
      </c>
      <c r="DN69">
        <v>0.6</v>
      </c>
      <c r="DO69">
        <v>12.2</v>
      </c>
      <c r="DP69">
        <v>0.1</v>
      </c>
      <c r="DQ69">
        <v>0.2</v>
      </c>
      <c r="EE69">
        <v>260</v>
      </c>
      <c r="EF69">
        <v>260</v>
      </c>
      <c r="EG69" s="1">
        <v>42444.450983796298</v>
      </c>
    </row>
    <row r="70" spans="1:137" hidden="1" x14ac:dyDescent="0.25">
      <c r="A70" t="s">
        <v>159</v>
      </c>
      <c r="L70" t="e">
        <f t="shared" si="4"/>
        <v>#VALUE!</v>
      </c>
      <c r="M70">
        <f t="shared" si="3"/>
        <v>1</v>
      </c>
      <c r="N70" t="e">
        <f t="shared" ref="N70:N133" si="5">SEARCH("Kreisfreie",P70)</f>
        <v>#VALUE!</v>
      </c>
      <c r="O70">
        <v>1430100000</v>
      </c>
      <c r="P70" t="s">
        <v>159</v>
      </c>
      <c r="Q70">
        <v>14866</v>
      </c>
      <c r="R70">
        <v>12353</v>
      </c>
      <c r="S70">
        <v>2513</v>
      </c>
      <c r="T70">
        <v>0</v>
      </c>
      <c r="U70">
        <v>9715</v>
      </c>
      <c r="V70">
        <v>2403</v>
      </c>
      <c r="W70">
        <v>65.400000000000006</v>
      </c>
      <c r="X70">
        <v>2</v>
      </c>
      <c r="Y70">
        <v>386</v>
      </c>
      <c r="Z70">
        <v>9329</v>
      </c>
      <c r="AA70">
        <v>4</v>
      </c>
      <c r="AB70">
        <v>96</v>
      </c>
      <c r="AC70">
        <v>4398</v>
      </c>
      <c r="AD70">
        <v>2710</v>
      </c>
      <c r="AE70">
        <v>434</v>
      </c>
      <c r="AF70">
        <v>789</v>
      </c>
      <c r="AG70">
        <v>472</v>
      </c>
      <c r="AM70">
        <v>526</v>
      </c>
      <c r="BB70">
        <v>47.1</v>
      </c>
      <c r="BC70">
        <v>29</v>
      </c>
      <c r="BD70">
        <v>4.7</v>
      </c>
      <c r="BE70">
        <v>8.5</v>
      </c>
      <c r="BF70">
        <v>5.0999999999999996</v>
      </c>
      <c r="BL70">
        <v>5.6</v>
      </c>
      <c r="CA70">
        <v>149</v>
      </c>
      <c r="CB70">
        <v>9566</v>
      </c>
      <c r="CC70">
        <v>1.5</v>
      </c>
      <c r="CD70">
        <v>98.5</v>
      </c>
      <c r="CE70">
        <v>3877</v>
      </c>
      <c r="CF70">
        <v>2633</v>
      </c>
      <c r="CG70">
        <v>345</v>
      </c>
      <c r="CH70">
        <v>615</v>
      </c>
      <c r="CI70">
        <v>251</v>
      </c>
      <c r="CJ70">
        <v>149</v>
      </c>
      <c r="CK70">
        <v>62</v>
      </c>
      <c r="CL70">
        <v>61</v>
      </c>
      <c r="CM70">
        <v>15</v>
      </c>
      <c r="CN70">
        <v>28</v>
      </c>
      <c r="CO70">
        <v>106</v>
      </c>
      <c r="CP70">
        <v>1368</v>
      </c>
      <c r="CQ70">
        <v>13</v>
      </c>
      <c r="CR70">
        <v>43</v>
      </c>
      <c r="DD70">
        <v>40.5</v>
      </c>
      <c r="DE70">
        <v>27.5</v>
      </c>
      <c r="DF70">
        <v>3.6</v>
      </c>
      <c r="DG70">
        <v>6.4</v>
      </c>
      <c r="DH70">
        <v>2.6</v>
      </c>
      <c r="DI70">
        <v>1.6</v>
      </c>
      <c r="DJ70">
        <v>0.6</v>
      </c>
      <c r="DK70">
        <v>0.6</v>
      </c>
      <c r="DL70">
        <v>0.2</v>
      </c>
      <c r="DM70">
        <v>0.3</v>
      </c>
      <c r="DN70">
        <v>1.1000000000000001</v>
      </c>
      <c r="DO70">
        <v>14.3</v>
      </c>
      <c r="DP70">
        <v>0.1</v>
      </c>
      <c r="DQ70">
        <v>0.4</v>
      </c>
      <c r="EE70">
        <v>24</v>
      </c>
      <c r="EF70">
        <v>24</v>
      </c>
      <c r="EG70" s="1">
        <v>42443.616574074076</v>
      </c>
    </row>
    <row r="71" spans="1:137" hidden="1" x14ac:dyDescent="0.25">
      <c r="A71" t="s">
        <v>160</v>
      </c>
      <c r="L71" t="e">
        <f t="shared" si="4"/>
        <v>#VALUE!</v>
      </c>
      <c r="M71">
        <f t="shared" si="3"/>
        <v>1</v>
      </c>
      <c r="N71" t="e">
        <f t="shared" si="5"/>
        <v>#VALUE!</v>
      </c>
      <c r="O71">
        <v>1430200000</v>
      </c>
      <c r="P71" t="s">
        <v>160</v>
      </c>
      <c r="Q71">
        <v>18989</v>
      </c>
      <c r="R71">
        <v>14936</v>
      </c>
      <c r="S71">
        <v>4053</v>
      </c>
      <c r="T71">
        <v>0</v>
      </c>
      <c r="U71">
        <v>13612</v>
      </c>
      <c r="V71">
        <v>3836</v>
      </c>
      <c r="W71">
        <v>71.7</v>
      </c>
      <c r="X71">
        <v>2</v>
      </c>
      <c r="Y71">
        <v>457</v>
      </c>
      <c r="Z71">
        <v>13155</v>
      </c>
      <c r="AA71">
        <v>3.4</v>
      </c>
      <c r="AB71">
        <v>96.6</v>
      </c>
      <c r="AC71">
        <v>6770</v>
      </c>
      <c r="AD71">
        <v>3795</v>
      </c>
      <c r="AE71">
        <v>646</v>
      </c>
      <c r="AF71">
        <v>874</v>
      </c>
      <c r="AG71">
        <v>531</v>
      </c>
      <c r="AM71">
        <v>539</v>
      </c>
      <c r="BB71">
        <v>51.5</v>
      </c>
      <c r="BC71">
        <v>28.8</v>
      </c>
      <c r="BD71">
        <v>4.9000000000000004</v>
      </c>
      <c r="BE71">
        <v>6.6</v>
      </c>
      <c r="BF71">
        <v>4</v>
      </c>
      <c r="BL71">
        <v>4.0999999999999996</v>
      </c>
      <c r="CA71">
        <v>184</v>
      </c>
      <c r="CB71">
        <v>13428</v>
      </c>
      <c r="CC71">
        <v>1.4</v>
      </c>
      <c r="CD71">
        <v>98.6</v>
      </c>
      <c r="CE71">
        <v>5678</v>
      </c>
      <c r="CF71">
        <v>3910</v>
      </c>
      <c r="CG71">
        <v>667</v>
      </c>
      <c r="CH71">
        <v>813</v>
      </c>
      <c r="CI71">
        <v>315</v>
      </c>
      <c r="CJ71">
        <v>171</v>
      </c>
      <c r="CK71">
        <v>111</v>
      </c>
      <c r="CL71">
        <v>56</v>
      </c>
      <c r="CM71">
        <v>18</v>
      </c>
      <c r="CN71">
        <v>32</v>
      </c>
      <c r="CO71">
        <v>114</v>
      </c>
      <c r="CP71">
        <v>1529</v>
      </c>
      <c r="CQ71">
        <v>11</v>
      </c>
      <c r="CR71">
        <v>3</v>
      </c>
      <c r="DD71">
        <v>42.3</v>
      </c>
      <c r="DE71">
        <v>29.1</v>
      </c>
      <c r="DF71">
        <v>5</v>
      </c>
      <c r="DG71">
        <v>6.1</v>
      </c>
      <c r="DH71">
        <v>2.2999999999999998</v>
      </c>
      <c r="DI71">
        <v>1.3</v>
      </c>
      <c r="DJ71">
        <v>0.8</v>
      </c>
      <c r="DK71">
        <v>0.4</v>
      </c>
      <c r="DL71">
        <v>0.1</v>
      </c>
      <c r="DM71">
        <v>0.2</v>
      </c>
      <c r="DN71">
        <v>0.8</v>
      </c>
      <c r="DO71">
        <v>11.4</v>
      </c>
      <c r="DP71">
        <v>0.1</v>
      </c>
      <c r="DQ71">
        <v>0</v>
      </c>
      <c r="EE71">
        <v>37</v>
      </c>
      <c r="EF71">
        <v>37</v>
      </c>
      <c r="EG71" s="1">
        <v>42444.435567129629</v>
      </c>
    </row>
    <row r="72" spans="1:137" hidden="1" x14ac:dyDescent="0.25">
      <c r="A72" t="s">
        <v>161</v>
      </c>
      <c r="L72" t="e">
        <f t="shared" si="4"/>
        <v>#VALUE!</v>
      </c>
      <c r="M72">
        <f t="shared" si="3"/>
        <v>1</v>
      </c>
      <c r="N72" t="e">
        <f t="shared" si="5"/>
        <v>#VALUE!</v>
      </c>
      <c r="O72">
        <v>1430300000</v>
      </c>
      <c r="P72" t="s">
        <v>161</v>
      </c>
      <c r="Q72">
        <v>9937</v>
      </c>
      <c r="R72">
        <v>7620</v>
      </c>
      <c r="S72">
        <v>2317</v>
      </c>
      <c r="T72">
        <v>0</v>
      </c>
      <c r="U72">
        <v>6788</v>
      </c>
      <c r="V72">
        <v>2207</v>
      </c>
      <c r="W72">
        <v>68.3</v>
      </c>
      <c r="X72">
        <v>2</v>
      </c>
      <c r="Y72">
        <v>128</v>
      </c>
      <c r="Z72">
        <v>6660</v>
      </c>
      <c r="AA72">
        <v>1.9</v>
      </c>
      <c r="AB72">
        <v>98.1</v>
      </c>
      <c r="AC72">
        <v>2213</v>
      </c>
      <c r="AD72">
        <v>2428</v>
      </c>
      <c r="AE72">
        <v>487</v>
      </c>
      <c r="AF72">
        <v>386</v>
      </c>
      <c r="AH72">
        <v>400</v>
      </c>
      <c r="AN72">
        <v>746</v>
      </c>
      <c r="BB72">
        <v>33.200000000000003</v>
      </c>
      <c r="BC72">
        <v>36.5</v>
      </c>
      <c r="BD72">
        <v>7.3</v>
      </c>
      <c r="BE72">
        <v>5.8</v>
      </c>
      <c r="BG72">
        <v>6</v>
      </c>
      <c r="BM72">
        <v>11.2</v>
      </c>
      <c r="CA72">
        <v>94</v>
      </c>
      <c r="CB72">
        <v>6694</v>
      </c>
      <c r="CC72">
        <v>1.4</v>
      </c>
      <c r="CD72">
        <v>98.6</v>
      </c>
      <c r="CE72">
        <v>2296</v>
      </c>
      <c r="CF72">
        <v>2274</v>
      </c>
      <c r="CG72">
        <v>343</v>
      </c>
      <c r="CH72">
        <v>454</v>
      </c>
      <c r="CI72">
        <v>208</v>
      </c>
      <c r="CJ72">
        <v>189</v>
      </c>
      <c r="CK72">
        <v>50</v>
      </c>
      <c r="CL72">
        <v>44</v>
      </c>
      <c r="CM72">
        <v>9</v>
      </c>
      <c r="CN72">
        <v>31</v>
      </c>
      <c r="CO72">
        <v>20</v>
      </c>
      <c r="CP72">
        <v>746</v>
      </c>
      <c r="CQ72">
        <v>5</v>
      </c>
      <c r="CR72">
        <v>25</v>
      </c>
      <c r="DD72">
        <v>34.299999999999997</v>
      </c>
      <c r="DE72">
        <v>34</v>
      </c>
      <c r="DF72">
        <v>5.0999999999999996</v>
      </c>
      <c r="DG72">
        <v>6.8</v>
      </c>
      <c r="DH72">
        <v>3.1</v>
      </c>
      <c r="DI72">
        <v>2.8</v>
      </c>
      <c r="DJ72">
        <v>0.7</v>
      </c>
      <c r="DK72">
        <v>0.7</v>
      </c>
      <c r="DL72">
        <v>0.1</v>
      </c>
      <c r="DM72">
        <v>0.5</v>
      </c>
      <c r="DN72">
        <v>0.3</v>
      </c>
      <c r="DO72">
        <v>11.1</v>
      </c>
      <c r="DP72">
        <v>0.1</v>
      </c>
      <c r="DQ72">
        <v>0.4</v>
      </c>
      <c r="EE72">
        <v>14</v>
      </c>
      <c r="EF72">
        <v>14</v>
      </c>
      <c r="EG72" s="1">
        <v>42444.450983796298</v>
      </c>
    </row>
    <row r="73" spans="1:137" hidden="1" x14ac:dyDescent="0.25">
      <c r="A73" t="s">
        <v>162</v>
      </c>
      <c r="L73" t="e">
        <f t="shared" si="4"/>
        <v>#VALUE!</v>
      </c>
      <c r="M73">
        <f t="shared" si="3"/>
        <v>1</v>
      </c>
      <c r="N73" t="e">
        <f t="shared" si="5"/>
        <v>#VALUE!</v>
      </c>
      <c r="O73">
        <v>1430400000</v>
      </c>
      <c r="P73" t="s">
        <v>162</v>
      </c>
      <c r="Q73">
        <v>30616</v>
      </c>
      <c r="R73">
        <v>23094</v>
      </c>
      <c r="S73">
        <v>7517</v>
      </c>
      <c r="T73">
        <v>5</v>
      </c>
      <c r="U73">
        <v>22821</v>
      </c>
      <c r="V73">
        <v>7226</v>
      </c>
      <c r="W73">
        <v>74.5</v>
      </c>
      <c r="X73">
        <v>2</v>
      </c>
      <c r="Y73">
        <v>838</v>
      </c>
      <c r="Z73">
        <v>21983</v>
      </c>
      <c r="AA73">
        <v>3.7</v>
      </c>
      <c r="AB73">
        <v>96.3</v>
      </c>
      <c r="AC73">
        <v>6694</v>
      </c>
      <c r="AD73">
        <v>10951</v>
      </c>
      <c r="AE73">
        <v>1299</v>
      </c>
      <c r="AF73">
        <v>1967</v>
      </c>
      <c r="AG73">
        <v>1072</v>
      </c>
      <c r="BB73">
        <v>30.5</v>
      </c>
      <c r="BC73">
        <v>49.8</v>
      </c>
      <c r="BD73">
        <v>5.9</v>
      </c>
      <c r="BE73">
        <v>8.9</v>
      </c>
      <c r="BF73">
        <v>4.9000000000000004</v>
      </c>
      <c r="CA73">
        <v>280</v>
      </c>
      <c r="CB73">
        <v>22541</v>
      </c>
      <c r="CC73">
        <v>1.2</v>
      </c>
      <c r="CD73">
        <v>98.8</v>
      </c>
      <c r="CE73">
        <v>6959</v>
      </c>
      <c r="CF73">
        <v>9025</v>
      </c>
      <c r="CG73">
        <v>1123</v>
      </c>
      <c r="CH73">
        <v>1625</v>
      </c>
      <c r="CI73">
        <v>567</v>
      </c>
      <c r="CJ73">
        <v>471</v>
      </c>
      <c r="CK73">
        <v>171</v>
      </c>
      <c r="CL73">
        <v>74</v>
      </c>
      <c r="CM73">
        <v>28</v>
      </c>
      <c r="CN73">
        <v>51</v>
      </c>
      <c r="CO73">
        <v>108</v>
      </c>
      <c r="CP73">
        <v>2295</v>
      </c>
      <c r="CQ73">
        <v>20</v>
      </c>
      <c r="CR73">
        <v>24</v>
      </c>
      <c r="DD73">
        <v>30.9</v>
      </c>
      <c r="DE73">
        <v>40</v>
      </c>
      <c r="DF73">
        <v>5</v>
      </c>
      <c r="DG73">
        <v>7.2</v>
      </c>
      <c r="DH73">
        <v>2.5</v>
      </c>
      <c r="DI73">
        <v>2.1</v>
      </c>
      <c r="DJ73">
        <v>0.8</v>
      </c>
      <c r="DK73">
        <v>0.3</v>
      </c>
      <c r="DL73">
        <v>0.1</v>
      </c>
      <c r="DM73">
        <v>0.2</v>
      </c>
      <c r="DN73">
        <v>0.5</v>
      </c>
      <c r="DO73">
        <v>10.199999999999999</v>
      </c>
      <c r="DP73">
        <v>0.1</v>
      </c>
      <c r="DQ73">
        <v>0.1</v>
      </c>
      <c r="EE73">
        <v>40</v>
      </c>
      <c r="EF73">
        <v>40</v>
      </c>
      <c r="EG73" s="1">
        <v>42444.397789351853</v>
      </c>
    </row>
    <row r="74" spans="1:137" hidden="1" x14ac:dyDescent="0.25">
      <c r="A74" t="s">
        <v>163</v>
      </c>
      <c r="L74" t="e">
        <f t="shared" si="4"/>
        <v>#VALUE!</v>
      </c>
      <c r="M74">
        <f t="shared" si="3"/>
        <v>1</v>
      </c>
      <c r="N74" t="e">
        <f t="shared" si="5"/>
        <v>#VALUE!</v>
      </c>
      <c r="O74">
        <v>1430500000</v>
      </c>
      <c r="P74" t="s">
        <v>163</v>
      </c>
      <c r="Q74">
        <v>10511</v>
      </c>
      <c r="R74">
        <v>7769</v>
      </c>
      <c r="S74">
        <v>2742</v>
      </c>
      <c r="T74">
        <v>0</v>
      </c>
      <c r="U74">
        <v>7243</v>
      </c>
      <c r="V74">
        <v>2639</v>
      </c>
      <c r="W74">
        <v>68.900000000000006</v>
      </c>
      <c r="X74">
        <v>2</v>
      </c>
      <c r="Y74">
        <v>259</v>
      </c>
      <c r="Z74">
        <v>6984</v>
      </c>
      <c r="AA74">
        <v>3.6</v>
      </c>
      <c r="AB74">
        <v>96.4</v>
      </c>
      <c r="AC74">
        <v>2278</v>
      </c>
      <c r="AD74">
        <v>3018</v>
      </c>
      <c r="AE74">
        <v>429</v>
      </c>
      <c r="AF74">
        <v>790</v>
      </c>
      <c r="AG74">
        <v>469</v>
      </c>
      <c r="BB74">
        <v>32.6</v>
      </c>
      <c r="BC74">
        <v>43.2</v>
      </c>
      <c r="BD74">
        <v>6.1</v>
      </c>
      <c r="BE74">
        <v>11.3</v>
      </c>
      <c r="BF74">
        <v>6.7</v>
      </c>
      <c r="CA74">
        <v>81</v>
      </c>
      <c r="CB74">
        <v>7162</v>
      </c>
      <c r="CC74">
        <v>1.1000000000000001</v>
      </c>
      <c r="CD74">
        <v>98.9</v>
      </c>
      <c r="CE74">
        <v>2245</v>
      </c>
      <c r="CF74">
        <v>2708</v>
      </c>
      <c r="CG74">
        <v>311</v>
      </c>
      <c r="CH74">
        <v>519</v>
      </c>
      <c r="CI74">
        <v>251</v>
      </c>
      <c r="CJ74">
        <v>180</v>
      </c>
      <c r="CK74">
        <v>53</v>
      </c>
      <c r="CL74">
        <v>38</v>
      </c>
      <c r="CM74">
        <v>16</v>
      </c>
      <c r="CN74">
        <v>16</v>
      </c>
      <c r="CO74">
        <v>27</v>
      </c>
      <c r="CP74">
        <v>785</v>
      </c>
      <c r="CQ74">
        <v>5</v>
      </c>
      <c r="CR74">
        <v>8</v>
      </c>
      <c r="DD74">
        <v>31.3</v>
      </c>
      <c r="DE74">
        <v>37.799999999999997</v>
      </c>
      <c r="DF74">
        <v>4.3</v>
      </c>
      <c r="DG74">
        <v>7.2</v>
      </c>
      <c r="DH74">
        <v>3.5</v>
      </c>
      <c r="DI74">
        <v>2.5</v>
      </c>
      <c r="DJ74">
        <v>0.7</v>
      </c>
      <c r="DK74">
        <v>0.5</v>
      </c>
      <c r="DL74">
        <v>0.2</v>
      </c>
      <c r="DM74">
        <v>0.2</v>
      </c>
      <c r="DN74">
        <v>0.4</v>
      </c>
      <c r="DO74">
        <v>11</v>
      </c>
      <c r="DP74">
        <v>0.1</v>
      </c>
      <c r="DQ74">
        <v>0.1</v>
      </c>
      <c r="EE74">
        <v>19</v>
      </c>
      <c r="EF74">
        <v>19</v>
      </c>
      <c r="EG74" s="1">
        <v>42442.82199074074</v>
      </c>
    </row>
    <row r="75" spans="1:137" hidden="1" x14ac:dyDescent="0.25">
      <c r="A75" t="s">
        <v>164</v>
      </c>
      <c r="L75" t="e">
        <f t="shared" si="4"/>
        <v>#VALUE!</v>
      </c>
      <c r="M75">
        <f t="shared" si="3"/>
        <v>1</v>
      </c>
      <c r="N75" t="e">
        <f t="shared" si="5"/>
        <v>#VALUE!</v>
      </c>
      <c r="O75">
        <v>1430600000</v>
      </c>
      <c r="P75" t="s">
        <v>164</v>
      </c>
      <c r="Q75">
        <v>12820</v>
      </c>
      <c r="R75">
        <v>10409</v>
      </c>
      <c r="S75">
        <v>2411</v>
      </c>
      <c r="T75">
        <v>0</v>
      </c>
      <c r="U75">
        <v>8740</v>
      </c>
      <c r="V75">
        <v>2332</v>
      </c>
      <c r="W75">
        <v>68.2</v>
      </c>
      <c r="X75">
        <v>2</v>
      </c>
      <c r="Y75">
        <v>533</v>
      </c>
      <c r="Z75">
        <v>8207</v>
      </c>
      <c r="AA75">
        <v>6.1</v>
      </c>
      <c r="AB75">
        <v>93.9</v>
      </c>
      <c r="AC75">
        <v>2826</v>
      </c>
      <c r="AD75">
        <v>3710</v>
      </c>
      <c r="AE75">
        <v>441</v>
      </c>
      <c r="AF75">
        <v>789</v>
      </c>
      <c r="AG75">
        <v>441</v>
      </c>
      <c r="BB75">
        <v>34.4</v>
      </c>
      <c r="BC75">
        <v>45.2</v>
      </c>
      <c r="BD75">
        <v>5.4</v>
      </c>
      <c r="BE75">
        <v>9.6</v>
      </c>
      <c r="BF75">
        <v>5.4</v>
      </c>
      <c r="CA75">
        <v>108</v>
      </c>
      <c r="CB75">
        <v>8632</v>
      </c>
      <c r="CC75">
        <v>1.2</v>
      </c>
      <c r="CD75">
        <v>98.8</v>
      </c>
      <c r="CE75">
        <v>2635</v>
      </c>
      <c r="CF75">
        <v>3291</v>
      </c>
      <c r="CG75">
        <v>294</v>
      </c>
      <c r="CH75">
        <v>431</v>
      </c>
      <c r="CI75">
        <v>169</v>
      </c>
      <c r="CJ75">
        <v>209</v>
      </c>
      <c r="CK75">
        <v>63</v>
      </c>
      <c r="CL75">
        <v>52</v>
      </c>
      <c r="CM75">
        <v>23</v>
      </c>
      <c r="CN75">
        <v>24</v>
      </c>
      <c r="CO75">
        <v>48</v>
      </c>
      <c r="CP75">
        <v>1361</v>
      </c>
      <c r="CQ75">
        <v>21</v>
      </c>
      <c r="CR75">
        <v>11</v>
      </c>
      <c r="DD75">
        <v>30.5</v>
      </c>
      <c r="DE75">
        <v>38.1</v>
      </c>
      <c r="DF75">
        <v>3.4</v>
      </c>
      <c r="DG75">
        <v>5</v>
      </c>
      <c r="DH75">
        <v>2</v>
      </c>
      <c r="DI75">
        <v>2.4</v>
      </c>
      <c r="DJ75">
        <v>0.7</v>
      </c>
      <c r="DK75">
        <v>0.6</v>
      </c>
      <c r="DL75">
        <v>0.3</v>
      </c>
      <c r="DM75">
        <v>0.3</v>
      </c>
      <c r="DN75">
        <v>0.6</v>
      </c>
      <c r="DO75">
        <v>15.8</v>
      </c>
      <c r="DP75">
        <v>0.2</v>
      </c>
      <c r="DQ75">
        <v>0.1</v>
      </c>
      <c r="EE75">
        <v>28</v>
      </c>
      <c r="EF75">
        <v>28</v>
      </c>
      <c r="EG75" s="1">
        <v>42443.503379629627</v>
      </c>
    </row>
    <row r="76" spans="1:137" hidden="1" x14ac:dyDescent="0.25">
      <c r="A76" t="s">
        <v>165</v>
      </c>
      <c r="L76" t="e">
        <f t="shared" si="4"/>
        <v>#VALUE!</v>
      </c>
      <c r="M76">
        <f t="shared" si="3"/>
        <v>1</v>
      </c>
      <c r="N76" t="e">
        <f t="shared" si="5"/>
        <v>#VALUE!</v>
      </c>
      <c r="O76">
        <v>1430700000</v>
      </c>
      <c r="P76" t="s">
        <v>165</v>
      </c>
      <c r="Q76">
        <v>12276</v>
      </c>
      <c r="R76">
        <v>9344</v>
      </c>
      <c r="S76">
        <v>2932</v>
      </c>
      <c r="T76">
        <v>0</v>
      </c>
      <c r="U76">
        <v>8413</v>
      </c>
      <c r="V76">
        <v>2814</v>
      </c>
      <c r="W76">
        <v>68.5</v>
      </c>
      <c r="X76">
        <v>2</v>
      </c>
      <c r="Y76">
        <v>374</v>
      </c>
      <c r="Z76">
        <v>8039</v>
      </c>
      <c r="AA76">
        <v>4.4000000000000004</v>
      </c>
      <c r="AB76">
        <v>95.6</v>
      </c>
      <c r="AC76">
        <v>3093</v>
      </c>
      <c r="AD76">
        <v>2972</v>
      </c>
      <c r="AE76">
        <v>518</v>
      </c>
      <c r="AF76">
        <v>622</v>
      </c>
      <c r="AG76">
        <v>469</v>
      </c>
      <c r="AM76">
        <v>365</v>
      </c>
      <c r="BB76">
        <v>38.5</v>
      </c>
      <c r="BC76">
        <v>37</v>
      </c>
      <c r="BD76">
        <v>6.4</v>
      </c>
      <c r="BE76">
        <v>7.7</v>
      </c>
      <c r="BF76">
        <v>5.8</v>
      </c>
      <c r="BL76">
        <v>4.5</v>
      </c>
      <c r="CA76">
        <v>117</v>
      </c>
      <c r="CB76">
        <v>8296</v>
      </c>
      <c r="CC76">
        <v>1.4</v>
      </c>
      <c r="CD76">
        <v>98.6</v>
      </c>
      <c r="CE76">
        <v>2789</v>
      </c>
      <c r="CF76">
        <v>2848</v>
      </c>
      <c r="CG76">
        <v>321</v>
      </c>
      <c r="CH76">
        <v>462</v>
      </c>
      <c r="CI76">
        <v>239</v>
      </c>
      <c r="CJ76">
        <v>224</v>
      </c>
      <c r="CK76">
        <v>51</v>
      </c>
      <c r="CL76">
        <v>41</v>
      </c>
      <c r="CM76">
        <v>14</v>
      </c>
      <c r="CN76">
        <v>18</v>
      </c>
      <c r="CO76">
        <v>64</v>
      </c>
      <c r="CP76">
        <v>1211</v>
      </c>
      <c r="CQ76">
        <v>6</v>
      </c>
      <c r="CR76">
        <v>8</v>
      </c>
      <c r="DD76">
        <v>33.6</v>
      </c>
      <c r="DE76">
        <v>34.299999999999997</v>
      </c>
      <c r="DF76">
        <v>3.9</v>
      </c>
      <c r="DG76">
        <v>5.6</v>
      </c>
      <c r="DH76">
        <v>2.9</v>
      </c>
      <c r="DI76">
        <v>2.7</v>
      </c>
      <c r="DJ76">
        <v>0.6</v>
      </c>
      <c r="DK76">
        <v>0.5</v>
      </c>
      <c r="DL76">
        <v>0.2</v>
      </c>
      <c r="DM76">
        <v>0.2</v>
      </c>
      <c r="DN76">
        <v>0.8</v>
      </c>
      <c r="DO76">
        <v>14.6</v>
      </c>
      <c r="DP76">
        <v>0.1</v>
      </c>
      <c r="DQ76">
        <v>0.1</v>
      </c>
      <c r="EE76">
        <v>23</v>
      </c>
      <c r="EF76">
        <v>23</v>
      </c>
      <c r="EG76" s="1">
        <v>42443.611886574072</v>
      </c>
    </row>
    <row r="77" spans="1:137" hidden="1" x14ac:dyDescent="0.25">
      <c r="A77" t="s">
        <v>166</v>
      </c>
      <c r="L77" t="e">
        <f t="shared" si="4"/>
        <v>#VALUE!</v>
      </c>
      <c r="M77">
        <f t="shared" si="3"/>
        <v>1</v>
      </c>
      <c r="N77" t="e">
        <f t="shared" si="5"/>
        <v>#VALUE!</v>
      </c>
      <c r="O77">
        <v>1430800000</v>
      </c>
      <c r="P77" t="s">
        <v>166</v>
      </c>
      <c r="Q77">
        <v>11450</v>
      </c>
      <c r="R77">
        <v>8748</v>
      </c>
      <c r="S77">
        <v>2702</v>
      </c>
      <c r="T77">
        <v>0</v>
      </c>
      <c r="U77">
        <v>8435</v>
      </c>
      <c r="V77">
        <v>2617</v>
      </c>
      <c r="W77">
        <v>73.7</v>
      </c>
      <c r="X77">
        <v>2</v>
      </c>
      <c r="Y77">
        <v>379</v>
      </c>
      <c r="Z77">
        <v>8056</v>
      </c>
      <c r="AA77">
        <v>4.5</v>
      </c>
      <c r="AB77">
        <v>95.5</v>
      </c>
      <c r="AC77">
        <v>2316</v>
      </c>
      <c r="AD77">
        <v>4024</v>
      </c>
      <c r="AE77">
        <v>464</v>
      </c>
      <c r="AF77">
        <v>813</v>
      </c>
      <c r="AG77">
        <v>439</v>
      </c>
      <c r="BB77">
        <v>28.7</v>
      </c>
      <c r="BC77">
        <v>50</v>
      </c>
      <c r="BD77">
        <v>5.8</v>
      </c>
      <c r="BE77">
        <v>10.1</v>
      </c>
      <c r="BF77">
        <v>5.4</v>
      </c>
      <c r="CA77">
        <v>132</v>
      </c>
      <c r="CB77">
        <v>8303</v>
      </c>
      <c r="CC77">
        <v>1.6</v>
      </c>
      <c r="CD77">
        <v>98.4</v>
      </c>
      <c r="CE77">
        <v>2170</v>
      </c>
      <c r="CF77">
        <v>3645</v>
      </c>
      <c r="CG77">
        <v>373</v>
      </c>
      <c r="CH77">
        <v>519</v>
      </c>
      <c r="CI77">
        <v>176</v>
      </c>
      <c r="CJ77">
        <v>186</v>
      </c>
      <c r="CK77">
        <v>55</v>
      </c>
      <c r="CL77">
        <v>32</v>
      </c>
      <c r="CM77">
        <v>14</v>
      </c>
      <c r="CN77">
        <v>19</v>
      </c>
      <c r="CO77">
        <v>51</v>
      </c>
      <c r="CP77">
        <v>1054</v>
      </c>
      <c r="CQ77">
        <v>4</v>
      </c>
      <c r="CR77">
        <v>5</v>
      </c>
      <c r="DD77">
        <v>26.1</v>
      </c>
      <c r="DE77">
        <v>43.9</v>
      </c>
      <c r="DF77">
        <v>4.5</v>
      </c>
      <c r="DG77">
        <v>6.3</v>
      </c>
      <c r="DH77">
        <v>2.1</v>
      </c>
      <c r="DI77">
        <v>2.2000000000000002</v>
      </c>
      <c r="DJ77">
        <v>0.7</v>
      </c>
      <c r="DK77">
        <v>0.4</v>
      </c>
      <c r="DL77">
        <v>0.2</v>
      </c>
      <c r="DM77">
        <v>0.2</v>
      </c>
      <c r="DN77">
        <v>0.6</v>
      </c>
      <c r="DO77">
        <v>12.7</v>
      </c>
      <c r="DP77">
        <v>0</v>
      </c>
      <c r="DQ77">
        <v>0.1</v>
      </c>
      <c r="EE77">
        <v>22</v>
      </c>
      <c r="EF77">
        <v>22</v>
      </c>
      <c r="EG77" s="1">
        <v>42444.376631944448</v>
      </c>
    </row>
    <row r="78" spans="1:137" hidden="1" x14ac:dyDescent="0.25">
      <c r="A78" t="s">
        <v>167</v>
      </c>
      <c r="L78" t="e">
        <f t="shared" si="4"/>
        <v>#VALUE!</v>
      </c>
      <c r="M78">
        <f t="shared" si="3"/>
        <v>1</v>
      </c>
      <c r="N78" t="e">
        <f t="shared" si="5"/>
        <v>#VALUE!</v>
      </c>
      <c r="O78">
        <v>1430900000</v>
      </c>
      <c r="P78" t="s">
        <v>167</v>
      </c>
      <c r="Q78">
        <v>17894</v>
      </c>
      <c r="R78">
        <v>13921</v>
      </c>
      <c r="S78">
        <v>3973</v>
      </c>
      <c r="T78">
        <v>0</v>
      </c>
      <c r="U78">
        <v>12366</v>
      </c>
      <c r="V78">
        <v>3816</v>
      </c>
      <c r="W78">
        <v>69.099999999999994</v>
      </c>
      <c r="X78">
        <v>2</v>
      </c>
      <c r="Y78">
        <v>436</v>
      </c>
      <c r="Z78">
        <v>11930</v>
      </c>
      <c r="AA78">
        <v>3.5</v>
      </c>
      <c r="AB78">
        <v>96.5</v>
      </c>
      <c r="AC78">
        <v>4253</v>
      </c>
      <c r="AD78">
        <v>5175</v>
      </c>
      <c r="AE78">
        <v>505</v>
      </c>
      <c r="AF78">
        <v>911</v>
      </c>
      <c r="AG78">
        <v>528</v>
      </c>
      <c r="AM78">
        <v>558</v>
      </c>
      <c r="BB78">
        <v>35.6</v>
      </c>
      <c r="BC78">
        <v>43.4</v>
      </c>
      <c r="BD78">
        <v>4.2</v>
      </c>
      <c r="BE78">
        <v>7.6</v>
      </c>
      <c r="BF78">
        <v>4.4000000000000004</v>
      </c>
      <c r="BL78">
        <v>4.7</v>
      </c>
      <c r="CA78">
        <v>162</v>
      </c>
      <c r="CB78">
        <v>12204</v>
      </c>
      <c r="CC78">
        <v>1.3</v>
      </c>
      <c r="CD78">
        <v>98.7</v>
      </c>
      <c r="CE78">
        <v>3940</v>
      </c>
      <c r="CF78">
        <v>4562</v>
      </c>
      <c r="CG78">
        <v>432</v>
      </c>
      <c r="CH78">
        <v>748</v>
      </c>
      <c r="CI78">
        <v>295</v>
      </c>
      <c r="CJ78">
        <v>214</v>
      </c>
      <c r="CK78">
        <v>90</v>
      </c>
      <c r="CL78">
        <v>59</v>
      </c>
      <c r="CM78">
        <v>27</v>
      </c>
      <c r="CN78">
        <v>21</v>
      </c>
      <c r="CO78">
        <v>87</v>
      </c>
      <c r="CP78">
        <v>1689</v>
      </c>
      <c r="CQ78">
        <v>17</v>
      </c>
      <c r="CR78">
        <v>23</v>
      </c>
      <c r="DD78">
        <v>32.299999999999997</v>
      </c>
      <c r="DE78">
        <v>37.4</v>
      </c>
      <c r="DF78">
        <v>3.5</v>
      </c>
      <c r="DG78">
        <v>6.1</v>
      </c>
      <c r="DH78">
        <v>2.4</v>
      </c>
      <c r="DI78">
        <v>1.8</v>
      </c>
      <c r="DJ78">
        <v>0.7</v>
      </c>
      <c r="DK78">
        <v>0.5</v>
      </c>
      <c r="DL78">
        <v>0.2</v>
      </c>
      <c r="DM78">
        <v>0.2</v>
      </c>
      <c r="DN78">
        <v>0.7</v>
      </c>
      <c r="DO78">
        <v>13.8</v>
      </c>
      <c r="DP78">
        <v>0.1</v>
      </c>
      <c r="DQ78">
        <v>0.2</v>
      </c>
      <c r="EE78">
        <v>35</v>
      </c>
      <c r="EF78">
        <v>35</v>
      </c>
      <c r="EG78" s="1">
        <v>42443.517199074071</v>
      </c>
    </row>
    <row r="79" spans="1:137" hidden="1" x14ac:dyDescent="0.25">
      <c r="A79" t="s">
        <v>168</v>
      </c>
      <c r="L79" t="e">
        <f t="shared" si="4"/>
        <v>#VALUE!</v>
      </c>
      <c r="M79">
        <f t="shared" si="3"/>
        <v>1</v>
      </c>
      <c r="N79" t="e">
        <f t="shared" si="5"/>
        <v>#VALUE!</v>
      </c>
      <c r="O79">
        <v>1431000000</v>
      </c>
      <c r="P79" t="s">
        <v>168</v>
      </c>
      <c r="Q79">
        <v>14213</v>
      </c>
      <c r="R79">
        <v>10416</v>
      </c>
      <c r="S79">
        <v>3797</v>
      </c>
      <c r="T79">
        <v>0</v>
      </c>
      <c r="U79">
        <v>9791</v>
      </c>
      <c r="V79">
        <v>3670</v>
      </c>
      <c r="W79">
        <v>68.900000000000006</v>
      </c>
      <c r="X79">
        <v>2</v>
      </c>
      <c r="Y79">
        <v>321</v>
      </c>
      <c r="Z79">
        <v>9470</v>
      </c>
      <c r="AA79">
        <v>3.3</v>
      </c>
      <c r="AB79">
        <v>96.7</v>
      </c>
      <c r="AC79">
        <v>3041</v>
      </c>
      <c r="AD79">
        <v>4478</v>
      </c>
      <c r="AE79">
        <v>451</v>
      </c>
      <c r="AF79">
        <v>956</v>
      </c>
      <c r="AG79">
        <v>544</v>
      </c>
      <c r="BB79">
        <v>32.1</v>
      </c>
      <c r="BC79">
        <v>47.3</v>
      </c>
      <c r="BD79">
        <v>4.8</v>
      </c>
      <c r="BE79">
        <v>10.1</v>
      </c>
      <c r="BF79">
        <v>5.7</v>
      </c>
      <c r="CA79">
        <v>99</v>
      </c>
      <c r="CB79">
        <v>9692</v>
      </c>
      <c r="CC79">
        <v>1</v>
      </c>
      <c r="CD79">
        <v>99</v>
      </c>
      <c r="CE79">
        <v>2988</v>
      </c>
      <c r="CF79">
        <v>4005</v>
      </c>
      <c r="CG79">
        <v>372</v>
      </c>
      <c r="CH79">
        <v>688</v>
      </c>
      <c r="CI79">
        <v>276</v>
      </c>
      <c r="CJ79">
        <v>197</v>
      </c>
      <c r="CK79">
        <v>62</v>
      </c>
      <c r="CL79">
        <v>38</v>
      </c>
      <c r="CM79">
        <v>9</v>
      </c>
      <c r="CN79">
        <v>15</v>
      </c>
      <c r="CO79">
        <v>38</v>
      </c>
      <c r="CP79">
        <v>991</v>
      </c>
      <c r="CQ79">
        <v>2</v>
      </c>
      <c r="CR79">
        <v>11</v>
      </c>
      <c r="DD79">
        <v>30.8</v>
      </c>
      <c r="DE79">
        <v>41.3</v>
      </c>
      <c r="DF79">
        <v>3.8</v>
      </c>
      <c r="DG79">
        <v>7.1</v>
      </c>
      <c r="DH79">
        <v>2.8</v>
      </c>
      <c r="DI79">
        <v>2</v>
      </c>
      <c r="DJ79">
        <v>0.6</v>
      </c>
      <c r="DK79">
        <v>0.4</v>
      </c>
      <c r="DL79">
        <v>0.1</v>
      </c>
      <c r="DM79">
        <v>0.2</v>
      </c>
      <c r="DN79">
        <v>0.4</v>
      </c>
      <c r="DO79">
        <v>10.199999999999999</v>
      </c>
      <c r="DP79">
        <v>0</v>
      </c>
      <c r="DQ79">
        <v>0.1</v>
      </c>
      <c r="EE79">
        <v>18</v>
      </c>
      <c r="EF79">
        <v>18</v>
      </c>
      <c r="EG79" s="1">
        <v>42443.645219907405</v>
      </c>
    </row>
    <row r="80" spans="1:137" x14ac:dyDescent="0.25">
      <c r="A80" t="s">
        <v>169</v>
      </c>
      <c r="L80" t="e">
        <f t="shared" si="4"/>
        <v>#VALUE!</v>
      </c>
      <c r="M80" t="e">
        <f t="shared" si="3"/>
        <v>#VALUE!</v>
      </c>
      <c r="N80">
        <f t="shared" si="5"/>
        <v>8</v>
      </c>
      <c r="O80">
        <v>2110000000</v>
      </c>
      <c r="P80" t="s">
        <v>169</v>
      </c>
      <c r="Q80">
        <v>80721</v>
      </c>
      <c r="R80">
        <v>62931</v>
      </c>
      <c r="S80">
        <v>17782</v>
      </c>
      <c r="T80">
        <v>8</v>
      </c>
      <c r="U80">
        <v>52903</v>
      </c>
      <c r="V80">
        <v>16959</v>
      </c>
      <c r="W80">
        <v>65.5</v>
      </c>
      <c r="X80">
        <v>2</v>
      </c>
      <c r="Y80">
        <v>718</v>
      </c>
      <c r="Z80">
        <v>52185</v>
      </c>
      <c r="AA80">
        <v>1.4</v>
      </c>
      <c r="AB80">
        <v>98.6</v>
      </c>
      <c r="AC80">
        <v>25094</v>
      </c>
      <c r="AD80">
        <v>13588</v>
      </c>
      <c r="AE80">
        <v>3195</v>
      </c>
      <c r="AF80">
        <v>2087</v>
      </c>
      <c r="AG80">
        <v>2359</v>
      </c>
      <c r="AH80">
        <v>650</v>
      </c>
      <c r="AJ80">
        <v>129</v>
      </c>
      <c r="AK80">
        <v>39</v>
      </c>
      <c r="AM80">
        <v>419</v>
      </c>
      <c r="AN80">
        <v>4625</v>
      </c>
      <c r="BB80">
        <v>48.1</v>
      </c>
      <c r="BC80">
        <v>26</v>
      </c>
      <c r="BD80">
        <v>6.1</v>
      </c>
      <c r="BE80">
        <v>4</v>
      </c>
      <c r="BF80">
        <v>4.5</v>
      </c>
      <c r="BG80">
        <v>1.2</v>
      </c>
      <c r="BI80">
        <v>0.2</v>
      </c>
      <c r="BJ80">
        <v>0.1</v>
      </c>
      <c r="BL80">
        <v>0.8</v>
      </c>
      <c r="BM80">
        <v>8.9</v>
      </c>
      <c r="CA80">
        <v>681</v>
      </c>
      <c r="CB80">
        <v>52222</v>
      </c>
      <c r="CC80">
        <v>1.3</v>
      </c>
      <c r="CD80">
        <v>98.7</v>
      </c>
      <c r="CE80">
        <v>20075</v>
      </c>
      <c r="CF80">
        <v>14074</v>
      </c>
      <c r="CG80">
        <v>5305</v>
      </c>
      <c r="CH80">
        <v>2926</v>
      </c>
      <c r="CI80">
        <v>2682</v>
      </c>
      <c r="CJ80">
        <v>672</v>
      </c>
      <c r="CK80">
        <v>586</v>
      </c>
      <c r="CL80">
        <v>168</v>
      </c>
      <c r="CM80">
        <v>50</v>
      </c>
      <c r="CN80">
        <v>198</v>
      </c>
      <c r="CO80">
        <v>355</v>
      </c>
      <c r="CP80">
        <v>4977</v>
      </c>
      <c r="CQ80">
        <v>12</v>
      </c>
      <c r="CR80">
        <v>142</v>
      </c>
      <c r="DD80">
        <v>38.4</v>
      </c>
      <c r="DE80">
        <v>27</v>
      </c>
      <c r="DF80">
        <v>10.199999999999999</v>
      </c>
      <c r="DG80">
        <v>5.6</v>
      </c>
      <c r="DH80">
        <v>5.0999999999999996</v>
      </c>
      <c r="DI80">
        <v>1.3</v>
      </c>
      <c r="DJ80">
        <v>1.1000000000000001</v>
      </c>
      <c r="DK80">
        <v>0.3</v>
      </c>
      <c r="DL80">
        <v>0.1</v>
      </c>
      <c r="DM80">
        <v>0.4</v>
      </c>
      <c r="DN80">
        <v>0.7</v>
      </c>
      <c r="DO80">
        <v>9.5</v>
      </c>
      <c r="DP80">
        <v>0</v>
      </c>
      <c r="DQ80">
        <v>0.3</v>
      </c>
      <c r="EE80">
        <v>80</v>
      </c>
      <c r="EF80">
        <v>80</v>
      </c>
      <c r="EG80" s="1">
        <v>42445.431793981479</v>
      </c>
    </row>
    <row r="81" spans="1:137" x14ac:dyDescent="0.25">
      <c r="A81" t="s">
        <v>170</v>
      </c>
      <c r="L81">
        <f t="shared" si="4"/>
        <v>1</v>
      </c>
      <c r="M81" t="e">
        <f t="shared" si="3"/>
        <v>#VALUE!</v>
      </c>
      <c r="N81" t="e">
        <f t="shared" si="5"/>
        <v>#VALUE!</v>
      </c>
      <c r="O81">
        <v>2310000000</v>
      </c>
      <c r="P81" t="s">
        <v>170</v>
      </c>
      <c r="Q81">
        <v>86902</v>
      </c>
      <c r="R81">
        <v>68984</v>
      </c>
      <c r="S81">
        <v>17912</v>
      </c>
      <c r="T81">
        <v>6</v>
      </c>
      <c r="U81">
        <v>61733</v>
      </c>
      <c r="V81">
        <v>17159</v>
      </c>
      <c r="W81">
        <v>71</v>
      </c>
      <c r="X81">
        <v>2</v>
      </c>
      <c r="Y81">
        <v>1448</v>
      </c>
      <c r="Z81">
        <v>60285</v>
      </c>
      <c r="AA81">
        <v>2.2999999999999998</v>
      </c>
      <c r="AB81">
        <v>97.7</v>
      </c>
      <c r="AC81">
        <v>18377</v>
      </c>
      <c r="AD81">
        <v>23448</v>
      </c>
      <c r="AE81">
        <v>3018</v>
      </c>
      <c r="AF81">
        <v>5170</v>
      </c>
      <c r="AG81">
        <v>1857</v>
      </c>
      <c r="AH81">
        <v>3777</v>
      </c>
      <c r="AL81">
        <v>723</v>
      </c>
      <c r="AN81">
        <v>3588</v>
      </c>
      <c r="AR81">
        <v>327</v>
      </c>
      <c r="BB81">
        <v>30.5</v>
      </c>
      <c r="BC81">
        <v>38.9</v>
      </c>
      <c r="BD81">
        <v>5</v>
      </c>
      <c r="BE81">
        <v>8.6</v>
      </c>
      <c r="BF81">
        <v>3.1</v>
      </c>
      <c r="BG81">
        <v>6.3</v>
      </c>
      <c r="BK81">
        <v>1.2</v>
      </c>
      <c r="BM81">
        <v>6</v>
      </c>
      <c r="BQ81">
        <v>0.5</v>
      </c>
      <c r="CA81">
        <v>939</v>
      </c>
      <c r="CB81">
        <v>60794</v>
      </c>
      <c r="CC81">
        <v>1.5</v>
      </c>
      <c r="CD81">
        <v>98.5</v>
      </c>
      <c r="CE81">
        <v>20210</v>
      </c>
      <c r="CF81">
        <v>23010</v>
      </c>
      <c r="CG81">
        <v>2532</v>
      </c>
      <c r="CH81">
        <v>4403</v>
      </c>
      <c r="CI81">
        <v>1601</v>
      </c>
      <c r="CJ81">
        <v>1522</v>
      </c>
      <c r="CK81">
        <v>340</v>
      </c>
      <c r="CL81">
        <v>222</v>
      </c>
      <c r="CM81">
        <v>77</v>
      </c>
      <c r="CN81">
        <v>383</v>
      </c>
      <c r="CO81">
        <v>266</v>
      </c>
      <c r="CP81">
        <v>6131</v>
      </c>
      <c r="CQ81">
        <v>28</v>
      </c>
      <c r="CR81">
        <v>69</v>
      </c>
      <c r="DD81">
        <v>33.200000000000003</v>
      </c>
      <c r="DE81">
        <v>37.799999999999997</v>
      </c>
      <c r="DF81">
        <v>4.2</v>
      </c>
      <c r="DG81">
        <v>7.2</v>
      </c>
      <c r="DH81">
        <v>2.6</v>
      </c>
      <c r="DI81">
        <v>2.5</v>
      </c>
      <c r="DJ81">
        <v>0.6</v>
      </c>
      <c r="DK81">
        <v>0.4</v>
      </c>
      <c r="DL81">
        <v>0.1</v>
      </c>
      <c r="DM81">
        <v>0.6</v>
      </c>
      <c r="DN81">
        <v>0.4</v>
      </c>
      <c r="DO81">
        <v>10.1</v>
      </c>
      <c r="DP81">
        <v>0</v>
      </c>
      <c r="DQ81">
        <v>0.1</v>
      </c>
      <c r="EE81">
        <v>175</v>
      </c>
      <c r="EF81">
        <v>175</v>
      </c>
      <c r="EG81" s="1">
        <v>42443.644502314812</v>
      </c>
    </row>
    <row r="82" spans="1:137" hidden="1" x14ac:dyDescent="0.25">
      <c r="A82" t="s">
        <v>171</v>
      </c>
      <c r="L82" t="e">
        <f t="shared" si="4"/>
        <v>#VALUE!</v>
      </c>
      <c r="M82">
        <f t="shared" si="3"/>
        <v>1</v>
      </c>
      <c r="N82" t="e">
        <f t="shared" si="5"/>
        <v>#VALUE!</v>
      </c>
      <c r="O82">
        <v>2310100000</v>
      </c>
      <c r="P82" t="s">
        <v>171</v>
      </c>
      <c r="Q82">
        <v>22126</v>
      </c>
      <c r="R82">
        <v>16873</v>
      </c>
      <c r="S82">
        <v>5250</v>
      </c>
      <c r="T82">
        <v>3</v>
      </c>
      <c r="U82">
        <v>16229</v>
      </c>
      <c r="V82">
        <v>5083</v>
      </c>
      <c r="W82">
        <v>73.3</v>
      </c>
      <c r="X82">
        <v>2</v>
      </c>
      <c r="Y82">
        <v>476</v>
      </c>
      <c r="Z82">
        <v>15753</v>
      </c>
      <c r="AA82">
        <v>2.9</v>
      </c>
      <c r="AB82">
        <v>97.1</v>
      </c>
      <c r="AC82">
        <v>4583</v>
      </c>
      <c r="AD82">
        <v>6912</v>
      </c>
      <c r="AE82">
        <v>867</v>
      </c>
      <c r="AF82">
        <v>1571</v>
      </c>
      <c r="AG82">
        <v>558</v>
      </c>
      <c r="AH82">
        <v>853</v>
      </c>
      <c r="AL82">
        <v>323</v>
      </c>
      <c r="AR82">
        <v>86</v>
      </c>
      <c r="BB82">
        <v>29.1</v>
      </c>
      <c r="BC82">
        <v>43.9</v>
      </c>
      <c r="BD82">
        <v>5.5</v>
      </c>
      <c r="BE82">
        <v>10</v>
      </c>
      <c r="BF82">
        <v>3.5</v>
      </c>
      <c r="BG82">
        <v>5.4</v>
      </c>
      <c r="BK82">
        <v>2.1</v>
      </c>
      <c r="BQ82">
        <v>0.5</v>
      </c>
      <c r="CA82">
        <v>257</v>
      </c>
      <c r="CB82">
        <v>15972</v>
      </c>
      <c r="CC82">
        <v>1.6</v>
      </c>
      <c r="CD82">
        <v>98.4</v>
      </c>
      <c r="CE82">
        <v>5334</v>
      </c>
      <c r="CF82">
        <v>6110</v>
      </c>
      <c r="CG82">
        <v>667</v>
      </c>
      <c r="CH82">
        <v>1322</v>
      </c>
      <c r="CI82">
        <v>406</v>
      </c>
      <c r="CJ82">
        <v>307</v>
      </c>
      <c r="CK82">
        <v>107</v>
      </c>
      <c r="CL82">
        <v>46</v>
      </c>
      <c r="CM82">
        <v>16</v>
      </c>
      <c r="CN82">
        <v>123</v>
      </c>
      <c r="CO82">
        <v>80</v>
      </c>
      <c r="CP82">
        <v>1436</v>
      </c>
      <c r="CQ82">
        <v>3</v>
      </c>
      <c r="CR82">
        <v>15</v>
      </c>
      <c r="DD82">
        <v>33.4</v>
      </c>
      <c r="DE82">
        <v>38.299999999999997</v>
      </c>
      <c r="DF82">
        <v>4.2</v>
      </c>
      <c r="DG82">
        <v>8.3000000000000007</v>
      </c>
      <c r="DH82">
        <v>2.5</v>
      </c>
      <c r="DI82">
        <v>1.9</v>
      </c>
      <c r="DJ82">
        <v>0.7</v>
      </c>
      <c r="DK82">
        <v>0.3</v>
      </c>
      <c r="DL82">
        <v>0.1</v>
      </c>
      <c r="DM82">
        <v>0.8</v>
      </c>
      <c r="DN82">
        <v>0.5</v>
      </c>
      <c r="DO82">
        <v>9</v>
      </c>
      <c r="DP82">
        <v>0</v>
      </c>
      <c r="DQ82">
        <v>0.1</v>
      </c>
      <c r="EE82">
        <v>38</v>
      </c>
      <c r="EF82">
        <v>38</v>
      </c>
      <c r="EG82" s="1">
        <v>42443.644502314812</v>
      </c>
    </row>
    <row r="83" spans="1:137" hidden="1" x14ac:dyDescent="0.25">
      <c r="A83" t="s">
        <v>172</v>
      </c>
      <c r="L83" t="e">
        <f t="shared" si="4"/>
        <v>#VALUE!</v>
      </c>
      <c r="M83">
        <f t="shared" si="3"/>
        <v>1</v>
      </c>
      <c r="N83" t="e">
        <f t="shared" si="5"/>
        <v>#VALUE!</v>
      </c>
      <c r="O83">
        <v>2310600000</v>
      </c>
      <c r="P83" t="s">
        <v>172</v>
      </c>
      <c r="Q83">
        <v>5872</v>
      </c>
      <c r="R83">
        <v>5012</v>
      </c>
      <c r="S83">
        <v>860</v>
      </c>
      <c r="T83">
        <v>0</v>
      </c>
      <c r="U83">
        <v>4441</v>
      </c>
      <c r="V83">
        <v>828</v>
      </c>
      <c r="W83">
        <v>75.599999999999994</v>
      </c>
      <c r="X83">
        <v>2</v>
      </c>
      <c r="Y83">
        <v>157</v>
      </c>
      <c r="Z83">
        <v>4284</v>
      </c>
      <c r="AA83">
        <v>3.5</v>
      </c>
      <c r="AB83">
        <v>96.5</v>
      </c>
      <c r="AC83">
        <v>1917</v>
      </c>
      <c r="AD83">
        <v>1255</v>
      </c>
      <c r="AE83">
        <v>121</v>
      </c>
      <c r="AF83">
        <v>293</v>
      </c>
      <c r="AG83">
        <v>155</v>
      </c>
      <c r="AH83">
        <v>290</v>
      </c>
      <c r="AL83">
        <v>31</v>
      </c>
      <c r="AR83">
        <v>222</v>
      </c>
      <c r="BB83">
        <v>44.7</v>
      </c>
      <c r="BC83">
        <v>29.3</v>
      </c>
      <c r="BD83">
        <v>2.8</v>
      </c>
      <c r="BE83">
        <v>6.8</v>
      </c>
      <c r="BF83">
        <v>3.6</v>
      </c>
      <c r="BG83">
        <v>6.8</v>
      </c>
      <c r="BK83">
        <v>0.7</v>
      </c>
      <c r="BQ83">
        <v>5.2</v>
      </c>
      <c r="CA83">
        <v>97</v>
      </c>
      <c r="CB83">
        <v>4344</v>
      </c>
      <c r="CC83">
        <v>2.2000000000000002</v>
      </c>
      <c r="CD83">
        <v>97.8</v>
      </c>
      <c r="CE83">
        <v>1750</v>
      </c>
      <c r="CF83">
        <v>1341</v>
      </c>
      <c r="CG83">
        <v>137</v>
      </c>
      <c r="CH83">
        <v>270</v>
      </c>
      <c r="CI83">
        <v>143</v>
      </c>
      <c r="CJ83">
        <v>102</v>
      </c>
      <c r="CK83">
        <v>23</v>
      </c>
      <c r="CL83">
        <v>13</v>
      </c>
      <c r="CM83">
        <v>8</v>
      </c>
      <c r="CN83">
        <v>18</v>
      </c>
      <c r="CO83">
        <v>24</v>
      </c>
      <c r="CP83">
        <v>509</v>
      </c>
      <c r="CQ83">
        <v>4</v>
      </c>
      <c r="CR83">
        <v>2</v>
      </c>
      <c r="DD83">
        <v>40.299999999999997</v>
      </c>
      <c r="DE83">
        <v>30.9</v>
      </c>
      <c r="DF83">
        <v>3.2</v>
      </c>
      <c r="DG83">
        <v>6.2</v>
      </c>
      <c r="DH83">
        <v>3.3</v>
      </c>
      <c r="DI83">
        <v>2.2999999999999998</v>
      </c>
      <c r="DJ83">
        <v>0.5</v>
      </c>
      <c r="DK83">
        <v>0.3</v>
      </c>
      <c r="DL83">
        <v>0.2</v>
      </c>
      <c r="DM83">
        <v>0.4</v>
      </c>
      <c r="DN83">
        <v>0.6</v>
      </c>
      <c r="DO83">
        <v>11.7</v>
      </c>
      <c r="DP83">
        <v>0.1</v>
      </c>
      <c r="DQ83">
        <v>0</v>
      </c>
      <c r="EE83">
        <v>24</v>
      </c>
      <c r="EF83">
        <v>24</v>
      </c>
      <c r="EG83" s="1">
        <v>42443.601030092592</v>
      </c>
    </row>
    <row r="84" spans="1:137" hidden="1" x14ac:dyDescent="0.25">
      <c r="A84" t="s">
        <v>173</v>
      </c>
      <c r="L84" t="e">
        <f t="shared" si="4"/>
        <v>#VALUE!</v>
      </c>
      <c r="M84">
        <f t="shared" si="3"/>
        <v>1</v>
      </c>
      <c r="N84" t="e">
        <f t="shared" si="5"/>
        <v>#VALUE!</v>
      </c>
      <c r="O84">
        <v>2310800000</v>
      </c>
      <c r="P84" t="s">
        <v>173</v>
      </c>
      <c r="Q84">
        <v>23303</v>
      </c>
      <c r="R84">
        <v>18632</v>
      </c>
      <c r="S84">
        <v>4670</v>
      </c>
      <c r="T84">
        <v>1</v>
      </c>
      <c r="U84">
        <v>17081</v>
      </c>
      <c r="V84">
        <v>4447</v>
      </c>
      <c r="W84">
        <v>73.3</v>
      </c>
      <c r="X84">
        <v>2</v>
      </c>
      <c r="Y84">
        <v>318</v>
      </c>
      <c r="Z84">
        <v>16763</v>
      </c>
      <c r="AA84">
        <v>1.9</v>
      </c>
      <c r="AB84">
        <v>98.1</v>
      </c>
      <c r="AC84">
        <v>4551</v>
      </c>
      <c r="AD84">
        <v>6854</v>
      </c>
      <c r="AE84">
        <v>845</v>
      </c>
      <c r="AF84">
        <v>1325</v>
      </c>
      <c r="AG84">
        <v>373</v>
      </c>
      <c r="AH84">
        <v>1008</v>
      </c>
      <c r="AL84">
        <v>138</v>
      </c>
      <c r="AN84">
        <v>1669</v>
      </c>
      <c r="BB84">
        <v>27.1</v>
      </c>
      <c r="BC84">
        <v>40.9</v>
      </c>
      <c r="BD84">
        <v>5</v>
      </c>
      <c r="BE84">
        <v>7.9</v>
      </c>
      <c r="BF84">
        <v>2.2000000000000002</v>
      </c>
      <c r="BG84">
        <v>6</v>
      </c>
      <c r="BK84">
        <v>0.8</v>
      </c>
      <c r="BM84">
        <v>10</v>
      </c>
      <c r="CA84">
        <v>204</v>
      </c>
      <c r="CB84">
        <v>16877</v>
      </c>
      <c r="CC84">
        <v>1.2</v>
      </c>
      <c r="CD84">
        <v>98.8</v>
      </c>
      <c r="CE84">
        <v>5208</v>
      </c>
      <c r="CF84">
        <v>7083</v>
      </c>
      <c r="CG84">
        <v>664</v>
      </c>
      <c r="CH84">
        <v>1008</v>
      </c>
      <c r="CI84">
        <v>355</v>
      </c>
      <c r="CJ84">
        <v>440</v>
      </c>
      <c r="CK84">
        <v>80</v>
      </c>
      <c r="CL84">
        <v>62</v>
      </c>
      <c r="CM84">
        <v>34</v>
      </c>
      <c r="CN84">
        <v>113</v>
      </c>
      <c r="CO84">
        <v>67</v>
      </c>
      <c r="CP84">
        <v>1747</v>
      </c>
      <c r="CQ84">
        <v>4</v>
      </c>
      <c r="CR84">
        <v>12</v>
      </c>
      <c r="DD84">
        <v>30.9</v>
      </c>
      <c r="DE84">
        <v>42</v>
      </c>
      <c r="DF84">
        <v>3.9</v>
      </c>
      <c r="DG84">
        <v>6</v>
      </c>
      <c r="DH84">
        <v>2.1</v>
      </c>
      <c r="DI84">
        <v>2.6</v>
      </c>
      <c r="DJ84">
        <v>0.5</v>
      </c>
      <c r="DK84">
        <v>0.4</v>
      </c>
      <c r="DL84">
        <v>0.2</v>
      </c>
      <c r="DM84">
        <v>0.7</v>
      </c>
      <c r="DN84">
        <v>0.4</v>
      </c>
      <c r="DO84">
        <v>10.4</v>
      </c>
      <c r="DP84">
        <v>0</v>
      </c>
      <c r="DQ84">
        <v>0.1</v>
      </c>
      <c r="EE84">
        <v>50</v>
      </c>
      <c r="EF84">
        <v>50</v>
      </c>
      <c r="EG84" s="1">
        <v>42443.623067129629</v>
      </c>
    </row>
    <row r="85" spans="1:137" hidden="1" x14ac:dyDescent="0.25">
      <c r="A85" t="s">
        <v>174</v>
      </c>
      <c r="L85" t="e">
        <f t="shared" si="4"/>
        <v>#VALUE!</v>
      </c>
      <c r="M85">
        <f t="shared" si="3"/>
        <v>1</v>
      </c>
      <c r="N85" t="e">
        <f t="shared" si="5"/>
        <v>#VALUE!</v>
      </c>
      <c r="O85">
        <v>2310900000</v>
      </c>
      <c r="P85" t="s">
        <v>174</v>
      </c>
      <c r="Q85">
        <v>13741</v>
      </c>
      <c r="R85">
        <v>10850</v>
      </c>
      <c r="S85">
        <v>2891</v>
      </c>
      <c r="T85">
        <v>0</v>
      </c>
      <c r="U85">
        <v>9682</v>
      </c>
      <c r="V85">
        <v>2773</v>
      </c>
      <c r="W85">
        <v>70.5</v>
      </c>
      <c r="X85">
        <v>2</v>
      </c>
      <c r="Y85">
        <v>199</v>
      </c>
      <c r="Z85">
        <v>9483</v>
      </c>
      <c r="AA85">
        <v>2.1</v>
      </c>
      <c r="AB85">
        <v>97.9</v>
      </c>
      <c r="AC85">
        <v>3221</v>
      </c>
      <c r="AD85">
        <v>3455</v>
      </c>
      <c r="AE85">
        <v>415</v>
      </c>
      <c r="AF85">
        <v>800</v>
      </c>
      <c r="AG85">
        <v>226</v>
      </c>
      <c r="AH85">
        <v>278</v>
      </c>
      <c r="AL85">
        <v>129</v>
      </c>
      <c r="AN85">
        <v>959</v>
      </c>
      <c r="BB85">
        <v>34</v>
      </c>
      <c r="BC85">
        <v>36.4</v>
      </c>
      <c r="BD85">
        <v>4.4000000000000004</v>
      </c>
      <c r="BE85">
        <v>8.4</v>
      </c>
      <c r="BF85">
        <v>2.4</v>
      </c>
      <c r="BG85">
        <v>2.9</v>
      </c>
      <c r="BK85">
        <v>1.4</v>
      </c>
      <c r="BM85">
        <v>10.1</v>
      </c>
      <c r="CA85">
        <v>175</v>
      </c>
      <c r="CB85">
        <v>9507</v>
      </c>
      <c r="CC85">
        <v>1.8</v>
      </c>
      <c r="CD85">
        <v>98.2</v>
      </c>
      <c r="CE85">
        <v>3310</v>
      </c>
      <c r="CF85">
        <v>3416</v>
      </c>
      <c r="CG85">
        <v>380</v>
      </c>
      <c r="CH85">
        <v>808</v>
      </c>
      <c r="CI85">
        <v>230</v>
      </c>
      <c r="CJ85">
        <v>171</v>
      </c>
      <c r="CK85">
        <v>55</v>
      </c>
      <c r="CL85">
        <v>58</v>
      </c>
      <c r="CM85">
        <v>5</v>
      </c>
      <c r="CN85">
        <v>61</v>
      </c>
      <c r="CO85">
        <v>42</v>
      </c>
      <c r="CP85">
        <v>957</v>
      </c>
      <c r="CQ85">
        <v>6</v>
      </c>
      <c r="CR85">
        <v>8</v>
      </c>
      <c r="DD85">
        <v>34.799999999999997</v>
      </c>
      <c r="DE85">
        <v>35.9</v>
      </c>
      <c r="DF85">
        <v>4</v>
      </c>
      <c r="DG85">
        <v>8.5</v>
      </c>
      <c r="DH85">
        <v>2.4</v>
      </c>
      <c r="DI85">
        <v>1.8</v>
      </c>
      <c r="DJ85">
        <v>0.6</v>
      </c>
      <c r="DK85">
        <v>0.6</v>
      </c>
      <c r="DL85">
        <v>0.1</v>
      </c>
      <c r="DM85">
        <v>0.6</v>
      </c>
      <c r="DN85">
        <v>0.4</v>
      </c>
      <c r="DO85">
        <v>10.1</v>
      </c>
      <c r="DP85">
        <v>0.1</v>
      </c>
      <c r="DQ85">
        <v>0.1</v>
      </c>
      <c r="EE85">
        <v>31</v>
      </c>
      <c r="EF85">
        <v>31</v>
      </c>
      <c r="EG85" s="1">
        <v>42443.567199074074</v>
      </c>
    </row>
    <row r="86" spans="1:137" x14ac:dyDescent="0.25">
      <c r="A86" t="s">
        <v>175</v>
      </c>
      <c r="L86" t="e">
        <f t="shared" si="4"/>
        <v>#VALUE!</v>
      </c>
      <c r="M86" t="e">
        <f t="shared" si="3"/>
        <v>#VALUE!</v>
      </c>
      <c r="N86" t="e">
        <f t="shared" si="5"/>
        <v>#VALUE!</v>
      </c>
      <c r="O86">
        <v>2320000000</v>
      </c>
      <c r="P86" t="s">
        <v>175</v>
      </c>
      <c r="Q86">
        <v>72631</v>
      </c>
      <c r="R86">
        <v>57547</v>
      </c>
      <c r="S86">
        <v>15084</v>
      </c>
      <c r="T86">
        <v>0</v>
      </c>
      <c r="U86">
        <v>50947</v>
      </c>
      <c r="V86">
        <v>14439</v>
      </c>
      <c r="W86">
        <v>70.099999999999994</v>
      </c>
      <c r="X86">
        <v>2</v>
      </c>
      <c r="Y86">
        <v>1250</v>
      </c>
      <c r="Z86">
        <v>49697</v>
      </c>
      <c r="AA86">
        <v>2.5</v>
      </c>
      <c r="AB86">
        <v>97.5</v>
      </c>
      <c r="AC86">
        <v>18846</v>
      </c>
      <c r="AD86">
        <v>17212</v>
      </c>
      <c r="AE86">
        <v>3434</v>
      </c>
      <c r="AF86">
        <v>3123</v>
      </c>
      <c r="AG86">
        <v>1254</v>
      </c>
      <c r="AH86">
        <v>2083</v>
      </c>
      <c r="AN86">
        <v>3745</v>
      </c>
      <c r="BB86">
        <v>37.9</v>
      </c>
      <c r="BC86">
        <v>34.6</v>
      </c>
      <c r="BD86">
        <v>6.9</v>
      </c>
      <c r="BE86">
        <v>6.3</v>
      </c>
      <c r="BF86">
        <v>2.5</v>
      </c>
      <c r="BG86">
        <v>4.2</v>
      </c>
      <c r="BM86">
        <v>7.5</v>
      </c>
      <c r="CA86">
        <v>808</v>
      </c>
      <c r="CB86">
        <v>50139</v>
      </c>
      <c r="CC86">
        <v>1.6</v>
      </c>
      <c r="CD86">
        <v>98.4</v>
      </c>
      <c r="CE86">
        <v>18098</v>
      </c>
      <c r="CF86">
        <v>18448</v>
      </c>
      <c r="CG86">
        <v>2568</v>
      </c>
      <c r="CH86">
        <v>3126</v>
      </c>
      <c r="CI86">
        <v>1075</v>
      </c>
      <c r="CJ86">
        <v>1379</v>
      </c>
      <c r="CK86">
        <v>297</v>
      </c>
      <c r="CL86">
        <v>160</v>
      </c>
      <c r="CM86">
        <v>42</v>
      </c>
      <c r="CN86">
        <v>133</v>
      </c>
      <c r="CO86">
        <v>216</v>
      </c>
      <c r="CP86">
        <v>4523</v>
      </c>
      <c r="CQ86">
        <v>17</v>
      </c>
      <c r="CR86">
        <v>57</v>
      </c>
      <c r="DD86">
        <v>36.1</v>
      </c>
      <c r="DE86">
        <v>36.799999999999997</v>
      </c>
      <c r="DF86">
        <v>5.0999999999999996</v>
      </c>
      <c r="DG86">
        <v>6.2</v>
      </c>
      <c r="DH86">
        <v>2.1</v>
      </c>
      <c r="DI86">
        <v>2.8</v>
      </c>
      <c r="DJ86">
        <v>0.6</v>
      </c>
      <c r="DK86">
        <v>0.3</v>
      </c>
      <c r="DL86">
        <v>0.1</v>
      </c>
      <c r="DM86">
        <v>0.3</v>
      </c>
      <c r="DN86">
        <v>0.4</v>
      </c>
      <c r="DO86">
        <v>9</v>
      </c>
      <c r="DP86">
        <v>0</v>
      </c>
      <c r="DQ86">
        <v>0.1</v>
      </c>
      <c r="EE86">
        <v>262</v>
      </c>
      <c r="EF86">
        <v>262</v>
      </c>
      <c r="EG86" s="1">
        <v>42445.640057870369</v>
      </c>
    </row>
    <row r="87" spans="1:137" hidden="1" x14ac:dyDescent="0.25">
      <c r="A87" t="s">
        <v>176</v>
      </c>
      <c r="L87" t="e">
        <f t="shared" si="4"/>
        <v>#VALUE!</v>
      </c>
      <c r="M87">
        <f t="shared" si="3"/>
        <v>1</v>
      </c>
      <c r="N87" t="e">
        <f t="shared" si="5"/>
        <v>#VALUE!</v>
      </c>
      <c r="O87">
        <v>2320100000</v>
      </c>
      <c r="P87" t="s">
        <v>176</v>
      </c>
      <c r="Q87">
        <v>7146</v>
      </c>
      <c r="R87">
        <v>5948</v>
      </c>
      <c r="S87">
        <v>1198</v>
      </c>
      <c r="T87">
        <v>0</v>
      </c>
      <c r="U87">
        <v>5158</v>
      </c>
      <c r="V87">
        <v>1154</v>
      </c>
      <c r="W87">
        <v>72.2</v>
      </c>
      <c r="X87">
        <v>2</v>
      </c>
      <c r="Y87">
        <v>129</v>
      </c>
      <c r="Z87">
        <v>5029</v>
      </c>
      <c r="AA87">
        <v>2.5</v>
      </c>
      <c r="AB87">
        <v>97.5</v>
      </c>
      <c r="AC87">
        <v>1875</v>
      </c>
      <c r="AD87">
        <v>1870</v>
      </c>
      <c r="AE87">
        <v>369</v>
      </c>
      <c r="AF87">
        <v>331</v>
      </c>
      <c r="AG87">
        <v>122</v>
      </c>
      <c r="AH87">
        <v>215</v>
      </c>
      <c r="AN87">
        <v>247</v>
      </c>
      <c r="BB87">
        <v>37.299999999999997</v>
      </c>
      <c r="BC87">
        <v>37.200000000000003</v>
      </c>
      <c r="BD87">
        <v>7.3</v>
      </c>
      <c r="BE87">
        <v>6.6</v>
      </c>
      <c r="BF87">
        <v>2.4</v>
      </c>
      <c r="BG87">
        <v>4.3</v>
      </c>
      <c r="BM87">
        <v>4.9000000000000004</v>
      </c>
      <c r="CA87">
        <v>87</v>
      </c>
      <c r="CB87">
        <v>5071</v>
      </c>
      <c r="CC87">
        <v>1.7</v>
      </c>
      <c r="CD87">
        <v>98.3</v>
      </c>
      <c r="CE87">
        <v>1761</v>
      </c>
      <c r="CF87">
        <v>2023</v>
      </c>
      <c r="CG87">
        <v>302</v>
      </c>
      <c r="CH87">
        <v>335</v>
      </c>
      <c r="CI87">
        <v>121</v>
      </c>
      <c r="CJ87">
        <v>144</v>
      </c>
      <c r="CK87">
        <v>23</v>
      </c>
      <c r="CL87">
        <v>12</v>
      </c>
      <c r="CM87">
        <v>8</v>
      </c>
      <c r="CN87">
        <v>11</v>
      </c>
      <c r="CO87">
        <v>13</v>
      </c>
      <c r="CP87">
        <v>313</v>
      </c>
      <c r="CQ87">
        <v>2</v>
      </c>
      <c r="CR87">
        <v>3</v>
      </c>
      <c r="DD87">
        <v>34.700000000000003</v>
      </c>
      <c r="DE87">
        <v>39.9</v>
      </c>
      <c r="DF87">
        <v>6</v>
      </c>
      <c r="DG87">
        <v>6.6</v>
      </c>
      <c r="DH87">
        <v>2.4</v>
      </c>
      <c r="DI87">
        <v>2.8</v>
      </c>
      <c r="DJ87">
        <v>0.5</v>
      </c>
      <c r="DK87">
        <v>0.2</v>
      </c>
      <c r="DL87">
        <v>0.2</v>
      </c>
      <c r="DM87">
        <v>0.2</v>
      </c>
      <c r="DN87">
        <v>0.3</v>
      </c>
      <c r="DO87">
        <v>6.2</v>
      </c>
      <c r="DP87">
        <v>0</v>
      </c>
      <c r="DQ87">
        <v>0.1</v>
      </c>
      <c r="EE87">
        <v>43</v>
      </c>
      <c r="EF87">
        <v>43</v>
      </c>
      <c r="EG87" s="1">
        <v>42443.502789351849</v>
      </c>
    </row>
    <row r="88" spans="1:137" hidden="1" x14ac:dyDescent="0.25">
      <c r="A88" t="s">
        <v>177</v>
      </c>
      <c r="L88" t="e">
        <f t="shared" si="4"/>
        <v>#VALUE!</v>
      </c>
      <c r="M88">
        <f t="shared" si="3"/>
        <v>1</v>
      </c>
      <c r="N88" t="e">
        <f t="shared" si="5"/>
        <v>#VALUE!</v>
      </c>
      <c r="O88">
        <v>2320500000</v>
      </c>
      <c r="P88" t="s">
        <v>177</v>
      </c>
      <c r="Q88">
        <v>13105</v>
      </c>
      <c r="R88">
        <v>10473</v>
      </c>
      <c r="S88">
        <v>2632</v>
      </c>
      <c r="T88">
        <v>0</v>
      </c>
      <c r="U88">
        <v>9563</v>
      </c>
      <c r="V88">
        <v>2506</v>
      </c>
      <c r="W88">
        <v>73</v>
      </c>
      <c r="X88">
        <v>2</v>
      </c>
      <c r="Y88">
        <v>253</v>
      </c>
      <c r="Z88">
        <v>9310</v>
      </c>
      <c r="AA88">
        <v>2.6</v>
      </c>
      <c r="AB88">
        <v>97.4</v>
      </c>
      <c r="AC88">
        <v>3422</v>
      </c>
      <c r="AD88">
        <v>3485</v>
      </c>
      <c r="AE88">
        <v>704</v>
      </c>
      <c r="AF88">
        <v>522</v>
      </c>
      <c r="AG88">
        <v>221</v>
      </c>
      <c r="AH88">
        <v>367</v>
      </c>
      <c r="AN88">
        <v>589</v>
      </c>
      <c r="BB88">
        <v>36.799999999999997</v>
      </c>
      <c r="BC88">
        <v>37.4</v>
      </c>
      <c r="BD88">
        <v>7.6</v>
      </c>
      <c r="BE88">
        <v>5.6</v>
      </c>
      <c r="BF88">
        <v>2.4</v>
      </c>
      <c r="BG88">
        <v>3.9</v>
      </c>
      <c r="BM88">
        <v>6.3</v>
      </c>
      <c r="CA88">
        <v>177</v>
      </c>
      <c r="CB88">
        <v>9386</v>
      </c>
      <c r="CC88">
        <v>1.9</v>
      </c>
      <c r="CD88">
        <v>98.1</v>
      </c>
      <c r="CE88">
        <v>3552</v>
      </c>
      <c r="CF88">
        <v>3413</v>
      </c>
      <c r="CG88">
        <v>527</v>
      </c>
      <c r="CH88">
        <v>596</v>
      </c>
      <c r="CI88">
        <v>181</v>
      </c>
      <c r="CJ88">
        <v>233</v>
      </c>
      <c r="CK88">
        <v>65</v>
      </c>
      <c r="CL88">
        <v>25</v>
      </c>
      <c r="CM88">
        <v>5</v>
      </c>
      <c r="CN88">
        <v>21</v>
      </c>
      <c r="CO88">
        <v>37</v>
      </c>
      <c r="CP88">
        <v>720</v>
      </c>
      <c r="CQ88">
        <v>6</v>
      </c>
      <c r="CR88">
        <v>5</v>
      </c>
      <c r="DD88">
        <v>37.799999999999997</v>
      </c>
      <c r="DE88">
        <v>36.4</v>
      </c>
      <c r="DF88">
        <v>5.6</v>
      </c>
      <c r="DG88">
        <v>6.3</v>
      </c>
      <c r="DH88">
        <v>1.9</v>
      </c>
      <c r="DI88">
        <v>2.5</v>
      </c>
      <c r="DJ88">
        <v>0.7</v>
      </c>
      <c r="DK88">
        <v>0.3</v>
      </c>
      <c r="DL88">
        <v>0.1</v>
      </c>
      <c r="DM88">
        <v>0.2</v>
      </c>
      <c r="DN88">
        <v>0.4</v>
      </c>
      <c r="DO88">
        <v>7.7</v>
      </c>
      <c r="DP88">
        <v>0.1</v>
      </c>
      <c r="DQ88">
        <v>0.1</v>
      </c>
      <c r="EE88">
        <v>66</v>
      </c>
      <c r="EF88">
        <v>66</v>
      </c>
      <c r="EG88" s="1">
        <v>42443.488136574073</v>
      </c>
    </row>
    <row r="89" spans="1:137" hidden="1" x14ac:dyDescent="0.25">
      <c r="A89" t="s">
        <v>178</v>
      </c>
      <c r="L89" t="e">
        <f t="shared" si="4"/>
        <v>#VALUE!</v>
      </c>
      <c r="M89">
        <f t="shared" si="3"/>
        <v>1</v>
      </c>
      <c r="N89" t="e">
        <f t="shared" si="5"/>
        <v>#VALUE!</v>
      </c>
      <c r="O89">
        <v>2320600000</v>
      </c>
      <c r="P89" t="s">
        <v>178</v>
      </c>
      <c r="Q89">
        <v>16393</v>
      </c>
      <c r="R89">
        <v>12808</v>
      </c>
      <c r="S89">
        <v>3585</v>
      </c>
      <c r="T89">
        <v>0</v>
      </c>
      <c r="U89">
        <v>11545</v>
      </c>
      <c r="V89">
        <v>3447</v>
      </c>
      <c r="W89">
        <v>70.400000000000006</v>
      </c>
      <c r="X89">
        <v>2</v>
      </c>
      <c r="Y89">
        <v>327</v>
      </c>
      <c r="Z89">
        <v>11218</v>
      </c>
      <c r="AA89">
        <v>2.8</v>
      </c>
      <c r="AB89">
        <v>97.2</v>
      </c>
      <c r="AC89">
        <v>3612</v>
      </c>
      <c r="AD89">
        <v>4277</v>
      </c>
      <c r="AE89">
        <v>745</v>
      </c>
      <c r="AF89">
        <v>1038</v>
      </c>
      <c r="AG89">
        <v>238</v>
      </c>
      <c r="AH89">
        <v>503</v>
      </c>
      <c r="AN89">
        <v>805</v>
      </c>
      <c r="BB89">
        <v>32.200000000000003</v>
      </c>
      <c r="BC89">
        <v>38.1</v>
      </c>
      <c r="BD89">
        <v>6.6</v>
      </c>
      <c r="BE89">
        <v>9.3000000000000007</v>
      </c>
      <c r="BF89">
        <v>2.1</v>
      </c>
      <c r="BG89">
        <v>4.5</v>
      </c>
      <c r="BM89">
        <v>7.2</v>
      </c>
      <c r="CA89">
        <v>186</v>
      </c>
      <c r="CB89">
        <v>11359</v>
      </c>
      <c r="CC89">
        <v>1.6</v>
      </c>
      <c r="CD89">
        <v>98.4</v>
      </c>
      <c r="CE89">
        <v>3705</v>
      </c>
      <c r="CF89">
        <v>4685</v>
      </c>
      <c r="CG89">
        <v>524</v>
      </c>
      <c r="CH89">
        <v>763</v>
      </c>
      <c r="CI89">
        <v>205</v>
      </c>
      <c r="CJ89">
        <v>304</v>
      </c>
      <c r="CK89">
        <v>58</v>
      </c>
      <c r="CL89">
        <v>30</v>
      </c>
      <c r="CM89">
        <v>10</v>
      </c>
      <c r="CN89">
        <v>47</v>
      </c>
      <c r="CO89">
        <v>49</v>
      </c>
      <c r="CP89">
        <v>970</v>
      </c>
      <c r="CQ89">
        <v>2</v>
      </c>
      <c r="CR89">
        <v>7</v>
      </c>
      <c r="DD89">
        <v>32.6</v>
      </c>
      <c r="DE89">
        <v>41.2</v>
      </c>
      <c r="DF89">
        <v>4.5999999999999996</v>
      </c>
      <c r="DG89">
        <v>6.7</v>
      </c>
      <c r="DH89">
        <v>1.8</v>
      </c>
      <c r="DI89">
        <v>2.7</v>
      </c>
      <c r="DJ89">
        <v>0.5</v>
      </c>
      <c r="DK89">
        <v>0.3</v>
      </c>
      <c r="DL89">
        <v>0.1</v>
      </c>
      <c r="DM89">
        <v>0.4</v>
      </c>
      <c r="DN89">
        <v>0.4</v>
      </c>
      <c r="DO89">
        <v>8.5</v>
      </c>
      <c r="DP89">
        <v>0</v>
      </c>
      <c r="DQ89">
        <v>0.1</v>
      </c>
      <c r="EE89">
        <v>55</v>
      </c>
      <c r="EF89">
        <v>55</v>
      </c>
      <c r="EG89" s="1">
        <v>42445.606689814813</v>
      </c>
    </row>
    <row r="90" spans="1:137" hidden="1" x14ac:dyDescent="0.25">
      <c r="A90" t="s">
        <v>179</v>
      </c>
      <c r="L90" t="e">
        <f t="shared" si="4"/>
        <v>#VALUE!</v>
      </c>
      <c r="M90">
        <f t="shared" si="3"/>
        <v>1</v>
      </c>
      <c r="N90" t="e">
        <f t="shared" si="5"/>
        <v>#VALUE!</v>
      </c>
      <c r="O90">
        <v>2320700000</v>
      </c>
      <c r="P90" t="s">
        <v>179</v>
      </c>
      <c r="Q90">
        <v>6269</v>
      </c>
      <c r="R90">
        <v>4647</v>
      </c>
      <c r="S90">
        <v>1622</v>
      </c>
      <c r="T90">
        <v>0</v>
      </c>
      <c r="U90">
        <v>4381</v>
      </c>
      <c r="V90">
        <v>1570</v>
      </c>
      <c r="W90">
        <v>69.900000000000006</v>
      </c>
      <c r="X90">
        <v>2</v>
      </c>
      <c r="Y90">
        <v>109</v>
      </c>
      <c r="Z90">
        <v>4272</v>
      </c>
      <c r="AA90">
        <v>2.5</v>
      </c>
      <c r="AB90">
        <v>97.5</v>
      </c>
      <c r="AC90">
        <v>1676</v>
      </c>
      <c r="AD90">
        <v>1437</v>
      </c>
      <c r="AE90">
        <v>206</v>
      </c>
      <c r="AF90">
        <v>221</v>
      </c>
      <c r="AG90">
        <v>127</v>
      </c>
      <c r="AH90">
        <v>177</v>
      </c>
      <c r="AN90">
        <v>428</v>
      </c>
      <c r="BB90">
        <v>39.200000000000003</v>
      </c>
      <c r="BC90">
        <v>33.6</v>
      </c>
      <c r="BD90">
        <v>4.8</v>
      </c>
      <c r="BE90">
        <v>5.2</v>
      </c>
      <c r="BF90">
        <v>3</v>
      </c>
      <c r="BG90">
        <v>4.0999999999999996</v>
      </c>
      <c r="BM90">
        <v>10</v>
      </c>
      <c r="CA90">
        <v>58</v>
      </c>
      <c r="CB90">
        <v>4323</v>
      </c>
      <c r="CC90">
        <v>1.3</v>
      </c>
      <c r="CD90">
        <v>98.7</v>
      </c>
      <c r="CE90">
        <v>1582</v>
      </c>
      <c r="CF90">
        <v>1573</v>
      </c>
      <c r="CG90">
        <v>151</v>
      </c>
      <c r="CH90">
        <v>210</v>
      </c>
      <c r="CI90">
        <v>98</v>
      </c>
      <c r="CJ90">
        <v>105</v>
      </c>
      <c r="CK90">
        <v>30</v>
      </c>
      <c r="CL90">
        <v>17</v>
      </c>
      <c r="CM90">
        <v>1</v>
      </c>
      <c r="CN90">
        <v>10</v>
      </c>
      <c r="CO90">
        <v>22</v>
      </c>
      <c r="CP90">
        <v>516</v>
      </c>
      <c r="CQ90">
        <v>2</v>
      </c>
      <c r="CR90">
        <v>6</v>
      </c>
      <c r="DD90">
        <v>36.6</v>
      </c>
      <c r="DE90">
        <v>36.4</v>
      </c>
      <c r="DF90">
        <v>3.5</v>
      </c>
      <c r="DG90">
        <v>4.9000000000000004</v>
      </c>
      <c r="DH90">
        <v>2.2999999999999998</v>
      </c>
      <c r="DI90">
        <v>2.4</v>
      </c>
      <c r="DJ90">
        <v>0.7</v>
      </c>
      <c r="DK90">
        <v>0.4</v>
      </c>
      <c r="DL90">
        <v>0</v>
      </c>
      <c r="DM90">
        <v>0.2</v>
      </c>
      <c r="DN90">
        <v>0.5</v>
      </c>
      <c r="DO90">
        <v>11.9</v>
      </c>
      <c r="DP90">
        <v>0</v>
      </c>
      <c r="DQ90">
        <v>0.1</v>
      </c>
      <c r="EE90">
        <v>12</v>
      </c>
      <c r="EF90">
        <v>12</v>
      </c>
      <c r="EG90" s="1">
        <v>42445.595520833333</v>
      </c>
    </row>
    <row r="91" spans="1:137" hidden="1" x14ac:dyDescent="0.25">
      <c r="A91" t="s">
        <v>180</v>
      </c>
      <c r="L91" t="e">
        <f t="shared" si="4"/>
        <v>#VALUE!</v>
      </c>
      <c r="M91">
        <f t="shared" si="3"/>
        <v>1</v>
      </c>
      <c r="N91" t="e">
        <f t="shared" si="5"/>
        <v>#VALUE!</v>
      </c>
      <c r="O91">
        <v>2320800000</v>
      </c>
      <c r="P91" t="s">
        <v>180</v>
      </c>
      <c r="Q91">
        <v>19293</v>
      </c>
      <c r="R91">
        <v>15483</v>
      </c>
      <c r="S91">
        <v>3810</v>
      </c>
      <c r="T91">
        <v>0</v>
      </c>
      <c r="U91">
        <v>13895</v>
      </c>
      <c r="V91">
        <v>3637</v>
      </c>
      <c r="W91">
        <v>72</v>
      </c>
      <c r="X91">
        <v>2</v>
      </c>
      <c r="Y91">
        <v>319</v>
      </c>
      <c r="Z91">
        <v>13576</v>
      </c>
      <c r="AA91">
        <v>2.2999999999999998</v>
      </c>
      <c r="AB91">
        <v>97.7</v>
      </c>
      <c r="AC91">
        <v>5732</v>
      </c>
      <c r="AD91">
        <v>4276</v>
      </c>
      <c r="AE91">
        <v>940</v>
      </c>
      <c r="AF91">
        <v>627</v>
      </c>
      <c r="AG91">
        <v>328</v>
      </c>
      <c r="AH91">
        <v>575</v>
      </c>
      <c r="AN91">
        <v>1098</v>
      </c>
      <c r="BB91">
        <v>42.2</v>
      </c>
      <c r="BC91">
        <v>31.5</v>
      </c>
      <c r="BD91">
        <v>6.9</v>
      </c>
      <c r="BE91">
        <v>4.5999999999999996</v>
      </c>
      <c r="BF91">
        <v>2.4</v>
      </c>
      <c r="BG91">
        <v>4.2</v>
      </c>
      <c r="BM91">
        <v>8.1</v>
      </c>
      <c r="CA91">
        <v>201</v>
      </c>
      <c r="CB91">
        <v>13694</v>
      </c>
      <c r="CC91">
        <v>1.4</v>
      </c>
      <c r="CD91">
        <v>98.6</v>
      </c>
      <c r="CE91">
        <v>5218</v>
      </c>
      <c r="CF91">
        <v>4697</v>
      </c>
      <c r="CG91">
        <v>704</v>
      </c>
      <c r="CH91">
        <v>763</v>
      </c>
      <c r="CI91">
        <v>286</v>
      </c>
      <c r="CJ91">
        <v>418</v>
      </c>
      <c r="CK91">
        <v>82</v>
      </c>
      <c r="CL91">
        <v>58</v>
      </c>
      <c r="CM91">
        <v>14</v>
      </c>
      <c r="CN91">
        <v>34</v>
      </c>
      <c r="CO91">
        <v>56</v>
      </c>
      <c r="CP91">
        <v>1350</v>
      </c>
      <c r="CQ91">
        <v>4</v>
      </c>
      <c r="CR91">
        <v>10</v>
      </c>
      <c r="DD91">
        <v>38.1</v>
      </c>
      <c r="DE91">
        <v>34.299999999999997</v>
      </c>
      <c r="DF91">
        <v>5.0999999999999996</v>
      </c>
      <c r="DG91">
        <v>5.6</v>
      </c>
      <c r="DH91">
        <v>2.1</v>
      </c>
      <c r="DI91">
        <v>3.1</v>
      </c>
      <c r="DJ91">
        <v>0.6</v>
      </c>
      <c r="DK91">
        <v>0.4</v>
      </c>
      <c r="DL91">
        <v>0.1</v>
      </c>
      <c r="DM91">
        <v>0.2</v>
      </c>
      <c r="DN91">
        <v>0.4</v>
      </c>
      <c r="DO91">
        <v>9.9</v>
      </c>
      <c r="DP91">
        <v>0</v>
      </c>
      <c r="DQ91">
        <v>0.1</v>
      </c>
      <c r="EE91">
        <v>73</v>
      </c>
      <c r="EF91">
        <v>73</v>
      </c>
      <c r="EG91" s="1">
        <v>42445.640057870369</v>
      </c>
    </row>
    <row r="92" spans="1:137" x14ac:dyDescent="0.25">
      <c r="A92" t="s">
        <v>181</v>
      </c>
      <c r="L92">
        <f t="shared" si="4"/>
        <v>1</v>
      </c>
      <c r="M92" t="e">
        <f t="shared" si="3"/>
        <v>#VALUE!</v>
      </c>
      <c r="N92" t="e">
        <f t="shared" si="5"/>
        <v>#VALUE!</v>
      </c>
      <c r="O92">
        <v>2330000000</v>
      </c>
      <c r="P92" t="s">
        <v>181</v>
      </c>
      <c r="Q92">
        <v>48220</v>
      </c>
      <c r="R92">
        <v>39001</v>
      </c>
      <c r="S92">
        <v>9216</v>
      </c>
      <c r="T92">
        <v>3</v>
      </c>
      <c r="U92">
        <v>33369</v>
      </c>
      <c r="V92">
        <v>8821</v>
      </c>
      <c r="W92">
        <v>69.2</v>
      </c>
      <c r="X92">
        <v>2</v>
      </c>
      <c r="Y92">
        <v>668</v>
      </c>
      <c r="Z92">
        <v>32701</v>
      </c>
      <c r="AA92">
        <v>2</v>
      </c>
      <c r="AB92">
        <v>98</v>
      </c>
      <c r="AC92">
        <v>9887</v>
      </c>
      <c r="AD92">
        <v>14013</v>
      </c>
      <c r="AE92">
        <v>1603</v>
      </c>
      <c r="AF92">
        <v>2528</v>
      </c>
      <c r="AG92">
        <v>1331</v>
      </c>
      <c r="AL92">
        <v>372</v>
      </c>
      <c r="AN92">
        <v>2967</v>
      </c>
      <c r="BB92">
        <v>30.2</v>
      </c>
      <c r="BC92">
        <v>42.9</v>
      </c>
      <c r="BD92">
        <v>4.9000000000000004</v>
      </c>
      <c r="BE92">
        <v>7.7</v>
      </c>
      <c r="BF92">
        <v>4.0999999999999996</v>
      </c>
      <c r="BK92">
        <v>1.1000000000000001</v>
      </c>
      <c r="BM92">
        <v>9.1</v>
      </c>
      <c r="CA92">
        <v>599</v>
      </c>
      <c r="CB92">
        <v>32770</v>
      </c>
      <c r="CC92">
        <v>1.8</v>
      </c>
      <c r="CD92">
        <v>98.2</v>
      </c>
      <c r="CE92">
        <v>10171</v>
      </c>
      <c r="CF92">
        <v>13778</v>
      </c>
      <c r="CG92">
        <v>1414</v>
      </c>
      <c r="CH92">
        <v>2206</v>
      </c>
      <c r="CI92">
        <v>899</v>
      </c>
      <c r="CJ92">
        <v>448</v>
      </c>
      <c r="CK92">
        <v>182</v>
      </c>
      <c r="CL92">
        <v>103</v>
      </c>
      <c r="CM92">
        <v>40</v>
      </c>
      <c r="CN92">
        <v>221</v>
      </c>
      <c r="CO92">
        <v>106</v>
      </c>
      <c r="CP92">
        <v>3105</v>
      </c>
      <c r="CQ92">
        <v>18</v>
      </c>
      <c r="CR92">
        <v>79</v>
      </c>
      <c r="DD92">
        <v>31</v>
      </c>
      <c r="DE92">
        <v>42</v>
      </c>
      <c r="DF92">
        <v>4.3</v>
      </c>
      <c r="DG92">
        <v>6.7</v>
      </c>
      <c r="DH92">
        <v>2.7</v>
      </c>
      <c r="DI92">
        <v>1.4</v>
      </c>
      <c r="DJ92">
        <v>0.6</v>
      </c>
      <c r="DK92">
        <v>0.3</v>
      </c>
      <c r="DL92">
        <v>0.1</v>
      </c>
      <c r="DM92">
        <v>0.7</v>
      </c>
      <c r="DN92">
        <v>0.3</v>
      </c>
      <c r="DO92">
        <v>9.5</v>
      </c>
      <c r="DP92">
        <v>0.1</v>
      </c>
      <c r="DQ92">
        <v>0.2</v>
      </c>
      <c r="EE92">
        <v>151</v>
      </c>
      <c r="EF92">
        <v>151</v>
      </c>
      <c r="EG92" s="1">
        <v>42445.598506944443</v>
      </c>
    </row>
    <row r="93" spans="1:137" hidden="1" x14ac:dyDescent="0.25">
      <c r="A93" t="s">
        <v>182</v>
      </c>
      <c r="L93" t="e">
        <f t="shared" si="4"/>
        <v>#VALUE!</v>
      </c>
      <c r="M93">
        <f t="shared" si="3"/>
        <v>1</v>
      </c>
      <c r="N93" t="e">
        <f t="shared" si="5"/>
        <v>#VALUE!</v>
      </c>
      <c r="O93">
        <v>2330100000</v>
      </c>
      <c r="P93" t="s">
        <v>182</v>
      </c>
      <c r="Q93">
        <v>18421</v>
      </c>
      <c r="R93">
        <v>15023</v>
      </c>
      <c r="S93">
        <v>3398</v>
      </c>
      <c r="T93">
        <v>0</v>
      </c>
      <c r="U93">
        <v>13067</v>
      </c>
      <c r="V93">
        <v>3268</v>
      </c>
      <c r="W93">
        <v>70.900000000000006</v>
      </c>
      <c r="X93">
        <v>2</v>
      </c>
      <c r="Y93">
        <v>280</v>
      </c>
      <c r="Z93">
        <v>12787</v>
      </c>
      <c r="AA93">
        <v>2.1</v>
      </c>
      <c r="AB93">
        <v>97.9</v>
      </c>
      <c r="AC93">
        <v>3985</v>
      </c>
      <c r="AD93">
        <v>5444</v>
      </c>
      <c r="AE93">
        <v>562</v>
      </c>
      <c r="AF93">
        <v>948</v>
      </c>
      <c r="AG93">
        <v>577</v>
      </c>
      <c r="AL93">
        <v>172</v>
      </c>
      <c r="AN93">
        <v>1099</v>
      </c>
      <c r="BB93">
        <v>31.2</v>
      </c>
      <c r="BC93">
        <v>42.6</v>
      </c>
      <c r="BD93">
        <v>4.4000000000000004</v>
      </c>
      <c r="BE93">
        <v>7.4</v>
      </c>
      <c r="BF93">
        <v>4.5</v>
      </c>
      <c r="BK93">
        <v>1.3</v>
      </c>
      <c r="BM93">
        <v>8.6</v>
      </c>
      <c r="CA93">
        <v>279</v>
      </c>
      <c r="CB93">
        <v>12788</v>
      </c>
      <c r="CC93">
        <v>2.1</v>
      </c>
      <c r="CD93">
        <v>97.9</v>
      </c>
      <c r="CE93">
        <v>4106</v>
      </c>
      <c r="CF93">
        <v>5415</v>
      </c>
      <c r="CG93">
        <v>516</v>
      </c>
      <c r="CH93">
        <v>853</v>
      </c>
      <c r="CI93">
        <v>349</v>
      </c>
      <c r="CJ93">
        <v>134</v>
      </c>
      <c r="CK93">
        <v>79</v>
      </c>
      <c r="CL93">
        <v>48</v>
      </c>
      <c r="CM93">
        <v>14</v>
      </c>
      <c r="CN93">
        <v>96</v>
      </c>
      <c r="CO93">
        <v>41</v>
      </c>
      <c r="CP93">
        <v>1122</v>
      </c>
      <c r="CQ93">
        <v>5</v>
      </c>
      <c r="CR93">
        <v>10</v>
      </c>
      <c r="DD93">
        <v>32.1</v>
      </c>
      <c r="DE93">
        <v>42.3</v>
      </c>
      <c r="DF93">
        <v>4</v>
      </c>
      <c r="DG93">
        <v>6.7</v>
      </c>
      <c r="DH93">
        <v>2.7</v>
      </c>
      <c r="DI93">
        <v>1</v>
      </c>
      <c r="DJ93">
        <v>0.6</v>
      </c>
      <c r="DK93">
        <v>0.4</v>
      </c>
      <c r="DL93">
        <v>0.1</v>
      </c>
      <c r="DM93">
        <v>0.8</v>
      </c>
      <c r="DN93">
        <v>0.3</v>
      </c>
      <c r="DO93">
        <v>8.8000000000000007</v>
      </c>
      <c r="DP93">
        <v>0</v>
      </c>
      <c r="DQ93">
        <v>0.1</v>
      </c>
      <c r="EE93">
        <v>53</v>
      </c>
      <c r="EF93">
        <v>53</v>
      </c>
      <c r="EG93" s="1">
        <v>42445.598506944443</v>
      </c>
    </row>
    <row r="94" spans="1:137" hidden="1" x14ac:dyDescent="0.25">
      <c r="A94" t="s">
        <v>183</v>
      </c>
      <c r="L94" t="e">
        <f t="shared" si="4"/>
        <v>#VALUE!</v>
      </c>
      <c r="M94">
        <f t="shared" si="3"/>
        <v>1</v>
      </c>
      <c r="N94" t="e">
        <f t="shared" si="5"/>
        <v>#VALUE!</v>
      </c>
      <c r="O94">
        <v>2330200000</v>
      </c>
      <c r="P94" t="s">
        <v>183</v>
      </c>
      <c r="Q94">
        <v>10583</v>
      </c>
      <c r="R94">
        <v>8463</v>
      </c>
      <c r="S94">
        <v>2120</v>
      </c>
      <c r="T94">
        <v>0</v>
      </c>
      <c r="U94">
        <v>6752</v>
      </c>
      <c r="V94">
        <v>2013</v>
      </c>
      <c r="W94">
        <v>63.8</v>
      </c>
      <c r="X94">
        <v>2</v>
      </c>
      <c r="Y94">
        <v>130</v>
      </c>
      <c r="Z94">
        <v>6622</v>
      </c>
      <c r="AA94">
        <v>1.9</v>
      </c>
      <c r="AB94">
        <v>98.1</v>
      </c>
      <c r="AC94">
        <v>1947</v>
      </c>
      <c r="AD94">
        <v>2832</v>
      </c>
      <c r="AE94">
        <v>403</v>
      </c>
      <c r="AF94">
        <v>416</v>
      </c>
      <c r="AG94">
        <v>290</v>
      </c>
      <c r="AL94">
        <v>52</v>
      </c>
      <c r="AN94">
        <v>682</v>
      </c>
      <c r="BB94">
        <v>29.4</v>
      </c>
      <c r="BC94">
        <v>42.8</v>
      </c>
      <c r="BD94">
        <v>6.1</v>
      </c>
      <c r="BE94">
        <v>6.3</v>
      </c>
      <c r="BF94">
        <v>4.4000000000000004</v>
      </c>
      <c r="BK94">
        <v>0.8</v>
      </c>
      <c r="BM94">
        <v>10.3</v>
      </c>
      <c r="CA94">
        <v>103</v>
      </c>
      <c r="CB94">
        <v>6649</v>
      </c>
      <c r="CC94">
        <v>1.5</v>
      </c>
      <c r="CD94">
        <v>98.5</v>
      </c>
      <c r="CE94">
        <v>2064</v>
      </c>
      <c r="CF94">
        <v>2656</v>
      </c>
      <c r="CG94">
        <v>344</v>
      </c>
      <c r="CH94">
        <v>394</v>
      </c>
      <c r="CI94">
        <v>207</v>
      </c>
      <c r="CJ94">
        <v>81</v>
      </c>
      <c r="CK94">
        <v>35</v>
      </c>
      <c r="CL94">
        <v>13</v>
      </c>
      <c r="CM94">
        <v>10</v>
      </c>
      <c r="CN94">
        <v>37</v>
      </c>
      <c r="CO94">
        <v>15</v>
      </c>
      <c r="CP94">
        <v>733</v>
      </c>
      <c r="CQ94">
        <v>6</v>
      </c>
      <c r="CR94">
        <v>54</v>
      </c>
      <c r="DD94">
        <v>31</v>
      </c>
      <c r="DE94">
        <v>39.9</v>
      </c>
      <c r="DF94">
        <v>5.2</v>
      </c>
      <c r="DG94">
        <v>5.9</v>
      </c>
      <c r="DH94">
        <v>3.1</v>
      </c>
      <c r="DI94">
        <v>1.2</v>
      </c>
      <c r="DJ94">
        <v>0.5</v>
      </c>
      <c r="DK94">
        <v>0.2</v>
      </c>
      <c r="DL94">
        <v>0.2</v>
      </c>
      <c r="DM94">
        <v>0.6</v>
      </c>
      <c r="DN94">
        <v>0.2</v>
      </c>
      <c r="DO94">
        <v>11</v>
      </c>
      <c r="DP94">
        <v>0.1</v>
      </c>
      <c r="DQ94">
        <v>0.8</v>
      </c>
      <c r="EE94">
        <v>25</v>
      </c>
      <c r="EF94">
        <v>25</v>
      </c>
      <c r="EG94" s="1">
        <v>42443.561249999999</v>
      </c>
    </row>
    <row r="95" spans="1:137" hidden="1" x14ac:dyDescent="0.25">
      <c r="A95" t="s">
        <v>184</v>
      </c>
      <c r="L95" t="e">
        <f t="shared" si="4"/>
        <v>#VALUE!</v>
      </c>
      <c r="M95">
        <f t="shared" si="3"/>
        <v>1</v>
      </c>
      <c r="N95" t="e">
        <f t="shared" si="5"/>
        <v>#VALUE!</v>
      </c>
      <c r="O95">
        <v>2330300000</v>
      </c>
      <c r="P95" t="s">
        <v>184</v>
      </c>
      <c r="Q95">
        <v>6943</v>
      </c>
      <c r="R95">
        <v>5508</v>
      </c>
      <c r="S95">
        <v>1433</v>
      </c>
      <c r="T95">
        <v>2</v>
      </c>
      <c r="U95">
        <v>4813</v>
      </c>
      <c r="V95">
        <v>1371</v>
      </c>
      <c r="W95">
        <v>69.3</v>
      </c>
      <c r="X95">
        <v>2</v>
      </c>
      <c r="Y95">
        <v>70</v>
      </c>
      <c r="Z95">
        <v>4743</v>
      </c>
      <c r="AA95">
        <v>1.5</v>
      </c>
      <c r="AB95">
        <v>98.5</v>
      </c>
      <c r="AC95">
        <v>1438</v>
      </c>
      <c r="AD95">
        <v>2010</v>
      </c>
      <c r="AE95">
        <v>282</v>
      </c>
      <c r="AF95">
        <v>393</v>
      </c>
      <c r="AG95">
        <v>175</v>
      </c>
      <c r="AL95">
        <v>52</v>
      </c>
      <c r="AN95">
        <v>393</v>
      </c>
      <c r="BB95">
        <v>30.3</v>
      </c>
      <c r="BC95">
        <v>42.4</v>
      </c>
      <c r="BD95">
        <v>5.9</v>
      </c>
      <c r="BE95">
        <v>8.3000000000000007</v>
      </c>
      <c r="BF95">
        <v>3.7</v>
      </c>
      <c r="BK95">
        <v>1.1000000000000001</v>
      </c>
      <c r="BM95">
        <v>8.3000000000000007</v>
      </c>
      <c r="CA95">
        <v>70</v>
      </c>
      <c r="CB95">
        <v>4743</v>
      </c>
      <c r="CC95">
        <v>1.5</v>
      </c>
      <c r="CD95">
        <v>98.5</v>
      </c>
      <c r="CE95">
        <v>1432</v>
      </c>
      <c r="CF95">
        <v>1990</v>
      </c>
      <c r="CG95">
        <v>238</v>
      </c>
      <c r="CH95">
        <v>337</v>
      </c>
      <c r="CI95">
        <v>122</v>
      </c>
      <c r="CJ95">
        <v>124</v>
      </c>
      <c r="CK95">
        <v>21</v>
      </c>
      <c r="CL95">
        <v>9</v>
      </c>
      <c r="CM95">
        <v>3</v>
      </c>
      <c r="CN95">
        <v>28</v>
      </c>
      <c r="CO95">
        <v>20</v>
      </c>
      <c r="CP95">
        <v>407</v>
      </c>
      <c r="CQ95">
        <v>2</v>
      </c>
      <c r="CR95">
        <v>10</v>
      </c>
      <c r="DD95">
        <v>30.2</v>
      </c>
      <c r="DE95">
        <v>42</v>
      </c>
      <c r="DF95">
        <v>5</v>
      </c>
      <c r="DG95">
        <v>7.1</v>
      </c>
      <c r="DH95">
        <v>2.6</v>
      </c>
      <c r="DI95">
        <v>2.6</v>
      </c>
      <c r="DJ95">
        <v>0.4</v>
      </c>
      <c r="DK95">
        <v>0.2</v>
      </c>
      <c r="DL95">
        <v>0.1</v>
      </c>
      <c r="DM95">
        <v>0.6</v>
      </c>
      <c r="DN95">
        <v>0.4</v>
      </c>
      <c r="DO95">
        <v>8.6</v>
      </c>
      <c r="DP95">
        <v>0</v>
      </c>
      <c r="DQ95">
        <v>0.2</v>
      </c>
      <c r="EE95">
        <v>20</v>
      </c>
      <c r="EF95">
        <v>20</v>
      </c>
      <c r="EG95" s="1">
        <v>42443.537210648145</v>
      </c>
    </row>
    <row r="96" spans="1:137" hidden="1" x14ac:dyDescent="0.25">
      <c r="A96" t="s">
        <v>185</v>
      </c>
      <c r="L96" t="e">
        <f t="shared" si="4"/>
        <v>#VALUE!</v>
      </c>
      <c r="M96">
        <f t="shared" si="3"/>
        <v>1</v>
      </c>
      <c r="N96" t="e">
        <f t="shared" si="5"/>
        <v>#VALUE!</v>
      </c>
      <c r="O96">
        <v>2330400000</v>
      </c>
      <c r="P96" t="s">
        <v>185</v>
      </c>
      <c r="Q96">
        <v>5782</v>
      </c>
      <c r="R96">
        <v>4890</v>
      </c>
      <c r="S96">
        <v>892</v>
      </c>
      <c r="T96">
        <v>0</v>
      </c>
      <c r="U96">
        <v>4296</v>
      </c>
      <c r="V96">
        <v>861</v>
      </c>
      <c r="W96">
        <v>74.3</v>
      </c>
      <c r="X96">
        <v>2</v>
      </c>
      <c r="Y96">
        <v>95</v>
      </c>
      <c r="Z96">
        <v>4201</v>
      </c>
      <c r="AA96">
        <v>2.2000000000000002</v>
      </c>
      <c r="AB96">
        <v>97.8</v>
      </c>
      <c r="AC96">
        <v>1052</v>
      </c>
      <c r="AD96">
        <v>2123</v>
      </c>
      <c r="AE96">
        <v>142</v>
      </c>
      <c r="AF96">
        <v>353</v>
      </c>
      <c r="AG96">
        <v>157</v>
      </c>
      <c r="AL96">
        <v>49</v>
      </c>
      <c r="AN96">
        <v>325</v>
      </c>
      <c r="BB96">
        <v>25</v>
      </c>
      <c r="BC96">
        <v>50.5</v>
      </c>
      <c r="BD96">
        <v>3.4</v>
      </c>
      <c r="BE96">
        <v>8.4</v>
      </c>
      <c r="BF96">
        <v>3.7</v>
      </c>
      <c r="BK96">
        <v>1.2</v>
      </c>
      <c r="BM96">
        <v>7.7</v>
      </c>
      <c r="CA96">
        <v>68</v>
      </c>
      <c r="CB96">
        <v>4228</v>
      </c>
      <c r="CC96">
        <v>1.6</v>
      </c>
      <c r="CD96">
        <v>98.4</v>
      </c>
      <c r="CE96">
        <v>1086</v>
      </c>
      <c r="CF96">
        <v>2084</v>
      </c>
      <c r="CG96">
        <v>130</v>
      </c>
      <c r="CH96">
        <v>324</v>
      </c>
      <c r="CI96">
        <v>113</v>
      </c>
      <c r="CJ96">
        <v>41</v>
      </c>
      <c r="CK96">
        <v>18</v>
      </c>
      <c r="CL96">
        <v>13</v>
      </c>
      <c r="CM96">
        <v>7</v>
      </c>
      <c r="CN96">
        <v>28</v>
      </c>
      <c r="CO96">
        <v>17</v>
      </c>
      <c r="CP96">
        <v>361</v>
      </c>
      <c r="CQ96">
        <v>3</v>
      </c>
      <c r="CR96">
        <v>3</v>
      </c>
      <c r="DD96">
        <v>25.7</v>
      </c>
      <c r="DE96">
        <v>49.3</v>
      </c>
      <c r="DF96">
        <v>3.1</v>
      </c>
      <c r="DG96">
        <v>7.7</v>
      </c>
      <c r="DH96">
        <v>2.7</v>
      </c>
      <c r="DI96">
        <v>1</v>
      </c>
      <c r="DJ96">
        <v>0.4</v>
      </c>
      <c r="DK96">
        <v>0.3</v>
      </c>
      <c r="DL96">
        <v>0.2</v>
      </c>
      <c r="DM96">
        <v>0.7</v>
      </c>
      <c r="DN96">
        <v>0.4</v>
      </c>
      <c r="DO96">
        <v>8.5</v>
      </c>
      <c r="DP96">
        <v>0.1</v>
      </c>
      <c r="DQ96">
        <v>0.1</v>
      </c>
      <c r="EE96">
        <v>37</v>
      </c>
      <c r="EF96">
        <v>37</v>
      </c>
      <c r="EG96" s="1">
        <v>42444.386678240742</v>
      </c>
    </row>
    <row r="97" spans="1:137" hidden="1" x14ac:dyDescent="0.25">
      <c r="A97" t="s">
        <v>186</v>
      </c>
      <c r="L97" t="e">
        <f t="shared" si="4"/>
        <v>#VALUE!</v>
      </c>
      <c r="M97">
        <f t="shared" si="3"/>
        <v>1</v>
      </c>
      <c r="N97" t="e">
        <f t="shared" si="5"/>
        <v>#VALUE!</v>
      </c>
      <c r="O97">
        <v>2330500000</v>
      </c>
      <c r="P97" t="s">
        <v>186</v>
      </c>
      <c r="Q97">
        <v>6491</v>
      </c>
      <c r="R97">
        <v>5117</v>
      </c>
      <c r="S97">
        <v>1373</v>
      </c>
      <c r="T97">
        <v>1</v>
      </c>
      <c r="U97">
        <v>4441</v>
      </c>
      <c r="V97">
        <v>1308</v>
      </c>
      <c r="W97">
        <v>68.400000000000006</v>
      </c>
      <c r="X97">
        <v>2</v>
      </c>
      <c r="Y97">
        <v>93</v>
      </c>
      <c r="Z97">
        <v>4348</v>
      </c>
      <c r="AA97">
        <v>2.1</v>
      </c>
      <c r="AB97">
        <v>97.9</v>
      </c>
      <c r="AC97">
        <v>1465</v>
      </c>
      <c r="AD97">
        <v>1604</v>
      </c>
      <c r="AE97">
        <v>214</v>
      </c>
      <c r="AF97">
        <v>418</v>
      </c>
      <c r="AG97">
        <v>132</v>
      </c>
      <c r="AL97">
        <v>47</v>
      </c>
      <c r="AN97">
        <v>468</v>
      </c>
      <c r="BB97">
        <v>33.700000000000003</v>
      </c>
      <c r="BC97">
        <v>36.9</v>
      </c>
      <c r="BD97">
        <v>4.9000000000000004</v>
      </c>
      <c r="BE97">
        <v>9.6</v>
      </c>
      <c r="BF97">
        <v>3</v>
      </c>
      <c r="BK97">
        <v>1.1000000000000001</v>
      </c>
      <c r="BM97">
        <v>10.8</v>
      </c>
      <c r="CA97">
        <v>79</v>
      </c>
      <c r="CB97">
        <v>4362</v>
      </c>
      <c r="CC97">
        <v>1.8</v>
      </c>
      <c r="CD97">
        <v>98.2</v>
      </c>
      <c r="CE97">
        <v>1483</v>
      </c>
      <c r="CF97">
        <v>1633</v>
      </c>
      <c r="CG97">
        <v>186</v>
      </c>
      <c r="CH97">
        <v>298</v>
      </c>
      <c r="CI97">
        <v>108</v>
      </c>
      <c r="CJ97">
        <v>68</v>
      </c>
      <c r="CK97">
        <v>29</v>
      </c>
      <c r="CL97">
        <v>20</v>
      </c>
      <c r="CM97">
        <v>6</v>
      </c>
      <c r="CN97">
        <v>32</v>
      </c>
      <c r="CO97">
        <v>13</v>
      </c>
      <c r="CP97">
        <v>482</v>
      </c>
      <c r="CQ97">
        <v>2</v>
      </c>
      <c r="CR97">
        <v>2</v>
      </c>
      <c r="DD97">
        <v>34</v>
      </c>
      <c r="DE97">
        <v>37.4</v>
      </c>
      <c r="DF97">
        <v>4.3</v>
      </c>
      <c r="DG97">
        <v>6.8</v>
      </c>
      <c r="DH97">
        <v>2.5</v>
      </c>
      <c r="DI97">
        <v>1.6</v>
      </c>
      <c r="DJ97">
        <v>0.7</v>
      </c>
      <c r="DK97">
        <v>0.5</v>
      </c>
      <c r="DL97">
        <v>0.1</v>
      </c>
      <c r="DM97">
        <v>0.7</v>
      </c>
      <c r="DN97">
        <v>0.3</v>
      </c>
      <c r="DO97">
        <v>11</v>
      </c>
      <c r="DP97">
        <v>0</v>
      </c>
      <c r="DQ97">
        <v>0</v>
      </c>
      <c r="EE97">
        <v>16</v>
      </c>
      <c r="EF97">
        <v>16</v>
      </c>
      <c r="EG97" s="1">
        <v>42444.373159722221</v>
      </c>
    </row>
    <row r="98" spans="1:137" x14ac:dyDescent="0.25">
      <c r="A98" t="s">
        <v>187</v>
      </c>
      <c r="L98">
        <f t="shared" si="4"/>
        <v>1</v>
      </c>
      <c r="M98" t="e">
        <f t="shared" si="3"/>
        <v>#VALUE!</v>
      </c>
      <c r="N98" t="e">
        <f t="shared" si="5"/>
        <v>#VALUE!</v>
      </c>
      <c r="O98">
        <v>2350000000</v>
      </c>
      <c r="P98" t="s">
        <v>187</v>
      </c>
      <c r="Q98">
        <v>111914</v>
      </c>
      <c r="R98">
        <v>86828</v>
      </c>
      <c r="S98">
        <v>25085</v>
      </c>
      <c r="T98">
        <v>1</v>
      </c>
      <c r="U98">
        <v>82424</v>
      </c>
      <c r="V98">
        <v>23858</v>
      </c>
      <c r="W98">
        <v>73.599999999999994</v>
      </c>
      <c r="X98">
        <v>2</v>
      </c>
      <c r="Y98">
        <v>1897</v>
      </c>
      <c r="Z98">
        <v>80527</v>
      </c>
      <c r="AA98">
        <v>2.2999999999999998</v>
      </c>
      <c r="AB98">
        <v>97.7</v>
      </c>
      <c r="AC98">
        <v>28275</v>
      </c>
      <c r="AD98">
        <v>30065</v>
      </c>
      <c r="AE98">
        <v>5258</v>
      </c>
      <c r="AF98">
        <v>4772</v>
      </c>
      <c r="AG98">
        <v>2527</v>
      </c>
      <c r="AH98">
        <v>2218</v>
      </c>
      <c r="AK98">
        <v>146</v>
      </c>
      <c r="AM98">
        <v>600</v>
      </c>
      <c r="AN98">
        <v>6666</v>
      </c>
      <c r="BB98">
        <v>35.1</v>
      </c>
      <c r="BC98">
        <v>37.299999999999997</v>
      </c>
      <c r="BD98">
        <v>6.5</v>
      </c>
      <c r="BE98">
        <v>5.9</v>
      </c>
      <c r="BF98">
        <v>3.1</v>
      </c>
      <c r="BG98">
        <v>2.8</v>
      </c>
      <c r="BJ98">
        <v>0.2</v>
      </c>
      <c r="BL98">
        <v>0.7</v>
      </c>
      <c r="BM98">
        <v>8.3000000000000007</v>
      </c>
      <c r="CA98">
        <v>1285</v>
      </c>
      <c r="CB98">
        <v>81139</v>
      </c>
      <c r="CC98">
        <v>1.6</v>
      </c>
      <c r="CD98">
        <v>98.4</v>
      </c>
      <c r="CE98">
        <v>32283</v>
      </c>
      <c r="CF98">
        <v>27550</v>
      </c>
      <c r="CG98">
        <v>3684</v>
      </c>
      <c r="CH98">
        <v>4095</v>
      </c>
      <c r="CI98">
        <v>2125</v>
      </c>
      <c r="CJ98">
        <v>1914</v>
      </c>
      <c r="CK98">
        <v>494</v>
      </c>
      <c r="CL98">
        <v>249</v>
      </c>
      <c r="CM98">
        <v>173</v>
      </c>
      <c r="CN98">
        <v>181</v>
      </c>
      <c r="CO98">
        <v>670</v>
      </c>
      <c r="CP98">
        <v>7558</v>
      </c>
      <c r="CQ98">
        <v>34</v>
      </c>
      <c r="CR98">
        <v>129</v>
      </c>
      <c r="DD98">
        <v>39.799999999999997</v>
      </c>
      <c r="DE98">
        <v>34</v>
      </c>
      <c r="DF98">
        <v>4.5</v>
      </c>
      <c r="DG98">
        <v>5</v>
      </c>
      <c r="DH98">
        <v>2.6</v>
      </c>
      <c r="DI98">
        <v>2.4</v>
      </c>
      <c r="DJ98">
        <v>0.6</v>
      </c>
      <c r="DK98">
        <v>0.3</v>
      </c>
      <c r="DL98">
        <v>0.2</v>
      </c>
      <c r="DM98">
        <v>0.2</v>
      </c>
      <c r="DN98">
        <v>0.8</v>
      </c>
      <c r="DO98">
        <v>9.3000000000000007</v>
      </c>
      <c r="DP98">
        <v>0</v>
      </c>
      <c r="DQ98">
        <v>0.2</v>
      </c>
      <c r="EE98">
        <v>178</v>
      </c>
      <c r="EF98">
        <v>178</v>
      </c>
      <c r="EG98" s="1">
        <v>42446.499120370368</v>
      </c>
    </row>
    <row r="99" spans="1:137" hidden="1" x14ac:dyDescent="0.25">
      <c r="A99" t="s">
        <v>188</v>
      </c>
      <c r="L99" t="e">
        <f t="shared" si="4"/>
        <v>#VALUE!</v>
      </c>
      <c r="M99">
        <f t="shared" si="3"/>
        <v>1</v>
      </c>
      <c r="N99" t="e">
        <f t="shared" si="5"/>
        <v>#VALUE!</v>
      </c>
      <c r="O99">
        <v>2350100000</v>
      </c>
      <c r="P99" t="s">
        <v>188</v>
      </c>
      <c r="Q99">
        <v>11523</v>
      </c>
      <c r="R99">
        <v>9447</v>
      </c>
      <c r="S99">
        <v>2076</v>
      </c>
      <c r="T99">
        <v>0</v>
      </c>
      <c r="U99">
        <v>8177</v>
      </c>
      <c r="V99">
        <v>1983</v>
      </c>
      <c r="W99">
        <v>71</v>
      </c>
      <c r="X99">
        <v>2</v>
      </c>
      <c r="Y99">
        <v>279</v>
      </c>
      <c r="Z99">
        <v>7898</v>
      </c>
      <c r="AA99">
        <v>3.4</v>
      </c>
      <c r="AB99">
        <v>96.6</v>
      </c>
      <c r="AC99">
        <v>2870</v>
      </c>
      <c r="AD99">
        <v>2718</v>
      </c>
      <c r="AE99">
        <v>485</v>
      </c>
      <c r="AF99">
        <v>372</v>
      </c>
      <c r="AG99">
        <v>272</v>
      </c>
      <c r="AH99">
        <v>283</v>
      </c>
      <c r="AN99">
        <v>898</v>
      </c>
      <c r="BB99">
        <v>36.299999999999997</v>
      </c>
      <c r="BC99">
        <v>34.4</v>
      </c>
      <c r="BD99">
        <v>6.1</v>
      </c>
      <c r="BE99">
        <v>4.7</v>
      </c>
      <c r="BF99">
        <v>3.4</v>
      </c>
      <c r="BG99">
        <v>3.6</v>
      </c>
      <c r="BM99">
        <v>11.4</v>
      </c>
      <c r="CA99">
        <v>195</v>
      </c>
      <c r="CB99">
        <v>7982</v>
      </c>
      <c r="CC99">
        <v>2.4</v>
      </c>
      <c r="CD99">
        <v>97.6</v>
      </c>
      <c r="CE99">
        <v>3151</v>
      </c>
      <c r="CF99">
        <v>2599</v>
      </c>
      <c r="CG99">
        <v>312</v>
      </c>
      <c r="CH99">
        <v>352</v>
      </c>
      <c r="CI99">
        <v>237</v>
      </c>
      <c r="CJ99">
        <v>153</v>
      </c>
      <c r="CK99">
        <v>52</v>
      </c>
      <c r="CL99">
        <v>30</v>
      </c>
      <c r="CM99">
        <v>14</v>
      </c>
      <c r="CN99">
        <v>15</v>
      </c>
      <c r="CO99">
        <v>41</v>
      </c>
      <c r="CP99">
        <v>1012</v>
      </c>
      <c r="CQ99">
        <v>4</v>
      </c>
      <c r="CR99">
        <v>10</v>
      </c>
      <c r="DD99">
        <v>39.5</v>
      </c>
      <c r="DE99">
        <v>32.6</v>
      </c>
      <c r="DF99">
        <v>3.9</v>
      </c>
      <c r="DG99">
        <v>4.4000000000000004</v>
      </c>
      <c r="DH99">
        <v>3</v>
      </c>
      <c r="DI99">
        <v>1.9</v>
      </c>
      <c r="DJ99">
        <v>0.7</v>
      </c>
      <c r="DK99">
        <v>0.4</v>
      </c>
      <c r="DL99">
        <v>0.2</v>
      </c>
      <c r="DM99">
        <v>0.2</v>
      </c>
      <c r="DN99">
        <v>0.5</v>
      </c>
      <c r="DO99">
        <v>12.7</v>
      </c>
      <c r="DP99">
        <v>0.1</v>
      </c>
      <c r="DQ99">
        <v>0.1</v>
      </c>
      <c r="EE99">
        <v>22</v>
      </c>
      <c r="EF99">
        <v>22</v>
      </c>
      <c r="EG99" s="1">
        <v>42444.598634259259</v>
      </c>
    </row>
    <row r="100" spans="1:137" hidden="1" x14ac:dyDescent="0.25">
      <c r="A100" t="s">
        <v>189</v>
      </c>
      <c r="L100" t="e">
        <f t="shared" si="4"/>
        <v>#VALUE!</v>
      </c>
      <c r="M100">
        <f t="shared" si="3"/>
        <v>1</v>
      </c>
      <c r="N100" t="e">
        <f t="shared" si="5"/>
        <v>#VALUE!</v>
      </c>
      <c r="O100">
        <v>2350200000</v>
      </c>
      <c r="P100" t="s">
        <v>189</v>
      </c>
      <c r="Q100">
        <v>7611</v>
      </c>
      <c r="R100">
        <v>6086</v>
      </c>
      <c r="S100">
        <v>1524</v>
      </c>
      <c r="T100">
        <v>1</v>
      </c>
      <c r="U100">
        <v>5850</v>
      </c>
      <c r="V100">
        <v>1471</v>
      </c>
      <c r="W100">
        <v>76.900000000000006</v>
      </c>
      <c r="X100">
        <v>2</v>
      </c>
      <c r="Y100">
        <v>139</v>
      </c>
      <c r="Z100">
        <v>5711</v>
      </c>
      <c r="AA100">
        <v>2.4</v>
      </c>
      <c r="AB100">
        <v>97.6</v>
      </c>
      <c r="AC100">
        <v>2280</v>
      </c>
      <c r="AD100">
        <v>2044</v>
      </c>
      <c r="AE100">
        <v>349</v>
      </c>
      <c r="AF100">
        <v>194</v>
      </c>
      <c r="AG100">
        <v>165</v>
      </c>
      <c r="AH100">
        <v>211</v>
      </c>
      <c r="AN100">
        <v>468</v>
      </c>
      <c r="BB100">
        <v>39.9</v>
      </c>
      <c r="BC100">
        <v>35.799999999999997</v>
      </c>
      <c r="BD100">
        <v>6.1</v>
      </c>
      <c r="BE100">
        <v>3.4</v>
      </c>
      <c r="BF100">
        <v>2.9</v>
      </c>
      <c r="BG100">
        <v>3.7</v>
      </c>
      <c r="BM100">
        <v>8.1999999999999993</v>
      </c>
      <c r="CA100">
        <v>91</v>
      </c>
      <c r="CB100">
        <v>5759</v>
      </c>
      <c r="CC100">
        <v>1.6</v>
      </c>
      <c r="CD100">
        <v>98.4</v>
      </c>
      <c r="CE100">
        <v>2531</v>
      </c>
      <c r="CF100">
        <v>1909</v>
      </c>
      <c r="CG100">
        <v>221</v>
      </c>
      <c r="CH100">
        <v>211</v>
      </c>
      <c r="CI100">
        <v>140</v>
      </c>
      <c r="CJ100">
        <v>114</v>
      </c>
      <c r="CK100">
        <v>35</v>
      </c>
      <c r="CL100">
        <v>24</v>
      </c>
      <c r="CM100">
        <v>10</v>
      </c>
      <c r="CN100">
        <v>11</v>
      </c>
      <c r="CO100">
        <v>33</v>
      </c>
      <c r="CP100">
        <v>513</v>
      </c>
      <c r="CQ100">
        <v>2</v>
      </c>
      <c r="CR100">
        <v>5</v>
      </c>
      <c r="DD100">
        <v>43.9</v>
      </c>
      <c r="DE100">
        <v>33.1</v>
      </c>
      <c r="DF100">
        <v>3.8</v>
      </c>
      <c r="DG100">
        <v>3.7</v>
      </c>
      <c r="DH100">
        <v>2.4</v>
      </c>
      <c r="DI100">
        <v>2</v>
      </c>
      <c r="DJ100">
        <v>0.6</v>
      </c>
      <c r="DK100">
        <v>0.4</v>
      </c>
      <c r="DL100">
        <v>0.2</v>
      </c>
      <c r="DM100">
        <v>0.2</v>
      </c>
      <c r="DN100">
        <v>0.6</v>
      </c>
      <c r="DO100">
        <v>8.9</v>
      </c>
      <c r="DP100">
        <v>0</v>
      </c>
      <c r="DQ100">
        <v>0.1</v>
      </c>
      <c r="EE100">
        <v>13</v>
      </c>
      <c r="EF100">
        <v>13</v>
      </c>
      <c r="EG100" s="1">
        <v>42443.435081018521</v>
      </c>
    </row>
    <row r="101" spans="1:137" hidden="1" x14ac:dyDescent="0.25">
      <c r="A101" t="s">
        <v>190</v>
      </c>
      <c r="L101" t="e">
        <f t="shared" si="4"/>
        <v>#VALUE!</v>
      </c>
      <c r="M101">
        <f t="shared" si="3"/>
        <v>1</v>
      </c>
      <c r="N101" t="e">
        <f t="shared" si="5"/>
        <v>#VALUE!</v>
      </c>
      <c r="O101">
        <v>2350300000</v>
      </c>
      <c r="P101" t="s">
        <v>190</v>
      </c>
      <c r="Q101">
        <v>23319</v>
      </c>
      <c r="R101">
        <v>18237</v>
      </c>
      <c r="S101">
        <v>5082</v>
      </c>
      <c r="T101">
        <v>0</v>
      </c>
      <c r="U101">
        <v>16483</v>
      </c>
      <c r="V101">
        <v>4794</v>
      </c>
      <c r="W101">
        <v>70.7</v>
      </c>
      <c r="X101">
        <v>2</v>
      </c>
      <c r="Y101">
        <v>396</v>
      </c>
      <c r="Z101">
        <v>16087</v>
      </c>
      <c r="AA101">
        <v>2.4</v>
      </c>
      <c r="AB101">
        <v>97.6</v>
      </c>
      <c r="AC101">
        <v>5680</v>
      </c>
      <c r="AD101">
        <v>5350</v>
      </c>
      <c r="AE101">
        <v>1126</v>
      </c>
      <c r="AF101">
        <v>1017</v>
      </c>
      <c r="AG101">
        <v>489</v>
      </c>
      <c r="AH101">
        <v>1205</v>
      </c>
      <c r="AN101">
        <v>1220</v>
      </c>
      <c r="BB101">
        <v>35.299999999999997</v>
      </c>
      <c r="BC101">
        <v>33.299999999999997</v>
      </c>
      <c r="BD101">
        <v>7</v>
      </c>
      <c r="BE101">
        <v>6.3</v>
      </c>
      <c r="BF101">
        <v>3</v>
      </c>
      <c r="BG101">
        <v>7.5</v>
      </c>
      <c r="BM101">
        <v>7.6</v>
      </c>
      <c r="CA101">
        <v>279</v>
      </c>
      <c r="CB101">
        <v>16204</v>
      </c>
      <c r="CC101">
        <v>1.7</v>
      </c>
      <c r="CD101">
        <v>98.3</v>
      </c>
      <c r="CE101">
        <v>6442</v>
      </c>
      <c r="CF101">
        <v>5211</v>
      </c>
      <c r="CG101">
        <v>822</v>
      </c>
      <c r="CH101">
        <v>867</v>
      </c>
      <c r="CI101">
        <v>450</v>
      </c>
      <c r="CJ101">
        <v>514</v>
      </c>
      <c r="CK101">
        <v>115</v>
      </c>
      <c r="CL101">
        <v>37</v>
      </c>
      <c r="CM101">
        <v>25</v>
      </c>
      <c r="CN101">
        <v>38</v>
      </c>
      <c r="CO101">
        <v>110</v>
      </c>
      <c r="CP101">
        <v>1525</v>
      </c>
      <c r="CQ101">
        <v>9</v>
      </c>
      <c r="CR101">
        <v>39</v>
      </c>
      <c r="DD101">
        <v>39.799999999999997</v>
      </c>
      <c r="DE101">
        <v>32.200000000000003</v>
      </c>
      <c r="DF101">
        <v>5.0999999999999996</v>
      </c>
      <c r="DG101">
        <v>5.4</v>
      </c>
      <c r="DH101">
        <v>2.8</v>
      </c>
      <c r="DI101">
        <v>3.2</v>
      </c>
      <c r="DJ101">
        <v>0.7</v>
      </c>
      <c r="DK101">
        <v>0.2</v>
      </c>
      <c r="DL101">
        <v>0.2</v>
      </c>
      <c r="DM101">
        <v>0.2</v>
      </c>
      <c r="DN101">
        <v>0.7</v>
      </c>
      <c r="DO101">
        <v>9.4</v>
      </c>
      <c r="DP101">
        <v>0.1</v>
      </c>
      <c r="DQ101">
        <v>0.2</v>
      </c>
      <c r="EE101">
        <v>28</v>
      </c>
      <c r="EF101">
        <v>28</v>
      </c>
      <c r="EG101" s="1">
        <v>42446.419988425929</v>
      </c>
    </row>
    <row r="102" spans="1:137" hidden="1" x14ac:dyDescent="0.25">
      <c r="A102" t="s">
        <v>191</v>
      </c>
      <c r="L102" t="e">
        <f t="shared" si="4"/>
        <v>#VALUE!</v>
      </c>
      <c r="M102">
        <f t="shared" si="3"/>
        <v>1</v>
      </c>
      <c r="N102" t="e">
        <f t="shared" si="5"/>
        <v>#VALUE!</v>
      </c>
      <c r="O102">
        <v>2350400000</v>
      </c>
      <c r="P102" t="s">
        <v>191</v>
      </c>
      <c r="Q102">
        <v>14470</v>
      </c>
      <c r="R102">
        <v>11175</v>
      </c>
      <c r="S102">
        <v>3295</v>
      </c>
      <c r="T102">
        <v>0</v>
      </c>
      <c r="U102">
        <v>11078</v>
      </c>
      <c r="V102">
        <v>3158</v>
      </c>
      <c r="W102">
        <v>76.599999999999994</v>
      </c>
      <c r="X102">
        <v>2</v>
      </c>
      <c r="Y102">
        <v>235</v>
      </c>
      <c r="Z102">
        <v>10843</v>
      </c>
      <c r="AA102">
        <v>2.1</v>
      </c>
      <c r="AB102">
        <v>97.9</v>
      </c>
      <c r="AC102">
        <v>3785</v>
      </c>
      <c r="AD102">
        <v>3896</v>
      </c>
      <c r="AE102">
        <v>736</v>
      </c>
      <c r="AF102">
        <v>895</v>
      </c>
      <c r="AG102">
        <v>380</v>
      </c>
      <c r="AK102">
        <v>50</v>
      </c>
      <c r="AM102">
        <v>218</v>
      </c>
      <c r="AN102">
        <v>883</v>
      </c>
      <c r="BB102">
        <v>34.9</v>
      </c>
      <c r="BC102">
        <v>35.9</v>
      </c>
      <c r="BD102">
        <v>6.8</v>
      </c>
      <c r="BE102">
        <v>8.3000000000000007</v>
      </c>
      <c r="BF102">
        <v>3.5</v>
      </c>
      <c r="BJ102">
        <v>0.5</v>
      </c>
      <c r="BL102">
        <v>2</v>
      </c>
      <c r="BM102">
        <v>8.1</v>
      </c>
      <c r="CA102">
        <v>158</v>
      </c>
      <c r="CB102">
        <v>10920</v>
      </c>
      <c r="CC102">
        <v>1.4</v>
      </c>
      <c r="CD102">
        <v>98.6</v>
      </c>
      <c r="CE102">
        <v>4507</v>
      </c>
      <c r="CF102">
        <v>3537</v>
      </c>
      <c r="CG102">
        <v>551</v>
      </c>
      <c r="CH102">
        <v>563</v>
      </c>
      <c r="CI102">
        <v>315</v>
      </c>
      <c r="CJ102">
        <v>200</v>
      </c>
      <c r="CK102">
        <v>56</v>
      </c>
      <c r="CL102">
        <v>39</v>
      </c>
      <c r="CM102">
        <v>41</v>
      </c>
      <c r="CN102">
        <v>22</v>
      </c>
      <c r="CO102">
        <v>131</v>
      </c>
      <c r="CP102">
        <v>940</v>
      </c>
      <c r="CQ102">
        <v>1</v>
      </c>
      <c r="CR102">
        <v>17</v>
      </c>
      <c r="DD102">
        <v>41.3</v>
      </c>
      <c r="DE102">
        <v>32.4</v>
      </c>
      <c r="DF102">
        <v>5</v>
      </c>
      <c r="DG102">
        <v>5.2</v>
      </c>
      <c r="DH102">
        <v>2.9</v>
      </c>
      <c r="DI102">
        <v>1.8</v>
      </c>
      <c r="DJ102">
        <v>0.5</v>
      </c>
      <c r="DK102">
        <v>0.4</v>
      </c>
      <c r="DL102">
        <v>0.4</v>
      </c>
      <c r="DM102">
        <v>0.2</v>
      </c>
      <c r="DN102">
        <v>1.2</v>
      </c>
      <c r="DO102">
        <v>8.6</v>
      </c>
      <c r="DP102">
        <v>0</v>
      </c>
      <c r="DQ102">
        <v>0.2</v>
      </c>
      <c r="EE102">
        <v>20</v>
      </c>
      <c r="EF102">
        <v>20</v>
      </c>
      <c r="EG102" s="1">
        <v>42446.476678240739</v>
      </c>
    </row>
    <row r="103" spans="1:137" hidden="1" x14ac:dyDescent="0.25">
      <c r="A103" t="s">
        <v>192</v>
      </c>
      <c r="L103" t="e">
        <f t="shared" si="4"/>
        <v>#VALUE!</v>
      </c>
      <c r="M103">
        <f t="shared" si="3"/>
        <v>1</v>
      </c>
      <c r="N103" t="e">
        <f t="shared" si="5"/>
        <v>#VALUE!</v>
      </c>
      <c r="O103">
        <v>2350500000</v>
      </c>
      <c r="P103" t="s">
        <v>192</v>
      </c>
      <c r="Q103">
        <v>16515</v>
      </c>
      <c r="R103">
        <v>12277</v>
      </c>
      <c r="S103">
        <v>4238</v>
      </c>
      <c r="T103">
        <v>0</v>
      </c>
      <c r="U103">
        <v>12002</v>
      </c>
      <c r="V103">
        <v>4045</v>
      </c>
      <c r="W103">
        <v>72.7</v>
      </c>
      <c r="X103">
        <v>2</v>
      </c>
      <c r="Y103">
        <v>275</v>
      </c>
      <c r="Z103">
        <v>11727</v>
      </c>
      <c r="AA103">
        <v>2.2999999999999998</v>
      </c>
      <c r="AB103">
        <v>97.7</v>
      </c>
      <c r="AC103">
        <v>4213</v>
      </c>
      <c r="AD103">
        <v>4206</v>
      </c>
      <c r="AE103">
        <v>851</v>
      </c>
      <c r="AF103">
        <v>669</v>
      </c>
      <c r="AG103">
        <v>443</v>
      </c>
      <c r="AH103">
        <v>519</v>
      </c>
      <c r="AN103">
        <v>826</v>
      </c>
      <c r="BB103">
        <v>35.9</v>
      </c>
      <c r="BC103">
        <v>35.9</v>
      </c>
      <c r="BD103">
        <v>7.3</v>
      </c>
      <c r="BE103">
        <v>5.7</v>
      </c>
      <c r="BF103">
        <v>3.8</v>
      </c>
      <c r="BG103">
        <v>4.4000000000000004</v>
      </c>
      <c r="BM103">
        <v>7</v>
      </c>
      <c r="CA103">
        <v>173</v>
      </c>
      <c r="CB103">
        <v>11829</v>
      </c>
      <c r="CC103">
        <v>1.4</v>
      </c>
      <c r="CD103">
        <v>98.6</v>
      </c>
      <c r="CE103">
        <v>4632</v>
      </c>
      <c r="CF103">
        <v>4169</v>
      </c>
      <c r="CG103">
        <v>553</v>
      </c>
      <c r="CH103">
        <v>569</v>
      </c>
      <c r="CI103">
        <v>333</v>
      </c>
      <c r="CJ103">
        <v>299</v>
      </c>
      <c r="CK103">
        <v>77</v>
      </c>
      <c r="CL103">
        <v>37</v>
      </c>
      <c r="CM103">
        <v>14</v>
      </c>
      <c r="CN103">
        <v>42</v>
      </c>
      <c r="CO103">
        <v>95</v>
      </c>
      <c r="CP103">
        <v>968</v>
      </c>
      <c r="CQ103">
        <v>9</v>
      </c>
      <c r="CR103">
        <v>32</v>
      </c>
      <c r="DD103">
        <v>39.200000000000003</v>
      </c>
      <c r="DE103">
        <v>35.200000000000003</v>
      </c>
      <c r="DF103">
        <v>4.7</v>
      </c>
      <c r="DG103">
        <v>4.8</v>
      </c>
      <c r="DH103">
        <v>2.8</v>
      </c>
      <c r="DI103">
        <v>2.5</v>
      </c>
      <c r="DJ103">
        <v>0.7</v>
      </c>
      <c r="DK103">
        <v>0.3</v>
      </c>
      <c r="DL103">
        <v>0.1</v>
      </c>
      <c r="DM103">
        <v>0.4</v>
      </c>
      <c r="DN103">
        <v>0.8</v>
      </c>
      <c r="DO103">
        <v>8.1999999999999993</v>
      </c>
      <c r="DP103">
        <v>0.1</v>
      </c>
      <c r="DQ103">
        <v>0.3</v>
      </c>
      <c r="EE103">
        <v>35</v>
      </c>
      <c r="EF103">
        <v>35</v>
      </c>
      <c r="EG103" s="1">
        <v>42446.46297453704</v>
      </c>
    </row>
    <row r="104" spans="1:137" hidden="1" x14ac:dyDescent="0.25">
      <c r="A104" t="s">
        <v>193</v>
      </c>
      <c r="L104" t="e">
        <f t="shared" si="4"/>
        <v>#VALUE!</v>
      </c>
      <c r="M104">
        <f t="shared" si="3"/>
        <v>1</v>
      </c>
      <c r="N104" t="e">
        <f t="shared" si="5"/>
        <v>#VALUE!</v>
      </c>
      <c r="O104">
        <v>2350600000</v>
      </c>
      <c r="P104" t="s">
        <v>193</v>
      </c>
      <c r="Q104">
        <v>21921</v>
      </c>
      <c r="R104">
        <v>16792</v>
      </c>
      <c r="S104">
        <v>5129</v>
      </c>
      <c r="T104">
        <v>0</v>
      </c>
      <c r="U104">
        <v>16601</v>
      </c>
      <c r="V104">
        <v>4889</v>
      </c>
      <c r="W104">
        <v>75.7</v>
      </c>
      <c r="X104">
        <v>2</v>
      </c>
      <c r="Y104">
        <v>327</v>
      </c>
      <c r="Z104">
        <v>16274</v>
      </c>
      <c r="AA104">
        <v>2</v>
      </c>
      <c r="AB104">
        <v>98</v>
      </c>
      <c r="AC104">
        <v>4985</v>
      </c>
      <c r="AD104">
        <v>7526</v>
      </c>
      <c r="AE104">
        <v>818</v>
      </c>
      <c r="AF104">
        <v>1004</v>
      </c>
      <c r="AG104">
        <v>401</v>
      </c>
      <c r="AK104">
        <v>62</v>
      </c>
      <c r="AM104">
        <v>245</v>
      </c>
      <c r="AN104">
        <v>1233</v>
      </c>
      <c r="BB104">
        <v>30.6</v>
      </c>
      <c r="BC104">
        <v>46.2</v>
      </c>
      <c r="BD104">
        <v>5</v>
      </c>
      <c r="BE104">
        <v>6.2</v>
      </c>
      <c r="BF104">
        <v>2.5</v>
      </c>
      <c r="BJ104">
        <v>0.4</v>
      </c>
      <c r="BL104">
        <v>1.5</v>
      </c>
      <c r="BM104">
        <v>7.6</v>
      </c>
      <c r="CA104">
        <v>243</v>
      </c>
      <c r="CB104">
        <v>16358</v>
      </c>
      <c r="CC104">
        <v>1.5</v>
      </c>
      <c r="CD104">
        <v>98.5</v>
      </c>
      <c r="CE104">
        <v>6032</v>
      </c>
      <c r="CF104">
        <v>6318</v>
      </c>
      <c r="CG104">
        <v>590</v>
      </c>
      <c r="CH104">
        <v>1006</v>
      </c>
      <c r="CI104">
        <v>328</v>
      </c>
      <c r="CJ104">
        <v>288</v>
      </c>
      <c r="CK104">
        <v>89</v>
      </c>
      <c r="CL104">
        <v>40</v>
      </c>
      <c r="CM104">
        <v>50</v>
      </c>
      <c r="CN104">
        <v>44</v>
      </c>
      <c r="CO104">
        <v>153</v>
      </c>
      <c r="CP104">
        <v>1403</v>
      </c>
      <c r="CQ104">
        <v>4</v>
      </c>
      <c r="CR104">
        <v>13</v>
      </c>
      <c r="DD104">
        <v>36.9</v>
      </c>
      <c r="DE104">
        <v>38.6</v>
      </c>
      <c r="DF104">
        <v>3.6</v>
      </c>
      <c r="DG104">
        <v>6.1</v>
      </c>
      <c r="DH104">
        <v>2</v>
      </c>
      <c r="DI104">
        <v>1.8</v>
      </c>
      <c r="DJ104">
        <v>0.5</v>
      </c>
      <c r="DK104">
        <v>0.2</v>
      </c>
      <c r="DL104">
        <v>0.3</v>
      </c>
      <c r="DM104">
        <v>0.3</v>
      </c>
      <c r="DN104">
        <v>0.9</v>
      </c>
      <c r="DO104">
        <v>8.6</v>
      </c>
      <c r="DP104">
        <v>0</v>
      </c>
      <c r="DQ104">
        <v>0.1</v>
      </c>
      <c r="EE104">
        <v>26</v>
      </c>
      <c r="EF104">
        <v>26</v>
      </c>
      <c r="EG104" s="1">
        <v>42446.499120370368</v>
      </c>
    </row>
    <row r="105" spans="1:137" hidden="1" x14ac:dyDescent="0.25">
      <c r="A105" t="s">
        <v>194</v>
      </c>
      <c r="L105" t="e">
        <f t="shared" si="4"/>
        <v>#VALUE!</v>
      </c>
      <c r="M105">
        <f t="shared" si="3"/>
        <v>1</v>
      </c>
      <c r="N105" t="e">
        <f t="shared" si="5"/>
        <v>#VALUE!</v>
      </c>
      <c r="O105">
        <v>2350700000</v>
      </c>
      <c r="P105" t="s">
        <v>194</v>
      </c>
      <c r="Q105">
        <v>16555</v>
      </c>
      <c r="R105">
        <v>12814</v>
      </c>
      <c r="S105">
        <v>3741</v>
      </c>
      <c r="T105">
        <v>0</v>
      </c>
      <c r="U105">
        <v>12233</v>
      </c>
      <c r="V105">
        <v>3518</v>
      </c>
      <c r="W105">
        <v>73.900000000000006</v>
      </c>
      <c r="X105">
        <v>2</v>
      </c>
      <c r="Y105">
        <v>246</v>
      </c>
      <c r="Z105">
        <v>11987</v>
      </c>
      <c r="AA105">
        <v>2</v>
      </c>
      <c r="AB105">
        <v>98</v>
      </c>
      <c r="AC105">
        <v>4462</v>
      </c>
      <c r="AD105">
        <v>4325</v>
      </c>
      <c r="AE105">
        <v>893</v>
      </c>
      <c r="AF105">
        <v>621</v>
      </c>
      <c r="AG105">
        <v>377</v>
      </c>
      <c r="AK105">
        <v>34</v>
      </c>
      <c r="AM105">
        <v>137</v>
      </c>
      <c r="AN105">
        <v>1138</v>
      </c>
      <c r="BB105">
        <v>37.200000000000003</v>
      </c>
      <c r="BC105">
        <v>36.1</v>
      </c>
      <c r="BD105">
        <v>7.4</v>
      </c>
      <c r="BE105">
        <v>5.2</v>
      </c>
      <c r="BF105">
        <v>3.1</v>
      </c>
      <c r="BJ105">
        <v>0.3</v>
      </c>
      <c r="BL105">
        <v>1.1000000000000001</v>
      </c>
      <c r="BM105">
        <v>9.5</v>
      </c>
      <c r="CA105">
        <v>146</v>
      </c>
      <c r="CB105">
        <v>12087</v>
      </c>
      <c r="CC105">
        <v>1.2</v>
      </c>
      <c r="CD105">
        <v>98.8</v>
      </c>
      <c r="CE105">
        <v>4988</v>
      </c>
      <c r="CF105">
        <v>3807</v>
      </c>
      <c r="CG105">
        <v>635</v>
      </c>
      <c r="CH105">
        <v>527</v>
      </c>
      <c r="CI105">
        <v>322</v>
      </c>
      <c r="CJ105">
        <v>346</v>
      </c>
      <c r="CK105">
        <v>70</v>
      </c>
      <c r="CL105">
        <v>42</v>
      </c>
      <c r="CM105">
        <v>19</v>
      </c>
      <c r="CN105">
        <v>9</v>
      </c>
      <c r="CO105">
        <v>107</v>
      </c>
      <c r="CP105">
        <v>1197</v>
      </c>
      <c r="CQ105">
        <v>5</v>
      </c>
      <c r="CR105">
        <v>13</v>
      </c>
      <c r="DD105">
        <v>41.3</v>
      </c>
      <c r="DE105">
        <v>31.5</v>
      </c>
      <c r="DF105">
        <v>5.3</v>
      </c>
      <c r="DG105">
        <v>4.4000000000000004</v>
      </c>
      <c r="DH105">
        <v>2.7</v>
      </c>
      <c r="DI105">
        <v>2.9</v>
      </c>
      <c r="DJ105">
        <v>0.6</v>
      </c>
      <c r="DK105">
        <v>0.3</v>
      </c>
      <c r="DL105">
        <v>0.2</v>
      </c>
      <c r="DM105">
        <v>0.1</v>
      </c>
      <c r="DN105">
        <v>0.9</v>
      </c>
      <c r="DO105">
        <v>9.9</v>
      </c>
      <c r="DP105">
        <v>0</v>
      </c>
      <c r="DQ105">
        <v>0.1</v>
      </c>
      <c r="EE105">
        <v>34</v>
      </c>
      <c r="EF105">
        <v>34</v>
      </c>
      <c r="EG105" s="1">
        <v>42445.492048611108</v>
      </c>
    </row>
    <row r="106" spans="1:137" x14ac:dyDescent="0.25">
      <c r="A106" t="s">
        <v>195</v>
      </c>
      <c r="L106" t="e">
        <f t="shared" si="4"/>
        <v>#VALUE!</v>
      </c>
      <c r="M106" t="e">
        <f t="shared" si="3"/>
        <v>#VALUE!</v>
      </c>
      <c r="N106">
        <f t="shared" si="5"/>
        <v>22</v>
      </c>
      <c r="O106">
        <v>3110000000</v>
      </c>
      <c r="P106" t="s">
        <v>195</v>
      </c>
      <c r="Q106">
        <v>33854</v>
      </c>
      <c r="R106">
        <v>26826</v>
      </c>
      <c r="S106">
        <v>7028</v>
      </c>
      <c r="T106">
        <v>0</v>
      </c>
      <c r="U106">
        <v>22392</v>
      </c>
      <c r="V106">
        <v>6779</v>
      </c>
      <c r="W106">
        <v>66.099999999999994</v>
      </c>
      <c r="X106">
        <v>2</v>
      </c>
      <c r="Y106">
        <v>411</v>
      </c>
      <c r="Z106">
        <v>21981</v>
      </c>
      <c r="AA106">
        <v>1.8</v>
      </c>
      <c r="AB106">
        <v>98.2</v>
      </c>
      <c r="AC106">
        <v>6426</v>
      </c>
      <c r="AD106">
        <v>8689</v>
      </c>
      <c r="AE106">
        <v>894</v>
      </c>
      <c r="AF106">
        <v>993</v>
      </c>
      <c r="AG106">
        <v>832</v>
      </c>
      <c r="AM106">
        <v>409</v>
      </c>
      <c r="AN106">
        <v>3738</v>
      </c>
      <c r="BB106">
        <v>29.2</v>
      </c>
      <c r="BC106">
        <v>39.5</v>
      </c>
      <c r="BD106">
        <v>4.0999999999999996</v>
      </c>
      <c r="BE106">
        <v>4.5</v>
      </c>
      <c r="BF106">
        <v>3.8</v>
      </c>
      <c r="BL106">
        <v>1.9</v>
      </c>
      <c r="BM106">
        <v>17</v>
      </c>
      <c r="CA106">
        <v>355</v>
      </c>
      <c r="CB106">
        <v>22037</v>
      </c>
      <c r="CC106">
        <v>1.6</v>
      </c>
      <c r="CD106">
        <v>98.4</v>
      </c>
      <c r="CE106">
        <v>6987</v>
      </c>
      <c r="CF106">
        <v>6851</v>
      </c>
      <c r="CG106">
        <v>946</v>
      </c>
      <c r="CH106">
        <v>1248</v>
      </c>
      <c r="CI106">
        <v>712</v>
      </c>
      <c r="CJ106">
        <v>352</v>
      </c>
      <c r="CK106">
        <v>170</v>
      </c>
      <c r="CL106">
        <v>165</v>
      </c>
      <c r="CM106">
        <v>119</v>
      </c>
      <c r="CN106">
        <v>32</v>
      </c>
      <c r="CO106">
        <v>320</v>
      </c>
      <c r="CP106">
        <v>4081</v>
      </c>
      <c r="CQ106">
        <v>22</v>
      </c>
      <c r="CR106">
        <v>32</v>
      </c>
      <c r="DD106">
        <v>31.7</v>
      </c>
      <c r="DE106">
        <v>31.1</v>
      </c>
      <c r="DF106">
        <v>4.3</v>
      </c>
      <c r="DG106">
        <v>5.7</v>
      </c>
      <c r="DH106">
        <v>3.2</v>
      </c>
      <c r="DI106">
        <v>1.6</v>
      </c>
      <c r="DJ106">
        <v>0.8</v>
      </c>
      <c r="DK106">
        <v>0.7</v>
      </c>
      <c r="DL106">
        <v>0.5</v>
      </c>
      <c r="DM106">
        <v>0.1</v>
      </c>
      <c r="DN106">
        <v>1.5</v>
      </c>
      <c r="DO106">
        <v>18.5</v>
      </c>
      <c r="DP106">
        <v>0.1</v>
      </c>
      <c r="DQ106">
        <v>0.1</v>
      </c>
      <c r="EE106">
        <v>52</v>
      </c>
      <c r="EF106">
        <v>52</v>
      </c>
      <c r="EG106" s="1">
        <v>42444.586145833331</v>
      </c>
    </row>
    <row r="107" spans="1:137" x14ac:dyDescent="0.25">
      <c r="A107" t="s">
        <v>196</v>
      </c>
      <c r="L107" t="e">
        <f t="shared" si="4"/>
        <v>#VALUE!</v>
      </c>
      <c r="M107" t="e">
        <f t="shared" si="3"/>
        <v>#VALUE!</v>
      </c>
      <c r="N107">
        <f t="shared" si="5"/>
        <v>17</v>
      </c>
      <c r="O107">
        <v>3120000000</v>
      </c>
      <c r="P107" t="s">
        <v>196</v>
      </c>
      <c r="Q107">
        <v>72695</v>
      </c>
      <c r="R107">
        <v>60498</v>
      </c>
      <c r="S107">
        <v>12197</v>
      </c>
      <c r="T107">
        <v>0</v>
      </c>
      <c r="U107">
        <v>44772</v>
      </c>
      <c r="V107">
        <v>11765</v>
      </c>
      <c r="W107">
        <v>61.6</v>
      </c>
      <c r="X107">
        <v>2</v>
      </c>
      <c r="Y107">
        <v>1635</v>
      </c>
      <c r="Z107">
        <v>43137</v>
      </c>
      <c r="AA107">
        <v>3.7</v>
      </c>
      <c r="AB107">
        <v>96.3</v>
      </c>
      <c r="AC107">
        <v>17282</v>
      </c>
      <c r="AD107">
        <v>11093</v>
      </c>
      <c r="AE107">
        <v>3051</v>
      </c>
      <c r="AF107">
        <v>2803</v>
      </c>
      <c r="AG107">
        <v>3043</v>
      </c>
      <c r="AH107">
        <v>3965</v>
      </c>
      <c r="AN107">
        <v>1900</v>
      </c>
      <c r="BB107">
        <v>40.1</v>
      </c>
      <c r="BC107">
        <v>25.7</v>
      </c>
      <c r="BD107">
        <v>7.1</v>
      </c>
      <c r="BE107">
        <v>6.5</v>
      </c>
      <c r="BF107">
        <v>7.1</v>
      </c>
      <c r="BG107">
        <v>9.1999999999999993</v>
      </c>
      <c r="BM107">
        <v>4.4000000000000004</v>
      </c>
      <c r="CA107">
        <v>659</v>
      </c>
      <c r="CB107">
        <v>44113</v>
      </c>
      <c r="CC107">
        <v>1.5</v>
      </c>
      <c r="CD107">
        <v>98.5</v>
      </c>
      <c r="CE107">
        <v>16750</v>
      </c>
      <c r="CF107">
        <v>10149</v>
      </c>
      <c r="CG107">
        <v>2814</v>
      </c>
      <c r="CH107">
        <v>2753</v>
      </c>
      <c r="CI107">
        <v>2109</v>
      </c>
      <c r="CJ107">
        <v>1062</v>
      </c>
      <c r="CK107">
        <v>650</v>
      </c>
      <c r="CL107">
        <v>289</v>
      </c>
      <c r="CM107">
        <v>109</v>
      </c>
      <c r="CN107">
        <v>168</v>
      </c>
      <c r="CO107">
        <v>314</v>
      </c>
      <c r="CP107">
        <v>6601</v>
      </c>
      <c r="CQ107">
        <v>123</v>
      </c>
      <c r="CR107">
        <v>222</v>
      </c>
      <c r="DD107">
        <v>38</v>
      </c>
      <c r="DE107">
        <v>23</v>
      </c>
      <c r="DF107">
        <v>6.4</v>
      </c>
      <c r="DG107">
        <v>6.2</v>
      </c>
      <c r="DH107">
        <v>4.8</v>
      </c>
      <c r="DI107">
        <v>2.4</v>
      </c>
      <c r="DJ107">
        <v>1.5</v>
      </c>
      <c r="DK107">
        <v>0.7</v>
      </c>
      <c r="DL107">
        <v>0.2</v>
      </c>
      <c r="DM107">
        <v>0.4</v>
      </c>
      <c r="DN107">
        <v>0.7</v>
      </c>
      <c r="DO107">
        <v>15</v>
      </c>
      <c r="DP107">
        <v>0.3</v>
      </c>
      <c r="DQ107">
        <v>0.5</v>
      </c>
      <c r="EE107">
        <v>87</v>
      </c>
      <c r="EF107">
        <v>87</v>
      </c>
      <c r="EG107" s="1">
        <v>42445.44017361111</v>
      </c>
    </row>
    <row r="108" spans="1:137" x14ac:dyDescent="0.25">
      <c r="A108" t="s">
        <v>197</v>
      </c>
      <c r="L108" t="e">
        <f t="shared" si="4"/>
        <v>#VALUE!</v>
      </c>
      <c r="M108" t="e">
        <f t="shared" si="3"/>
        <v>#VALUE!</v>
      </c>
      <c r="N108">
        <f t="shared" si="5"/>
        <v>22</v>
      </c>
      <c r="O108">
        <v>3130000000</v>
      </c>
      <c r="P108" t="s">
        <v>197</v>
      </c>
      <c r="Q108">
        <v>35327</v>
      </c>
      <c r="R108">
        <v>27457</v>
      </c>
      <c r="S108">
        <v>7870</v>
      </c>
      <c r="T108">
        <v>0</v>
      </c>
      <c r="U108">
        <v>24188</v>
      </c>
      <c r="V108">
        <v>7462</v>
      </c>
      <c r="W108">
        <v>68.5</v>
      </c>
      <c r="X108">
        <v>2</v>
      </c>
      <c r="Y108">
        <v>427</v>
      </c>
      <c r="Z108">
        <v>23761</v>
      </c>
      <c r="AA108">
        <v>1.8</v>
      </c>
      <c r="AB108">
        <v>98.2</v>
      </c>
      <c r="AC108">
        <v>8910</v>
      </c>
      <c r="AD108">
        <v>7147</v>
      </c>
      <c r="AE108">
        <v>2487</v>
      </c>
      <c r="AF108">
        <v>1333</v>
      </c>
      <c r="AG108">
        <v>786</v>
      </c>
      <c r="AI108">
        <v>411</v>
      </c>
      <c r="AN108">
        <v>2687</v>
      </c>
      <c r="BB108">
        <v>37.5</v>
      </c>
      <c r="BC108">
        <v>30.1</v>
      </c>
      <c r="BD108">
        <v>10.5</v>
      </c>
      <c r="BE108">
        <v>5.6</v>
      </c>
      <c r="BF108">
        <v>3.3</v>
      </c>
      <c r="BH108">
        <v>1.7</v>
      </c>
      <c r="BM108">
        <v>11.3</v>
      </c>
      <c r="CA108">
        <v>300</v>
      </c>
      <c r="CB108">
        <v>23888</v>
      </c>
      <c r="CC108">
        <v>1.2</v>
      </c>
      <c r="CD108">
        <v>98.8</v>
      </c>
      <c r="CE108">
        <v>9134</v>
      </c>
      <c r="CF108">
        <v>6014</v>
      </c>
      <c r="CG108">
        <v>2316</v>
      </c>
      <c r="CH108">
        <v>1768</v>
      </c>
      <c r="CI108">
        <v>786</v>
      </c>
      <c r="CJ108">
        <v>364</v>
      </c>
      <c r="CK108">
        <v>328</v>
      </c>
      <c r="CL108">
        <v>89</v>
      </c>
      <c r="CM108">
        <v>35</v>
      </c>
      <c r="CN108">
        <v>109</v>
      </c>
      <c r="CO108">
        <v>215</v>
      </c>
      <c r="CP108">
        <v>2686</v>
      </c>
      <c r="CQ108">
        <v>24</v>
      </c>
      <c r="CR108">
        <v>20</v>
      </c>
      <c r="DD108">
        <v>38.200000000000003</v>
      </c>
      <c r="DE108">
        <v>25.2</v>
      </c>
      <c r="DF108">
        <v>9.6999999999999993</v>
      </c>
      <c r="DG108">
        <v>7.4</v>
      </c>
      <c r="DH108">
        <v>3.3</v>
      </c>
      <c r="DI108">
        <v>1.5</v>
      </c>
      <c r="DJ108">
        <v>1.4</v>
      </c>
      <c r="DK108">
        <v>0.4</v>
      </c>
      <c r="DL108">
        <v>0.1</v>
      </c>
      <c r="DM108">
        <v>0.5</v>
      </c>
      <c r="DN108">
        <v>0.9</v>
      </c>
      <c r="DO108">
        <v>11.2</v>
      </c>
      <c r="DP108">
        <v>0.1</v>
      </c>
      <c r="DQ108">
        <v>0.1</v>
      </c>
      <c r="EE108">
        <v>32</v>
      </c>
      <c r="EF108">
        <v>32</v>
      </c>
      <c r="EG108" s="1">
        <v>42446.619560185187</v>
      </c>
    </row>
    <row r="109" spans="1:137" x14ac:dyDescent="0.25">
      <c r="A109" t="s">
        <v>198</v>
      </c>
      <c r="L109" t="e">
        <f t="shared" si="4"/>
        <v>#VALUE!</v>
      </c>
      <c r="M109" t="e">
        <f t="shared" si="3"/>
        <v>#VALUE!</v>
      </c>
      <c r="N109">
        <f t="shared" si="5"/>
        <v>24</v>
      </c>
      <c r="O109">
        <v>3140000000</v>
      </c>
      <c r="P109" t="s">
        <v>198</v>
      </c>
      <c r="Q109">
        <v>103001</v>
      </c>
      <c r="R109">
        <v>82897</v>
      </c>
      <c r="S109">
        <v>20104</v>
      </c>
      <c r="T109">
        <v>0</v>
      </c>
      <c r="U109">
        <v>65219</v>
      </c>
      <c r="V109">
        <v>19181</v>
      </c>
      <c r="W109">
        <v>63.3</v>
      </c>
      <c r="X109">
        <v>2</v>
      </c>
      <c r="Y109">
        <v>3052</v>
      </c>
      <c r="Z109">
        <v>62167</v>
      </c>
      <c r="AA109">
        <v>4.7</v>
      </c>
      <c r="AB109">
        <v>95.3</v>
      </c>
      <c r="AC109">
        <v>24689</v>
      </c>
      <c r="AD109">
        <v>16644</v>
      </c>
      <c r="AE109">
        <v>4220</v>
      </c>
      <c r="AF109">
        <v>5667</v>
      </c>
      <c r="AG109">
        <v>4004</v>
      </c>
      <c r="AH109">
        <v>4812</v>
      </c>
      <c r="AI109">
        <v>2131</v>
      </c>
      <c r="BB109">
        <v>39.700000000000003</v>
      </c>
      <c r="BC109">
        <v>26.8</v>
      </c>
      <c r="BD109">
        <v>6.8</v>
      </c>
      <c r="BE109">
        <v>9.1</v>
      </c>
      <c r="BF109">
        <v>6.4</v>
      </c>
      <c r="BG109">
        <v>7.7</v>
      </c>
      <c r="BH109">
        <v>3.4</v>
      </c>
      <c r="CA109">
        <v>1082</v>
      </c>
      <c r="CB109">
        <v>64137</v>
      </c>
      <c r="CC109">
        <v>1.7</v>
      </c>
      <c r="CD109">
        <v>98.3</v>
      </c>
      <c r="CE109">
        <v>23202</v>
      </c>
      <c r="CF109">
        <v>14419</v>
      </c>
      <c r="CG109">
        <v>3533</v>
      </c>
      <c r="CH109">
        <v>3769</v>
      </c>
      <c r="CI109">
        <v>2181</v>
      </c>
      <c r="CJ109">
        <v>1485</v>
      </c>
      <c r="CK109">
        <v>653</v>
      </c>
      <c r="CL109">
        <v>523</v>
      </c>
      <c r="CM109">
        <v>378</v>
      </c>
      <c r="CN109">
        <v>201</v>
      </c>
      <c r="CO109">
        <v>877</v>
      </c>
      <c r="CP109">
        <v>12738</v>
      </c>
      <c r="CQ109">
        <v>99</v>
      </c>
      <c r="CR109">
        <v>79</v>
      </c>
      <c r="DD109">
        <v>36.200000000000003</v>
      </c>
      <c r="DE109">
        <v>22.5</v>
      </c>
      <c r="DF109">
        <v>5.5</v>
      </c>
      <c r="DG109">
        <v>5.9</v>
      </c>
      <c r="DH109">
        <v>3.4</v>
      </c>
      <c r="DI109">
        <v>2.2999999999999998</v>
      </c>
      <c r="DJ109">
        <v>1</v>
      </c>
      <c r="DK109">
        <v>0.8</v>
      </c>
      <c r="DL109">
        <v>0.6</v>
      </c>
      <c r="DM109">
        <v>0.3</v>
      </c>
      <c r="DN109">
        <v>1.4</v>
      </c>
      <c r="DO109">
        <v>19.899999999999999</v>
      </c>
      <c r="DP109">
        <v>0.2</v>
      </c>
      <c r="DQ109">
        <v>0.1</v>
      </c>
      <c r="EE109">
        <v>132</v>
      </c>
      <c r="EF109">
        <v>132</v>
      </c>
      <c r="EG109" s="1">
        <v>42445.473877314813</v>
      </c>
    </row>
    <row r="110" spans="1:137" x14ac:dyDescent="0.25">
      <c r="A110" t="s">
        <v>199</v>
      </c>
      <c r="L110" t="e">
        <f t="shared" si="4"/>
        <v>#VALUE!</v>
      </c>
      <c r="M110" t="e">
        <f t="shared" si="3"/>
        <v>#VALUE!</v>
      </c>
      <c r="N110">
        <f t="shared" si="5"/>
        <v>8</v>
      </c>
      <c r="O110">
        <v>3150000000</v>
      </c>
      <c r="P110" t="s">
        <v>199</v>
      </c>
      <c r="Q110">
        <v>145368</v>
      </c>
      <c r="R110">
        <v>108783</v>
      </c>
      <c r="S110">
        <v>36585</v>
      </c>
      <c r="T110">
        <v>0</v>
      </c>
      <c r="U110">
        <v>106777</v>
      </c>
      <c r="V110">
        <v>34906</v>
      </c>
      <c r="W110">
        <v>73.5</v>
      </c>
      <c r="X110">
        <v>2</v>
      </c>
      <c r="Y110">
        <v>1383</v>
      </c>
      <c r="Z110">
        <v>105394</v>
      </c>
      <c r="AA110">
        <v>1.3</v>
      </c>
      <c r="AB110">
        <v>98.7</v>
      </c>
      <c r="AC110">
        <v>41714</v>
      </c>
      <c r="AD110">
        <v>29283</v>
      </c>
      <c r="AE110">
        <v>11340</v>
      </c>
      <c r="AF110">
        <v>6039</v>
      </c>
      <c r="AG110">
        <v>4208</v>
      </c>
      <c r="AH110">
        <v>1763</v>
      </c>
      <c r="AI110">
        <v>664</v>
      </c>
      <c r="AL110">
        <v>2251</v>
      </c>
      <c r="AN110">
        <v>8132</v>
      </c>
      <c r="BB110">
        <v>39.6</v>
      </c>
      <c r="BC110">
        <v>27.8</v>
      </c>
      <c r="BD110">
        <v>10.8</v>
      </c>
      <c r="BE110">
        <v>5.7</v>
      </c>
      <c r="BF110">
        <v>4</v>
      </c>
      <c r="BG110">
        <v>1.7</v>
      </c>
      <c r="BH110">
        <v>0.6</v>
      </c>
      <c r="BK110">
        <v>2.1</v>
      </c>
      <c r="BM110">
        <v>7.7</v>
      </c>
      <c r="CA110">
        <v>1071</v>
      </c>
      <c r="CB110">
        <v>105706</v>
      </c>
      <c r="CC110">
        <v>1</v>
      </c>
      <c r="CD110">
        <v>99</v>
      </c>
      <c r="CE110">
        <v>41902</v>
      </c>
      <c r="CF110">
        <v>29135</v>
      </c>
      <c r="CG110">
        <v>10810</v>
      </c>
      <c r="CH110">
        <v>6692</v>
      </c>
      <c r="CI110">
        <v>4290</v>
      </c>
      <c r="CJ110">
        <v>1066</v>
      </c>
      <c r="CK110">
        <v>999</v>
      </c>
      <c r="CL110">
        <v>150</v>
      </c>
      <c r="CM110">
        <v>187</v>
      </c>
      <c r="CN110">
        <v>1296</v>
      </c>
      <c r="CO110">
        <v>453</v>
      </c>
      <c r="CP110">
        <v>8650</v>
      </c>
      <c r="CQ110">
        <v>38</v>
      </c>
      <c r="CR110">
        <v>38</v>
      </c>
      <c r="DD110">
        <v>39.6</v>
      </c>
      <c r="DE110">
        <v>27.6</v>
      </c>
      <c r="DF110">
        <v>10.199999999999999</v>
      </c>
      <c r="DG110">
        <v>6.3</v>
      </c>
      <c r="DH110">
        <v>4.0999999999999996</v>
      </c>
      <c r="DI110">
        <v>1</v>
      </c>
      <c r="DJ110">
        <v>0.9</v>
      </c>
      <c r="DK110">
        <v>0.1</v>
      </c>
      <c r="DL110">
        <v>0.2</v>
      </c>
      <c r="DM110">
        <v>1.2</v>
      </c>
      <c r="DN110">
        <v>0.4</v>
      </c>
      <c r="DO110">
        <v>8.1999999999999993</v>
      </c>
      <c r="DP110">
        <v>0</v>
      </c>
      <c r="DQ110">
        <v>0</v>
      </c>
      <c r="EE110">
        <v>176</v>
      </c>
      <c r="EF110">
        <v>176</v>
      </c>
      <c r="EG110" s="1">
        <v>42446.577893518515</v>
      </c>
    </row>
    <row r="111" spans="1:137" x14ac:dyDescent="0.25">
      <c r="A111" t="s">
        <v>200</v>
      </c>
      <c r="L111" t="e">
        <f t="shared" si="4"/>
        <v>#VALUE!</v>
      </c>
      <c r="M111" t="e">
        <f t="shared" si="3"/>
        <v>#VALUE!</v>
      </c>
      <c r="N111">
        <f t="shared" si="5"/>
        <v>29</v>
      </c>
      <c r="O111">
        <v>3160000000</v>
      </c>
      <c r="P111" t="s">
        <v>200</v>
      </c>
      <c r="Q111">
        <v>41003</v>
      </c>
      <c r="R111">
        <v>30640</v>
      </c>
      <c r="S111">
        <v>10362</v>
      </c>
      <c r="T111">
        <v>1</v>
      </c>
      <c r="U111">
        <v>29686</v>
      </c>
      <c r="V111">
        <v>9930</v>
      </c>
      <c r="W111">
        <v>72.400000000000006</v>
      </c>
      <c r="X111">
        <v>2</v>
      </c>
      <c r="Y111">
        <v>904</v>
      </c>
      <c r="Z111">
        <v>28782</v>
      </c>
      <c r="AA111">
        <v>3</v>
      </c>
      <c r="AB111">
        <v>97</v>
      </c>
      <c r="AC111">
        <v>7993</v>
      </c>
      <c r="AD111">
        <v>9790</v>
      </c>
      <c r="AE111">
        <v>2334</v>
      </c>
      <c r="AF111">
        <v>1994</v>
      </c>
      <c r="AG111">
        <v>1138</v>
      </c>
      <c r="AH111">
        <v>5533</v>
      </c>
      <c r="BB111">
        <v>27.8</v>
      </c>
      <c r="BC111">
        <v>34</v>
      </c>
      <c r="BD111">
        <v>8.1</v>
      </c>
      <c r="BE111">
        <v>6.9</v>
      </c>
      <c r="BF111">
        <v>4</v>
      </c>
      <c r="BG111">
        <v>19.2</v>
      </c>
      <c r="CA111">
        <v>367</v>
      </c>
      <c r="CB111">
        <v>29319</v>
      </c>
      <c r="CC111">
        <v>1.2</v>
      </c>
      <c r="CD111">
        <v>98.8</v>
      </c>
      <c r="CE111">
        <v>10195</v>
      </c>
      <c r="CF111">
        <v>8274</v>
      </c>
      <c r="CG111">
        <v>1842</v>
      </c>
      <c r="CH111">
        <v>1987</v>
      </c>
      <c r="CI111">
        <v>675</v>
      </c>
      <c r="CJ111">
        <v>1521</v>
      </c>
      <c r="CK111">
        <v>223</v>
      </c>
      <c r="CL111">
        <v>119</v>
      </c>
      <c r="CM111">
        <v>59</v>
      </c>
      <c r="CN111">
        <v>95</v>
      </c>
      <c r="CO111">
        <v>229</v>
      </c>
      <c r="CP111">
        <v>4023</v>
      </c>
      <c r="CQ111">
        <v>22</v>
      </c>
      <c r="CR111">
        <v>55</v>
      </c>
      <c r="DD111">
        <v>34.799999999999997</v>
      </c>
      <c r="DE111">
        <v>28.2</v>
      </c>
      <c r="DF111">
        <v>6.3</v>
      </c>
      <c r="DG111">
        <v>6.8</v>
      </c>
      <c r="DH111">
        <v>2.2999999999999998</v>
      </c>
      <c r="DI111">
        <v>5.2</v>
      </c>
      <c r="DJ111">
        <v>0.8</v>
      </c>
      <c r="DK111">
        <v>0.4</v>
      </c>
      <c r="DL111">
        <v>0.2</v>
      </c>
      <c r="DM111">
        <v>0.3</v>
      </c>
      <c r="DN111">
        <v>0.8</v>
      </c>
      <c r="DO111">
        <v>13.7</v>
      </c>
      <c r="DP111">
        <v>0.1</v>
      </c>
      <c r="DQ111">
        <v>0.2</v>
      </c>
      <c r="EE111">
        <v>53</v>
      </c>
      <c r="EF111">
        <v>53</v>
      </c>
      <c r="EG111" s="1">
        <v>42444.424004629633</v>
      </c>
    </row>
    <row r="112" spans="1:137" x14ac:dyDescent="0.25">
      <c r="A112" t="s">
        <v>201</v>
      </c>
      <c r="L112" t="e">
        <f t="shared" si="4"/>
        <v>#VALUE!</v>
      </c>
      <c r="M112" t="e">
        <f t="shared" si="3"/>
        <v>#VALUE!</v>
      </c>
      <c r="N112">
        <f t="shared" si="5"/>
        <v>12</v>
      </c>
      <c r="O112">
        <v>3170000000</v>
      </c>
      <c r="P112" t="s">
        <v>201</v>
      </c>
      <c r="Q112">
        <v>31693</v>
      </c>
      <c r="R112">
        <v>25861</v>
      </c>
      <c r="S112">
        <v>5832</v>
      </c>
      <c r="T112">
        <v>0</v>
      </c>
      <c r="U112">
        <v>18903</v>
      </c>
      <c r="V112">
        <v>5584</v>
      </c>
      <c r="W112">
        <v>59.6</v>
      </c>
      <c r="X112">
        <v>2</v>
      </c>
      <c r="Y112">
        <v>877</v>
      </c>
      <c r="Z112">
        <v>18026</v>
      </c>
      <c r="AA112">
        <v>4.5999999999999996</v>
      </c>
      <c r="AB112">
        <v>95.4</v>
      </c>
      <c r="AC112">
        <v>6091</v>
      </c>
      <c r="AD112">
        <v>6428</v>
      </c>
      <c r="AE112">
        <v>686</v>
      </c>
      <c r="AF112">
        <v>1747</v>
      </c>
      <c r="AG112">
        <v>1736</v>
      </c>
      <c r="AJ112">
        <v>1338</v>
      </c>
      <c r="BB112">
        <v>33.799999999999997</v>
      </c>
      <c r="BC112">
        <v>35.700000000000003</v>
      </c>
      <c r="BD112">
        <v>3.8</v>
      </c>
      <c r="BE112">
        <v>9.6999999999999993</v>
      </c>
      <c r="BF112">
        <v>9.6</v>
      </c>
      <c r="BI112">
        <v>7.4</v>
      </c>
      <c r="CA112">
        <v>445</v>
      </c>
      <c r="CB112">
        <v>18458</v>
      </c>
      <c r="CC112">
        <v>2.4</v>
      </c>
      <c r="CD112">
        <v>97.6</v>
      </c>
      <c r="CE112">
        <v>6025</v>
      </c>
      <c r="CF112">
        <v>5890</v>
      </c>
      <c r="CG112">
        <v>483</v>
      </c>
      <c r="CH112">
        <v>1098</v>
      </c>
      <c r="CI112">
        <v>784</v>
      </c>
      <c r="CJ112">
        <v>276</v>
      </c>
      <c r="CK112">
        <v>205</v>
      </c>
      <c r="CL112">
        <v>254</v>
      </c>
      <c r="CM112">
        <v>137</v>
      </c>
      <c r="CN112">
        <v>50</v>
      </c>
      <c r="CO112">
        <v>158</v>
      </c>
      <c r="CP112">
        <v>2990</v>
      </c>
      <c r="CQ112">
        <v>20</v>
      </c>
      <c r="CR112">
        <v>88</v>
      </c>
      <c r="DD112">
        <v>32.6</v>
      </c>
      <c r="DE112">
        <v>31.9</v>
      </c>
      <c r="DF112">
        <v>2.6</v>
      </c>
      <c r="DG112">
        <v>5.9</v>
      </c>
      <c r="DH112">
        <v>4.2</v>
      </c>
      <c r="DI112">
        <v>1.5</v>
      </c>
      <c r="DJ112">
        <v>1.1000000000000001</v>
      </c>
      <c r="DK112">
        <v>1.4</v>
      </c>
      <c r="DL112">
        <v>0.7</v>
      </c>
      <c r="DM112">
        <v>0.3</v>
      </c>
      <c r="DN112">
        <v>0.9</v>
      </c>
      <c r="DO112">
        <v>16.2</v>
      </c>
      <c r="DP112">
        <v>0.1</v>
      </c>
      <c r="DQ112">
        <v>0.5</v>
      </c>
      <c r="EE112">
        <v>51</v>
      </c>
      <c r="EF112">
        <v>51</v>
      </c>
      <c r="EG112" s="1">
        <v>42443.625</v>
      </c>
    </row>
    <row r="113" spans="1:137" x14ac:dyDescent="0.25">
      <c r="A113" t="s">
        <v>202</v>
      </c>
      <c r="L113" t="e">
        <f t="shared" si="4"/>
        <v>#VALUE!</v>
      </c>
      <c r="M113" t="e">
        <f t="shared" si="3"/>
        <v>#VALUE!</v>
      </c>
      <c r="N113">
        <f t="shared" si="5"/>
        <v>9</v>
      </c>
      <c r="O113">
        <v>3180000000</v>
      </c>
      <c r="P113" t="s">
        <v>202</v>
      </c>
      <c r="Q113">
        <v>36397</v>
      </c>
      <c r="R113">
        <v>28747</v>
      </c>
      <c r="S113">
        <v>7650</v>
      </c>
      <c r="T113">
        <v>0</v>
      </c>
      <c r="U113">
        <v>25050</v>
      </c>
      <c r="V113">
        <v>7328</v>
      </c>
      <c r="W113">
        <v>68.8</v>
      </c>
      <c r="X113">
        <v>2</v>
      </c>
      <c r="Y113">
        <v>450</v>
      </c>
      <c r="Z113">
        <v>24600</v>
      </c>
      <c r="AA113">
        <v>1.8</v>
      </c>
      <c r="AB113">
        <v>98.2</v>
      </c>
      <c r="AC113">
        <v>7789</v>
      </c>
      <c r="AD113">
        <v>6656</v>
      </c>
      <c r="AE113">
        <v>2736</v>
      </c>
      <c r="AF113">
        <v>1266</v>
      </c>
      <c r="AG113">
        <v>1140</v>
      </c>
      <c r="AH113">
        <v>1290</v>
      </c>
      <c r="AK113">
        <v>242</v>
      </c>
      <c r="AN113">
        <v>3481</v>
      </c>
      <c r="BB113">
        <v>31.7</v>
      </c>
      <c r="BC113">
        <v>27.1</v>
      </c>
      <c r="BD113">
        <v>11.1</v>
      </c>
      <c r="BE113">
        <v>5.0999999999999996</v>
      </c>
      <c r="BF113">
        <v>4.5999999999999996</v>
      </c>
      <c r="BG113">
        <v>5.2</v>
      </c>
      <c r="BJ113">
        <v>1</v>
      </c>
      <c r="BM113">
        <v>14.2</v>
      </c>
      <c r="CA113">
        <v>368</v>
      </c>
      <c r="CB113">
        <v>24682</v>
      </c>
      <c r="CC113">
        <v>1.5</v>
      </c>
      <c r="CD113">
        <v>98.5</v>
      </c>
      <c r="CE113">
        <v>8718</v>
      </c>
      <c r="CF113">
        <v>6198</v>
      </c>
      <c r="CG113">
        <v>2027</v>
      </c>
      <c r="CH113">
        <v>1501</v>
      </c>
      <c r="CI113">
        <v>939</v>
      </c>
      <c r="CJ113">
        <v>675</v>
      </c>
      <c r="CK113">
        <v>206</v>
      </c>
      <c r="CL113">
        <v>99</v>
      </c>
      <c r="CM113">
        <v>206</v>
      </c>
      <c r="CN113">
        <v>103</v>
      </c>
      <c r="CO113">
        <v>159</v>
      </c>
      <c r="CP113">
        <v>3780</v>
      </c>
      <c r="CQ113">
        <v>31</v>
      </c>
      <c r="CR113">
        <v>40</v>
      </c>
      <c r="DD113">
        <v>35.299999999999997</v>
      </c>
      <c r="DE113">
        <v>25.1</v>
      </c>
      <c r="DF113">
        <v>8.1999999999999993</v>
      </c>
      <c r="DG113">
        <v>6.1</v>
      </c>
      <c r="DH113">
        <v>3.8</v>
      </c>
      <c r="DI113">
        <v>2.7</v>
      </c>
      <c r="DJ113">
        <v>0.8</v>
      </c>
      <c r="DK113">
        <v>0.4</v>
      </c>
      <c r="DL113">
        <v>0.8</v>
      </c>
      <c r="DM113">
        <v>0.4</v>
      </c>
      <c r="DN113">
        <v>0.6</v>
      </c>
      <c r="DO113">
        <v>15.3</v>
      </c>
      <c r="DP113">
        <v>0.1</v>
      </c>
      <c r="DQ113">
        <v>0.2</v>
      </c>
      <c r="EE113">
        <v>51</v>
      </c>
      <c r="EF113">
        <v>51</v>
      </c>
      <c r="EG113" s="1">
        <v>42444.806689814817</v>
      </c>
    </row>
    <row r="114" spans="1:137" x14ac:dyDescent="0.25">
      <c r="A114" t="s">
        <v>203</v>
      </c>
      <c r="L114" t="e">
        <f t="shared" si="4"/>
        <v>#VALUE!</v>
      </c>
      <c r="M114" t="e">
        <f t="shared" si="3"/>
        <v>#VALUE!</v>
      </c>
      <c r="N114">
        <f t="shared" si="5"/>
        <v>8</v>
      </c>
      <c r="O114">
        <v>3190000000</v>
      </c>
      <c r="P114" t="s">
        <v>203</v>
      </c>
      <c r="Q114">
        <v>58897</v>
      </c>
      <c r="R114">
        <v>48383</v>
      </c>
      <c r="S114">
        <v>10512</v>
      </c>
      <c r="T114">
        <v>2</v>
      </c>
      <c r="U114">
        <v>38173</v>
      </c>
      <c r="V114">
        <v>9909</v>
      </c>
      <c r="W114">
        <v>64.8</v>
      </c>
      <c r="X114">
        <v>2</v>
      </c>
      <c r="Y114">
        <v>906</v>
      </c>
      <c r="Z114">
        <v>37267</v>
      </c>
      <c r="AA114">
        <v>2.4</v>
      </c>
      <c r="AB114">
        <v>97.6</v>
      </c>
      <c r="AC114">
        <v>14399</v>
      </c>
      <c r="AD114">
        <v>10141</v>
      </c>
      <c r="AE114">
        <v>2858</v>
      </c>
      <c r="AF114">
        <v>2280</v>
      </c>
      <c r="AG114">
        <v>1391</v>
      </c>
      <c r="AN114">
        <v>6198</v>
      </c>
      <c r="BB114">
        <v>38.6</v>
      </c>
      <c r="BC114">
        <v>27.2</v>
      </c>
      <c r="BD114">
        <v>7.7</v>
      </c>
      <c r="BE114">
        <v>6.1</v>
      </c>
      <c r="BF114">
        <v>3.7</v>
      </c>
      <c r="BM114">
        <v>16.600000000000001</v>
      </c>
      <c r="CA114">
        <v>791</v>
      </c>
      <c r="CB114">
        <v>37382</v>
      </c>
      <c r="CC114">
        <v>2.1</v>
      </c>
      <c r="CD114">
        <v>97.9</v>
      </c>
      <c r="CE114">
        <v>13783</v>
      </c>
      <c r="CF114">
        <v>9765</v>
      </c>
      <c r="CG114">
        <v>2156</v>
      </c>
      <c r="CH114">
        <v>2164</v>
      </c>
      <c r="CI114">
        <v>1121</v>
      </c>
      <c r="CJ114">
        <v>516</v>
      </c>
      <c r="CK114">
        <v>342</v>
      </c>
      <c r="CL114">
        <v>327</v>
      </c>
      <c r="CM114">
        <v>100</v>
      </c>
      <c r="CN114">
        <v>104</v>
      </c>
      <c r="CO114">
        <v>236</v>
      </c>
      <c r="CP114">
        <v>6604</v>
      </c>
      <c r="CQ114">
        <v>88</v>
      </c>
      <c r="CR114">
        <v>76</v>
      </c>
      <c r="DD114">
        <v>36.9</v>
      </c>
      <c r="DE114">
        <v>26.1</v>
      </c>
      <c r="DF114">
        <v>5.8</v>
      </c>
      <c r="DG114">
        <v>5.8</v>
      </c>
      <c r="DH114">
        <v>3</v>
      </c>
      <c r="DI114">
        <v>1.4</v>
      </c>
      <c r="DJ114">
        <v>0.9</v>
      </c>
      <c r="DK114">
        <v>0.9</v>
      </c>
      <c r="DL114">
        <v>0.3</v>
      </c>
      <c r="DM114">
        <v>0.3</v>
      </c>
      <c r="DN114">
        <v>0.6</v>
      </c>
      <c r="DO114">
        <v>17.7</v>
      </c>
      <c r="DP114">
        <v>0.2</v>
      </c>
      <c r="DQ114">
        <v>0.2</v>
      </c>
      <c r="EE114">
        <v>76</v>
      </c>
      <c r="EF114">
        <v>76</v>
      </c>
      <c r="EG114" s="1">
        <v>42451.373518518521</v>
      </c>
    </row>
    <row r="115" spans="1:137" x14ac:dyDescent="0.25">
      <c r="A115" t="s">
        <v>204</v>
      </c>
      <c r="L115" t="e">
        <f t="shared" si="4"/>
        <v>#VALUE!</v>
      </c>
      <c r="M115" t="e">
        <f t="shared" si="3"/>
        <v>#VALUE!</v>
      </c>
      <c r="N115">
        <f t="shared" si="5"/>
        <v>14</v>
      </c>
      <c r="O115">
        <v>3200000000</v>
      </c>
      <c r="P115" t="s">
        <v>204</v>
      </c>
      <c r="Q115">
        <v>26541</v>
      </c>
      <c r="R115">
        <v>22486</v>
      </c>
      <c r="S115">
        <v>4055</v>
      </c>
      <c r="T115">
        <v>0</v>
      </c>
      <c r="U115">
        <v>16385</v>
      </c>
      <c r="V115">
        <v>3853</v>
      </c>
      <c r="W115">
        <v>61.7</v>
      </c>
      <c r="X115">
        <v>2</v>
      </c>
      <c r="Y115">
        <v>631</v>
      </c>
      <c r="Z115">
        <v>15754</v>
      </c>
      <c r="AA115">
        <v>3.9</v>
      </c>
      <c r="AB115">
        <v>96.1</v>
      </c>
      <c r="AC115">
        <v>4770</v>
      </c>
      <c r="AD115">
        <v>6085</v>
      </c>
      <c r="AE115">
        <v>923</v>
      </c>
      <c r="AF115">
        <v>1040</v>
      </c>
      <c r="AG115">
        <v>1562</v>
      </c>
      <c r="AH115">
        <v>1374</v>
      </c>
      <c r="BB115">
        <v>30.3</v>
      </c>
      <c r="BC115">
        <v>38.6</v>
      </c>
      <c r="BD115">
        <v>5.9</v>
      </c>
      <c r="BE115">
        <v>6.6</v>
      </c>
      <c r="BF115">
        <v>9.9</v>
      </c>
      <c r="BG115">
        <v>8.6999999999999993</v>
      </c>
      <c r="CA115">
        <v>320</v>
      </c>
      <c r="CB115">
        <v>16065</v>
      </c>
      <c r="CC115">
        <v>2</v>
      </c>
      <c r="CD115">
        <v>98</v>
      </c>
      <c r="CE115">
        <v>5470</v>
      </c>
      <c r="CF115">
        <v>4333</v>
      </c>
      <c r="CG115">
        <v>777</v>
      </c>
      <c r="CH115">
        <v>1008</v>
      </c>
      <c r="CI115">
        <v>818</v>
      </c>
      <c r="CJ115">
        <v>368</v>
      </c>
      <c r="CK115">
        <v>208</v>
      </c>
      <c r="CL115">
        <v>183</v>
      </c>
      <c r="CM115">
        <v>31</v>
      </c>
      <c r="CN115">
        <v>64</v>
      </c>
      <c r="CO115">
        <v>171</v>
      </c>
      <c r="CP115">
        <v>2565</v>
      </c>
      <c r="CQ115">
        <v>7</v>
      </c>
      <c r="CR115">
        <v>62</v>
      </c>
      <c r="DD115">
        <v>34</v>
      </c>
      <c r="DE115">
        <v>27</v>
      </c>
      <c r="DF115">
        <v>4.8</v>
      </c>
      <c r="DG115">
        <v>6.3</v>
      </c>
      <c r="DH115">
        <v>5.0999999999999996</v>
      </c>
      <c r="DI115">
        <v>2.2999999999999998</v>
      </c>
      <c r="DJ115">
        <v>1.3</v>
      </c>
      <c r="DK115">
        <v>1.1000000000000001</v>
      </c>
      <c r="DL115">
        <v>0.2</v>
      </c>
      <c r="DM115">
        <v>0.4</v>
      </c>
      <c r="DN115">
        <v>1.1000000000000001</v>
      </c>
      <c r="DO115">
        <v>16</v>
      </c>
      <c r="DP115">
        <v>0</v>
      </c>
      <c r="DQ115">
        <v>0.4</v>
      </c>
      <c r="EE115">
        <v>34</v>
      </c>
      <c r="EF115">
        <v>34</v>
      </c>
      <c r="EG115" s="1">
        <v>42445.474502314813</v>
      </c>
    </row>
    <row r="116" spans="1:137" x14ac:dyDescent="0.25">
      <c r="A116" t="s">
        <v>205</v>
      </c>
      <c r="L116">
        <f t="shared" si="4"/>
        <v>1</v>
      </c>
      <c r="M116" t="e">
        <f t="shared" si="3"/>
        <v>#VALUE!</v>
      </c>
      <c r="N116" t="e">
        <f t="shared" si="5"/>
        <v>#VALUE!</v>
      </c>
      <c r="O116">
        <v>3310000000</v>
      </c>
      <c r="P116" t="s">
        <v>205</v>
      </c>
      <c r="Q116">
        <v>97013</v>
      </c>
      <c r="R116">
        <v>72977</v>
      </c>
      <c r="S116">
        <v>24032</v>
      </c>
      <c r="T116">
        <v>4</v>
      </c>
      <c r="U116">
        <v>71611</v>
      </c>
      <c r="V116">
        <v>22996</v>
      </c>
      <c r="W116">
        <v>73.8</v>
      </c>
      <c r="X116">
        <v>2</v>
      </c>
      <c r="Y116">
        <v>2206</v>
      </c>
      <c r="Z116">
        <v>69405</v>
      </c>
      <c r="AA116">
        <v>3.1</v>
      </c>
      <c r="AB116">
        <v>96.9</v>
      </c>
      <c r="AC116">
        <v>29317</v>
      </c>
      <c r="AD116">
        <v>21623</v>
      </c>
      <c r="AE116">
        <v>4093</v>
      </c>
      <c r="AF116">
        <v>5200</v>
      </c>
      <c r="AG116">
        <v>2767</v>
      </c>
      <c r="AL116">
        <v>560</v>
      </c>
      <c r="AN116">
        <v>5845</v>
      </c>
      <c r="BB116">
        <v>42.2</v>
      </c>
      <c r="BC116">
        <v>31.2</v>
      </c>
      <c r="BD116">
        <v>5.9</v>
      </c>
      <c r="BE116">
        <v>7.5</v>
      </c>
      <c r="BF116">
        <v>4</v>
      </c>
      <c r="BK116">
        <v>0.8</v>
      </c>
      <c r="BM116">
        <v>8.4</v>
      </c>
      <c r="CA116">
        <v>1049</v>
      </c>
      <c r="CB116">
        <v>70562</v>
      </c>
      <c r="CC116">
        <v>1.5</v>
      </c>
      <c r="CD116">
        <v>98.5</v>
      </c>
      <c r="CE116">
        <v>27061</v>
      </c>
      <c r="CF116">
        <v>20371</v>
      </c>
      <c r="CG116">
        <v>3382</v>
      </c>
      <c r="CH116">
        <v>4158</v>
      </c>
      <c r="CI116">
        <v>1708</v>
      </c>
      <c r="CJ116">
        <v>1355</v>
      </c>
      <c r="CK116">
        <v>472</v>
      </c>
      <c r="CL116">
        <v>460</v>
      </c>
      <c r="CM116">
        <v>173</v>
      </c>
      <c r="CN116">
        <v>435</v>
      </c>
      <c r="CO116">
        <v>416</v>
      </c>
      <c r="CP116">
        <v>10422</v>
      </c>
      <c r="CQ116">
        <v>64</v>
      </c>
      <c r="CR116">
        <v>85</v>
      </c>
      <c r="DD116">
        <v>38.4</v>
      </c>
      <c r="DE116">
        <v>28.9</v>
      </c>
      <c r="DF116">
        <v>4.8</v>
      </c>
      <c r="DG116">
        <v>5.9</v>
      </c>
      <c r="DH116">
        <v>2.4</v>
      </c>
      <c r="DI116">
        <v>1.9</v>
      </c>
      <c r="DJ116">
        <v>0.7</v>
      </c>
      <c r="DK116">
        <v>0.7</v>
      </c>
      <c r="DL116">
        <v>0.2</v>
      </c>
      <c r="DM116">
        <v>0.6</v>
      </c>
      <c r="DN116">
        <v>0.6</v>
      </c>
      <c r="DO116">
        <v>14.8</v>
      </c>
      <c r="DP116">
        <v>0.1</v>
      </c>
      <c r="DQ116">
        <v>0.1</v>
      </c>
      <c r="EE116">
        <v>131</v>
      </c>
      <c r="EF116">
        <v>131</v>
      </c>
      <c r="EG116" s="1">
        <v>42445.494340277779</v>
      </c>
    </row>
    <row r="117" spans="1:137" hidden="1" x14ac:dyDescent="0.25">
      <c r="A117" t="s">
        <v>206</v>
      </c>
      <c r="L117" t="e">
        <f t="shared" si="4"/>
        <v>#VALUE!</v>
      </c>
      <c r="M117">
        <f t="shared" si="3"/>
        <v>1</v>
      </c>
      <c r="N117" t="e">
        <f t="shared" si="5"/>
        <v>#VALUE!</v>
      </c>
      <c r="O117">
        <v>3310100000</v>
      </c>
      <c r="P117" t="s">
        <v>206</v>
      </c>
      <c r="Q117">
        <v>19152</v>
      </c>
      <c r="R117">
        <v>14127</v>
      </c>
      <c r="S117">
        <v>5025</v>
      </c>
      <c r="T117">
        <v>0</v>
      </c>
      <c r="U117">
        <v>14808</v>
      </c>
      <c r="V117">
        <v>4815</v>
      </c>
      <c r="W117">
        <v>77.3</v>
      </c>
      <c r="X117">
        <v>2</v>
      </c>
      <c r="Y117">
        <v>294</v>
      </c>
      <c r="Z117">
        <v>14514</v>
      </c>
      <c r="AA117">
        <v>2</v>
      </c>
      <c r="AB117">
        <v>98</v>
      </c>
      <c r="AC117">
        <v>6082</v>
      </c>
      <c r="AD117">
        <v>4356</v>
      </c>
      <c r="AE117">
        <v>574</v>
      </c>
      <c r="AF117">
        <v>839</v>
      </c>
      <c r="AG117">
        <v>350</v>
      </c>
      <c r="AL117">
        <v>198</v>
      </c>
      <c r="AN117">
        <v>2115</v>
      </c>
      <c r="BB117">
        <v>41.9</v>
      </c>
      <c r="BC117">
        <v>30</v>
      </c>
      <c r="BD117">
        <v>4</v>
      </c>
      <c r="BE117">
        <v>5.8</v>
      </c>
      <c r="BF117">
        <v>2.4</v>
      </c>
      <c r="BK117">
        <v>1.4</v>
      </c>
      <c r="BM117">
        <v>14.6</v>
      </c>
      <c r="CA117">
        <v>234</v>
      </c>
      <c r="CB117">
        <v>14574</v>
      </c>
      <c r="CC117">
        <v>1.6</v>
      </c>
      <c r="CD117">
        <v>98.4</v>
      </c>
      <c r="CE117">
        <v>5492</v>
      </c>
      <c r="CF117">
        <v>4274</v>
      </c>
      <c r="CG117">
        <v>579</v>
      </c>
      <c r="CH117">
        <v>826</v>
      </c>
      <c r="CI117">
        <v>331</v>
      </c>
      <c r="CJ117">
        <v>371</v>
      </c>
      <c r="CK117">
        <v>85</v>
      </c>
      <c r="CL117">
        <v>120</v>
      </c>
      <c r="CM117">
        <v>40</v>
      </c>
      <c r="CN117">
        <v>115</v>
      </c>
      <c r="CO117">
        <v>74</v>
      </c>
      <c r="CP117">
        <v>2241</v>
      </c>
      <c r="CQ117">
        <v>11</v>
      </c>
      <c r="CR117">
        <v>15</v>
      </c>
      <c r="DD117">
        <v>37.700000000000003</v>
      </c>
      <c r="DE117">
        <v>29.3</v>
      </c>
      <c r="DF117">
        <v>4</v>
      </c>
      <c r="DG117">
        <v>5.7</v>
      </c>
      <c r="DH117">
        <v>2.2999999999999998</v>
      </c>
      <c r="DI117">
        <v>2.5</v>
      </c>
      <c r="DJ117">
        <v>0.6</v>
      </c>
      <c r="DK117">
        <v>0.8</v>
      </c>
      <c r="DL117">
        <v>0.3</v>
      </c>
      <c r="DM117">
        <v>0.8</v>
      </c>
      <c r="DN117">
        <v>0.5</v>
      </c>
      <c r="DO117">
        <v>15.4</v>
      </c>
      <c r="DP117">
        <v>0.1</v>
      </c>
      <c r="DQ117">
        <v>0.1</v>
      </c>
      <c r="EE117">
        <v>31</v>
      </c>
      <c r="EF117">
        <v>31</v>
      </c>
      <c r="EG117" s="1">
        <v>42444.458796296298</v>
      </c>
    </row>
    <row r="118" spans="1:137" hidden="1" x14ac:dyDescent="0.25">
      <c r="A118" t="s">
        <v>207</v>
      </c>
      <c r="L118" t="e">
        <f t="shared" si="4"/>
        <v>#VALUE!</v>
      </c>
      <c r="M118">
        <f t="shared" si="3"/>
        <v>1</v>
      </c>
      <c r="N118" t="e">
        <f t="shared" si="5"/>
        <v>#VALUE!</v>
      </c>
      <c r="O118">
        <v>3310200000</v>
      </c>
      <c r="P118" t="s">
        <v>207</v>
      </c>
      <c r="Q118">
        <v>10008</v>
      </c>
      <c r="R118">
        <v>7544</v>
      </c>
      <c r="S118">
        <v>2464</v>
      </c>
      <c r="T118">
        <v>0</v>
      </c>
      <c r="U118">
        <v>7030</v>
      </c>
      <c r="V118">
        <v>2340</v>
      </c>
      <c r="W118">
        <v>70.2</v>
      </c>
      <c r="X118">
        <v>2</v>
      </c>
      <c r="Y118">
        <v>358</v>
      </c>
      <c r="Z118">
        <v>6672</v>
      </c>
      <c r="AA118">
        <v>5.0999999999999996</v>
      </c>
      <c r="AB118">
        <v>94.9</v>
      </c>
      <c r="AC118">
        <v>3029</v>
      </c>
      <c r="AD118">
        <v>1956</v>
      </c>
      <c r="AE118">
        <v>421</v>
      </c>
      <c r="AF118">
        <v>848</v>
      </c>
      <c r="AG118">
        <v>418</v>
      </c>
      <c r="BB118">
        <v>45.4</v>
      </c>
      <c r="BC118">
        <v>29.3</v>
      </c>
      <c r="BD118">
        <v>6.3</v>
      </c>
      <c r="BE118">
        <v>12.7</v>
      </c>
      <c r="BF118">
        <v>6.3</v>
      </c>
      <c r="CA118">
        <v>97</v>
      </c>
      <c r="CB118">
        <v>6933</v>
      </c>
      <c r="CC118">
        <v>1.4</v>
      </c>
      <c r="CD118">
        <v>98.6</v>
      </c>
      <c r="CE118">
        <v>2809</v>
      </c>
      <c r="CF118">
        <v>1795</v>
      </c>
      <c r="CG118">
        <v>269</v>
      </c>
      <c r="CH118">
        <v>372</v>
      </c>
      <c r="CI118">
        <v>138</v>
      </c>
      <c r="CJ118">
        <v>83</v>
      </c>
      <c r="CK118">
        <v>46</v>
      </c>
      <c r="CL118">
        <v>54</v>
      </c>
      <c r="CM118">
        <v>32</v>
      </c>
      <c r="CN118">
        <v>23</v>
      </c>
      <c r="CO118">
        <v>58</v>
      </c>
      <c r="CP118">
        <v>1238</v>
      </c>
      <c r="CQ118">
        <v>9</v>
      </c>
      <c r="CR118">
        <v>7</v>
      </c>
      <c r="DD118">
        <v>40.5</v>
      </c>
      <c r="DE118">
        <v>25.9</v>
      </c>
      <c r="DF118">
        <v>3.9</v>
      </c>
      <c r="DG118">
        <v>5.4</v>
      </c>
      <c r="DH118">
        <v>2</v>
      </c>
      <c r="DI118">
        <v>1.2</v>
      </c>
      <c r="DJ118">
        <v>0.7</v>
      </c>
      <c r="DK118">
        <v>0.8</v>
      </c>
      <c r="DL118">
        <v>0.5</v>
      </c>
      <c r="DM118">
        <v>0.3</v>
      </c>
      <c r="DN118">
        <v>0.8</v>
      </c>
      <c r="DO118">
        <v>17.899999999999999</v>
      </c>
      <c r="DP118">
        <v>0.1</v>
      </c>
      <c r="DQ118">
        <v>0.1</v>
      </c>
      <c r="EE118">
        <v>12</v>
      </c>
      <c r="EF118">
        <v>12</v>
      </c>
      <c r="EG118" s="1">
        <v>42444.418807870374</v>
      </c>
    </row>
    <row r="119" spans="1:137" hidden="1" x14ac:dyDescent="0.25">
      <c r="A119" t="s">
        <v>208</v>
      </c>
      <c r="L119" t="e">
        <f t="shared" si="4"/>
        <v>#VALUE!</v>
      </c>
      <c r="M119">
        <f t="shared" si="3"/>
        <v>1</v>
      </c>
      <c r="N119" t="e">
        <f t="shared" si="5"/>
        <v>#VALUE!</v>
      </c>
      <c r="O119">
        <v>3310300000</v>
      </c>
      <c r="P119" t="s">
        <v>208</v>
      </c>
      <c r="Q119">
        <v>8165</v>
      </c>
      <c r="R119">
        <v>6151</v>
      </c>
      <c r="S119">
        <v>2014</v>
      </c>
      <c r="T119">
        <v>0</v>
      </c>
      <c r="U119">
        <v>6195</v>
      </c>
      <c r="V119">
        <v>1940</v>
      </c>
      <c r="W119">
        <v>75.900000000000006</v>
      </c>
      <c r="X119">
        <v>2</v>
      </c>
      <c r="Y119">
        <v>301</v>
      </c>
      <c r="Z119">
        <v>5894</v>
      </c>
      <c r="AA119">
        <v>4.9000000000000004</v>
      </c>
      <c r="AB119">
        <v>95.1</v>
      </c>
      <c r="AC119">
        <v>2915</v>
      </c>
      <c r="AD119">
        <v>1672</v>
      </c>
      <c r="AE119">
        <v>394</v>
      </c>
      <c r="AF119">
        <v>566</v>
      </c>
      <c r="AG119">
        <v>347</v>
      </c>
      <c r="BB119">
        <v>49.5</v>
      </c>
      <c r="BC119">
        <v>28.4</v>
      </c>
      <c r="BD119">
        <v>6.7</v>
      </c>
      <c r="BE119">
        <v>9.6</v>
      </c>
      <c r="BF119">
        <v>5.9</v>
      </c>
      <c r="CA119">
        <v>74</v>
      </c>
      <c r="CB119">
        <v>6121</v>
      </c>
      <c r="CC119">
        <v>1.2</v>
      </c>
      <c r="CD119">
        <v>98.8</v>
      </c>
      <c r="CE119">
        <v>2502</v>
      </c>
      <c r="CF119">
        <v>1613</v>
      </c>
      <c r="CG119">
        <v>307</v>
      </c>
      <c r="CH119">
        <v>334</v>
      </c>
      <c r="CI119">
        <v>115</v>
      </c>
      <c r="CJ119">
        <v>163</v>
      </c>
      <c r="CK119">
        <v>37</v>
      </c>
      <c r="CL119">
        <v>45</v>
      </c>
      <c r="CM119">
        <v>22</v>
      </c>
      <c r="CN119">
        <v>22</v>
      </c>
      <c r="CO119">
        <v>24</v>
      </c>
      <c r="CP119">
        <v>925</v>
      </c>
      <c r="CQ119">
        <v>6</v>
      </c>
      <c r="CR119">
        <v>6</v>
      </c>
      <c r="DD119">
        <v>40.9</v>
      </c>
      <c r="DE119">
        <v>26.4</v>
      </c>
      <c r="DF119">
        <v>5</v>
      </c>
      <c r="DG119">
        <v>5.5</v>
      </c>
      <c r="DH119">
        <v>1.9</v>
      </c>
      <c r="DI119">
        <v>2.7</v>
      </c>
      <c r="DJ119">
        <v>0.6</v>
      </c>
      <c r="DK119">
        <v>0.7</v>
      </c>
      <c r="DL119">
        <v>0.4</v>
      </c>
      <c r="DM119">
        <v>0.4</v>
      </c>
      <c r="DN119">
        <v>0.4</v>
      </c>
      <c r="DO119">
        <v>15.1</v>
      </c>
      <c r="DP119">
        <v>0.1</v>
      </c>
      <c r="DQ119">
        <v>0.1</v>
      </c>
      <c r="EE119">
        <v>10</v>
      </c>
      <c r="EF119">
        <v>10</v>
      </c>
      <c r="EG119" s="1">
        <v>42443.515694444446</v>
      </c>
    </row>
    <row r="120" spans="1:137" hidden="1" x14ac:dyDescent="0.25">
      <c r="A120" t="s">
        <v>209</v>
      </c>
      <c r="L120" t="e">
        <f t="shared" si="4"/>
        <v>#VALUE!</v>
      </c>
      <c r="M120">
        <f t="shared" si="3"/>
        <v>1</v>
      </c>
      <c r="N120" t="e">
        <f t="shared" si="5"/>
        <v>#VALUE!</v>
      </c>
      <c r="O120">
        <v>3310500000</v>
      </c>
      <c r="P120" t="s">
        <v>209</v>
      </c>
      <c r="Q120">
        <v>9050</v>
      </c>
      <c r="R120">
        <v>6671</v>
      </c>
      <c r="S120">
        <v>2376</v>
      </c>
      <c r="T120">
        <v>3</v>
      </c>
      <c r="U120">
        <v>6844</v>
      </c>
      <c r="V120">
        <v>2293</v>
      </c>
      <c r="W120">
        <v>75.599999999999994</v>
      </c>
      <c r="X120">
        <v>2</v>
      </c>
      <c r="Y120">
        <v>136</v>
      </c>
      <c r="Z120">
        <v>6708</v>
      </c>
      <c r="AA120">
        <v>2</v>
      </c>
      <c r="AB120">
        <v>98</v>
      </c>
      <c r="AC120">
        <v>2719</v>
      </c>
      <c r="AD120">
        <v>2180</v>
      </c>
      <c r="AE120">
        <v>364</v>
      </c>
      <c r="AF120">
        <v>368</v>
      </c>
      <c r="AG120">
        <v>161</v>
      </c>
      <c r="AL120">
        <v>56</v>
      </c>
      <c r="AN120">
        <v>860</v>
      </c>
      <c r="BB120">
        <v>40.5</v>
      </c>
      <c r="BC120">
        <v>32.5</v>
      </c>
      <c r="BD120">
        <v>5.4</v>
      </c>
      <c r="BE120">
        <v>5.5</v>
      </c>
      <c r="BF120">
        <v>2.4</v>
      </c>
      <c r="BK120">
        <v>0.8</v>
      </c>
      <c r="BM120">
        <v>12.8</v>
      </c>
      <c r="CA120">
        <v>98</v>
      </c>
      <c r="CB120">
        <v>6746</v>
      </c>
      <c r="CC120">
        <v>1.4</v>
      </c>
      <c r="CD120">
        <v>98.6</v>
      </c>
      <c r="CE120">
        <v>2571</v>
      </c>
      <c r="CF120">
        <v>2082</v>
      </c>
      <c r="CG120">
        <v>313</v>
      </c>
      <c r="CH120">
        <v>417</v>
      </c>
      <c r="CI120">
        <v>152</v>
      </c>
      <c r="CJ120">
        <v>112</v>
      </c>
      <c r="CK120">
        <v>52</v>
      </c>
      <c r="CL120">
        <v>40</v>
      </c>
      <c r="CM120">
        <v>22</v>
      </c>
      <c r="CN120">
        <v>24</v>
      </c>
      <c r="CO120">
        <v>34</v>
      </c>
      <c r="CP120">
        <v>916</v>
      </c>
      <c r="CQ120">
        <v>10</v>
      </c>
      <c r="CR120">
        <v>1</v>
      </c>
      <c r="DD120">
        <v>38.1</v>
      </c>
      <c r="DE120">
        <v>30.9</v>
      </c>
      <c r="DF120">
        <v>4.5999999999999996</v>
      </c>
      <c r="DG120">
        <v>6.2</v>
      </c>
      <c r="DH120">
        <v>2.2999999999999998</v>
      </c>
      <c r="DI120">
        <v>1.7</v>
      </c>
      <c r="DJ120">
        <v>0.8</v>
      </c>
      <c r="DK120">
        <v>0.6</v>
      </c>
      <c r="DL120">
        <v>0.3</v>
      </c>
      <c r="DM120">
        <v>0.4</v>
      </c>
      <c r="DN120">
        <v>0.5</v>
      </c>
      <c r="DO120">
        <v>13.6</v>
      </c>
      <c r="DP120">
        <v>0.1</v>
      </c>
      <c r="DQ120">
        <v>0</v>
      </c>
      <c r="EE120">
        <v>13</v>
      </c>
      <c r="EF120">
        <v>13</v>
      </c>
      <c r="EG120" s="1">
        <v>42442.842638888891</v>
      </c>
    </row>
    <row r="121" spans="1:137" hidden="1" x14ac:dyDescent="0.25">
      <c r="A121" t="s">
        <v>210</v>
      </c>
      <c r="L121" t="e">
        <f t="shared" si="4"/>
        <v>#VALUE!</v>
      </c>
      <c r="M121">
        <f t="shared" si="3"/>
        <v>1</v>
      </c>
      <c r="N121" t="e">
        <f t="shared" si="5"/>
        <v>#VALUE!</v>
      </c>
      <c r="O121">
        <v>3310600000</v>
      </c>
      <c r="P121" t="s">
        <v>210</v>
      </c>
      <c r="Q121">
        <v>21472</v>
      </c>
      <c r="R121">
        <v>16393</v>
      </c>
      <c r="S121">
        <v>5079</v>
      </c>
      <c r="T121">
        <v>0</v>
      </c>
      <c r="U121">
        <v>16623</v>
      </c>
      <c r="V121">
        <v>4879</v>
      </c>
      <c r="W121">
        <v>77.400000000000006</v>
      </c>
      <c r="X121">
        <v>2</v>
      </c>
      <c r="Y121">
        <v>281</v>
      </c>
      <c r="Z121">
        <v>16342</v>
      </c>
      <c r="AA121">
        <v>1.7</v>
      </c>
      <c r="AB121">
        <v>98.3</v>
      </c>
      <c r="AC121">
        <v>6524</v>
      </c>
      <c r="AD121">
        <v>5345</v>
      </c>
      <c r="AE121">
        <v>1300</v>
      </c>
      <c r="AF121">
        <v>912</v>
      </c>
      <c r="AG121">
        <v>402</v>
      </c>
      <c r="AL121">
        <v>200</v>
      </c>
      <c r="AN121">
        <v>1659</v>
      </c>
      <c r="BB121">
        <v>39.9</v>
      </c>
      <c r="BC121">
        <v>32.700000000000003</v>
      </c>
      <c r="BD121">
        <v>8</v>
      </c>
      <c r="BE121">
        <v>5.6</v>
      </c>
      <c r="BF121">
        <v>2.5</v>
      </c>
      <c r="BK121">
        <v>1.2</v>
      </c>
      <c r="BM121">
        <v>10.199999999999999</v>
      </c>
      <c r="CA121">
        <v>210</v>
      </c>
      <c r="CB121">
        <v>16413</v>
      </c>
      <c r="CC121">
        <v>1.3</v>
      </c>
      <c r="CD121">
        <v>98.7</v>
      </c>
      <c r="CE121">
        <v>6476</v>
      </c>
      <c r="CF121">
        <v>4965</v>
      </c>
      <c r="CG121">
        <v>1026</v>
      </c>
      <c r="CH121">
        <v>996</v>
      </c>
      <c r="CI121">
        <v>371</v>
      </c>
      <c r="CJ121">
        <v>254</v>
      </c>
      <c r="CK121">
        <v>119</v>
      </c>
      <c r="CL121">
        <v>55</v>
      </c>
      <c r="CM121">
        <v>28</v>
      </c>
      <c r="CN121">
        <v>118</v>
      </c>
      <c r="CO121">
        <v>119</v>
      </c>
      <c r="CP121">
        <v>1868</v>
      </c>
      <c r="CQ121">
        <v>9</v>
      </c>
      <c r="CR121">
        <v>9</v>
      </c>
      <c r="DD121">
        <v>39.5</v>
      </c>
      <c r="DE121">
        <v>30.3</v>
      </c>
      <c r="DF121">
        <v>6.3</v>
      </c>
      <c r="DG121">
        <v>6.1</v>
      </c>
      <c r="DH121">
        <v>2.2999999999999998</v>
      </c>
      <c r="DI121">
        <v>1.5</v>
      </c>
      <c r="DJ121">
        <v>0.7</v>
      </c>
      <c r="DK121">
        <v>0.3</v>
      </c>
      <c r="DL121">
        <v>0.2</v>
      </c>
      <c r="DM121">
        <v>0.7</v>
      </c>
      <c r="DN121">
        <v>0.7</v>
      </c>
      <c r="DO121">
        <v>11.4</v>
      </c>
      <c r="DP121">
        <v>0.1</v>
      </c>
      <c r="DQ121">
        <v>0.1</v>
      </c>
      <c r="EE121">
        <v>30</v>
      </c>
      <c r="EF121">
        <v>30</v>
      </c>
      <c r="EG121" s="1">
        <v>42444.509513888886</v>
      </c>
    </row>
    <row r="122" spans="1:137" hidden="1" x14ac:dyDescent="0.25">
      <c r="A122" t="s">
        <v>211</v>
      </c>
      <c r="L122" t="e">
        <f t="shared" si="4"/>
        <v>#VALUE!</v>
      </c>
      <c r="M122">
        <f t="shared" si="3"/>
        <v>1</v>
      </c>
      <c r="N122" t="e">
        <f t="shared" si="5"/>
        <v>#VALUE!</v>
      </c>
      <c r="O122">
        <v>3310700000</v>
      </c>
      <c r="P122" t="s">
        <v>211</v>
      </c>
      <c r="Q122">
        <v>15945</v>
      </c>
      <c r="R122">
        <v>12082</v>
      </c>
      <c r="S122">
        <v>3863</v>
      </c>
      <c r="T122">
        <v>0</v>
      </c>
      <c r="U122">
        <v>11319</v>
      </c>
      <c r="V122">
        <v>3697</v>
      </c>
      <c r="W122">
        <v>71</v>
      </c>
      <c r="X122">
        <v>2</v>
      </c>
      <c r="Y122">
        <v>679</v>
      </c>
      <c r="Z122">
        <v>10640</v>
      </c>
      <c r="AA122">
        <v>6</v>
      </c>
      <c r="AB122">
        <v>94</v>
      </c>
      <c r="AC122">
        <v>4317</v>
      </c>
      <c r="AD122">
        <v>3748</v>
      </c>
      <c r="AE122">
        <v>634</v>
      </c>
      <c r="AF122">
        <v>1229</v>
      </c>
      <c r="AG122">
        <v>712</v>
      </c>
      <c r="BB122">
        <v>40.6</v>
      </c>
      <c r="BC122">
        <v>35.200000000000003</v>
      </c>
      <c r="BD122">
        <v>6</v>
      </c>
      <c r="BE122">
        <v>11.6</v>
      </c>
      <c r="BF122">
        <v>6.7</v>
      </c>
      <c r="CA122">
        <v>211</v>
      </c>
      <c r="CB122">
        <v>11108</v>
      </c>
      <c r="CC122">
        <v>1.9</v>
      </c>
      <c r="CD122">
        <v>98.1</v>
      </c>
      <c r="CE122">
        <v>3940</v>
      </c>
      <c r="CF122">
        <v>3244</v>
      </c>
      <c r="CG122">
        <v>441</v>
      </c>
      <c r="CH122">
        <v>685</v>
      </c>
      <c r="CI122">
        <v>254</v>
      </c>
      <c r="CJ122">
        <v>226</v>
      </c>
      <c r="CK122">
        <v>73</v>
      </c>
      <c r="CL122">
        <v>99</v>
      </c>
      <c r="CM122">
        <v>22</v>
      </c>
      <c r="CN122">
        <v>66</v>
      </c>
      <c r="CO122">
        <v>77</v>
      </c>
      <c r="CP122">
        <v>1956</v>
      </c>
      <c r="CQ122">
        <v>7</v>
      </c>
      <c r="CR122">
        <v>18</v>
      </c>
      <c r="DD122">
        <v>35.5</v>
      </c>
      <c r="DE122">
        <v>29.2</v>
      </c>
      <c r="DF122">
        <v>4</v>
      </c>
      <c r="DG122">
        <v>6.2</v>
      </c>
      <c r="DH122">
        <v>2.2999999999999998</v>
      </c>
      <c r="DI122">
        <v>2</v>
      </c>
      <c r="DJ122">
        <v>0.7</v>
      </c>
      <c r="DK122">
        <v>0.9</v>
      </c>
      <c r="DL122">
        <v>0.2</v>
      </c>
      <c r="DM122">
        <v>0.6</v>
      </c>
      <c r="DN122">
        <v>0.7</v>
      </c>
      <c r="DO122">
        <v>17.600000000000001</v>
      </c>
      <c r="DP122">
        <v>0.1</v>
      </c>
      <c r="DQ122">
        <v>0.2</v>
      </c>
      <c r="EE122">
        <v>20</v>
      </c>
      <c r="EF122">
        <v>20</v>
      </c>
      <c r="EG122" s="1">
        <v>42445.494340277779</v>
      </c>
    </row>
    <row r="123" spans="1:137" x14ac:dyDescent="0.25">
      <c r="A123" t="s">
        <v>212</v>
      </c>
      <c r="L123">
        <f t="shared" si="4"/>
        <v>1</v>
      </c>
      <c r="M123" t="e">
        <f t="shared" si="3"/>
        <v>#VALUE!</v>
      </c>
      <c r="N123" t="e">
        <f t="shared" si="5"/>
        <v>#VALUE!</v>
      </c>
      <c r="O123">
        <v>3320000000</v>
      </c>
      <c r="P123" t="s">
        <v>212</v>
      </c>
      <c r="Q123">
        <v>104304</v>
      </c>
      <c r="R123">
        <v>75293</v>
      </c>
      <c r="S123">
        <v>29011</v>
      </c>
      <c r="T123">
        <v>0</v>
      </c>
      <c r="U123">
        <v>77669</v>
      </c>
      <c r="V123">
        <v>27813</v>
      </c>
      <c r="W123">
        <v>74.5</v>
      </c>
      <c r="X123">
        <v>2</v>
      </c>
      <c r="Y123">
        <v>1733</v>
      </c>
      <c r="Z123">
        <v>75936</v>
      </c>
      <c r="AA123">
        <v>2.2000000000000002</v>
      </c>
      <c r="AB123">
        <v>97.8</v>
      </c>
      <c r="AC123">
        <v>27002</v>
      </c>
      <c r="AD123">
        <v>24069</v>
      </c>
      <c r="AE123">
        <v>4657</v>
      </c>
      <c r="AF123">
        <v>5211</v>
      </c>
      <c r="AG123">
        <v>2218</v>
      </c>
      <c r="AH123">
        <v>6967</v>
      </c>
      <c r="AN123">
        <v>5812</v>
      </c>
      <c r="BB123">
        <v>35.6</v>
      </c>
      <c r="BC123">
        <v>31.7</v>
      </c>
      <c r="BD123">
        <v>6.1</v>
      </c>
      <c r="BE123">
        <v>6.9</v>
      </c>
      <c r="BF123">
        <v>2.9</v>
      </c>
      <c r="BG123">
        <v>9.1999999999999993</v>
      </c>
      <c r="BM123">
        <v>7.7</v>
      </c>
      <c r="CA123">
        <v>974</v>
      </c>
      <c r="CB123">
        <v>76695</v>
      </c>
      <c r="CC123">
        <v>1.3</v>
      </c>
      <c r="CD123">
        <v>98.7</v>
      </c>
      <c r="CE123">
        <v>28715</v>
      </c>
      <c r="CF123">
        <v>21765</v>
      </c>
      <c r="CG123">
        <v>3820</v>
      </c>
      <c r="CH123">
        <v>5223</v>
      </c>
      <c r="CI123">
        <v>1499</v>
      </c>
      <c r="CJ123">
        <v>2716</v>
      </c>
      <c r="CK123">
        <v>544</v>
      </c>
      <c r="CL123">
        <v>429</v>
      </c>
      <c r="CM123">
        <v>214</v>
      </c>
      <c r="CN123">
        <v>208</v>
      </c>
      <c r="CO123">
        <v>519</v>
      </c>
      <c r="CP123">
        <v>10863</v>
      </c>
      <c r="CQ123">
        <v>129</v>
      </c>
      <c r="CR123">
        <v>51</v>
      </c>
      <c r="DD123">
        <v>37.4</v>
      </c>
      <c r="DE123">
        <v>28.4</v>
      </c>
      <c r="DF123">
        <v>5</v>
      </c>
      <c r="DG123">
        <v>6.8</v>
      </c>
      <c r="DH123">
        <v>2</v>
      </c>
      <c r="DI123">
        <v>3.5</v>
      </c>
      <c r="DJ123">
        <v>0.7</v>
      </c>
      <c r="DK123">
        <v>0.6</v>
      </c>
      <c r="DL123">
        <v>0.3</v>
      </c>
      <c r="DM123">
        <v>0.3</v>
      </c>
      <c r="DN123">
        <v>0.7</v>
      </c>
      <c r="DO123">
        <v>14.2</v>
      </c>
      <c r="DP123">
        <v>0.2</v>
      </c>
      <c r="DQ123">
        <v>0.1</v>
      </c>
      <c r="EE123">
        <v>119</v>
      </c>
      <c r="EF123">
        <v>119</v>
      </c>
      <c r="EG123" s="1">
        <v>42443.42224537037</v>
      </c>
    </row>
    <row r="124" spans="1:137" hidden="1" x14ac:dyDescent="0.25">
      <c r="A124" t="s">
        <v>213</v>
      </c>
      <c r="L124" t="e">
        <f t="shared" si="4"/>
        <v>#VALUE!</v>
      </c>
      <c r="M124">
        <f t="shared" si="3"/>
        <v>1</v>
      </c>
      <c r="N124" t="e">
        <f t="shared" si="5"/>
        <v>#VALUE!</v>
      </c>
      <c r="O124">
        <v>3320100000</v>
      </c>
      <c r="P124" t="s">
        <v>213</v>
      </c>
      <c r="Q124">
        <v>9406</v>
      </c>
      <c r="R124">
        <v>6106</v>
      </c>
      <c r="S124">
        <v>3300</v>
      </c>
      <c r="T124">
        <v>0</v>
      </c>
      <c r="U124">
        <v>7417</v>
      </c>
      <c r="V124">
        <v>3136</v>
      </c>
      <c r="W124">
        <v>78.900000000000006</v>
      </c>
      <c r="X124">
        <v>2</v>
      </c>
      <c r="Y124">
        <v>158</v>
      </c>
      <c r="Z124">
        <v>7259</v>
      </c>
      <c r="AA124">
        <v>2.1</v>
      </c>
      <c r="AB124">
        <v>97.9</v>
      </c>
      <c r="AC124">
        <v>1736</v>
      </c>
      <c r="AD124">
        <v>2825</v>
      </c>
      <c r="AE124">
        <v>774</v>
      </c>
      <c r="AF124">
        <v>494</v>
      </c>
      <c r="AG124">
        <v>109</v>
      </c>
      <c r="AH124">
        <v>555</v>
      </c>
      <c r="AN124">
        <v>766</v>
      </c>
      <c r="BB124">
        <v>23.9</v>
      </c>
      <c r="BC124">
        <v>38.9</v>
      </c>
      <c r="BD124">
        <v>10.7</v>
      </c>
      <c r="BE124">
        <v>6.8</v>
      </c>
      <c r="BF124">
        <v>1.5</v>
      </c>
      <c r="BG124">
        <v>7.6</v>
      </c>
      <c r="BM124">
        <v>10.6</v>
      </c>
      <c r="CA124">
        <v>113</v>
      </c>
      <c r="CB124">
        <v>7304</v>
      </c>
      <c r="CC124">
        <v>1.5</v>
      </c>
      <c r="CD124">
        <v>98.5</v>
      </c>
      <c r="CE124">
        <v>2226</v>
      </c>
      <c r="CF124">
        <v>2724</v>
      </c>
      <c r="CG124">
        <v>405</v>
      </c>
      <c r="CH124">
        <v>540</v>
      </c>
      <c r="CI124">
        <v>82</v>
      </c>
      <c r="CJ124">
        <v>268</v>
      </c>
      <c r="CK124">
        <v>50</v>
      </c>
      <c r="CL124">
        <v>33</v>
      </c>
      <c r="CM124">
        <v>10</v>
      </c>
      <c r="CN124">
        <v>16</v>
      </c>
      <c r="CO124">
        <v>44</v>
      </c>
      <c r="CP124">
        <v>901</v>
      </c>
      <c r="CQ124">
        <v>5</v>
      </c>
      <c r="CR124">
        <v>0</v>
      </c>
      <c r="DD124">
        <v>30.5</v>
      </c>
      <c r="DE124">
        <v>37.299999999999997</v>
      </c>
      <c r="DF124">
        <v>5.5</v>
      </c>
      <c r="DG124">
        <v>7.4</v>
      </c>
      <c r="DH124">
        <v>1.1000000000000001</v>
      </c>
      <c r="DI124">
        <v>3.7</v>
      </c>
      <c r="DJ124">
        <v>0.7</v>
      </c>
      <c r="DK124">
        <v>0.5</v>
      </c>
      <c r="DL124">
        <v>0.1</v>
      </c>
      <c r="DM124">
        <v>0.2</v>
      </c>
      <c r="DN124">
        <v>0.6</v>
      </c>
      <c r="DO124">
        <v>12.3</v>
      </c>
      <c r="DP124">
        <v>0.1</v>
      </c>
      <c r="DQ124">
        <v>0</v>
      </c>
      <c r="EE124">
        <v>10</v>
      </c>
      <c r="EF124">
        <v>10</v>
      </c>
      <c r="EG124" s="1">
        <v>42443.42224537037</v>
      </c>
    </row>
    <row r="125" spans="1:137" hidden="1" x14ac:dyDescent="0.25">
      <c r="A125" t="s">
        <v>214</v>
      </c>
      <c r="L125" t="e">
        <f t="shared" si="4"/>
        <v>#VALUE!</v>
      </c>
      <c r="M125">
        <f t="shared" si="3"/>
        <v>1</v>
      </c>
      <c r="N125" t="e">
        <f t="shared" si="5"/>
        <v>#VALUE!</v>
      </c>
      <c r="O125">
        <v>3320200000</v>
      </c>
      <c r="P125" t="s">
        <v>214</v>
      </c>
      <c r="Q125">
        <v>12281</v>
      </c>
      <c r="R125">
        <v>8501</v>
      </c>
      <c r="S125">
        <v>3780</v>
      </c>
      <c r="T125">
        <v>0</v>
      </c>
      <c r="U125">
        <v>9400</v>
      </c>
      <c r="V125">
        <v>3653</v>
      </c>
      <c r="W125">
        <v>76.5</v>
      </c>
      <c r="X125">
        <v>2</v>
      </c>
      <c r="Y125">
        <v>110</v>
      </c>
      <c r="Z125">
        <v>9290</v>
      </c>
      <c r="AA125">
        <v>1.2</v>
      </c>
      <c r="AB125">
        <v>98.8</v>
      </c>
      <c r="AC125">
        <v>3329</v>
      </c>
      <c r="AD125">
        <v>2990</v>
      </c>
      <c r="AE125">
        <v>489</v>
      </c>
      <c r="AF125">
        <v>689</v>
      </c>
      <c r="AG125">
        <v>176</v>
      </c>
      <c r="AH125">
        <v>672</v>
      </c>
      <c r="AN125">
        <v>945</v>
      </c>
      <c r="BB125">
        <v>35.799999999999997</v>
      </c>
      <c r="BC125">
        <v>32.200000000000003</v>
      </c>
      <c r="BD125">
        <v>5.3</v>
      </c>
      <c r="BE125">
        <v>7.4</v>
      </c>
      <c r="BF125">
        <v>1.9</v>
      </c>
      <c r="BG125">
        <v>7.2</v>
      </c>
      <c r="BM125">
        <v>10.199999999999999</v>
      </c>
      <c r="CA125">
        <v>70</v>
      </c>
      <c r="CB125">
        <v>9330</v>
      </c>
      <c r="CC125">
        <v>0.7</v>
      </c>
      <c r="CD125">
        <v>99.3</v>
      </c>
      <c r="CE125">
        <v>3545</v>
      </c>
      <c r="CF125">
        <v>2713</v>
      </c>
      <c r="CG125">
        <v>446</v>
      </c>
      <c r="CH125">
        <v>815</v>
      </c>
      <c r="CI125">
        <v>152</v>
      </c>
      <c r="CJ125">
        <v>418</v>
      </c>
      <c r="CK125">
        <v>34</v>
      </c>
      <c r="CL125">
        <v>38</v>
      </c>
      <c r="CM125">
        <v>26</v>
      </c>
      <c r="CN125">
        <v>25</v>
      </c>
      <c r="CO125">
        <v>49</v>
      </c>
      <c r="CP125">
        <v>1057</v>
      </c>
      <c r="CQ125">
        <v>9</v>
      </c>
      <c r="CR125">
        <v>3</v>
      </c>
      <c r="DD125">
        <v>38</v>
      </c>
      <c r="DE125">
        <v>29.1</v>
      </c>
      <c r="DF125">
        <v>4.8</v>
      </c>
      <c r="DG125">
        <v>8.6999999999999993</v>
      </c>
      <c r="DH125">
        <v>1.6</v>
      </c>
      <c r="DI125">
        <v>4.5</v>
      </c>
      <c r="DJ125">
        <v>0.4</v>
      </c>
      <c r="DK125">
        <v>0.4</v>
      </c>
      <c r="DL125">
        <v>0.3</v>
      </c>
      <c r="DM125">
        <v>0.3</v>
      </c>
      <c r="DN125">
        <v>0.5</v>
      </c>
      <c r="DO125">
        <v>11.3</v>
      </c>
      <c r="DP125">
        <v>0.1</v>
      </c>
      <c r="DQ125">
        <v>0</v>
      </c>
      <c r="EE125">
        <v>19</v>
      </c>
      <c r="EF125">
        <v>19</v>
      </c>
      <c r="EG125" s="1">
        <v>42442.876296296294</v>
      </c>
    </row>
    <row r="126" spans="1:137" hidden="1" x14ac:dyDescent="0.25">
      <c r="A126" t="s">
        <v>215</v>
      </c>
      <c r="L126" t="e">
        <f t="shared" si="4"/>
        <v>#VALUE!</v>
      </c>
      <c r="M126">
        <f t="shared" si="3"/>
        <v>1</v>
      </c>
      <c r="N126" t="e">
        <f t="shared" si="5"/>
        <v>#VALUE!</v>
      </c>
      <c r="O126">
        <v>3320300000</v>
      </c>
      <c r="P126" t="s">
        <v>215</v>
      </c>
      <c r="Q126">
        <v>15908</v>
      </c>
      <c r="R126">
        <v>11698</v>
      </c>
      <c r="S126">
        <v>4210</v>
      </c>
      <c r="T126">
        <v>0</v>
      </c>
      <c r="U126">
        <v>12453</v>
      </c>
      <c r="V126">
        <v>3997</v>
      </c>
      <c r="W126">
        <v>78.3</v>
      </c>
      <c r="X126">
        <v>2</v>
      </c>
      <c r="Y126">
        <v>242</v>
      </c>
      <c r="Z126">
        <v>12211</v>
      </c>
      <c r="AA126">
        <v>1.9</v>
      </c>
      <c r="AB126">
        <v>98.1</v>
      </c>
      <c r="AC126">
        <v>4398</v>
      </c>
      <c r="AD126">
        <v>3528</v>
      </c>
      <c r="AE126">
        <v>693</v>
      </c>
      <c r="AF126">
        <v>692</v>
      </c>
      <c r="AG126">
        <v>319</v>
      </c>
      <c r="AH126">
        <v>965</v>
      </c>
      <c r="AN126">
        <v>1616</v>
      </c>
      <c r="BB126">
        <v>36</v>
      </c>
      <c r="BC126">
        <v>28.9</v>
      </c>
      <c r="BD126">
        <v>5.7</v>
      </c>
      <c r="BE126">
        <v>5.7</v>
      </c>
      <c r="BF126">
        <v>2.6</v>
      </c>
      <c r="BG126">
        <v>7.9</v>
      </c>
      <c r="BM126">
        <v>13.2</v>
      </c>
      <c r="CA126">
        <v>173</v>
      </c>
      <c r="CB126">
        <v>12280</v>
      </c>
      <c r="CC126">
        <v>1.4</v>
      </c>
      <c r="CD126">
        <v>98.6</v>
      </c>
      <c r="CE126">
        <v>4686</v>
      </c>
      <c r="CF126">
        <v>3335</v>
      </c>
      <c r="CG126">
        <v>569</v>
      </c>
      <c r="CH126">
        <v>772</v>
      </c>
      <c r="CI126">
        <v>253</v>
      </c>
      <c r="CJ126">
        <v>458</v>
      </c>
      <c r="CK126">
        <v>85</v>
      </c>
      <c r="CL126">
        <v>76</v>
      </c>
      <c r="CM126">
        <v>37</v>
      </c>
      <c r="CN126">
        <v>32</v>
      </c>
      <c r="CO126">
        <v>115</v>
      </c>
      <c r="CP126">
        <v>1837</v>
      </c>
      <c r="CQ126">
        <v>18</v>
      </c>
      <c r="CR126">
        <v>7</v>
      </c>
      <c r="DD126">
        <v>38.200000000000003</v>
      </c>
      <c r="DE126">
        <v>27.2</v>
      </c>
      <c r="DF126">
        <v>4.5999999999999996</v>
      </c>
      <c r="DG126">
        <v>6.3</v>
      </c>
      <c r="DH126">
        <v>2.1</v>
      </c>
      <c r="DI126">
        <v>3.7</v>
      </c>
      <c r="DJ126">
        <v>0.7</v>
      </c>
      <c r="DK126">
        <v>0.6</v>
      </c>
      <c r="DL126">
        <v>0.3</v>
      </c>
      <c r="DM126">
        <v>0.3</v>
      </c>
      <c r="DN126">
        <v>0.9</v>
      </c>
      <c r="DO126">
        <v>15</v>
      </c>
      <c r="DP126">
        <v>0.1</v>
      </c>
      <c r="DQ126">
        <v>0.1</v>
      </c>
      <c r="EE126">
        <v>19</v>
      </c>
      <c r="EF126">
        <v>19</v>
      </c>
      <c r="EG126" s="1">
        <v>42442.844907407409</v>
      </c>
    </row>
    <row r="127" spans="1:137" hidden="1" x14ac:dyDescent="0.25">
      <c r="A127" t="s">
        <v>216</v>
      </c>
      <c r="L127" t="e">
        <f t="shared" si="4"/>
        <v>#VALUE!</v>
      </c>
      <c r="M127">
        <f t="shared" si="3"/>
        <v>1</v>
      </c>
      <c r="N127" t="e">
        <f t="shared" si="5"/>
        <v>#VALUE!</v>
      </c>
      <c r="O127">
        <v>3320400000</v>
      </c>
      <c r="P127" t="s">
        <v>216</v>
      </c>
      <c r="Q127">
        <v>8344</v>
      </c>
      <c r="R127">
        <v>6190</v>
      </c>
      <c r="S127">
        <v>2154</v>
      </c>
      <c r="T127">
        <v>0</v>
      </c>
      <c r="U127">
        <v>6042</v>
      </c>
      <c r="V127">
        <v>2061</v>
      </c>
      <c r="W127">
        <v>72.400000000000006</v>
      </c>
      <c r="X127">
        <v>2</v>
      </c>
      <c r="Y127">
        <v>266</v>
      </c>
      <c r="Z127">
        <v>5776</v>
      </c>
      <c r="AA127">
        <v>4.4000000000000004</v>
      </c>
      <c r="AB127">
        <v>95.6</v>
      </c>
      <c r="AC127">
        <v>2141</v>
      </c>
      <c r="AD127">
        <v>2009</v>
      </c>
      <c r="AE127">
        <v>330</v>
      </c>
      <c r="AF127">
        <v>379</v>
      </c>
      <c r="AG127">
        <v>269</v>
      </c>
      <c r="AH127">
        <v>648</v>
      </c>
      <c r="BB127">
        <v>37.1</v>
      </c>
      <c r="BC127">
        <v>34.799999999999997</v>
      </c>
      <c r="BD127">
        <v>5.7</v>
      </c>
      <c r="BE127">
        <v>6.6</v>
      </c>
      <c r="BF127">
        <v>4.7</v>
      </c>
      <c r="BG127">
        <v>11.2</v>
      </c>
      <c r="CA127">
        <v>99</v>
      </c>
      <c r="CB127">
        <v>5943</v>
      </c>
      <c r="CC127">
        <v>1.6</v>
      </c>
      <c r="CD127">
        <v>98.4</v>
      </c>
      <c r="CE127">
        <v>2152</v>
      </c>
      <c r="CF127">
        <v>1790</v>
      </c>
      <c r="CG127">
        <v>282</v>
      </c>
      <c r="CH127">
        <v>286</v>
      </c>
      <c r="CI127">
        <v>129</v>
      </c>
      <c r="CJ127">
        <v>175</v>
      </c>
      <c r="CK127">
        <v>48</v>
      </c>
      <c r="CL127">
        <v>49</v>
      </c>
      <c r="CM127">
        <v>13</v>
      </c>
      <c r="CN127">
        <v>19</v>
      </c>
      <c r="CO127">
        <v>32</v>
      </c>
      <c r="CP127">
        <v>958</v>
      </c>
      <c r="CQ127">
        <v>5</v>
      </c>
      <c r="CR127">
        <v>5</v>
      </c>
      <c r="DD127">
        <v>36.200000000000003</v>
      </c>
      <c r="DE127">
        <v>30.1</v>
      </c>
      <c r="DF127">
        <v>4.7</v>
      </c>
      <c r="DG127">
        <v>4.8</v>
      </c>
      <c r="DH127">
        <v>2.2000000000000002</v>
      </c>
      <c r="DI127">
        <v>2.9</v>
      </c>
      <c r="DJ127">
        <v>0.8</v>
      </c>
      <c r="DK127">
        <v>0.8</v>
      </c>
      <c r="DL127">
        <v>0.2</v>
      </c>
      <c r="DM127">
        <v>0.3</v>
      </c>
      <c r="DN127">
        <v>0.5</v>
      </c>
      <c r="DO127">
        <v>16.100000000000001</v>
      </c>
      <c r="DP127">
        <v>0.1</v>
      </c>
      <c r="DQ127">
        <v>0.1</v>
      </c>
      <c r="EE127">
        <v>7</v>
      </c>
      <c r="EF127">
        <v>7</v>
      </c>
      <c r="EG127" s="1">
        <v>42442.86010416667</v>
      </c>
    </row>
    <row r="128" spans="1:137" hidden="1" x14ac:dyDescent="0.25">
      <c r="A128" t="s">
        <v>217</v>
      </c>
      <c r="L128" t="e">
        <f t="shared" si="4"/>
        <v>#VALUE!</v>
      </c>
      <c r="M128">
        <f t="shared" si="3"/>
        <v>1</v>
      </c>
      <c r="N128" t="e">
        <f t="shared" si="5"/>
        <v>#VALUE!</v>
      </c>
      <c r="O128">
        <v>3320500000</v>
      </c>
      <c r="P128" t="s">
        <v>217</v>
      </c>
      <c r="Q128">
        <v>9756</v>
      </c>
      <c r="R128">
        <v>6783</v>
      </c>
      <c r="S128">
        <v>2973</v>
      </c>
      <c r="T128">
        <v>0</v>
      </c>
      <c r="U128">
        <v>6825</v>
      </c>
      <c r="V128">
        <v>2832</v>
      </c>
      <c r="W128">
        <v>70</v>
      </c>
      <c r="X128">
        <v>2</v>
      </c>
      <c r="Y128">
        <v>235</v>
      </c>
      <c r="Z128">
        <v>6590</v>
      </c>
      <c r="AA128">
        <v>3.4</v>
      </c>
      <c r="AB128">
        <v>96.6</v>
      </c>
      <c r="AC128">
        <v>2404</v>
      </c>
      <c r="AD128">
        <v>2046</v>
      </c>
      <c r="AE128">
        <v>333</v>
      </c>
      <c r="AF128">
        <v>326</v>
      </c>
      <c r="AG128">
        <v>341</v>
      </c>
      <c r="AH128">
        <v>1140</v>
      </c>
      <c r="BB128">
        <v>36.5</v>
      </c>
      <c r="BC128">
        <v>31</v>
      </c>
      <c r="BD128">
        <v>5.0999999999999996</v>
      </c>
      <c r="BE128">
        <v>4.9000000000000004</v>
      </c>
      <c r="BF128">
        <v>5.2</v>
      </c>
      <c r="BG128">
        <v>17.3</v>
      </c>
      <c r="CA128">
        <v>105</v>
      </c>
      <c r="CB128">
        <v>6720</v>
      </c>
      <c r="CC128">
        <v>1.5</v>
      </c>
      <c r="CD128">
        <v>98.5</v>
      </c>
      <c r="CE128">
        <v>2692</v>
      </c>
      <c r="CF128">
        <v>1704</v>
      </c>
      <c r="CG128">
        <v>250</v>
      </c>
      <c r="CH128">
        <v>267</v>
      </c>
      <c r="CI128">
        <v>181</v>
      </c>
      <c r="CJ128">
        <v>354</v>
      </c>
      <c r="CK128">
        <v>41</v>
      </c>
      <c r="CL128">
        <v>46</v>
      </c>
      <c r="CM128">
        <v>22</v>
      </c>
      <c r="CN128">
        <v>24</v>
      </c>
      <c r="CO128">
        <v>27</v>
      </c>
      <c r="CP128">
        <v>1082</v>
      </c>
      <c r="CQ128">
        <v>24</v>
      </c>
      <c r="CR128">
        <v>6</v>
      </c>
      <c r="DD128">
        <v>40.1</v>
      </c>
      <c r="DE128">
        <v>25.4</v>
      </c>
      <c r="DF128">
        <v>3.7</v>
      </c>
      <c r="DG128">
        <v>4</v>
      </c>
      <c r="DH128">
        <v>2.7</v>
      </c>
      <c r="DI128">
        <v>5.3</v>
      </c>
      <c r="DJ128">
        <v>0.6</v>
      </c>
      <c r="DK128">
        <v>0.7</v>
      </c>
      <c r="DL128">
        <v>0.3</v>
      </c>
      <c r="DM128">
        <v>0.4</v>
      </c>
      <c r="DN128">
        <v>0.4</v>
      </c>
      <c r="DO128">
        <v>16.100000000000001</v>
      </c>
      <c r="DP128">
        <v>0.4</v>
      </c>
      <c r="DQ128">
        <v>0.1</v>
      </c>
      <c r="EE128">
        <v>13</v>
      </c>
      <c r="EF128">
        <v>13</v>
      </c>
      <c r="EG128" s="1">
        <v>42442.834189814814</v>
      </c>
    </row>
    <row r="129" spans="1:137" hidden="1" x14ac:dyDescent="0.25">
      <c r="A129" t="s">
        <v>218</v>
      </c>
      <c r="L129" t="e">
        <f t="shared" si="4"/>
        <v>#VALUE!</v>
      </c>
      <c r="M129">
        <f t="shared" si="3"/>
        <v>1</v>
      </c>
      <c r="N129" t="e">
        <f t="shared" si="5"/>
        <v>#VALUE!</v>
      </c>
      <c r="O129">
        <v>3320600000</v>
      </c>
      <c r="P129" t="s">
        <v>218</v>
      </c>
      <c r="Q129">
        <v>7915</v>
      </c>
      <c r="R129">
        <v>5285</v>
      </c>
      <c r="S129">
        <v>2630</v>
      </c>
      <c r="T129">
        <v>0</v>
      </c>
      <c r="U129">
        <v>6297</v>
      </c>
      <c r="V129">
        <v>2516</v>
      </c>
      <c r="W129">
        <v>79.599999999999994</v>
      </c>
      <c r="X129">
        <v>2</v>
      </c>
      <c r="Y129">
        <v>59</v>
      </c>
      <c r="Z129">
        <v>6238</v>
      </c>
      <c r="AA129">
        <v>0.9</v>
      </c>
      <c r="AB129">
        <v>99.1</v>
      </c>
      <c r="AC129">
        <v>2171</v>
      </c>
      <c r="AD129">
        <v>1997</v>
      </c>
      <c r="AE129">
        <v>420</v>
      </c>
      <c r="AF129">
        <v>491</v>
      </c>
      <c r="AG129">
        <v>104</v>
      </c>
      <c r="AH129">
        <v>517</v>
      </c>
      <c r="AN129">
        <v>538</v>
      </c>
      <c r="BB129">
        <v>34.799999999999997</v>
      </c>
      <c r="BC129">
        <v>32</v>
      </c>
      <c r="BD129">
        <v>6.7</v>
      </c>
      <c r="BE129">
        <v>7.9</v>
      </c>
      <c r="BF129">
        <v>1.7</v>
      </c>
      <c r="BG129">
        <v>8.3000000000000007</v>
      </c>
      <c r="BM129">
        <v>8.6</v>
      </c>
      <c r="CA129">
        <v>57</v>
      </c>
      <c r="CB129">
        <v>6240</v>
      </c>
      <c r="CC129">
        <v>0.9</v>
      </c>
      <c r="CD129">
        <v>99.1</v>
      </c>
      <c r="CE129">
        <v>2308</v>
      </c>
      <c r="CF129">
        <v>1943</v>
      </c>
      <c r="CG129">
        <v>346</v>
      </c>
      <c r="CH129">
        <v>532</v>
      </c>
      <c r="CI129">
        <v>111</v>
      </c>
      <c r="CJ129">
        <v>213</v>
      </c>
      <c r="CK129">
        <v>26</v>
      </c>
      <c r="CL129">
        <v>17</v>
      </c>
      <c r="CM129">
        <v>11</v>
      </c>
      <c r="CN129">
        <v>13</v>
      </c>
      <c r="CO129">
        <v>38</v>
      </c>
      <c r="CP129">
        <v>669</v>
      </c>
      <c r="CQ129">
        <v>9</v>
      </c>
      <c r="CR129">
        <v>4</v>
      </c>
      <c r="DD129">
        <v>37</v>
      </c>
      <c r="DE129">
        <v>31.1</v>
      </c>
      <c r="DF129">
        <v>5.5</v>
      </c>
      <c r="DG129">
        <v>8.5</v>
      </c>
      <c r="DH129">
        <v>1.8</v>
      </c>
      <c r="DI129">
        <v>3.4</v>
      </c>
      <c r="DJ129">
        <v>0.4</v>
      </c>
      <c r="DK129">
        <v>0.3</v>
      </c>
      <c r="DL129">
        <v>0.2</v>
      </c>
      <c r="DM129">
        <v>0.2</v>
      </c>
      <c r="DN129">
        <v>0.6</v>
      </c>
      <c r="DO129">
        <v>10.7</v>
      </c>
      <c r="DP129">
        <v>0.1</v>
      </c>
      <c r="DQ129">
        <v>0.1</v>
      </c>
      <c r="EE129">
        <v>6</v>
      </c>
      <c r="EF129">
        <v>6</v>
      </c>
      <c r="EG129" s="1">
        <v>42442.864050925928</v>
      </c>
    </row>
    <row r="130" spans="1:137" x14ac:dyDescent="0.25">
      <c r="A130" t="s">
        <v>219</v>
      </c>
      <c r="L130">
        <f t="shared" si="4"/>
        <v>1</v>
      </c>
      <c r="M130" t="e">
        <f t="shared" si="3"/>
        <v>#VALUE!</v>
      </c>
      <c r="N130" t="e">
        <f t="shared" si="5"/>
        <v>#VALUE!</v>
      </c>
      <c r="O130">
        <v>3330000000</v>
      </c>
      <c r="P130" t="s">
        <v>219</v>
      </c>
      <c r="Q130">
        <v>58225</v>
      </c>
      <c r="R130">
        <v>44668</v>
      </c>
      <c r="S130">
        <v>13557</v>
      </c>
      <c r="T130">
        <v>0</v>
      </c>
      <c r="U130">
        <v>40951</v>
      </c>
      <c r="V130">
        <v>13007</v>
      </c>
      <c r="W130">
        <v>70.3</v>
      </c>
      <c r="X130">
        <v>2</v>
      </c>
      <c r="Y130">
        <v>1476</v>
      </c>
      <c r="Z130">
        <v>39475</v>
      </c>
      <c r="AA130">
        <v>3.6</v>
      </c>
      <c r="AB130">
        <v>96.4</v>
      </c>
      <c r="AC130">
        <v>14761</v>
      </c>
      <c r="AD130">
        <v>12228</v>
      </c>
      <c r="AE130">
        <v>2899</v>
      </c>
      <c r="AF130">
        <v>2715</v>
      </c>
      <c r="AG130">
        <v>2204</v>
      </c>
      <c r="AH130">
        <v>4668</v>
      </c>
      <c r="BB130">
        <v>37.4</v>
      </c>
      <c r="BC130">
        <v>31</v>
      </c>
      <c r="BD130">
        <v>7.3</v>
      </c>
      <c r="BE130">
        <v>6.9</v>
      </c>
      <c r="BF130">
        <v>5.6</v>
      </c>
      <c r="BG130">
        <v>11.8</v>
      </c>
      <c r="CA130">
        <v>650</v>
      </c>
      <c r="CB130">
        <v>40301</v>
      </c>
      <c r="CC130">
        <v>1.6</v>
      </c>
      <c r="CD130">
        <v>98.4</v>
      </c>
      <c r="CE130">
        <v>15773</v>
      </c>
      <c r="CF130">
        <v>10314</v>
      </c>
      <c r="CG130">
        <v>1874</v>
      </c>
      <c r="CH130">
        <v>2277</v>
      </c>
      <c r="CI130">
        <v>1189</v>
      </c>
      <c r="CJ130">
        <v>1332</v>
      </c>
      <c r="CK130">
        <v>356</v>
      </c>
      <c r="CL130">
        <v>348</v>
      </c>
      <c r="CM130">
        <v>113</v>
      </c>
      <c r="CN130">
        <v>117</v>
      </c>
      <c r="CO130">
        <v>216</v>
      </c>
      <c r="CP130">
        <v>6244</v>
      </c>
      <c r="CQ130">
        <v>60</v>
      </c>
      <c r="CR130">
        <v>88</v>
      </c>
      <c r="DD130">
        <v>39.1</v>
      </c>
      <c r="DE130">
        <v>25.6</v>
      </c>
      <c r="DF130">
        <v>4.7</v>
      </c>
      <c r="DG130">
        <v>5.6</v>
      </c>
      <c r="DH130">
        <v>3</v>
      </c>
      <c r="DI130">
        <v>3.3</v>
      </c>
      <c r="DJ130">
        <v>0.9</v>
      </c>
      <c r="DK130">
        <v>0.9</v>
      </c>
      <c r="DL130">
        <v>0.3</v>
      </c>
      <c r="DM130">
        <v>0.3</v>
      </c>
      <c r="DN130">
        <v>0.5</v>
      </c>
      <c r="DO130">
        <v>15.5</v>
      </c>
      <c r="DP130">
        <v>0.1</v>
      </c>
      <c r="DQ130">
        <v>0.2</v>
      </c>
      <c r="EE130">
        <v>119</v>
      </c>
      <c r="EF130">
        <v>119</v>
      </c>
      <c r="EG130" s="1">
        <v>42444.691712962966</v>
      </c>
    </row>
    <row r="131" spans="1:137" hidden="1" x14ac:dyDescent="0.25">
      <c r="A131" t="s">
        <v>220</v>
      </c>
      <c r="L131" t="e">
        <f t="shared" si="4"/>
        <v>#VALUE!</v>
      </c>
      <c r="M131">
        <f t="shared" ref="M131:M188" si="6">IF(SEARCH("VG",P131)&gt;0,1,0)</f>
        <v>1</v>
      </c>
      <c r="N131" t="e">
        <f t="shared" si="5"/>
        <v>#VALUE!</v>
      </c>
      <c r="O131">
        <v>3330100000</v>
      </c>
      <c r="P131" t="s">
        <v>220</v>
      </c>
      <c r="Q131">
        <v>5340</v>
      </c>
      <c r="R131">
        <v>4309</v>
      </c>
      <c r="S131">
        <v>1031</v>
      </c>
      <c r="T131">
        <v>0</v>
      </c>
      <c r="U131">
        <v>3926</v>
      </c>
      <c r="V131">
        <v>992</v>
      </c>
      <c r="W131">
        <v>73.5</v>
      </c>
      <c r="X131">
        <v>2</v>
      </c>
      <c r="Y131">
        <v>150</v>
      </c>
      <c r="Z131">
        <v>3776</v>
      </c>
      <c r="AA131">
        <v>3.8</v>
      </c>
      <c r="AB131">
        <v>96.2</v>
      </c>
      <c r="AC131">
        <v>1507</v>
      </c>
      <c r="AD131">
        <v>1219</v>
      </c>
      <c r="AE131">
        <v>248</v>
      </c>
      <c r="AF131">
        <v>250</v>
      </c>
      <c r="AG131">
        <v>187</v>
      </c>
      <c r="AH131">
        <v>365</v>
      </c>
      <c r="BB131">
        <v>39.9</v>
      </c>
      <c r="BC131">
        <v>32.299999999999997</v>
      </c>
      <c r="BD131">
        <v>6.6</v>
      </c>
      <c r="BE131">
        <v>6.6</v>
      </c>
      <c r="BF131">
        <v>5</v>
      </c>
      <c r="BG131">
        <v>9.6999999999999993</v>
      </c>
      <c r="CA131">
        <v>58</v>
      </c>
      <c r="CB131">
        <v>3868</v>
      </c>
      <c r="CC131">
        <v>1.5</v>
      </c>
      <c r="CD131">
        <v>98.5</v>
      </c>
      <c r="CE131">
        <v>1605</v>
      </c>
      <c r="CF131">
        <v>1013</v>
      </c>
      <c r="CG131">
        <v>164</v>
      </c>
      <c r="CH131">
        <v>206</v>
      </c>
      <c r="CI131">
        <v>109</v>
      </c>
      <c r="CJ131">
        <v>72</v>
      </c>
      <c r="CK131">
        <v>34</v>
      </c>
      <c r="CL131">
        <v>38</v>
      </c>
      <c r="CM131">
        <v>5</v>
      </c>
      <c r="CN131">
        <v>8</v>
      </c>
      <c r="CO131">
        <v>14</v>
      </c>
      <c r="CP131">
        <v>590</v>
      </c>
      <c r="CQ131">
        <v>10</v>
      </c>
      <c r="CR131">
        <v>0</v>
      </c>
      <c r="DD131">
        <v>41.5</v>
      </c>
      <c r="DE131">
        <v>26.2</v>
      </c>
      <c r="DF131">
        <v>4.2</v>
      </c>
      <c r="DG131">
        <v>5.3</v>
      </c>
      <c r="DH131">
        <v>2.8</v>
      </c>
      <c r="DI131">
        <v>1.9</v>
      </c>
      <c r="DJ131">
        <v>0.9</v>
      </c>
      <c r="DK131">
        <v>1</v>
      </c>
      <c r="DL131">
        <v>0.1</v>
      </c>
      <c r="DM131">
        <v>0.2</v>
      </c>
      <c r="DN131">
        <v>0.4</v>
      </c>
      <c r="DO131">
        <v>15.3</v>
      </c>
      <c r="DP131">
        <v>0.3</v>
      </c>
      <c r="DQ131">
        <v>0</v>
      </c>
      <c r="EE131">
        <v>16</v>
      </c>
      <c r="EF131">
        <v>16</v>
      </c>
      <c r="EG131" s="1">
        <v>42444.691712962966</v>
      </c>
    </row>
    <row r="132" spans="1:137" hidden="1" x14ac:dyDescent="0.25">
      <c r="A132" t="s">
        <v>221</v>
      </c>
      <c r="L132" t="e">
        <f t="shared" ref="L132:L188" si="7">IF(SEARCH("Landkreis",P132)&gt;0,1,0)</f>
        <v>#VALUE!</v>
      </c>
      <c r="M132">
        <f t="shared" si="6"/>
        <v>1</v>
      </c>
      <c r="N132" t="e">
        <f t="shared" si="5"/>
        <v>#VALUE!</v>
      </c>
      <c r="O132">
        <v>3330200000</v>
      </c>
      <c r="P132" t="s">
        <v>221</v>
      </c>
      <c r="Q132">
        <v>9658</v>
      </c>
      <c r="R132">
        <v>7084</v>
      </c>
      <c r="S132">
        <v>2574</v>
      </c>
      <c r="T132">
        <v>0</v>
      </c>
      <c r="U132">
        <v>6521</v>
      </c>
      <c r="V132">
        <v>2456</v>
      </c>
      <c r="W132">
        <v>67.5</v>
      </c>
      <c r="X132">
        <v>2</v>
      </c>
      <c r="Y132">
        <v>244</v>
      </c>
      <c r="Z132">
        <v>6277</v>
      </c>
      <c r="AA132">
        <v>3.7</v>
      </c>
      <c r="AB132">
        <v>96.3</v>
      </c>
      <c r="AC132">
        <v>2838</v>
      </c>
      <c r="AD132">
        <v>1542</v>
      </c>
      <c r="AE132">
        <v>348</v>
      </c>
      <c r="AF132">
        <v>330</v>
      </c>
      <c r="AG132">
        <v>405</v>
      </c>
      <c r="AH132">
        <v>814</v>
      </c>
      <c r="BB132">
        <v>45.2</v>
      </c>
      <c r="BC132">
        <v>24.6</v>
      </c>
      <c r="BD132">
        <v>5.5</v>
      </c>
      <c r="BE132">
        <v>5.3</v>
      </c>
      <c r="BF132">
        <v>6.5</v>
      </c>
      <c r="BG132">
        <v>13</v>
      </c>
      <c r="CA132">
        <v>99</v>
      </c>
      <c r="CB132">
        <v>6422</v>
      </c>
      <c r="CC132">
        <v>1.5</v>
      </c>
      <c r="CD132">
        <v>98.5</v>
      </c>
      <c r="CE132">
        <v>2721</v>
      </c>
      <c r="CF132">
        <v>1395</v>
      </c>
      <c r="CG132">
        <v>268</v>
      </c>
      <c r="CH132">
        <v>286</v>
      </c>
      <c r="CI132">
        <v>192</v>
      </c>
      <c r="CJ132">
        <v>278</v>
      </c>
      <c r="CK132">
        <v>52</v>
      </c>
      <c r="CL132">
        <v>69</v>
      </c>
      <c r="CM132">
        <v>17</v>
      </c>
      <c r="CN132">
        <v>20</v>
      </c>
      <c r="CO132">
        <v>34</v>
      </c>
      <c r="CP132">
        <v>1063</v>
      </c>
      <c r="CQ132">
        <v>16</v>
      </c>
      <c r="CR132">
        <v>11</v>
      </c>
      <c r="DD132">
        <v>42.4</v>
      </c>
      <c r="DE132">
        <v>21.7</v>
      </c>
      <c r="DF132">
        <v>4.2</v>
      </c>
      <c r="DG132">
        <v>4.5</v>
      </c>
      <c r="DH132">
        <v>3</v>
      </c>
      <c r="DI132">
        <v>4.3</v>
      </c>
      <c r="DJ132">
        <v>0.8</v>
      </c>
      <c r="DK132">
        <v>1.1000000000000001</v>
      </c>
      <c r="DL132">
        <v>0.3</v>
      </c>
      <c r="DM132">
        <v>0.3</v>
      </c>
      <c r="DN132">
        <v>0.5</v>
      </c>
      <c r="DO132">
        <v>16.600000000000001</v>
      </c>
      <c r="DP132">
        <v>0.2</v>
      </c>
      <c r="DQ132">
        <v>0.2</v>
      </c>
      <c r="EE132">
        <v>13</v>
      </c>
      <c r="EF132">
        <v>13</v>
      </c>
      <c r="EG132" s="1">
        <v>42444.614398148151</v>
      </c>
    </row>
    <row r="133" spans="1:137" hidden="1" x14ac:dyDescent="0.25">
      <c r="A133" t="s">
        <v>222</v>
      </c>
      <c r="L133" t="e">
        <f t="shared" si="7"/>
        <v>#VALUE!</v>
      </c>
      <c r="M133">
        <f t="shared" si="6"/>
        <v>1</v>
      </c>
      <c r="N133" t="e">
        <f t="shared" si="5"/>
        <v>#VALUE!</v>
      </c>
      <c r="O133">
        <v>3330300000</v>
      </c>
      <c r="P133" t="s">
        <v>222</v>
      </c>
      <c r="Q133">
        <v>9384</v>
      </c>
      <c r="R133">
        <v>6916</v>
      </c>
      <c r="S133">
        <v>2468</v>
      </c>
      <c r="T133">
        <v>0</v>
      </c>
      <c r="U133">
        <v>6728</v>
      </c>
      <c r="V133">
        <v>2363</v>
      </c>
      <c r="W133">
        <v>71.7</v>
      </c>
      <c r="X133">
        <v>2</v>
      </c>
      <c r="Y133">
        <v>211</v>
      </c>
      <c r="Z133">
        <v>6517</v>
      </c>
      <c r="AA133">
        <v>3.1</v>
      </c>
      <c r="AB133">
        <v>96.9</v>
      </c>
      <c r="AC133">
        <v>2057</v>
      </c>
      <c r="AD133">
        <v>2024</v>
      </c>
      <c r="AE133">
        <v>584</v>
      </c>
      <c r="AF133">
        <v>391</v>
      </c>
      <c r="AG133">
        <v>323</v>
      </c>
      <c r="AH133">
        <v>1138</v>
      </c>
      <c r="BB133">
        <v>31.6</v>
      </c>
      <c r="BC133">
        <v>31.1</v>
      </c>
      <c r="BD133">
        <v>9</v>
      </c>
      <c r="BE133">
        <v>6</v>
      </c>
      <c r="BF133">
        <v>5</v>
      </c>
      <c r="BG133">
        <v>17.5</v>
      </c>
      <c r="CA133">
        <v>96</v>
      </c>
      <c r="CB133">
        <v>6632</v>
      </c>
      <c r="CC133">
        <v>1.4</v>
      </c>
      <c r="CD133">
        <v>98.6</v>
      </c>
      <c r="CE133">
        <v>2403</v>
      </c>
      <c r="CF133">
        <v>1754</v>
      </c>
      <c r="CG133">
        <v>308</v>
      </c>
      <c r="CH133">
        <v>366</v>
      </c>
      <c r="CI133">
        <v>171</v>
      </c>
      <c r="CJ133">
        <v>336</v>
      </c>
      <c r="CK133">
        <v>57</v>
      </c>
      <c r="CL133">
        <v>46</v>
      </c>
      <c r="CM133">
        <v>29</v>
      </c>
      <c r="CN133">
        <v>22</v>
      </c>
      <c r="CO133">
        <v>42</v>
      </c>
      <c r="CP133">
        <v>1081</v>
      </c>
      <c r="CQ133">
        <v>9</v>
      </c>
      <c r="CR133">
        <v>8</v>
      </c>
      <c r="DD133">
        <v>36.200000000000003</v>
      </c>
      <c r="DE133">
        <v>26.4</v>
      </c>
      <c r="DF133">
        <v>4.5999999999999996</v>
      </c>
      <c r="DG133">
        <v>5.5</v>
      </c>
      <c r="DH133">
        <v>2.6</v>
      </c>
      <c r="DI133">
        <v>5.0999999999999996</v>
      </c>
      <c r="DJ133">
        <v>0.9</v>
      </c>
      <c r="DK133">
        <v>0.7</v>
      </c>
      <c r="DL133">
        <v>0.4</v>
      </c>
      <c r="DM133">
        <v>0.3</v>
      </c>
      <c r="DN133">
        <v>0.6</v>
      </c>
      <c r="DO133">
        <v>16.3</v>
      </c>
      <c r="DP133">
        <v>0.1</v>
      </c>
      <c r="DQ133">
        <v>0.1</v>
      </c>
      <c r="EE133">
        <v>20</v>
      </c>
      <c r="EF133">
        <v>20</v>
      </c>
      <c r="EG133" s="1">
        <v>42444.418877314813</v>
      </c>
    </row>
    <row r="134" spans="1:137" hidden="1" x14ac:dyDescent="0.25">
      <c r="A134" t="s">
        <v>223</v>
      </c>
      <c r="L134" t="e">
        <f t="shared" si="7"/>
        <v>#VALUE!</v>
      </c>
      <c r="M134">
        <f t="shared" si="6"/>
        <v>1</v>
      </c>
      <c r="N134" t="e">
        <f t="shared" ref="N134:N188" si="8">SEARCH("Kreisfreie",P134)</f>
        <v>#VALUE!</v>
      </c>
      <c r="O134">
        <v>3330400000</v>
      </c>
      <c r="P134" t="s">
        <v>223</v>
      </c>
      <c r="Q134">
        <v>14710</v>
      </c>
      <c r="R134">
        <v>11516</v>
      </c>
      <c r="S134">
        <v>3194</v>
      </c>
      <c r="T134">
        <v>0</v>
      </c>
      <c r="U134">
        <v>10107</v>
      </c>
      <c r="V134">
        <v>3063</v>
      </c>
      <c r="W134">
        <v>68.7</v>
      </c>
      <c r="X134">
        <v>2</v>
      </c>
      <c r="Y134">
        <v>367</v>
      </c>
      <c r="Z134">
        <v>9740</v>
      </c>
      <c r="AA134">
        <v>3.6</v>
      </c>
      <c r="AB134">
        <v>96.4</v>
      </c>
      <c r="AC134">
        <v>3279</v>
      </c>
      <c r="AD134">
        <v>3324</v>
      </c>
      <c r="AE134">
        <v>838</v>
      </c>
      <c r="AF134">
        <v>622</v>
      </c>
      <c r="AG134">
        <v>607</v>
      </c>
      <c r="AH134">
        <v>1070</v>
      </c>
      <c r="BB134">
        <v>33.700000000000003</v>
      </c>
      <c r="BC134">
        <v>34.1</v>
      </c>
      <c r="BD134">
        <v>8.6</v>
      </c>
      <c r="BE134">
        <v>6.4</v>
      </c>
      <c r="BF134">
        <v>6.2</v>
      </c>
      <c r="BG134">
        <v>11</v>
      </c>
      <c r="CA134">
        <v>153</v>
      </c>
      <c r="CB134">
        <v>9954</v>
      </c>
      <c r="CC134">
        <v>1.5</v>
      </c>
      <c r="CD134">
        <v>98.5</v>
      </c>
      <c r="CE134">
        <v>3747</v>
      </c>
      <c r="CF134">
        <v>2631</v>
      </c>
      <c r="CG134">
        <v>478</v>
      </c>
      <c r="CH134">
        <v>563</v>
      </c>
      <c r="CI134">
        <v>314</v>
      </c>
      <c r="CJ134">
        <v>287</v>
      </c>
      <c r="CK134">
        <v>79</v>
      </c>
      <c r="CL134">
        <v>93</v>
      </c>
      <c r="CM134">
        <v>27</v>
      </c>
      <c r="CN134">
        <v>23</v>
      </c>
      <c r="CO134">
        <v>51</v>
      </c>
      <c r="CP134">
        <v>1612</v>
      </c>
      <c r="CQ134">
        <v>9</v>
      </c>
      <c r="CR134">
        <v>40</v>
      </c>
      <c r="DD134">
        <v>37.6</v>
      </c>
      <c r="DE134">
        <v>26.4</v>
      </c>
      <c r="DF134">
        <v>4.8</v>
      </c>
      <c r="DG134">
        <v>5.7</v>
      </c>
      <c r="DH134">
        <v>3.2</v>
      </c>
      <c r="DI134">
        <v>2.9</v>
      </c>
      <c r="DJ134">
        <v>0.8</v>
      </c>
      <c r="DK134">
        <v>0.9</v>
      </c>
      <c r="DL134">
        <v>0.3</v>
      </c>
      <c r="DM134">
        <v>0.2</v>
      </c>
      <c r="DN134">
        <v>0.5</v>
      </c>
      <c r="DO134">
        <v>16.2</v>
      </c>
      <c r="DP134">
        <v>0.1</v>
      </c>
      <c r="DQ134">
        <v>0.4</v>
      </c>
      <c r="EE134">
        <v>25</v>
      </c>
      <c r="EF134">
        <v>25</v>
      </c>
      <c r="EG134" s="1">
        <v>42443.509699074071</v>
      </c>
    </row>
    <row r="135" spans="1:137" hidden="1" x14ac:dyDescent="0.25">
      <c r="A135" t="s">
        <v>224</v>
      </c>
      <c r="L135" t="e">
        <f t="shared" si="7"/>
        <v>#VALUE!</v>
      </c>
      <c r="M135">
        <f t="shared" si="6"/>
        <v>1</v>
      </c>
      <c r="N135" t="e">
        <f t="shared" si="8"/>
        <v>#VALUE!</v>
      </c>
      <c r="O135">
        <v>3330500000</v>
      </c>
      <c r="P135" t="s">
        <v>224</v>
      </c>
      <c r="Q135">
        <v>8820</v>
      </c>
      <c r="R135">
        <v>6901</v>
      </c>
      <c r="S135">
        <v>1919</v>
      </c>
      <c r="T135">
        <v>0</v>
      </c>
      <c r="U135">
        <v>6219</v>
      </c>
      <c r="V135">
        <v>1828</v>
      </c>
      <c r="W135">
        <v>70.5</v>
      </c>
      <c r="X135">
        <v>2</v>
      </c>
      <c r="Y135">
        <v>227</v>
      </c>
      <c r="Z135">
        <v>5992</v>
      </c>
      <c r="AA135">
        <v>3.7</v>
      </c>
      <c r="AB135">
        <v>96.3</v>
      </c>
      <c r="AC135">
        <v>2512</v>
      </c>
      <c r="AD135">
        <v>1738</v>
      </c>
      <c r="AE135">
        <v>427</v>
      </c>
      <c r="AF135">
        <v>528</v>
      </c>
      <c r="AG135">
        <v>332</v>
      </c>
      <c r="AH135">
        <v>455</v>
      </c>
      <c r="BB135">
        <v>41.9</v>
      </c>
      <c r="BC135">
        <v>29</v>
      </c>
      <c r="BD135">
        <v>7.1</v>
      </c>
      <c r="BE135">
        <v>8.8000000000000007</v>
      </c>
      <c r="BF135">
        <v>5.5</v>
      </c>
      <c r="BG135">
        <v>7.6</v>
      </c>
      <c r="CA135">
        <v>118</v>
      </c>
      <c r="CB135">
        <v>6101</v>
      </c>
      <c r="CC135">
        <v>1.9</v>
      </c>
      <c r="CD135">
        <v>98.1</v>
      </c>
      <c r="CE135">
        <v>2609</v>
      </c>
      <c r="CF135">
        <v>1508</v>
      </c>
      <c r="CG135">
        <v>315</v>
      </c>
      <c r="CH135">
        <v>434</v>
      </c>
      <c r="CI135">
        <v>202</v>
      </c>
      <c r="CJ135">
        <v>101</v>
      </c>
      <c r="CK135">
        <v>46</v>
      </c>
      <c r="CL135">
        <v>42</v>
      </c>
      <c r="CM135">
        <v>15</v>
      </c>
      <c r="CN135">
        <v>20</v>
      </c>
      <c r="CO135">
        <v>28</v>
      </c>
      <c r="CP135">
        <v>763</v>
      </c>
      <c r="CQ135">
        <v>9</v>
      </c>
      <c r="CR135">
        <v>9</v>
      </c>
      <c r="DD135">
        <v>42.8</v>
      </c>
      <c r="DE135">
        <v>24.7</v>
      </c>
      <c r="DF135">
        <v>5.2</v>
      </c>
      <c r="DG135">
        <v>7.1</v>
      </c>
      <c r="DH135">
        <v>3.3</v>
      </c>
      <c r="DI135">
        <v>1.7</v>
      </c>
      <c r="DJ135">
        <v>0.8</v>
      </c>
      <c r="DK135">
        <v>0.7</v>
      </c>
      <c r="DL135">
        <v>0.2</v>
      </c>
      <c r="DM135">
        <v>0.3</v>
      </c>
      <c r="DN135">
        <v>0.5</v>
      </c>
      <c r="DO135">
        <v>12.5</v>
      </c>
      <c r="DP135">
        <v>0.1</v>
      </c>
      <c r="DQ135">
        <v>0.1</v>
      </c>
      <c r="EE135">
        <v>27</v>
      </c>
      <c r="EF135">
        <v>27</v>
      </c>
      <c r="EG135" s="1">
        <v>42444.540868055556</v>
      </c>
    </row>
    <row r="136" spans="1:137" hidden="1" x14ac:dyDescent="0.25">
      <c r="A136" t="s">
        <v>225</v>
      </c>
      <c r="L136" t="e">
        <f t="shared" si="7"/>
        <v>#VALUE!</v>
      </c>
      <c r="M136">
        <f t="shared" si="6"/>
        <v>1</v>
      </c>
      <c r="N136" t="e">
        <f t="shared" si="8"/>
        <v>#VALUE!</v>
      </c>
      <c r="O136">
        <v>3330600000</v>
      </c>
      <c r="P136" t="s">
        <v>225</v>
      </c>
      <c r="Q136">
        <v>10313</v>
      </c>
      <c r="R136">
        <v>7942</v>
      </c>
      <c r="S136">
        <v>2371</v>
      </c>
      <c r="T136">
        <v>0</v>
      </c>
      <c r="U136">
        <v>7450</v>
      </c>
      <c r="V136">
        <v>2305</v>
      </c>
      <c r="W136">
        <v>72.2</v>
      </c>
      <c r="X136">
        <v>2</v>
      </c>
      <c r="Y136">
        <v>277</v>
      </c>
      <c r="Z136">
        <v>7173</v>
      </c>
      <c r="AA136">
        <v>3.7</v>
      </c>
      <c r="AB136">
        <v>96.3</v>
      </c>
      <c r="AC136">
        <v>2568</v>
      </c>
      <c r="AD136">
        <v>2381</v>
      </c>
      <c r="AE136">
        <v>454</v>
      </c>
      <c r="AF136">
        <v>594</v>
      </c>
      <c r="AG136">
        <v>350</v>
      </c>
      <c r="AH136">
        <v>826</v>
      </c>
      <c r="BB136">
        <v>35.799999999999997</v>
      </c>
      <c r="BC136">
        <v>33.200000000000003</v>
      </c>
      <c r="BD136">
        <v>6.3</v>
      </c>
      <c r="BE136">
        <v>8.3000000000000007</v>
      </c>
      <c r="BF136">
        <v>4.9000000000000004</v>
      </c>
      <c r="BG136">
        <v>11.5</v>
      </c>
      <c r="CA136">
        <v>126</v>
      </c>
      <c r="CB136">
        <v>7324</v>
      </c>
      <c r="CC136">
        <v>1.7</v>
      </c>
      <c r="CD136">
        <v>98.3</v>
      </c>
      <c r="CE136">
        <v>2688</v>
      </c>
      <c r="CF136">
        <v>2013</v>
      </c>
      <c r="CG136">
        <v>341</v>
      </c>
      <c r="CH136">
        <v>422</v>
      </c>
      <c r="CI136">
        <v>201</v>
      </c>
      <c r="CJ136">
        <v>258</v>
      </c>
      <c r="CK136">
        <v>88</v>
      </c>
      <c r="CL136">
        <v>60</v>
      </c>
      <c r="CM136">
        <v>20</v>
      </c>
      <c r="CN136">
        <v>24</v>
      </c>
      <c r="CO136">
        <v>47</v>
      </c>
      <c r="CP136">
        <v>1135</v>
      </c>
      <c r="CQ136">
        <v>7</v>
      </c>
      <c r="CR136">
        <v>20</v>
      </c>
      <c r="DD136">
        <v>36.700000000000003</v>
      </c>
      <c r="DE136">
        <v>27.5</v>
      </c>
      <c r="DF136">
        <v>4.7</v>
      </c>
      <c r="DG136">
        <v>5.8</v>
      </c>
      <c r="DH136">
        <v>2.7</v>
      </c>
      <c r="DI136">
        <v>3.5</v>
      </c>
      <c r="DJ136">
        <v>1.2</v>
      </c>
      <c r="DK136">
        <v>0.8</v>
      </c>
      <c r="DL136">
        <v>0.3</v>
      </c>
      <c r="DM136">
        <v>0.3</v>
      </c>
      <c r="DN136">
        <v>0.6</v>
      </c>
      <c r="DO136">
        <v>15.5</v>
      </c>
      <c r="DP136">
        <v>0.1</v>
      </c>
      <c r="DQ136">
        <v>0.3</v>
      </c>
      <c r="EE136">
        <v>18</v>
      </c>
      <c r="EF136">
        <v>18</v>
      </c>
      <c r="EG136" s="1">
        <v>42443.456712962965</v>
      </c>
    </row>
    <row r="137" spans="1:137" x14ac:dyDescent="0.25">
      <c r="A137" t="s">
        <v>226</v>
      </c>
      <c r="L137">
        <f t="shared" si="7"/>
        <v>1</v>
      </c>
      <c r="M137" t="e">
        <f t="shared" si="6"/>
        <v>#VALUE!</v>
      </c>
      <c r="N137" t="e">
        <f t="shared" si="8"/>
        <v>#VALUE!</v>
      </c>
      <c r="O137">
        <v>3340000000</v>
      </c>
      <c r="P137" t="s">
        <v>226</v>
      </c>
      <c r="Q137">
        <v>93721</v>
      </c>
      <c r="R137">
        <v>69704</v>
      </c>
      <c r="S137">
        <v>24017</v>
      </c>
      <c r="T137">
        <v>0</v>
      </c>
      <c r="U137">
        <v>67772</v>
      </c>
      <c r="V137">
        <v>22938</v>
      </c>
      <c r="W137">
        <v>72.3</v>
      </c>
      <c r="X137">
        <v>2</v>
      </c>
      <c r="Y137">
        <v>1343</v>
      </c>
      <c r="Z137">
        <v>66429</v>
      </c>
      <c r="AA137">
        <v>2</v>
      </c>
      <c r="AB137">
        <v>98</v>
      </c>
      <c r="AC137">
        <v>21105</v>
      </c>
      <c r="AD137">
        <v>21931</v>
      </c>
      <c r="AE137">
        <v>3502</v>
      </c>
      <c r="AF137">
        <v>5037</v>
      </c>
      <c r="AG137">
        <v>1835</v>
      </c>
      <c r="AH137">
        <v>1826</v>
      </c>
      <c r="AI137">
        <v>191</v>
      </c>
      <c r="AN137">
        <v>11002</v>
      </c>
      <c r="BB137">
        <v>31.8</v>
      </c>
      <c r="BC137">
        <v>33</v>
      </c>
      <c r="BD137">
        <v>5.3</v>
      </c>
      <c r="BE137">
        <v>7.6</v>
      </c>
      <c r="BF137">
        <v>2.8</v>
      </c>
      <c r="BG137">
        <v>2.7</v>
      </c>
      <c r="BH137">
        <v>0.3</v>
      </c>
      <c r="BM137">
        <v>16.600000000000001</v>
      </c>
      <c r="CA137">
        <v>1056</v>
      </c>
      <c r="CB137">
        <v>66716</v>
      </c>
      <c r="CC137">
        <v>1.6</v>
      </c>
      <c r="CD137">
        <v>98.4</v>
      </c>
      <c r="CE137">
        <v>22596</v>
      </c>
      <c r="CF137">
        <v>19090</v>
      </c>
      <c r="CG137">
        <v>3107</v>
      </c>
      <c r="CH137">
        <v>4266</v>
      </c>
      <c r="CI137">
        <v>1555</v>
      </c>
      <c r="CJ137">
        <v>1707</v>
      </c>
      <c r="CK137">
        <v>542</v>
      </c>
      <c r="CL137">
        <v>497</v>
      </c>
      <c r="CM137">
        <v>309</v>
      </c>
      <c r="CN137">
        <v>286</v>
      </c>
      <c r="CO137">
        <v>477</v>
      </c>
      <c r="CP137">
        <v>12100</v>
      </c>
      <c r="CQ137">
        <v>89</v>
      </c>
      <c r="CR137">
        <v>95</v>
      </c>
      <c r="DD137">
        <v>33.9</v>
      </c>
      <c r="DE137">
        <v>28.6</v>
      </c>
      <c r="DF137">
        <v>4.7</v>
      </c>
      <c r="DG137">
        <v>6.4</v>
      </c>
      <c r="DH137">
        <v>2.2999999999999998</v>
      </c>
      <c r="DI137">
        <v>2.6</v>
      </c>
      <c r="DJ137">
        <v>0.8</v>
      </c>
      <c r="DK137">
        <v>0.7</v>
      </c>
      <c r="DL137">
        <v>0.5</v>
      </c>
      <c r="DM137">
        <v>0.4</v>
      </c>
      <c r="DN137">
        <v>0.7</v>
      </c>
      <c r="DO137">
        <v>18.100000000000001</v>
      </c>
      <c r="DP137">
        <v>0.1</v>
      </c>
      <c r="DQ137">
        <v>0.1</v>
      </c>
      <c r="EE137">
        <v>102</v>
      </c>
      <c r="EF137">
        <v>102</v>
      </c>
      <c r="EG137" s="1">
        <v>42445.453067129631</v>
      </c>
    </row>
    <row r="138" spans="1:137" hidden="1" x14ac:dyDescent="0.25">
      <c r="A138" t="s">
        <v>227</v>
      </c>
      <c r="L138" t="e">
        <f t="shared" si="7"/>
        <v>#VALUE!</v>
      </c>
      <c r="M138">
        <f t="shared" si="6"/>
        <v>1</v>
      </c>
      <c r="N138" t="e">
        <f t="shared" si="8"/>
        <v>#VALUE!</v>
      </c>
      <c r="O138">
        <v>3340100000</v>
      </c>
      <c r="P138" t="s">
        <v>227</v>
      </c>
      <c r="Q138">
        <v>10645</v>
      </c>
      <c r="R138">
        <v>7477</v>
      </c>
      <c r="S138">
        <v>3168</v>
      </c>
      <c r="T138">
        <v>0</v>
      </c>
      <c r="U138">
        <v>7945</v>
      </c>
      <c r="V138">
        <v>3028</v>
      </c>
      <c r="W138">
        <v>74.599999999999994</v>
      </c>
      <c r="X138">
        <v>2</v>
      </c>
      <c r="Y138">
        <v>162</v>
      </c>
      <c r="Z138">
        <v>7783</v>
      </c>
      <c r="AA138">
        <v>2</v>
      </c>
      <c r="AB138">
        <v>98</v>
      </c>
      <c r="AC138">
        <v>2175</v>
      </c>
      <c r="AD138">
        <v>2515</v>
      </c>
      <c r="AE138">
        <v>311</v>
      </c>
      <c r="AF138">
        <v>991</v>
      </c>
      <c r="AG138">
        <v>191</v>
      </c>
      <c r="AH138">
        <v>316</v>
      </c>
      <c r="AN138">
        <v>1284</v>
      </c>
      <c r="BB138">
        <v>27.9</v>
      </c>
      <c r="BC138">
        <v>32.299999999999997</v>
      </c>
      <c r="BD138">
        <v>4</v>
      </c>
      <c r="BE138">
        <v>12.7</v>
      </c>
      <c r="BF138">
        <v>2.5</v>
      </c>
      <c r="BG138">
        <v>4.0999999999999996</v>
      </c>
      <c r="BM138">
        <v>16.5</v>
      </c>
      <c r="CA138">
        <v>130</v>
      </c>
      <c r="CB138">
        <v>7815</v>
      </c>
      <c r="CC138">
        <v>1.6</v>
      </c>
      <c r="CD138">
        <v>98.4</v>
      </c>
      <c r="CE138">
        <v>2448</v>
      </c>
      <c r="CF138">
        <v>2300</v>
      </c>
      <c r="CG138">
        <v>310</v>
      </c>
      <c r="CH138">
        <v>578</v>
      </c>
      <c r="CI138">
        <v>166</v>
      </c>
      <c r="CJ138">
        <v>207</v>
      </c>
      <c r="CK138">
        <v>53</v>
      </c>
      <c r="CL138">
        <v>70</v>
      </c>
      <c r="CM138">
        <v>58</v>
      </c>
      <c r="CN138">
        <v>94</v>
      </c>
      <c r="CO138">
        <v>74</v>
      </c>
      <c r="CP138">
        <v>1427</v>
      </c>
      <c r="CQ138">
        <v>25</v>
      </c>
      <c r="CR138">
        <v>5</v>
      </c>
      <c r="DD138">
        <v>31.3</v>
      </c>
      <c r="DE138">
        <v>29.4</v>
      </c>
      <c r="DF138">
        <v>4</v>
      </c>
      <c r="DG138">
        <v>7.4</v>
      </c>
      <c r="DH138">
        <v>2.1</v>
      </c>
      <c r="DI138">
        <v>2.6</v>
      </c>
      <c r="DJ138">
        <v>0.7</v>
      </c>
      <c r="DK138">
        <v>0.9</v>
      </c>
      <c r="DL138">
        <v>0.7</v>
      </c>
      <c r="DM138">
        <v>1.2</v>
      </c>
      <c r="DN138">
        <v>0.9</v>
      </c>
      <c r="DO138">
        <v>18.3</v>
      </c>
      <c r="DP138">
        <v>0.3</v>
      </c>
      <c r="DQ138">
        <v>0.1</v>
      </c>
      <c r="EE138">
        <v>13</v>
      </c>
      <c r="EF138">
        <v>13</v>
      </c>
      <c r="EG138" s="1">
        <v>42445.453067129631</v>
      </c>
    </row>
    <row r="139" spans="1:137" hidden="1" x14ac:dyDescent="0.25">
      <c r="A139" t="s">
        <v>228</v>
      </c>
      <c r="L139" t="e">
        <f t="shared" si="7"/>
        <v>#VALUE!</v>
      </c>
      <c r="M139">
        <f t="shared" si="6"/>
        <v>1</v>
      </c>
      <c r="N139" t="e">
        <f t="shared" si="8"/>
        <v>#VALUE!</v>
      </c>
      <c r="O139">
        <v>3340200000</v>
      </c>
      <c r="P139" t="s">
        <v>228</v>
      </c>
      <c r="Q139">
        <v>8250</v>
      </c>
      <c r="R139">
        <v>6081</v>
      </c>
      <c r="S139">
        <v>2169</v>
      </c>
      <c r="T139">
        <v>0</v>
      </c>
      <c r="U139">
        <v>6143</v>
      </c>
      <c r="V139">
        <v>2102</v>
      </c>
      <c r="W139">
        <v>74.5</v>
      </c>
      <c r="X139">
        <v>2</v>
      </c>
      <c r="Y139">
        <v>101</v>
      </c>
      <c r="Z139">
        <v>6042</v>
      </c>
      <c r="AA139">
        <v>1.6</v>
      </c>
      <c r="AB139">
        <v>98.4</v>
      </c>
      <c r="AC139">
        <v>1950</v>
      </c>
      <c r="AD139">
        <v>2102</v>
      </c>
      <c r="AE139">
        <v>315</v>
      </c>
      <c r="AF139">
        <v>383</v>
      </c>
      <c r="AG139">
        <v>153</v>
      </c>
      <c r="AH139">
        <v>250</v>
      </c>
      <c r="AN139">
        <v>889</v>
      </c>
      <c r="BB139">
        <v>32.299999999999997</v>
      </c>
      <c r="BC139">
        <v>34.799999999999997</v>
      </c>
      <c r="BD139">
        <v>5.2</v>
      </c>
      <c r="BE139">
        <v>6.3</v>
      </c>
      <c r="BF139">
        <v>2.5</v>
      </c>
      <c r="BG139">
        <v>4.0999999999999996</v>
      </c>
      <c r="BM139">
        <v>14.7</v>
      </c>
      <c r="CA139">
        <v>83</v>
      </c>
      <c r="CB139">
        <v>6060</v>
      </c>
      <c r="CC139">
        <v>1.4</v>
      </c>
      <c r="CD139">
        <v>98.6</v>
      </c>
      <c r="CE139">
        <v>2067</v>
      </c>
      <c r="CF139">
        <v>1871</v>
      </c>
      <c r="CG139">
        <v>287</v>
      </c>
      <c r="CH139">
        <v>373</v>
      </c>
      <c r="CI139">
        <v>117</v>
      </c>
      <c r="CJ139">
        <v>174</v>
      </c>
      <c r="CK139">
        <v>45</v>
      </c>
      <c r="CL139">
        <v>36</v>
      </c>
      <c r="CM139">
        <v>17</v>
      </c>
      <c r="CN139">
        <v>12</v>
      </c>
      <c r="CO139">
        <v>38</v>
      </c>
      <c r="CP139">
        <v>1013</v>
      </c>
      <c r="CQ139">
        <v>5</v>
      </c>
      <c r="CR139">
        <v>5</v>
      </c>
      <c r="DD139">
        <v>34.1</v>
      </c>
      <c r="DE139">
        <v>30.9</v>
      </c>
      <c r="DF139">
        <v>4.7</v>
      </c>
      <c r="DG139">
        <v>6.2</v>
      </c>
      <c r="DH139">
        <v>1.9</v>
      </c>
      <c r="DI139">
        <v>2.9</v>
      </c>
      <c r="DJ139">
        <v>0.7</v>
      </c>
      <c r="DK139">
        <v>0.6</v>
      </c>
      <c r="DL139">
        <v>0.3</v>
      </c>
      <c r="DM139">
        <v>0.2</v>
      </c>
      <c r="DN139">
        <v>0.6</v>
      </c>
      <c r="DO139">
        <v>16.7</v>
      </c>
      <c r="DP139">
        <v>0.1</v>
      </c>
      <c r="DQ139">
        <v>0.1</v>
      </c>
      <c r="EE139">
        <v>6</v>
      </c>
      <c r="EF139">
        <v>6</v>
      </c>
      <c r="EG139" s="1">
        <v>42444.496504629627</v>
      </c>
    </row>
    <row r="140" spans="1:137" hidden="1" x14ac:dyDescent="0.25">
      <c r="A140" t="s">
        <v>229</v>
      </c>
      <c r="L140" t="e">
        <f t="shared" si="7"/>
        <v>#VALUE!</v>
      </c>
      <c r="M140">
        <f t="shared" si="6"/>
        <v>1</v>
      </c>
      <c r="N140" t="e">
        <f t="shared" si="8"/>
        <v>#VALUE!</v>
      </c>
      <c r="O140">
        <v>3340300000</v>
      </c>
      <c r="P140" t="s">
        <v>229</v>
      </c>
      <c r="Q140">
        <v>13011</v>
      </c>
      <c r="R140">
        <v>9100</v>
      </c>
      <c r="S140">
        <v>3911</v>
      </c>
      <c r="T140">
        <v>0</v>
      </c>
      <c r="U140">
        <v>9932</v>
      </c>
      <c r="V140">
        <v>3756</v>
      </c>
      <c r="W140">
        <v>76.3</v>
      </c>
      <c r="X140">
        <v>2</v>
      </c>
      <c r="Y140">
        <v>143</v>
      </c>
      <c r="Z140">
        <v>9789</v>
      </c>
      <c r="AA140">
        <v>1.4</v>
      </c>
      <c r="AB140">
        <v>98.6</v>
      </c>
      <c r="AC140">
        <v>3064</v>
      </c>
      <c r="AD140">
        <v>3537</v>
      </c>
      <c r="AE140">
        <v>550</v>
      </c>
      <c r="AF140">
        <v>669</v>
      </c>
      <c r="AG140">
        <v>217</v>
      </c>
      <c r="AH140">
        <v>332</v>
      </c>
      <c r="AN140">
        <v>1420</v>
      </c>
      <c r="BB140">
        <v>31.3</v>
      </c>
      <c r="BC140">
        <v>36.1</v>
      </c>
      <c r="BD140">
        <v>5.6</v>
      </c>
      <c r="BE140">
        <v>6.8</v>
      </c>
      <c r="BF140">
        <v>2.2000000000000002</v>
      </c>
      <c r="BG140">
        <v>3.4</v>
      </c>
      <c r="BM140">
        <v>14.5</v>
      </c>
      <c r="CA140">
        <v>124</v>
      </c>
      <c r="CB140">
        <v>9808</v>
      </c>
      <c r="CC140">
        <v>1.2</v>
      </c>
      <c r="CD140">
        <v>98.8</v>
      </c>
      <c r="CE140">
        <v>3319</v>
      </c>
      <c r="CF140">
        <v>3031</v>
      </c>
      <c r="CG140">
        <v>522</v>
      </c>
      <c r="CH140">
        <v>654</v>
      </c>
      <c r="CI140">
        <v>175</v>
      </c>
      <c r="CJ140">
        <v>211</v>
      </c>
      <c r="CK140">
        <v>90</v>
      </c>
      <c r="CL140">
        <v>68</v>
      </c>
      <c r="CM140">
        <v>22</v>
      </c>
      <c r="CN140">
        <v>33</v>
      </c>
      <c r="CO140">
        <v>58</v>
      </c>
      <c r="CP140">
        <v>1612</v>
      </c>
      <c r="CQ140">
        <v>7</v>
      </c>
      <c r="CR140">
        <v>6</v>
      </c>
      <c r="DD140">
        <v>33.799999999999997</v>
      </c>
      <c r="DE140">
        <v>30.9</v>
      </c>
      <c r="DF140">
        <v>5.3</v>
      </c>
      <c r="DG140">
        <v>6.7</v>
      </c>
      <c r="DH140">
        <v>1.8</v>
      </c>
      <c r="DI140">
        <v>2.2000000000000002</v>
      </c>
      <c r="DJ140">
        <v>0.9</v>
      </c>
      <c r="DK140">
        <v>0.7</v>
      </c>
      <c r="DL140">
        <v>0.2</v>
      </c>
      <c r="DM140">
        <v>0.3</v>
      </c>
      <c r="DN140">
        <v>0.6</v>
      </c>
      <c r="DO140">
        <v>16.399999999999999</v>
      </c>
      <c r="DP140">
        <v>0.1</v>
      </c>
      <c r="DQ140">
        <v>0.1</v>
      </c>
      <c r="EE140">
        <v>10</v>
      </c>
      <c r="EF140">
        <v>10</v>
      </c>
      <c r="EG140" s="1">
        <v>42443.353587962964</v>
      </c>
    </row>
    <row r="141" spans="1:137" hidden="1" x14ac:dyDescent="0.25">
      <c r="A141" t="s">
        <v>230</v>
      </c>
      <c r="L141" t="e">
        <f t="shared" si="7"/>
        <v>#VALUE!</v>
      </c>
      <c r="M141">
        <f t="shared" si="6"/>
        <v>1</v>
      </c>
      <c r="N141" t="e">
        <f t="shared" si="8"/>
        <v>#VALUE!</v>
      </c>
      <c r="O141">
        <v>3340400000</v>
      </c>
      <c r="P141" t="s">
        <v>230</v>
      </c>
      <c r="Q141">
        <v>12088</v>
      </c>
      <c r="R141">
        <v>9240</v>
      </c>
      <c r="S141">
        <v>2848</v>
      </c>
      <c r="T141">
        <v>0</v>
      </c>
      <c r="U141">
        <v>9165</v>
      </c>
      <c r="V141">
        <v>2690</v>
      </c>
      <c r="W141">
        <v>75.8</v>
      </c>
      <c r="X141">
        <v>2</v>
      </c>
      <c r="Y141">
        <v>165</v>
      </c>
      <c r="Z141">
        <v>9000</v>
      </c>
      <c r="AA141">
        <v>1.8</v>
      </c>
      <c r="AB141">
        <v>98.2</v>
      </c>
      <c r="AC141">
        <v>3575</v>
      </c>
      <c r="AD141">
        <v>2283</v>
      </c>
      <c r="AE141">
        <v>618</v>
      </c>
      <c r="AF141">
        <v>989</v>
      </c>
      <c r="AG141">
        <v>297</v>
      </c>
      <c r="AN141">
        <v>1238</v>
      </c>
      <c r="BB141">
        <v>39.700000000000003</v>
      </c>
      <c r="BC141">
        <v>25.4</v>
      </c>
      <c r="BD141">
        <v>6.9</v>
      </c>
      <c r="BE141">
        <v>11</v>
      </c>
      <c r="BF141">
        <v>3.3</v>
      </c>
      <c r="BM141">
        <v>13.8</v>
      </c>
      <c r="CA141">
        <v>115</v>
      </c>
      <c r="CB141">
        <v>9050</v>
      </c>
      <c r="CC141">
        <v>1.3</v>
      </c>
      <c r="CD141">
        <v>98.7</v>
      </c>
      <c r="CE141">
        <v>3486</v>
      </c>
      <c r="CF141">
        <v>2310</v>
      </c>
      <c r="CG141">
        <v>525</v>
      </c>
      <c r="CH141">
        <v>702</v>
      </c>
      <c r="CI141">
        <v>235</v>
      </c>
      <c r="CJ141">
        <v>278</v>
      </c>
      <c r="CK141">
        <v>78</v>
      </c>
      <c r="CL141">
        <v>44</v>
      </c>
      <c r="CM141">
        <v>27</v>
      </c>
      <c r="CN141">
        <v>29</v>
      </c>
      <c r="CO141">
        <v>63</v>
      </c>
      <c r="CP141">
        <v>1256</v>
      </c>
      <c r="CQ141">
        <v>10</v>
      </c>
      <c r="CR141">
        <v>7</v>
      </c>
      <c r="DD141">
        <v>38.5</v>
      </c>
      <c r="DE141">
        <v>25.5</v>
      </c>
      <c r="DF141">
        <v>5.8</v>
      </c>
      <c r="DG141">
        <v>7.8</v>
      </c>
      <c r="DH141">
        <v>2.6</v>
      </c>
      <c r="DI141">
        <v>3.1</v>
      </c>
      <c r="DJ141">
        <v>0.9</v>
      </c>
      <c r="DK141">
        <v>0.5</v>
      </c>
      <c r="DL141">
        <v>0.3</v>
      </c>
      <c r="DM141">
        <v>0.3</v>
      </c>
      <c r="DN141">
        <v>0.7</v>
      </c>
      <c r="DO141">
        <v>13.9</v>
      </c>
      <c r="DP141">
        <v>0.1</v>
      </c>
      <c r="DQ141">
        <v>0.1</v>
      </c>
      <c r="EE141">
        <v>16</v>
      </c>
      <c r="EF141">
        <v>16</v>
      </c>
      <c r="EG141" s="1">
        <v>42443.481712962966</v>
      </c>
    </row>
    <row r="142" spans="1:137" hidden="1" x14ac:dyDescent="0.25">
      <c r="A142" t="s">
        <v>231</v>
      </c>
      <c r="L142" t="e">
        <f t="shared" si="7"/>
        <v>#VALUE!</v>
      </c>
      <c r="M142">
        <f t="shared" si="6"/>
        <v>1</v>
      </c>
      <c r="N142" t="e">
        <f t="shared" si="8"/>
        <v>#VALUE!</v>
      </c>
      <c r="O142">
        <v>3340500000</v>
      </c>
      <c r="P142" t="s">
        <v>231</v>
      </c>
      <c r="Q142">
        <v>12213</v>
      </c>
      <c r="R142">
        <v>8965</v>
      </c>
      <c r="S142">
        <v>3248</v>
      </c>
      <c r="T142">
        <v>0</v>
      </c>
      <c r="U142">
        <v>9141</v>
      </c>
      <c r="V142">
        <v>3120</v>
      </c>
      <c r="W142">
        <v>74.8</v>
      </c>
      <c r="X142">
        <v>2</v>
      </c>
      <c r="Y142">
        <v>185</v>
      </c>
      <c r="Z142">
        <v>8956</v>
      </c>
      <c r="AA142">
        <v>2</v>
      </c>
      <c r="AB142">
        <v>98</v>
      </c>
      <c r="AC142">
        <v>3065</v>
      </c>
      <c r="AD142">
        <v>2555</v>
      </c>
      <c r="AE142">
        <v>533</v>
      </c>
      <c r="AF142">
        <v>489</v>
      </c>
      <c r="AG142">
        <v>233</v>
      </c>
      <c r="AI142">
        <v>191</v>
      </c>
      <c r="AN142">
        <v>1890</v>
      </c>
      <c r="BB142">
        <v>34.200000000000003</v>
      </c>
      <c r="BC142">
        <v>28.5</v>
      </c>
      <c r="BD142">
        <v>6</v>
      </c>
      <c r="BE142">
        <v>5.5</v>
      </c>
      <c r="BF142">
        <v>2.6</v>
      </c>
      <c r="BH142">
        <v>2.1</v>
      </c>
      <c r="BM142">
        <v>21.1</v>
      </c>
      <c r="CA142">
        <v>122</v>
      </c>
      <c r="CB142">
        <v>9019</v>
      </c>
      <c r="CC142">
        <v>1.3</v>
      </c>
      <c r="CD142">
        <v>98.7</v>
      </c>
      <c r="CE142">
        <v>3234</v>
      </c>
      <c r="CF142">
        <v>2177</v>
      </c>
      <c r="CG142">
        <v>421</v>
      </c>
      <c r="CH142">
        <v>531</v>
      </c>
      <c r="CI142">
        <v>193</v>
      </c>
      <c r="CJ142">
        <v>270</v>
      </c>
      <c r="CK142">
        <v>86</v>
      </c>
      <c r="CL142">
        <v>66</v>
      </c>
      <c r="CM142">
        <v>64</v>
      </c>
      <c r="CN142">
        <v>32</v>
      </c>
      <c r="CO142">
        <v>71</v>
      </c>
      <c r="CP142">
        <v>1843</v>
      </c>
      <c r="CQ142">
        <v>18</v>
      </c>
      <c r="CR142">
        <v>13</v>
      </c>
      <c r="DD142">
        <v>35.9</v>
      </c>
      <c r="DE142">
        <v>24.1</v>
      </c>
      <c r="DF142">
        <v>4.7</v>
      </c>
      <c r="DG142">
        <v>5.9</v>
      </c>
      <c r="DH142">
        <v>2.1</v>
      </c>
      <c r="DI142">
        <v>3</v>
      </c>
      <c r="DJ142">
        <v>1</v>
      </c>
      <c r="DK142">
        <v>0.7</v>
      </c>
      <c r="DL142">
        <v>0.7</v>
      </c>
      <c r="DM142">
        <v>0.4</v>
      </c>
      <c r="DN142">
        <v>0.8</v>
      </c>
      <c r="DO142">
        <v>20.399999999999999</v>
      </c>
      <c r="DP142">
        <v>0.2</v>
      </c>
      <c r="DQ142">
        <v>0.1</v>
      </c>
      <c r="EE142">
        <v>11</v>
      </c>
      <c r="EF142">
        <v>11</v>
      </c>
      <c r="EG142" s="1">
        <v>42443.568888888891</v>
      </c>
    </row>
    <row r="143" spans="1:137" hidden="1" x14ac:dyDescent="0.25">
      <c r="A143" t="s">
        <v>232</v>
      </c>
      <c r="L143" t="e">
        <f t="shared" si="7"/>
        <v>#VALUE!</v>
      </c>
      <c r="M143">
        <f t="shared" si="6"/>
        <v>1</v>
      </c>
      <c r="N143" t="e">
        <f t="shared" si="8"/>
        <v>#VALUE!</v>
      </c>
      <c r="O143">
        <v>3340600000</v>
      </c>
      <c r="P143" t="s">
        <v>232</v>
      </c>
      <c r="Q143">
        <v>11820</v>
      </c>
      <c r="R143">
        <v>8103</v>
      </c>
      <c r="S143">
        <v>3717</v>
      </c>
      <c r="T143">
        <v>0</v>
      </c>
      <c r="U143">
        <v>8834</v>
      </c>
      <c r="V143">
        <v>3567</v>
      </c>
      <c r="W143">
        <v>74.7</v>
      </c>
      <c r="X143">
        <v>2</v>
      </c>
      <c r="Y143">
        <v>134</v>
      </c>
      <c r="Z143">
        <v>8700</v>
      </c>
      <c r="AA143">
        <v>1.5</v>
      </c>
      <c r="AB143">
        <v>98.5</v>
      </c>
      <c r="AC143">
        <v>1904</v>
      </c>
      <c r="AD143">
        <v>3943</v>
      </c>
      <c r="AE143">
        <v>302</v>
      </c>
      <c r="AF143">
        <v>519</v>
      </c>
      <c r="AG143">
        <v>161</v>
      </c>
      <c r="AH143">
        <v>401</v>
      </c>
      <c r="AN143">
        <v>1470</v>
      </c>
      <c r="BB143">
        <v>21.9</v>
      </c>
      <c r="BC143">
        <v>45.3</v>
      </c>
      <c r="BD143">
        <v>3.5</v>
      </c>
      <c r="BE143">
        <v>6</v>
      </c>
      <c r="BF143">
        <v>1.9</v>
      </c>
      <c r="BG143">
        <v>4.5999999999999996</v>
      </c>
      <c r="BM143">
        <v>16.899999999999999</v>
      </c>
      <c r="CA143">
        <v>119</v>
      </c>
      <c r="CB143">
        <v>8715</v>
      </c>
      <c r="CC143">
        <v>1.3</v>
      </c>
      <c r="CD143">
        <v>98.7</v>
      </c>
      <c r="CE143">
        <v>2478</v>
      </c>
      <c r="CF143">
        <v>2962</v>
      </c>
      <c r="CG143">
        <v>306</v>
      </c>
      <c r="CH143">
        <v>490</v>
      </c>
      <c r="CI143">
        <v>145</v>
      </c>
      <c r="CJ143">
        <v>266</v>
      </c>
      <c r="CK143">
        <v>52</v>
      </c>
      <c r="CL143">
        <v>90</v>
      </c>
      <c r="CM143">
        <v>46</v>
      </c>
      <c r="CN143">
        <v>45</v>
      </c>
      <c r="CO143">
        <v>67</v>
      </c>
      <c r="CP143">
        <v>1751</v>
      </c>
      <c r="CQ143">
        <v>11</v>
      </c>
      <c r="CR143">
        <v>6</v>
      </c>
      <c r="DD143">
        <v>28.4</v>
      </c>
      <c r="DE143">
        <v>34</v>
      </c>
      <c r="DF143">
        <v>3.5</v>
      </c>
      <c r="DG143">
        <v>5.6</v>
      </c>
      <c r="DH143">
        <v>1.7</v>
      </c>
      <c r="DI143">
        <v>3.1</v>
      </c>
      <c r="DJ143">
        <v>0.6</v>
      </c>
      <c r="DK143">
        <v>1</v>
      </c>
      <c r="DL143">
        <v>0.5</v>
      </c>
      <c r="DM143">
        <v>0.5</v>
      </c>
      <c r="DN143">
        <v>0.8</v>
      </c>
      <c r="DO143">
        <v>20.100000000000001</v>
      </c>
      <c r="DP143">
        <v>0.1</v>
      </c>
      <c r="DQ143">
        <v>0.1</v>
      </c>
      <c r="EE143">
        <v>14</v>
      </c>
      <c r="EF143">
        <v>14</v>
      </c>
      <c r="EG143" s="1">
        <v>42443.61822916667</v>
      </c>
    </row>
    <row r="144" spans="1:137" x14ac:dyDescent="0.25">
      <c r="A144" t="s">
        <v>233</v>
      </c>
      <c r="L144">
        <f t="shared" si="7"/>
        <v>1</v>
      </c>
      <c r="M144" t="e">
        <f t="shared" si="6"/>
        <v>#VALUE!</v>
      </c>
      <c r="N144" t="e">
        <f t="shared" si="8"/>
        <v>#VALUE!</v>
      </c>
      <c r="O144">
        <v>3350000000</v>
      </c>
      <c r="P144" t="s">
        <v>233</v>
      </c>
      <c r="Q144">
        <v>81255</v>
      </c>
      <c r="R144">
        <v>63374</v>
      </c>
      <c r="S144">
        <v>17881</v>
      </c>
      <c r="T144">
        <v>0</v>
      </c>
      <c r="U144">
        <v>58693</v>
      </c>
      <c r="V144">
        <v>17121</v>
      </c>
      <c r="W144">
        <v>72.2</v>
      </c>
      <c r="X144">
        <v>2</v>
      </c>
      <c r="Y144">
        <v>1900</v>
      </c>
      <c r="Z144">
        <v>56793</v>
      </c>
      <c r="AA144">
        <v>3.2</v>
      </c>
      <c r="AB144">
        <v>96.8</v>
      </c>
      <c r="AC144">
        <v>21181</v>
      </c>
      <c r="AD144">
        <v>19074</v>
      </c>
      <c r="AE144">
        <v>2835</v>
      </c>
      <c r="AF144">
        <v>3099</v>
      </c>
      <c r="AG144">
        <v>2964</v>
      </c>
      <c r="AH144">
        <v>4861</v>
      </c>
      <c r="AN144">
        <v>2779</v>
      </c>
      <c r="BB144">
        <v>37.299999999999997</v>
      </c>
      <c r="BC144">
        <v>33.6</v>
      </c>
      <c r="BD144">
        <v>5</v>
      </c>
      <c r="BE144">
        <v>5.5</v>
      </c>
      <c r="BF144">
        <v>5.2</v>
      </c>
      <c r="BG144">
        <v>8.6</v>
      </c>
      <c r="BM144">
        <v>4.9000000000000004</v>
      </c>
      <c r="CA144">
        <v>1148</v>
      </c>
      <c r="CB144">
        <v>57545</v>
      </c>
      <c r="CC144">
        <v>2</v>
      </c>
      <c r="CD144">
        <v>98</v>
      </c>
      <c r="CE144">
        <v>21590</v>
      </c>
      <c r="CF144">
        <v>16718</v>
      </c>
      <c r="CG144">
        <v>2390</v>
      </c>
      <c r="CH144">
        <v>2789</v>
      </c>
      <c r="CI144">
        <v>1792</v>
      </c>
      <c r="CJ144">
        <v>1970</v>
      </c>
      <c r="CK144">
        <v>452</v>
      </c>
      <c r="CL144">
        <v>412</v>
      </c>
      <c r="CM144">
        <v>176</v>
      </c>
      <c r="CN144">
        <v>151</v>
      </c>
      <c r="CO144">
        <v>349</v>
      </c>
      <c r="CP144">
        <v>8494</v>
      </c>
      <c r="CQ144">
        <v>89</v>
      </c>
      <c r="CR144">
        <v>173</v>
      </c>
      <c r="DD144">
        <v>37.5</v>
      </c>
      <c r="DE144">
        <v>29.1</v>
      </c>
      <c r="DF144">
        <v>4.2</v>
      </c>
      <c r="DG144">
        <v>4.8</v>
      </c>
      <c r="DH144">
        <v>3.1</v>
      </c>
      <c r="DI144">
        <v>3.4</v>
      </c>
      <c r="DJ144">
        <v>0.8</v>
      </c>
      <c r="DK144">
        <v>0.7</v>
      </c>
      <c r="DL144">
        <v>0.3</v>
      </c>
      <c r="DM144">
        <v>0.3</v>
      </c>
      <c r="DN144">
        <v>0.6</v>
      </c>
      <c r="DO144">
        <v>14.8</v>
      </c>
      <c r="DP144">
        <v>0.2</v>
      </c>
      <c r="DQ144">
        <v>0.3</v>
      </c>
      <c r="EE144">
        <v>114</v>
      </c>
      <c r="EF144">
        <v>114</v>
      </c>
      <c r="EG144" s="1">
        <v>42444.479826388888</v>
      </c>
    </row>
    <row r="145" spans="1:137" hidden="1" x14ac:dyDescent="0.25">
      <c r="A145" t="s">
        <v>234</v>
      </c>
      <c r="L145" t="e">
        <f t="shared" si="7"/>
        <v>#VALUE!</v>
      </c>
      <c r="M145">
        <f t="shared" si="6"/>
        <v>1</v>
      </c>
      <c r="N145" t="e">
        <f t="shared" si="8"/>
        <v>#VALUE!</v>
      </c>
      <c r="O145">
        <v>3350100000</v>
      </c>
      <c r="P145" t="s">
        <v>234</v>
      </c>
      <c r="Q145">
        <v>7875</v>
      </c>
      <c r="R145">
        <v>6588</v>
      </c>
      <c r="S145">
        <v>1287</v>
      </c>
      <c r="T145">
        <v>0</v>
      </c>
      <c r="U145">
        <v>5128</v>
      </c>
      <c r="V145">
        <v>1221</v>
      </c>
      <c r="W145">
        <v>65.099999999999994</v>
      </c>
      <c r="X145">
        <v>2</v>
      </c>
      <c r="Y145">
        <v>220</v>
      </c>
      <c r="Z145">
        <v>4908</v>
      </c>
      <c r="AA145">
        <v>4.3</v>
      </c>
      <c r="AB145">
        <v>95.7</v>
      </c>
      <c r="AC145">
        <v>2088</v>
      </c>
      <c r="AD145">
        <v>1667</v>
      </c>
      <c r="AE145">
        <v>192</v>
      </c>
      <c r="AF145">
        <v>254</v>
      </c>
      <c r="AG145">
        <v>297</v>
      </c>
      <c r="AH145">
        <v>410</v>
      </c>
      <c r="BB145">
        <v>42.5</v>
      </c>
      <c r="BC145">
        <v>34</v>
      </c>
      <c r="BD145">
        <v>3.9</v>
      </c>
      <c r="BE145">
        <v>5.2</v>
      </c>
      <c r="BF145">
        <v>6.1</v>
      </c>
      <c r="BG145">
        <v>8.4</v>
      </c>
      <c r="CA145">
        <v>133</v>
      </c>
      <c r="CB145">
        <v>4995</v>
      </c>
      <c r="CC145">
        <v>2.6</v>
      </c>
      <c r="CD145">
        <v>97.4</v>
      </c>
      <c r="CE145">
        <v>2019</v>
      </c>
      <c r="CF145">
        <v>1325</v>
      </c>
      <c r="CG145">
        <v>176</v>
      </c>
      <c r="CH145">
        <v>225</v>
      </c>
      <c r="CI145">
        <v>159</v>
      </c>
      <c r="CJ145">
        <v>117</v>
      </c>
      <c r="CK145">
        <v>42</v>
      </c>
      <c r="CL145">
        <v>43</v>
      </c>
      <c r="CM145">
        <v>15</v>
      </c>
      <c r="CN145">
        <v>12</v>
      </c>
      <c r="CO145">
        <v>52</v>
      </c>
      <c r="CP145">
        <v>786</v>
      </c>
      <c r="CQ145">
        <v>5</v>
      </c>
      <c r="CR145">
        <v>19</v>
      </c>
      <c r="DD145">
        <v>40.4</v>
      </c>
      <c r="DE145">
        <v>26.5</v>
      </c>
      <c r="DF145">
        <v>3.5</v>
      </c>
      <c r="DG145">
        <v>4.5</v>
      </c>
      <c r="DH145">
        <v>3.2</v>
      </c>
      <c r="DI145">
        <v>2.2999999999999998</v>
      </c>
      <c r="DJ145">
        <v>0.8</v>
      </c>
      <c r="DK145">
        <v>0.9</v>
      </c>
      <c r="DL145">
        <v>0.3</v>
      </c>
      <c r="DM145">
        <v>0.2</v>
      </c>
      <c r="DN145">
        <v>1</v>
      </c>
      <c r="DO145">
        <v>15.7</v>
      </c>
      <c r="DP145">
        <v>0.1</v>
      </c>
      <c r="DQ145">
        <v>0.4</v>
      </c>
      <c r="EE145">
        <v>11</v>
      </c>
      <c r="EF145">
        <v>11</v>
      </c>
      <c r="EG145" s="1">
        <v>42444.429583333331</v>
      </c>
    </row>
    <row r="146" spans="1:137" hidden="1" x14ac:dyDescent="0.25">
      <c r="A146" t="s">
        <v>235</v>
      </c>
      <c r="L146" t="e">
        <f t="shared" si="7"/>
        <v>#VALUE!</v>
      </c>
      <c r="M146">
        <f t="shared" si="6"/>
        <v>1</v>
      </c>
      <c r="N146" t="e">
        <f t="shared" si="8"/>
        <v>#VALUE!</v>
      </c>
      <c r="O146">
        <v>3350200000</v>
      </c>
      <c r="P146" t="s">
        <v>235</v>
      </c>
      <c r="Q146">
        <v>15200</v>
      </c>
      <c r="R146">
        <v>11582</v>
      </c>
      <c r="S146">
        <v>3618</v>
      </c>
      <c r="T146">
        <v>0</v>
      </c>
      <c r="U146">
        <v>11066</v>
      </c>
      <c r="V146">
        <v>3496</v>
      </c>
      <c r="W146">
        <v>72.8</v>
      </c>
      <c r="X146">
        <v>2</v>
      </c>
      <c r="Y146">
        <v>218</v>
      </c>
      <c r="Z146">
        <v>10848</v>
      </c>
      <c r="AA146">
        <v>2</v>
      </c>
      <c r="AB146">
        <v>98</v>
      </c>
      <c r="AC146">
        <v>4037</v>
      </c>
      <c r="AD146">
        <v>3146</v>
      </c>
      <c r="AE146">
        <v>538</v>
      </c>
      <c r="AF146">
        <v>743</v>
      </c>
      <c r="AG146">
        <v>353</v>
      </c>
      <c r="AH146">
        <v>759</v>
      </c>
      <c r="AN146">
        <v>1272</v>
      </c>
      <c r="BB146">
        <v>37.200000000000003</v>
      </c>
      <c r="BC146">
        <v>29</v>
      </c>
      <c r="BD146">
        <v>5</v>
      </c>
      <c r="BE146">
        <v>6.8</v>
      </c>
      <c r="BF146">
        <v>3.3</v>
      </c>
      <c r="BG146">
        <v>7</v>
      </c>
      <c r="BM146">
        <v>11.7</v>
      </c>
      <c r="CA146">
        <v>176</v>
      </c>
      <c r="CB146">
        <v>10890</v>
      </c>
      <c r="CC146">
        <v>1.6</v>
      </c>
      <c r="CD146">
        <v>98.4</v>
      </c>
      <c r="CE146">
        <v>4155</v>
      </c>
      <c r="CF146">
        <v>2950</v>
      </c>
      <c r="CG146">
        <v>569</v>
      </c>
      <c r="CH146">
        <v>628</v>
      </c>
      <c r="CI146">
        <v>309</v>
      </c>
      <c r="CJ146">
        <v>431</v>
      </c>
      <c r="CK146">
        <v>85</v>
      </c>
      <c r="CL146">
        <v>91</v>
      </c>
      <c r="CM146">
        <v>37</v>
      </c>
      <c r="CN146">
        <v>27</v>
      </c>
      <c r="CO146">
        <v>49</v>
      </c>
      <c r="CP146">
        <v>1510</v>
      </c>
      <c r="CQ146">
        <v>30</v>
      </c>
      <c r="CR146">
        <v>19</v>
      </c>
      <c r="DD146">
        <v>38.200000000000003</v>
      </c>
      <c r="DE146">
        <v>27.1</v>
      </c>
      <c r="DF146">
        <v>5.2</v>
      </c>
      <c r="DG146">
        <v>5.8</v>
      </c>
      <c r="DH146">
        <v>2.8</v>
      </c>
      <c r="DI146">
        <v>4</v>
      </c>
      <c r="DJ146">
        <v>0.8</v>
      </c>
      <c r="DK146">
        <v>0.8</v>
      </c>
      <c r="DL146">
        <v>0.3</v>
      </c>
      <c r="DM146">
        <v>0.2</v>
      </c>
      <c r="DN146">
        <v>0.4</v>
      </c>
      <c r="DO146">
        <v>13.9</v>
      </c>
      <c r="DP146">
        <v>0.3</v>
      </c>
      <c r="DQ146">
        <v>0.2</v>
      </c>
      <c r="EE146">
        <v>15</v>
      </c>
      <c r="EF146">
        <v>15</v>
      </c>
      <c r="EG146" s="1">
        <v>42443.647696759261</v>
      </c>
    </row>
    <row r="147" spans="1:137" hidden="1" x14ac:dyDescent="0.25">
      <c r="A147" t="s">
        <v>236</v>
      </c>
      <c r="L147" t="e">
        <f t="shared" si="7"/>
        <v>#VALUE!</v>
      </c>
      <c r="M147">
        <f t="shared" si="6"/>
        <v>1</v>
      </c>
      <c r="N147" t="e">
        <f t="shared" si="8"/>
        <v>#VALUE!</v>
      </c>
      <c r="O147">
        <v>3350400000</v>
      </c>
      <c r="P147" t="s">
        <v>236</v>
      </c>
      <c r="Q147">
        <v>8622</v>
      </c>
      <c r="R147">
        <v>6282</v>
      </c>
      <c r="S147">
        <v>2340</v>
      </c>
      <c r="T147">
        <v>0</v>
      </c>
      <c r="U147">
        <v>6452</v>
      </c>
      <c r="V147">
        <v>2227</v>
      </c>
      <c r="W147">
        <v>74.8</v>
      </c>
      <c r="X147">
        <v>2</v>
      </c>
      <c r="Y147">
        <v>173</v>
      </c>
      <c r="Z147">
        <v>6279</v>
      </c>
      <c r="AA147">
        <v>2.7</v>
      </c>
      <c r="AB147">
        <v>97.3</v>
      </c>
      <c r="AC147">
        <v>1948</v>
      </c>
      <c r="AD147">
        <v>2154</v>
      </c>
      <c r="AE147">
        <v>297</v>
      </c>
      <c r="AF147">
        <v>388</v>
      </c>
      <c r="AG147">
        <v>196</v>
      </c>
      <c r="AH147">
        <v>512</v>
      </c>
      <c r="AN147">
        <v>784</v>
      </c>
      <c r="BB147">
        <v>31</v>
      </c>
      <c r="BC147">
        <v>34.299999999999997</v>
      </c>
      <c r="BD147">
        <v>4.7</v>
      </c>
      <c r="BE147">
        <v>6.2</v>
      </c>
      <c r="BF147">
        <v>3.1</v>
      </c>
      <c r="BG147">
        <v>8.1999999999999993</v>
      </c>
      <c r="BM147">
        <v>12.5</v>
      </c>
      <c r="CA147">
        <v>114</v>
      </c>
      <c r="CB147">
        <v>6338</v>
      </c>
      <c r="CC147">
        <v>1.8</v>
      </c>
      <c r="CD147">
        <v>98.2</v>
      </c>
      <c r="CE147">
        <v>2163</v>
      </c>
      <c r="CF147">
        <v>2072</v>
      </c>
      <c r="CG147">
        <v>243</v>
      </c>
      <c r="CH147">
        <v>365</v>
      </c>
      <c r="CI147">
        <v>156</v>
      </c>
      <c r="CJ147">
        <v>245</v>
      </c>
      <c r="CK147">
        <v>38</v>
      </c>
      <c r="CL147">
        <v>50</v>
      </c>
      <c r="CM147">
        <v>19</v>
      </c>
      <c r="CN147">
        <v>22</v>
      </c>
      <c r="CO147">
        <v>37</v>
      </c>
      <c r="CP147">
        <v>909</v>
      </c>
      <c r="CQ147">
        <v>10</v>
      </c>
      <c r="CR147">
        <v>9</v>
      </c>
      <c r="DD147">
        <v>34.1</v>
      </c>
      <c r="DE147">
        <v>32.700000000000003</v>
      </c>
      <c r="DF147">
        <v>3.8</v>
      </c>
      <c r="DG147">
        <v>5.8</v>
      </c>
      <c r="DH147">
        <v>2.5</v>
      </c>
      <c r="DI147">
        <v>3.9</v>
      </c>
      <c r="DJ147">
        <v>0.6</v>
      </c>
      <c r="DK147">
        <v>0.8</v>
      </c>
      <c r="DL147">
        <v>0.3</v>
      </c>
      <c r="DM147">
        <v>0.3</v>
      </c>
      <c r="DN147">
        <v>0.6</v>
      </c>
      <c r="DO147">
        <v>14.3</v>
      </c>
      <c r="DP147">
        <v>0.2</v>
      </c>
      <c r="DQ147">
        <v>0.1</v>
      </c>
      <c r="EE147">
        <v>10</v>
      </c>
      <c r="EF147">
        <v>10</v>
      </c>
      <c r="EG147" s="1">
        <v>42443.532986111109</v>
      </c>
    </row>
    <row r="148" spans="1:137" hidden="1" x14ac:dyDescent="0.25">
      <c r="A148" t="s">
        <v>237</v>
      </c>
      <c r="L148" t="e">
        <f t="shared" si="7"/>
        <v>#VALUE!</v>
      </c>
      <c r="M148">
        <f t="shared" si="6"/>
        <v>1</v>
      </c>
      <c r="N148" t="e">
        <f t="shared" si="8"/>
        <v>#VALUE!</v>
      </c>
      <c r="O148">
        <v>3350500000</v>
      </c>
      <c r="P148" t="s">
        <v>237</v>
      </c>
      <c r="Q148">
        <v>11362</v>
      </c>
      <c r="R148">
        <v>8914</v>
      </c>
      <c r="S148">
        <v>2448</v>
      </c>
      <c r="T148">
        <v>0</v>
      </c>
      <c r="U148">
        <v>7828</v>
      </c>
      <c r="V148">
        <v>2364</v>
      </c>
      <c r="W148">
        <v>68.900000000000006</v>
      </c>
      <c r="X148">
        <v>2</v>
      </c>
      <c r="Y148">
        <v>327</v>
      </c>
      <c r="Z148">
        <v>7501</v>
      </c>
      <c r="AA148">
        <v>4.2</v>
      </c>
      <c r="AB148">
        <v>95.8</v>
      </c>
      <c r="AC148">
        <v>2344</v>
      </c>
      <c r="AD148">
        <v>3189</v>
      </c>
      <c r="AE148">
        <v>330</v>
      </c>
      <c r="AF148">
        <v>428</v>
      </c>
      <c r="AG148">
        <v>475</v>
      </c>
      <c r="AH148">
        <v>735</v>
      </c>
      <c r="BB148">
        <v>31.2</v>
      </c>
      <c r="BC148">
        <v>42.5</v>
      </c>
      <c r="BD148">
        <v>4.4000000000000004</v>
      </c>
      <c r="BE148">
        <v>5.7</v>
      </c>
      <c r="BF148">
        <v>6.3</v>
      </c>
      <c r="BG148">
        <v>9.8000000000000007</v>
      </c>
      <c r="CA148">
        <v>158</v>
      </c>
      <c r="CB148">
        <v>7670</v>
      </c>
      <c r="CC148">
        <v>2</v>
      </c>
      <c r="CD148">
        <v>98</v>
      </c>
      <c r="CE148">
        <v>2435</v>
      </c>
      <c r="CF148">
        <v>2630</v>
      </c>
      <c r="CG148">
        <v>251</v>
      </c>
      <c r="CH148">
        <v>359</v>
      </c>
      <c r="CI148">
        <v>248</v>
      </c>
      <c r="CJ148">
        <v>230</v>
      </c>
      <c r="CK148">
        <v>66</v>
      </c>
      <c r="CL148">
        <v>42</v>
      </c>
      <c r="CM148">
        <v>28</v>
      </c>
      <c r="CN148">
        <v>14</v>
      </c>
      <c r="CO148">
        <v>49</v>
      </c>
      <c r="CP148">
        <v>1276</v>
      </c>
      <c r="CQ148">
        <v>7</v>
      </c>
      <c r="CR148">
        <v>35</v>
      </c>
      <c r="DD148">
        <v>31.7</v>
      </c>
      <c r="DE148">
        <v>34.299999999999997</v>
      </c>
      <c r="DF148">
        <v>3.3</v>
      </c>
      <c r="DG148">
        <v>4.7</v>
      </c>
      <c r="DH148">
        <v>3.2</v>
      </c>
      <c r="DI148">
        <v>3</v>
      </c>
      <c r="DJ148">
        <v>0.9</v>
      </c>
      <c r="DK148">
        <v>0.5</v>
      </c>
      <c r="DL148">
        <v>0.4</v>
      </c>
      <c r="DM148">
        <v>0.2</v>
      </c>
      <c r="DN148">
        <v>0.6</v>
      </c>
      <c r="DO148">
        <v>16.600000000000001</v>
      </c>
      <c r="DP148">
        <v>0.1</v>
      </c>
      <c r="DQ148">
        <v>0.5</v>
      </c>
      <c r="EE148">
        <v>13</v>
      </c>
      <c r="EF148">
        <v>13</v>
      </c>
      <c r="EG148" s="1">
        <v>42442.836168981485</v>
      </c>
    </row>
    <row r="149" spans="1:137" hidden="1" x14ac:dyDescent="0.25">
      <c r="A149" t="s">
        <v>238</v>
      </c>
      <c r="L149" t="e">
        <f t="shared" si="7"/>
        <v>#VALUE!</v>
      </c>
      <c r="M149">
        <f t="shared" si="6"/>
        <v>1</v>
      </c>
      <c r="N149" t="e">
        <f t="shared" si="8"/>
        <v>#VALUE!</v>
      </c>
      <c r="O149">
        <v>3350800000</v>
      </c>
      <c r="P149" t="s">
        <v>238</v>
      </c>
      <c r="Q149">
        <v>12545</v>
      </c>
      <c r="R149">
        <v>10106</v>
      </c>
      <c r="S149">
        <v>2439</v>
      </c>
      <c r="T149">
        <v>0</v>
      </c>
      <c r="U149">
        <v>9273</v>
      </c>
      <c r="V149">
        <v>2332</v>
      </c>
      <c r="W149">
        <v>73.900000000000006</v>
      </c>
      <c r="X149">
        <v>2</v>
      </c>
      <c r="Y149">
        <v>381</v>
      </c>
      <c r="Z149">
        <v>8892</v>
      </c>
      <c r="AA149">
        <v>4.0999999999999996</v>
      </c>
      <c r="AB149">
        <v>95.9</v>
      </c>
      <c r="AC149">
        <v>2840</v>
      </c>
      <c r="AD149">
        <v>4118</v>
      </c>
      <c r="AE149">
        <v>395</v>
      </c>
      <c r="AF149">
        <v>305</v>
      </c>
      <c r="AG149">
        <v>498</v>
      </c>
      <c r="AH149">
        <v>736</v>
      </c>
      <c r="BB149">
        <v>31.9</v>
      </c>
      <c r="BC149">
        <v>46.3</v>
      </c>
      <c r="BD149">
        <v>4.4000000000000004</v>
      </c>
      <c r="BE149">
        <v>3.4</v>
      </c>
      <c r="BF149">
        <v>5.6</v>
      </c>
      <c r="BG149">
        <v>8.3000000000000007</v>
      </c>
      <c r="CA149">
        <v>240</v>
      </c>
      <c r="CB149">
        <v>9033</v>
      </c>
      <c r="CC149">
        <v>2.6</v>
      </c>
      <c r="CD149">
        <v>97.4</v>
      </c>
      <c r="CE149">
        <v>3285</v>
      </c>
      <c r="CF149">
        <v>3166</v>
      </c>
      <c r="CG149">
        <v>298</v>
      </c>
      <c r="CH149">
        <v>299</v>
      </c>
      <c r="CI149">
        <v>236</v>
      </c>
      <c r="CJ149">
        <v>267</v>
      </c>
      <c r="CK149">
        <v>66</v>
      </c>
      <c r="CL149">
        <v>52</v>
      </c>
      <c r="CM149">
        <v>27</v>
      </c>
      <c r="CN149">
        <v>11</v>
      </c>
      <c r="CO149">
        <v>48</v>
      </c>
      <c r="CP149">
        <v>1232</v>
      </c>
      <c r="CQ149">
        <v>9</v>
      </c>
      <c r="CR149">
        <v>37</v>
      </c>
      <c r="DD149">
        <v>36.4</v>
      </c>
      <c r="DE149">
        <v>35</v>
      </c>
      <c r="DF149">
        <v>3.3</v>
      </c>
      <c r="DG149">
        <v>3.3</v>
      </c>
      <c r="DH149">
        <v>2.6</v>
      </c>
      <c r="DI149">
        <v>3</v>
      </c>
      <c r="DJ149">
        <v>0.7</v>
      </c>
      <c r="DK149">
        <v>0.6</v>
      </c>
      <c r="DL149">
        <v>0.3</v>
      </c>
      <c r="DM149">
        <v>0.1</v>
      </c>
      <c r="DN149">
        <v>0.5</v>
      </c>
      <c r="DO149">
        <v>13.6</v>
      </c>
      <c r="DP149">
        <v>0.1</v>
      </c>
      <c r="DQ149">
        <v>0.4</v>
      </c>
      <c r="EE149">
        <v>25</v>
      </c>
      <c r="EF149">
        <v>25</v>
      </c>
      <c r="EG149" s="1">
        <v>42443.618043981478</v>
      </c>
    </row>
    <row r="150" spans="1:137" hidden="1" x14ac:dyDescent="0.25">
      <c r="A150" t="s">
        <v>239</v>
      </c>
      <c r="L150" t="e">
        <f t="shared" si="7"/>
        <v>#VALUE!</v>
      </c>
      <c r="M150">
        <f t="shared" si="6"/>
        <v>1</v>
      </c>
      <c r="N150" t="e">
        <f t="shared" si="8"/>
        <v>#VALUE!</v>
      </c>
      <c r="O150">
        <v>3350900000</v>
      </c>
      <c r="P150" t="s">
        <v>239</v>
      </c>
      <c r="Q150">
        <v>10743</v>
      </c>
      <c r="R150">
        <v>8481</v>
      </c>
      <c r="S150">
        <v>2262</v>
      </c>
      <c r="T150">
        <v>0</v>
      </c>
      <c r="U150">
        <v>8039</v>
      </c>
      <c r="V150">
        <v>2175</v>
      </c>
      <c r="W150">
        <v>74.8</v>
      </c>
      <c r="X150">
        <v>2</v>
      </c>
      <c r="Y150">
        <v>244</v>
      </c>
      <c r="Z150">
        <v>7795</v>
      </c>
      <c r="AA150">
        <v>3</v>
      </c>
      <c r="AB150">
        <v>97</v>
      </c>
      <c r="AC150">
        <v>3594</v>
      </c>
      <c r="AD150">
        <v>2080</v>
      </c>
      <c r="AE150">
        <v>523</v>
      </c>
      <c r="AF150">
        <v>388</v>
      </c>
      <c r="AG150">
        <v>510</v>
      </c>
      <c r="AH150">
        <v>700</v>
      </c>
      <c r="BB150">
        <v>46.1</v>
      </c>
      <c r="BC150">
        <v>26.7</v>
      </c>
      <c r="BD150">
        <v>6.7</v>
      </c>
      <c r="BE150">
        <v>5</v>
      </c>
      <c r="BF150">
        <v>6.5</v>
      </c>
      <c r="BG150">
        <v>9</v>
      </c>
      <c r="CA150">
        <v>133</v>
      </c>
      <c r="CB150">
        <v>7906</v>
      </c>
      <c r="CC150">
        <v>1.7</v>
      </c>
      <c r="CD150">
        <v>98.3</v>
      </c>
      <c r="CE150">
        <v>3279</v>
      </c>
      <c r="CF150">
        <v>1938</v>
      </c>
      <c r="CG150">
        <v>356</v>
      </c>
      <c r="CH150">
        <v>394</v>
      </c>
      <c r="CI150">
        <v>321</v>
      </c>
      <c r="CJ150">
        <v>242</v>
      </c>
      <c r="CK150">
        <v>70</v>
      </c>
      <c r="CL150">
        <v>37</v>
      </c>
      <c r="CM150">
        <v>16</v>
      </c>
      <c r="CN150">
        <v>26</v>
      </c>
      <c r="CO150">
        <v>55</v>
      </c>
      <c r="CP150">
        <v>1133</v>
      </c>
      <c r="CQ150">
        <v>11</v>
      </c>
      <c r="CR150">
        <v>28</v>
      </c>
      <c r="DD150">
        <v>41.5</v>
      </c>
      <c r="DE150">
        <v>24.5</v>
      </c>
      <c r="DF150">
        <v>4.5</v>
      </c>
      <c r="DG150">
        <v>5</v>
      </c>
      <c r="DH150">
        <v>4.0999999999999996</v>
      </c>
      <c r="DI150">
        <v>3.1</v>
      </c>
      <c r="DJ150">
        <v>0.9</v>
      </c>
      <c r="DK150">
        <v>0.5</v>
      </c>
      <c r="DL150">
        <v>0.2</v>
      </c>
      <c r="DM150">
        <v>0.3</v>
      </c>
      <c r="DN150">
        <v>0.7</v>
      </c>
      <c r="DO150">
        <v>14.3</v>
      </c>
      <c r="DP150">
        <v>0.1</v>
      </c>
      <c r="DQ150">
        <v>0.4</v>
      </c>
      <c r="EE150">
        <v>14</v>
      </c>
      <c r="EF150">
        <v>14</v>
      </c>
      <c r="EG150" s="1">
        <v>42444.479826388888</v>
      </c>
    </row>
    <row r="151" spans="1:137" hidden="1" x14ac:dyDescent="0.25">
      <c r="A151" t="s">
        <v>240</v>
      </c>
      <c r="L151" t="e">
        <f t="shared" si="7"/>
        <v>#VALUE!</v>
      </c>
      <c r="M151">
        <f t="shared" si="6"/>
        <v>1</v>
      </c>
      <c r="N151" t="e">
        <f t="shared" si="8"/>
        <v>#VALUE!</v>
      </c>
      <c r="O151">
        <v>3351000000</v>
      </c>
      <c r="P151" t="s">
        <v>240</v>
      </c>
      <c r="Q151">
        <v>14908</v>
      </c>
      <c r="R151">
        <v>11421</v>
      </c>
      <c r="S151">
        <v>3487</v>
      </c>
      <c r="T151">
        <v>0</v>
      </c>
      <c r="U151">
        <v>10907</v>
      </c>
      <c r="V151">
        <v>3306</v>
      </c>
      <c r="W151">
        <v>73.2</v>
      </c>
      <c r="X151">
        <v>2</v>
      </c>
      <c r="Y151">
        <v>337</v>
      </c>
      <c r="Z151">
        <v>10570</v>
      </c>
      <c r="AA151">
        <v>3.1</v>
      </c>
      <c r="AB151">
        <v>96.9</v>
      </c>
      <c r="AC151">
        <v>4330</v>
      </c>
      <c r="AD151">
        <v>2720</v>
      </c>
      <c r="AE151">
        <v>560</v>
      </c>
      <c r="AF151">
        <v>593</v>
      </c>
      <c r="AG151">
        <v>635</v>
      </c>
      <c r="AH151">
        <v>1009</v>
      </c>
      <c r="AN151">
        <v>723</v>
      </c>
      <c r="BB151">
        <v>41</v>
      </c>
      <c r="BC151">
        <v>25.7</v>
      </c>
      <c r="BD151">
        <v>5.3</v>
      </c>
      <c r="BE151">
        <v>5.6</v>
      </c>
      <c r="BF151">
        <v>6</v>
      </c>
      <c r="BG151">
        <v>9.5</v>
      </c>
      <c r="BM151">
        <v>6.8</v>
      </c>
      <c r="CA151">
        <v>194</v>
      </c>
      <c r="CB151">
        <v>10713</v>
      </c>
      <c r="CC151">
        <v>1.8</v>
      </c>
      <c r="CD151">
        <v>98.2</v>
      </c>
      <c r="CE151">
        <v>4254</v>
      </c>
      <c r="CF151">
        <v>2637</v>
      </c>
      <c r="CG151">
        <v>497</v>
      </c>
      <c r="CH151">
        <v>519</v>
      </c>
      <c r="CI151">
        <v>363</v>
      </c>
      <c r="CJ151">
        <v>438</v>
      </c>
      <c r="CK151">
        <v>85</v>
      </c>
      <c r="CL151">
        <v>97</v>
      </c>
      <c r="CM151">
        <v>34</v>
      </c>
      <c r="CN151">
        <v>39</v>
      </c>
      <c r="CO151">
        <v>59</v>
      </c>
      <c r="CP151">
        <v>1648</v>
      </c>
      <c r="CQ151">
        <v>17</v>
      </c>
      <c r="CR151">
        <v>26</v>
      </c>
      <c r="DD151">
        <v>39.700000000000003</v>
      </c>
      <c r="DE151">
        <v>24.6</v>
      </c>
      <c r="DF151">
        <v>4.5999999999999996</v>
      </c>
      <c r="DG151">
        <v>4.8</v>
      </c>
      <c r="DH151">
        <v>3.4</v>
      </c>
      <c r="DI151">
        <v>4.0999999999999996</v>
      </c>
      <c r="DJ151">
        <v>0.8</v>
      </c>
      <c r="DK151">
        <v>0.9</v>
      </c>
      <c r="DL151">
        <v>0.3</v>
      </c>
      <c r="DM151">
        <v>0.4</v>
      </c>
      <c r="DN151">
        <v>0.6</v>
      </c>
      <c r="DO151">
        <v>15.4</v>
      </c>
      <c r="DP151">
        <v>0.2</v>
      </c>
      <c r="DQ151">
        <v>0.2</v>
      </c>
      <c r="EE151">
        <v>26</v>
      </c>
      <c r="EF151">
        <v>26</v>
      </c>
      <c r="EG151" s="1">
        <v>42443.618414351855</v>
      </c>
    </row>
    <row r="152" spans="1:137" x14ac:dyDescent="0.25">
      <c r="A152" t="s">
        <v>241</v>
      </c>
      <c r="L152">
        <f t="shared" si="7"/>
        <v>1</v>
      </c>
      <c r="M152" t="e">
        <f t="shared" si="6"/>
        <v>#VALUE!</v>
      </c>
      <c r="N152" t="e">
        <f t="shared" si="8"/>
        <v>#VALUE!</v>
      </c>
      <c r="O152">
        <v>3360000000</v>
      </c>
      <c r="P152" t="s">
        <v>241</v>
      </c>
      <c r="Q152">
        <v>57530</v>
      </c>
      <c r="R152">
        <v>46919</v>
      </c>
      <c r="S152">
        <v>10608</v>
      </c>
      <c r="T152">
        <v>3</v>
      </c>
      <c r="U152">
        <v>40926</v>
      </c>
      <c r="V152">
        <v>10083</v>
      </c>
      <c r="W152">
        <v>71.099999999999994</v>
      </c>
      <c r="X152">
        <v>2</v>
      </c>
      <c r="Y152">
        <v>907</v>
      </c>
      <c r="Z152">
        <v>40019</v>
      </c>
      <c r="AA152">
        <v>2.2000000000000002</v>
      </c>
      <c r="AB152">
        <v>97.8</v>
      </c>
      <c r="AC152">
        <v>16891</v>
      </c>
      <c r="AD152">
        <v>9050</v>
      </c>
      <c r="AE152">
        <v>2489</v>
      </c>
      <c r="AF152">
        <v>1802</v>
      </c>
      <c r="AG152">
        <v>1739</v>
      </c>
      <c r="AH152">
        <v>3011</v>
      </c>
      <c r="AN152">
        <v>5037</v>
      </c>
      <c r="BB152">
        <v>42.2</v>
      </c>
      <c r="BC152">
        <v>22.6</v>
      </c>
      <c r="BD152">
        <v>6.2</v>
      </c>
      <c r="BE152">
        <v>4.5</v>
      </c>
      <c r="BF152">
        <v>4.3</v>
      </c>
      <c r="BG152">
        <v>7.5</v>
      </c>
      <c r="BM152">
        <v>12.6</v>
      </c>
      <c r="CA152">
        <v>683</v>
      </c>
      <c r="CB152">
        <v>40243</v>
      </c>
      <c r="CC152">
        <v>1.7</v>
      </c>
      <c r="CD152">
        <v>98.3</v>
      </c>
      <c r="CE152">
        <v>17227</v>
      </c>
      <c r="CF152">
        <v>9127</v>
      </c>
      <c r="CG152">
        <v>1701</v>
      </c>
      <c r="CH152">
        <v>1770</v>
      </c>
      <c r="CI152">
        <v>1358</v>
      </c>
      <c r="CJ152">
        <v>1553</v>
      </c>
      <c r="CK152">
        <v>307</v>
      </c>
      <c r="CL152">
        <v>387</v>
      </c>
      <c r="CM152">
        <v>170</v>
      </c>
      <c r="CN152">
        <v>103</v>
      </c>
      <c r="CO152">
        <v>223</v>
      </c>
      <c r="CP152">
        <v>6154</v>
      </c>
      <c r="CQ152">
        <v>77</v>
      </c>
      <c r="CR152">
        <v>86</v>
      </c>
      <c r="DD152">
        <v>42.8</v>
      </c>
      <c r="DE152">
        <v>22.7</v>
      </c>
      <c r="DF152">
        <v>4.2</v>
      </c>
      <c r="DG152">
        <v>4.4000000000000004</v>
      </c>
      <c r="DH152">
        <v>3.4</v>
      </c>
      <c r="DI152">
        <v>3.9</v>
      </c>
      <c r="DJ152">
        <v>0.8</v>
      </c>
      <c r="DK152">
        <v>1</v>
      </c>
      <c r="DL152">
        <v>0.4</v>
      </c>
      <c r="DM152">
        <v>0.3</v>
      </c>
      <c r="DN152">
        <v>0.6</v>
      </c>
      <c r="DO152">
        <v>15.3</v>
      </c>
      <c r="DP152">
        <v>0.2</v>
      </c>
      <c r="DQ152">
        <v>0.2</v>
      </c>
      <c r="EE152">
        <v>123</v>
      </c>
      <c r="EF152">
        <v>123</v>
      </c>
      <c r="EG152" s="1">
        <v>42444.604178240741</v>
      </c>
    </row>
    <row r="153" spans="1:137" hidden="1" x14ac:dyDescent="0.25">
      <c r="A153" t="s">
        <v>242</v>
      </c>
      <c r="L153" t="e">
        <f t="shared" si="7"/>
        <v>#VALUE!</v>
      </c>
      <c r="M153">
        <f t="shared" si="6"/>
        <v>1</v>
      </c>
      <c r="N153" t="e">
        <f t="shared" si="8"/>
        <v>#VALUE!</v>
      </c>
      <c r="O153">
        <v>3360100000</v>
      </c>
      <c r="P153" t="s">
        <v>242</v>
      </c>
      <c r="Q153">
        <v>7992</v>
      </c>
      <c r="R153">
        <v>6419</v>
      </c>
      <c r="S153">
        <v>1573</v>
      </c>
      <c r="T153">
        <v>0</v>
      </c>
      <c r="U153">
        <v>5877</v>
      </c>
      <c r="V153">
        <v>1502</v>
      </c>
      <c r="W153">
        <v>73.5</v>
      </c>
      <c r="X153">
        <v>2</v>
      </c>
      <c r="Y153">
        <v>142</v>
      </c>
      <c r="Z153">
        <v>5735</v>
      </c>
      <c r="AA153">
        <v>2.4</v>
      </c>
      <c r="AB153">
        <v>97.6</v>
      </c>
      <c r="AC153">
        <v>2632</v>
      </c>
      <c r="AD153">
        <v>1164</v>
      </c>
      <c r="AE153">
        <v>367</v>
      </c>
      <c r="AF153">
        <v>229</v>
      </c>
      <c r="AG153">
        <v>244</v>
      </c>
      <c r="AH153">
        <v>444</v>
      </c>
      <c r="AN153">
        <v>655</v>
      </c>
      <c r="BB153">
        <v>45.9</v>
      </c>
      <c r="BC153">
        <v>20.3</v>
      </c>
      <c r="BD153">
        <v>6.4</v>
      </c>
      <c r="BE153">
        <v>4</v>
      </c>
      <c r="BF153">
        <v>4.3</v>
      </c>
      <c r="BG153">
        <v>7.7</v>
      </c>
      <c r="BM153">
        <v>11.4</v>
      </c>
      <c r="CA153">
        <v>105</v>
      </c>
      <c r="CB153">
        <v>5772</v>
      </c>
      <c r="CC153">
        <v>1.8</v>
      </c>
      <c r="CD153">
        <v>98.2</v>
      </c>
      <c r="CE153">
        <v>2568</v>
      </c>
      <c r="CF153">
        <v>1228</v>
      </c>
      <c r="CG153">
        <v>250</v>
      </c>
      <c r="CH153">
        <v>221</v>
      </c>
      <c r="CI153">
        <v>181</v>
      </c>
      <c r="CJ153">
        <v>239</v>
      </c>
      <c r="CK153">
        <v>38</v>
      </c>
      <c r="CL153">
        <v>49</v>
      </c>
      <c r="CM153">
        <v>24</v>
      </c>
      <c r="CN153">
        <v>14</v>
      </c>
      <c r="CO153">
        <v>26</v>
      </c>
      <c r="CP153">
        <v>909</v>
      </c>
      <c r="CQ153">
        <v>15</v>
      </c>
      <c r="CR153">
        <v>10</v>
      </c>
      <c r="DD153">
        <v>44.5</v>
      </c>
      <c r="DE153">
        <v>21.3</v>
      </c>
      <c r="DF153">
        <v>4.3</v>
      </c>
      <c r="DG153">
        <v>3.8</v>
      </c>
      <c r="DH153">
        <v>3.1</v>
      </c>
      <c r="DI153">
        <v>4.0999999999999996</v>
      </c>
      <c r="DJ153">
        <v>0.7</v>
      </c>
      <c r="DK153">
        <v>0.8</v>
      </c>
      <c r="DL153">
        <v>0.4</v>
      </c>
      <c r="DM153">
        <v>0.2</v>
      </c>
      <c r="DN153">
        <v>0.5</v>
      </c>
      <c r="DO153">
        <v>15.7</v>
      </c>
      <c r="DP153">
        <v>0.3</v>
      </c>
      <c r="DQ153">
        <v>0.2</v>
      </c>
      <c r="EE153">
        <v>21</v>
      </c>
      <c r="EF153">
        <v>21</v>
      </c>
      <c r="EG153" s="1">
        <v>42444.597731481481</v>
      </c>
    </row>
    <row r="154" spans="1:137" hidden="1" x14ac:dyDescent="0.25">
      <c r="A154" t="s">
        <v>243</v>
      </c>
      <c r="L154" t="e">
        <f t="shared" si="7"/>
        <v>#VALUE!</v>
      </c>
      <c r="M154">
        <f t="shared" si="6"/>
        <v>1</v>
      </c>
      <c r="N154" t="e">
        <f t="shared" si="8"/>
        <v>#VALUE!</v>
      </c>
      <c r="O154">
        <v>3360200000</v>
      </c>
      <c r="P154" t="s">
        <v>243</v>
      </c>
      <c r="Q154">
        <v>7545</v>
      </c>
      <c r="R154">
        <v>6036</v>
      </c>
      <c r="S154">
        <v>1509</v>
      </c>
      <c r="T154">
        <v>0</v>
      </c>
      <c r="U154">
        <v>5621</v>
      </c>
      <c r="V154">
        <v>1404</v>
      </c>
      <c r="W154">
        <v>74.5</v>
      </c>
      <c r="X154">
        <v>2</v>
      </c>
      <c r="Y154">
        <v>109</v>
      </c>
      <c r="Z154">
        <v>5512</v>
      </c>
      <c r="AA154">
        <v>1.9</v>
      </c>
      <c r="AB154">
        <v>98.1</v>
      </c>
      <c r="AC154">
        <v>2229</v>
      </c>
      <c r="AD154">
        <v>1083</v>
      </c>
      <c r="AE154">
        <v>433</v>
      </c>
      <c r="AF154">
        <v>201</v>
      </c>
      <c r="AG154">
        <v>199</v>
      </c>
      <c r="AH154">
        <v>766</v>
      </c>
      <c r="AN154">
        <v>601</v>
      </c>
      <c r="BB154">
        <v>40.4</v>
      </c>
      <c r="BC154">
        <v>19.600000000000001</v>
      </c>
      <c r="BD154">
        <v>7.9</v>
      </c>
      <c r="BE154">
        <v>3.6</v>
      </c>
      <c r="BF154">
        <v>3.6</v>
      </c>
      <c r="BG154">
        <v>13.9</v>
      </c>
      <c r="BM154">
        <v>10.9</v>
      </c>
      <c r="CA154">
        <v>80</v>
      </c>
      <c r="CB154">
        <v>5541</v>
      </c>
      <c r="CC154">
        <v>1.4</v>
      </c>
      <c r="CD154">
        <v>98.6</v>
      </c>
      <c r="CE154">
        <v>2498</v>
      </c>
      <c r="CF154">
        <v>1162</v>
      </c>
      <c r="CG154">
        <v>220</v>
      </c>
      <c r="CH154">
        <v>209</v>
      </c>
      <c r="CI154">
        <v>179</v>
      </c>
      <c r="CJ154">
        <v>348</v>
      </c>
      <c r="CK154">
        <v>39</v>
      </c>
      <c r="CL154">
        <v>52</v>
      </c>
      <c r="CM154">
        <v>17</v>
      </c>
      <c r="CN154">
        <v>8</v>
      </c>
      <c r="CO154">
        <v>30</v>
      </c>
      <c r="CP154">
        <v>763</v>
      </c>
      <c r="CQ154">
        <v>13</v>
      </c>
      <c r="CR154">
        <v>3</v>
      </c>
      <c r="DD154">
        <v>45.1</v>
      </c>
      <c r="DE154">
        <v>21</v>
      </c>
      <c r="DF154">
        <v>4</v>
      </c>
      <c r="DG154">
        <v>3.8</v>
      </c>
      <c r="DH154">
        <v>3.2</v>
      </c>
      <c r="DI154">
        <v>6.3</v>
      </c>
      <c r="DJ154">
        <v>0.7</v>
      </c>
      <c r="DK154">
        <v>0.9</v>
      </c>
      <c r="DL154">
        <v>0.3</v>
      </c>
      <c r="DM154">
        <v>0.1</v>
      </c>
      <c r="DN154">
        <v>0.5</v>
      </c>
      <c r="DO154">
        <v>13.8</v>
      </c>
      <c r="DP154">
        <v>0.2</v>
      </c>
      <c r="DQ154">
        <v>0.1</v>
      </c>
      <c r="EE154">
        <v>13</v>
      </c>
      <c r="EF154">
        <v>13</v>
      </c>
      <c r="EG154" s="1">
        <v>42442.829085648147</v>
      </c>
    </row>
    <row r="155" spans="1:137" hidden="1" x14ac:dyDescent="0.25">
      <c r="A155" t="s">
        <v>244</v>
      </c>
      <c r="L155" t="e">
        <f t="shared" si="7"/>
        <v>#VALUE!</v>
      </c>
      <c r="M155">
        <f t="shared" si="6"/>
        <v>1</v>
      </c>
      <c r="N155" t="e">
        <f t="shared" si="8"/>
        <v>#VALUE!</v>
      </c>
      <c r="O155">
        <v>3360300000</v>
      </c>
      <c r="P155" t="s">
        <v>244</v>
      </c>
      <c r="Q155">
        <v>10607</v>
      </c>
      <c r="R155">
        <v>8750</v>
      </c>
      <c r="S155">
        <v>1857</v>
      </c>
      <c r="T155">
        <v>0</v>
      </c>
      <c r="U155">
        <v>7625</v>
      </c>
      <c r="V155">
        <v>1790</v>
      </c>
      <c r="W155">
        <v>71.900000000000006</v>
      </c>
      <c r="X155">
        <v>2</v>
      </c>
      <c r="Y155">
        <v>149</v>
      </c>
      <c r="Z155">
        <v>7476</v>
      </c>
      <c r="AA155">
        <v>2</v>
      </c>
      <c r="AB155">
        <v>98</v>
      </c>
      <c r="AC155">
        <v>3420</v>
      </c>
      <c r="AD155">
        <v>1457</v>
      </c>
      <c r="AE155">
        <v>575</v>
      </c>
      <c r="AF155">
        <v>317</v>
      </c>
      <c r="AG155">
        <v>238</v>
      </c>
      <c r="AH155">
        <v>535</v>
      </c>
      <c r="AN155">
        <v>934</v>
      </c>
      <c r="BB155">
        <v>45.7</v>
      </c>
      <c r="BC155">
        <v>19.5</v>
      </c>
      <c r="BD155">
        <v>7.7</v>
      </c>
      <c r="BE155">
        <v>4.2</v>
      </c>
      <c r="BF155">
        <v>3.2</v>
      </c>
      <c r="BG155">
        <v>7.2</v>
      </c>
      <c r="BM155">
        <v>12.5</v>
      </c>
      <c r="CA155">
        <v>124</v>
      </c>
      <c r="CB155">
        <v>7501</v>
      </c>
      <c r="CC155">
        <v>1.6</v>
      </c>
      <c r="CD155">
        <v>98.4</v>
      </c>
      <c r="CE155">
        <v>3225</v>
      </c>
      <c r="CF155">
        <v>1556</v>
      </c>
      <c r="CG155">
        <v>421</v>
      </c>
      <c r="CH155">
        <v>361</v>
      </c>
      <c r="CI155">
        <v>205</v>
      </c>
      <c r="CJ155">
        <v>259</v>
      </c>
      <c r="CK155">
        <v>48</v>
      </c>
      <c r="CL155">
        <v>47</v>
      </c>
      <c r="CM155">
        <v>28</v>
      </c>
      <c r="CN155">
        <v>19</v>
      </c>
      <c r="CO155">
        <v>44</v>
      </c>
      <c r="CP155">
        <v>1261</v>
      </c>
      <c r="CQ155">
        <v>10</v>
      </c>
      <c r="CR155">
        <v>17</v>
      </c>
      <c r="DD155">
        <v>43</v>
      </c>
      <c r="DE155">
        <v>20.7</v>
      </c>
      <c r="DF155">
        <v>5.6</v>
      </c>
      <c r="DG155">
        <v>4.8</v>
      </c>
      <c r="DH155">
        <v>2.7</v>
      </c>
      <c r="DI155">
        <v>3.5</v>
      </c>
      <c r="DJ155">
        <v>0.6</v>
      </c>
      <c r="DK155">
        <v>0.6</v>
      </c>
      <c r="DL155">
        <v>0.4</v>
      </c>
      <c r="DM155">
        <v>0.3</v>
      </c>
      <c r="DN155">
        <v>0.6</v>
      </c>
      <c r="DO155">
        <v>16.8</v>
      </c>
      <c r="DP155">
        <v>0.1</v>
      </c>
      <c r="DQ155">
        <v>0.2</v>
      </c>
      <c r="EE155">
        <v>24</v>
      </c>
      <c r="EF155">
        <v>24</v>
      </c>
      <c r="EG155" s="1">
        <v>42443.692013888889</v>
      </c>
    </row>
    <row r="156" spans="1:137" hidden="1" x14ac:dyDescent="0.25">
      <c r="A156" t="s">
        <v>245</v>
      </c>
      <c r="L156" t="e">
        <f t="shared" si="7"/>
        <v>#VALUE!</v>
      </c>
      <c r="M156">
        <f t="shared" si="6"/>
        <v>1</v>
      </c>
      <c r="N156" t="e">
        <f t="shared" si="8"/>
        <v>#VALUE!</v>
      </c>
      <c r="O156">
        <v>3360500000</v>
      </c>
      <c r="P156" t="s">
        <v>245</v>
      </c>
      <c r="Q156">
        <v>9822</v>
      </c>
      <c r="R156">
        <v>8202</v>
      </c>
      <c r="S156">
        <v>1620</v>
      </c>
      <c r="T156">
        <v>0</v>
      </c>
      <c r="U156">
        <v>6866</v>
      </c>
      <c r="V156">
        <v>1537</v>
      </c>
      <c r="W156">
        <v>69.900000000000006</v>
      </c>
      <c r="X156">
        <v>2</v>
      </c>
      <c r="Y156">
        <v>171</v>
      </c>
      <c r="Z156">
        <v>6695</v>
      </c>
      <c r="AA156">
        <v>2.5</v>
      </c>
      <c r="AB156">
        <v>97.5</v>
      </c>
      <c r="AC156">
        <v>2446</v>
      </c>
      <c r="AD156">
        <v>1972</v>
      </c>
      <c r="AE156">
        <v>333</v>
      </c>
      <c r="AF156">
        <v>268</v>
      </c>
      <c r="AG156">
        <v>302</v>
      </c>
      <c r="AH156">
        <v>435</v>
      </c>
      <c r="AN156">
        <v>939</v>
      </c>
      <c r="BB156">
        <v>36.5</v>
      </c>
      <c r="BC156">
        <v>29.5</v>
      </c>
      <c r="BD156">
        <v>5</v>
      </c>
      <c r="BE156">
        <v>4</v>
      </c>
      <c r="BF156">
        <v>4.5</v>
      </c>
      <c r="BG156">
        <v>6.5</v>
      </c>
      <c r="BM156">
        <v>14</v>
      </c>
      <c r="CA156">
        <v>140</v>
      </c>
      <c r="CB156">
        <v>6726</v>
      </c>
      <c r="CC156">
        <v>2</v>
      </c>
      <c r="CD156">
        <v>98</v>
      </c>
      <c r="CE156">
        <v>2523</v>
      </c>
      <c r="CF156">
        <v>1847</v>
      </c>
      <c r="CG156">
        <v>247</v>
      </c>
      <c r="CH156">
        <v>253</v>
      </c>
      <c r="CI156">
        <v>242</v>
      </c>
      <c r="CJ156">
        <v>251</v>
      </c>
      <c r="CK156">
        <v>77</v>
      </c>
      <c r="CL156">
        <v>103</v>
      </c>
      <c r="CM156">
        <v>34</v>
      </c>
      <c r="CN156">
        <v>23</v>
      </c>
      <c r="CO156">
        <v>28</v>
      </c>
      <c r="CP156">
        <v>1067</v>
      </c>
      <c r="CQ156">
        <v>12</v>
      </c>
      <c r="CR156">
        <v>19</v>
      </c>
      <c r="DD156">
        <v>37.5</v>
      </c>
      <c r="DE156">
        <v>27.5</v>
      </c>
      <c r="DF156">
        <v>3.7</v>
      </c>
      <c r="DG156">
        <v>3.8</v>
      </c>
      <c r="DH156">
        <v>3.6</v>
      </c>
      <c r="DI156">
        <v>3.7</v>
      </c>
      <c r="DJ156">
        <v>1.1000000000000001</v>
      </c>
      <c r="DK156">
        <v>1.5</v>
      </c>
      <c r="DL156">
        <v>0.5</v>
      </c>
      <c r="DM156">
        <v>0.3</v>
      </c>
      <c r="DN156">
        <v>0.4</v>
      </c>
      <c r="DO156">
        <v>15.9</v>
      </c>
      <c r="DP156">
        <v>0.2</v>
      </c>
      <c r="DQ156">
        <v>0.3</v>
      </c>
      <c r="EE156">
        <v>10</v>
      </c>
      <c r="EF156">
        <v>10</v>
      </c>
      <c r="EG156" s="1">
        <v>42442.829930555556</v>
      </c>
    </row>
    <row r="157" spans="1:137" hidden="1" x14ac:dyDescent="0.25">
      <c r="A157" t="s">
        <v>246</v>
      </c>
      <c r="L157" t="e">
        <f t="shared" si="7"/>
        <v>#VALUE!</v>
      </c>
      <c r="M157">
        <f t="shared" si="6"/>
        <v>1</v>
      </c>
      <c r="N157" t="e">
        <f t="shared" si="8"/>
        <v>#VALUE!</v>
      </c>
      <c r="O157">
        <v>3360600000</v>
      </c>
      <c r="P157" t="s">
        <v>246</v>
      </c>
      <c r="Q157">
        <v>6270</v>
      </c>
      <c r="R157">
        <v>5194</v>
      </c>
      <c r="S157">
        <v>1076</v>
      </c>
      <c r="T157">
        <v>0</v>
      </c>
      <c r="U157">
        <v>4000</v>
      </c>
      <c r="V157">
        <v>1027</v>
      </c>
      <c r="W157">
        <v>63.8</v>
      </c>
      <c r="X157">
        <v>2</v>
      </c>
      <c r="Y157">
        <v>112</v>
      </c>
      <c r="Z157">
        <v>3888</v>
      </c>
      <c r="AA157">
        <v>2.8</v>
      </c>
      <c r="AB157">
        <v>97.2</v>
      </c>
      <c r="AC157">
        <v>1612</v>
      </c>
      <c r="AD157">
        <v>896</v>
      </c>
      <c r="AE157">
        <v>269</v>
      </c>
      <c r="AF157">
        <v>188</v>
      </c>
      <c r="AG157">
        <v>180</v>
      </c>
      <c r="AH157">
        <v>149</v>
      </c>
      <c r="AN157">
        <v>594</v>
      </c>
      <c r="BB157">
        <v>41.5</v>
      </c>
      <c r="BC157">
        <v>23</v>
      </c>
      <c r="BD157">
        <v>6.9</v>
      </c>
      <c r="BE157">
        <v>4.8</v>
      </c>
      <c r="BF157">
        <v>4.5999999999999996</v>
      </c>
      <c r="BG157">
        <v>3.8</v>
      </c>
      <c r="BM157">
        <v>15.3</v>
      </c>
      <c r="CA157">
        <v>81</v>
      </c>
      <c r="CB157">
        <v>3919</v>
      </c>
      <c r="CC157">
        <v>2</v>
      </c>
      <c r="CD157">
        <v>98</v>
      </c>
      <c r="CE157">
        <v>1630</v>
      </c>
      <c r="CF157">
        <v>929</v>
      </c>
      <c r="CG157">
        <v>165</v>
      </c>
      <c r="CH157">
        <v>184</v>
      </c>
      <c r="CI157">
        <v>149</v>
      </c>
      <c r="CJ157">
        <v>88</v>
      </c>
      <c r="CK157">
        <v>30</v>
      </c>
      <c r="CL157">
        <v>52</v>
      </c>
      <c r="CM157">
        <v>13</v>
      </c>
      <c r="CN157">
        <v>15</v>
      </c>
      <c r="CO157">
        <v>33</v>
      </c>
      <c r="CP157">
        <v>600</v>
      </c>
      <c r="CQ157">
        <v>5</v>
      </c>
      <c r="CR157">
        <v>26</v>
      </c>
      <c r="DD157">
        <v>41.6</v>
      </c>
      <c r="DE157">
        <v>23.7</v>
      </c>
      <c r="DF157">
        <v>4.2</v>
      </c>
      <c r="DG157">
        <v>4.7</v>
      </c>
      <c r="DH157">
        <v>3.8</v>
      </c>
      <c r="DI157">
        <v>2.2000000000000002</v>
      </c>
      <c r="DJ157">
        <v>0.8</v>
      </c>
      <c r="DK157">
        <v>1.3</v>
      </c>
      <c r="DL157">
        <v>0.3</v>
      </c>
      <c r="DM157">
        <v>0.4</v>
      </c>
      <c r="DN157">
        <v>0.8</v>
      </c>
      <c r="DO157">
        <v>15.3</v>
      </c>
      <c r="DP157">
        <v>0.1</v>
      </c>
      <c r="DQ157">
        <v>0.7</v>
      </c>
      <c r="EE157">
        <v>8</v>
      </c>
      <c r="EF157">
        <v>8</v>
      </c>
      <c r="EG157" s="1">
        <v>42444.604178240741</v>
      </c>
    </row>
    <row r="158" spans="1:137" hidden="1" x14ac:dyDescent="0.25">
      <c r="A158" t="s">
        <v>247</v>
      </c>
      <c r="L158" t="e">
        <f t="shared" si="7"/>
        <v>#VALUE!</v>
      </c>
      <c r="M158">
        <f t="shared" si="6"/>
        <v>1</v>
      </c>
      <c r="N158" t="e">
        <f t="shared" si="8"/>
        <v>#VALUE!</v>
      </c>
      <c r="O158">
        <v>3360800000</v>
      </c>
      <c r="P158" t="s">
        <v>247</v>
      </c>
      <c r="Q158">
        <v>15294</v>
      </c>
      <c r="R158">
        <v>12318</v>
      </c>
      <c r="S158">
        <v>2973</v>
      </c>
      <c r="T158">
        <v>3</v>
      </c>
      <c r="U158">
        <v>10937</v>
      </c>
      <c r="V158">
        <v>2823</v>
      </c>
      <c r="W158">
        <v>71.5</v>
      </c>
      <c r="X158">
        <v>2</v>
      </c>
      <c r="Y158">
        <v>224</v>
      </c>
      <c r="Z158">
        <v>10713</v>
      </c>
      <c r="AA158">
        <v>2</v>
      </c>
      <c r="AB158">
        <v>98</v>
      </c>
      <c r="AC158">
        <v>4552</v>
      </c>
      <c r="AD158">
        <v>2478</v>
      </c>
      <c r="AE158">
        <v>512</v>
      </c>
      <c r="AF158">
        <v>599</v>
      </c>
      <c r="AG158">
        <v>576</v>
      </c>
      <c r="AH158">
        <v>682</v>
      </c>
      <c r="AN158">
        <v>1314</v>
      </c>
      <c r="BB158">
        <v>42.5</v>
      </c>
      <c r="BC158">
        <v>23.1</v>
      </c>
      <c r="BD158">
        <v>4.8</v>
      </c>
      <c r="BE158">
        <v>5.6</v>
      </c>
      <c r="BF158">
        <v>5.4</v>
      </c>
      <c r="BG158">
        <v>6.4</v>
      </c>
      <c r="BM158">
        <v>12.3</v>
      </c>
      <c r="CA158">
        <v>153</v>
      </c>
      <c r="CB158">
        <v>10784</v>
      </c>
      <c r="CC158">
        <v>1.4</v>
      </c>
      <c r="CD158">
        <v>98.6</v>
      </c>
      <c r="CE158">
        <v>4783</v>
      </c>
      <c r="CF158">
        <v>2405</v>
      </c>
      <c r="CG158">
        <v>398</v>
      </c>
      <c r="CH158">
        <v>542</v>
      </c>
      <c r="CI158">
        <v>402</v>
      </c>
      <c r="CJ158">
        <v>368</v>
      </c>
      <c r="CK158">
        <v>75</v>
      </c>
      <c r="CL158">
        <v>84</v>
      </c>
      <c r="CM158">
        <v>54</v>
      </c>
      <c r="CN158">
        <v>24</v>
      </c>
      <c r="CO158">
        <v>62</v>
      </c>
      <c r="CP158">
        <v>1554</v>
      </c>
      <c r="CQ158">
        <v>22</v>
      </c>
      <c r="CR158">
        <v>11</v>
      </c>
      <c r="DD158">
        <v>44.4</v>
      </c>
      <c r="DE158">
        <v>22.3</v>
      </c>
      <c r="DF158">
        <v>3.7</v>
      </c>
      <c r="DG158">
        <v>5</v>
      </c>
      <c r="DH158">
        <v>3.7</v>
      </c>
      <c r="DI158">
        <v>3.4</v>
      </c>
      <c r="DJ158">
        <v>0.7</v>
      </c>
      <c r="DK158">
        <v>0.8</v>
      </c>
      <c r="DL158">
        <v>0.5</v>
      </c>
      <c r="DM158">
        <v>0.2</v>
      </c>
      <c r="DN158">
        <v>0.6</v>
      </c>
      <c r="DO158">
        <v>14.4</v>
      </c>
      <c r="DP158">
        <v>0.2</v>
      </c>
      <c r="DQ158">
        <v>0.1</v>
      </c>
      <c r="EE158">
        <v>47</v>
      </c>
      <c r="EF158">
        <v>47</v>
      </c>
      <c r="EG158" s="1">
        <v>42443.598622685182</v>
      </c>
    </row>
    <row r="159" spans="1:137" x14ac:dyDescent="0.25">
      <c r="A159" t="s">
        <v>248</v>
      </c>
      <c r="L159">
        <f t="shared" si="7"/>
        <v>1</v>
      </c>
      <c r="M159" t="e">
        <f t="shared" si="6"/>
        <v>#VALUE!</v>
      </c>
      <c r="N159" t="e">
        <f t="shared" si="8"/>
        <v>#VALUE!</v>
      </c>
      <c r="O159">
        <v>3370000000</v>
      </c>
      <c r="P159" t="s">
        <v>248</v>
      </c>
      <c r="Q159">
        <v>87190</v>
      </c>
      <c r="R159">
        <v>64812</v>
      </c>
      <c r="S159">
        <v>22377</v>
      </c>
      <c r="T159">
        <v>1</v>
      </c>
      <c r="U159">
        <v>65806</v>
      </c>
      <c r="V159">
        <v>21438</v>
      </c>
      <c r="W159">
        <v>75.5</v>
      </c>
      <c r="X159">
        <v>2</v>
      </c>
      <c r="Y159">
        <v>1725</v>
      </c>
      <c r="Z159">
        <v>64081</v>
      </c>
      <c r="AA159">
        <v>2.6</v>
      </c>
      <c r="AB159">
        <v>97.4</v>
      </c>
      <c r="AC159">
        <v>23290</v>
      </c>
      <c r="AD159">
        <v>20806</v>
      </c>
      <c r="AE159">
        <v>4399</v>
      </c>
      <c r="AF159">
        <v>6258</v>
      </c>
      <c r="AG159">
        <v>1814</v>
      </c>
      <c r="AI159">
        <v>240</v>
      </c>
      <c r="AJ159">
        <v>664</v>
      </c>
      <c r="AN159">
        <v>6610</v>
      </c>
      <c r="BB159">
        <v>36.299999999999997</v>
      </c>
      <c r="BC159">
        <v>32.5</v>
      </c>
      <c r="BD159">
        <v>6.9</v>
      </c>
      <c r="BE159">
        <v>9.8000000000000007</v>
      </c>
      <c r="BF159">
        <v>2.8</v>
      </c>
      <c r="BH159">
        <v>0.4</v>
      </c>
      <c r="BI159">
        <v>1</v>
      </c>
      <c r="BM159">
        <v>10.3</v>
      </c>
      <c r="CA159">
        <v>999</v>
      </c>
      <c r="CB159">
        <v>64807</v>
      </c>
      <c r="CC159">
        <v>1.5</v>
      </c>
      <c r="CD159">
        <v>98.5</v>
      </c>
      <c r="CE159">
        <v>23750</v>
      </c>
      <c r="CF159">
        <v>19331</v>
      </c>
      <c r="CG159">
        <v>3609</v>
      </c>
      <c r="CH159">
        <v>4712</v>
      </c>
      <c r="CI159">
        <v>1309</v>
      </c>
      <c r="CJ159">
        <v>1372</v>
      </c>
      <c r="CK159">
        <v>564</v>
      </c>
      <c r="CL159">
        <v>355</v>
      </c>
      <c r="CM159">
        <v>168</v>
      </c>
      <c r="CN159">
        <v>234</v>
      </c>
      <c r="CO159">
        <v>527</v>
      </c>
      <c r="CP159">
        <v>8770</v>
      </c>
      <c r="CQ159">
        <v>58</v>
      </c>
      <c r="CR159">
        <v>48</v>
      </c>
      <c r="DD159">
        <v>36.6</v>
      </c>
      <c r="DE159">
        <v>29.8</v>
      </c>
      <c r="DF159">
        <v>5.6</v>
      </c>
      <c r="DG159">
        <v>7.3</v>
      </c>
      <c r="DH159">
        <v>2</v>
      </c>
      <c r="DI159">
        <v>2.1</v>
      </c>
      <c r="DJ159">
        <v>0.9</v>
      </c>
      <c r="DK159">
        <v>0.5</v>
      </c>
      <c r="DL159">
        <v>0.3</v>
      </c>
      <c r="DM159">
        <v>0.4</v>
      </c>
      <c r="DN159">
        <v>0.8</v>
      </c>
      <c r="DO159">
        <v>13.5</v>
      </c>
      <c r="DP159">
        <v>0.1</v>
      </c>
      <c r="DQ159">
        <v>0.1</v>
      </c>
      <c r="EE159">
        <v>110</v>
      </c>
      <c r="EF159">
        <v>110</v>
      </c>
      <c r="EG159" s="1">
        <v>42445.368576388886</v>
      </c>
    </row>
    <row r="160" spans="1:137" hidden="1" x14ac:dyDescent="0.25">
      <c r="A160" t="s">
        <v>249</v>
      </c>
      <c r="L160" t="e">
        <f t="shared" si="7"/>
        <v>#VALUE!</v>
      </c>
      <c r="M160">
        <f t="shared" si="6"/>
        <v>1</v>
      </c>
      <c r="N160" t="e">
        <f t="shared" si="8"/>
        <v>#VALUE!</v>
      </c>
      <c r="O160">
        <v>3370100000</v>
      </c>
      <c r="P160" t="s">
        <v>249</v>
      </c>
      <c r="Q160">
        <v>13288</v>
      </c>
      <c r="R160">
        <v>9668</v>
      </c>
      <c r="S160">
        <v>3620</v>
      </c>
      <c r="T160">
        <v>0</v>
      </c>
      <c r="U160">
        <v>9625</v>
      </c>
      <c r="V160">
        <v>3439</v>
      </c>
      <c r="W160">
        <v>72.400000000000006</v>
      </c>
      <c r="X160">
        <v>2</v>
      </c>
      <c r="Y160">
        <v>607</v>
      </c>
      <c r="Z160">
        <v>9018</v>
      </c>
      <c r="AA160">
        <v>6.3</v>
      </c>
      <c r="AB160">
        <v>93.7</v>
      </c>
      <c r="AC160">
        <v>3261</v>
      </c>
      <c r="AD160">
        <v>2998</v>
      </c>
      <c r="AE160">
        <v>746</v>
      </c>
      <c r="AF160">
        <v>932</v>
      </c>
      <c r="AG160">
        <v>417</v>
      </c>
      <c r="AJ160">
        <v>664</v>
      </c>
      <c r="BB160">
        <v>36.200000000000003</v>
      </c>
      <c r="BC160">
        <v>33.200000000000003</v>
      </c>
      <c r="BD160">
        <v>8.3000000000000007</v>
      </c>
      <c r="BE160">
        <v>10.3</v>
      </c>
      <c r="BF160">
        <v>4.5999999999999996</v>
      </c>
      <c r="BI160">
        <v>7.4</v>
      </c>
      <c r="CA160">
        <v>203</v>
      </c>
      <c r="CB160">
        <v>9422</v>
      </c>
      <c r="CC160">
        <v>2.1</v>
      </c>
      <c r="CD160">
        <v>97.9</v>
      </c>
      <c r="CE160">
        <v>3400</v>
      </c>
      <c r="CF160">
        <v>2654</v>
      </c>
      <c r="CG160">
        <v>502</v>
      </c>
      <c r="CH160">
        <v>574</v>
      </c>
      <c r="CI160">
        <v>213</v>
      </c>
      <c r="CJ160">
        <v>215</v>
      </c>
      <c r="CK160">
        <v>81</v>
      </c>
      <c r="CL160">
        <v>94</v>
      </c>
      <c r="CM160">
        <v>37</v>
      </c>
      <c r="CN160">
        <v>44</v>
      </c>
      <c r="CO160">
        <v>103</v>
      </c>
      <c r="CP160">
        <v>1486</v>
      </c>
      <c r="CQ160">
        <v>7</v>
      </c>
      <c r="CR160">
        <v>12</v>
      </c>
      <c r="DD160">
        <v>36.1</v>
      </c>
      <c r="DE160">
        <v>28.2</v>
      </c>
      <c r="DF160">
        <v>5.3</v>
      </c>
      <c r="DG160">
        <v>6.1</v>
      </c>
      <c r="DH160">
        <v>2.2999999999999998</v>
      </c>
      <c r="DI160">
        <v>2.2999999999999998</v>
      </c>
      <c r="DJ160">
        <v>0.9</v>
      </c>
      <c r="DK160">
        <v>1</v>
      </c>
      <c r="DL160">
        <v>0.4</v>
      </c>
      <c r="DM160">
        <v>0.5</v>
      </c>
      <c r="DN160">
        <v>1.1000000000000001</v>
      </c>
      <c r="DO160">
        <v>15.8</v>
      </c>
      <c r="DP160">
        <v>0.1</v>
      </c>
      <c r="DQ160">
        <v>0.1</v>
      </c>
      <c r="EE160">
        <v>22</v>
      </c>
      <c r="EF160">
        <v>22</v>
      </c>
      <c r="EG160" s="1">
        <v>42443.643877314818</v>
      </c>
    </row>
    <row r="161" spans="1:137" hidden="1" x14ac:dyDescent="0.25">
      <c r="A161" t="s">
        <v>250</v>
      </c>
      <c r="L161" t="e">
        <f t="shared" si="7"/>
        <v>#VALUE!</v>
      </c>
      <c r="M161">
        <f t="shared" si="6"/>
        <v>1</v>
      </c>
      <c r="N161" t="e">
        <f t="shared" si="8"/>
        <v>#VALUE!</v>
      </c>
      <c r="O161">
        <v>3370200000</v>
      </c>
      <c r="P161" t="s">
        <v>250</v>
      </c>
      <c r="Q161">
        <v>19044</v>
      </c>
      <c r="R161">
        <v>14567</v>
      </c>
      <c r="S161">
        <v>4477</v>
      </c>
      <c r="T161">
        <v>0</v>
      </c>
      <c r="U161">
        <v>13886</v>
      </c>
      <c r="V161">
        <v>4274</v>
      </c>
      <c r="W161">
        <v>72.900000000000006</v>
      </c>
      <c r="X161">
        <v>2</v>
      </c>
      <c r="Y161">
        <v>304</v>
      </c>
      <c r="Z161">
        <v>13582</v>
      </c>
      <c r="AA161">
        <v>2.2000000000000002</v>
      </c>
      <c r="AB161">
        <v>97.8</v>
      </c>
      <c r="AC161">
        <v>5767</v>
      </c>
      <c r="AD161">
        <v>3173</v>
      </c>
      <c r="AE161">
        <v>968</v>
      </c>
      <c r="AF161">
        <v>1526</v>
      </c>
      <c r="AG161">
        <v>434</v>
      </c>
      <c r="AN161">
        <v>1714</v>
      </c>
      <c r="BB161">
        <v>42.5</v>
      </c>
      <c r="BC161">
        <v>23.4</v>
      </c>
      <c r="BD161">
        <v>7.1</v>
      </c>
      <c r="BE161">
        <v>11.2</v>
      </c>
      <c r="BF161">
        <v>3.2</v>
      </c>
      <c r="BM161">
        <v>12.6</v>
      </c>
      <c r="CA161">
        <v>204</v>
      </c>
      <c r="CB161">
        <v>13682</v>
      </c>
      <c r="CC161">
        <v>1.5</v>
      </c>
      <c r="CD161">
        <v>98.5</v>
      </c>
      <c r="CE161">
        <v>5663</v>
      </c>
      <c r="CF161">
        <v>3408</v>
      </c>
      <c r="CG161">
        <v>689</v>
      </c>
      <c r="CH161">
        <v>1038</v>
      </c>
      <c r="CI161">
        <v>333</v>
      </c>
      <c r="CJ161">
        <v>246</v>
      </c>
      <c r="CK161">
        <v>99</v>
      </c>
      <c r="CL161">
        <v>62</v>
      </c>
      <c r="CM161">
        <v>38</v>
      </c>
      <c r="CN161">
        <v>48</v>
      </c>
      <c r="CO161">
        <v>95</v>
      </c>
      <c r="CP161">
        <v>1943</v>
      </c>
      <c r="CQ161">
        <v>10</v>
      </c>
      <c r="CR161">
        <v>10</v>
      </c>
      <c r="DD161">
        <v>41.4</v>
      </c>
      <c r="DE161">
        <v>24.9</v>
      </c>
      <c r="DF161">
        <v>5</v>
      </c>
      <c r="DG161">
        <v>7.6</v>
      </c>
      <c r="DH161">
        <v>2.4</v>
      </c>
      <c r="DI161">
        <v>1.8</v>
      </c>
      <c r="DJ161">
        <v>0.7</v>
      </c>
      <c r="DK161">
        <v>0.5</v>
      </c>
      <c r="DL161">
        <v>0.3</v>
      </c>
      <c r="DM161">
        <v>0.4</v>
      </c>
      <c r="DN161">
        <v>0.7</v>
      </c>
      <c r="DO161">
        <v>14.2</v>
      </c>
      <c r="DP161">
        <v>0.1</v>
      </c>
      <c r="DQ161">
        <v>0.1</v>
      </c>
      <c r="EE161">
        <v>24</v>
      </c>
      <c r="EF161">
        <v>24</v>
      </c>
      <c r="EG161" s="1">
        <v>42444.367662037039</v>
      </c>
    </row>
    <row r="162" spans="1:137" hidden="1" x14ac:dyDescent="0.25">
      <c r="A162" t="s">
        <v>251</v>
      </c>
      <c r="L162" t="e">
        <f t="shared" si="7"/>
        <v>#VALUE!</v>
      </c>
      <c r="M162">
        <f t="shared" si="6"/>
        <v>1</v>
      </c>
      <c r="N162" t="e">
        <f t="shared" si="8"/>
        <v>#VALUE!</v>
      </c>
      <c r="O162">
        <v>3370300000</v>
      </c>
      <c r="P162" t="s">
        <v>251</v>
      </c>
      <c r="Q162">
        <v>15571</v>
      </c>
      <c r="R162">
        <v>11272</v>
      </c>
      <c r="S162">
        <v>4299</v>
      </c>
      <c r="T162">
        <v>0</v>
      </c>
      <c r="U162">
        <v>12165</v>
      </c>
      <c r="V162">
        <v>4119</v>
      </c>
      <c r="W162">
        <v>78.099999999999994</v>
      </c>
      <c r="X162">
        <v>2</v>
      </c>
      <c r="Y162">
        <v>234</v>
      </c>
      <c r="Z162">
        <v>11931</v>
      </c>
      <c r="AA162">
        <v>1.9</v>
      </c>
      <c r="AB162">
        <v>98.1</v>
      </c>
      <c r="AC162">
        <v>4034</v>
      </c>
      <c r="AD162">
        <v>4501</v>
      </c>
      <c r="AE162">
        <v>784</v>
      </c>
      <c r="AF162">
        <v>772</v>
      </c>
      <c r="AG162">
        <v>245</v>
      </c>
      <c r="AI162">
        <v>172</v>
      </c>
      <c r="AN162">
        <v>1423</v>
      </c>
      <c r="BB162">
        <v>33.799999999999997</v>
      </c>
      <c r="BC162">
        <v>37.700000000000003</v>
      </c>
      <c r="BD162">
        <v>6.6</v>
      </c>
      <c r="BE162">
        <v>6.5</v>
      </c>
      <c r="BF162">
        <v>2.1</v>
      </c>
      <c r="BH162">
        <v>1.4</v>
      </c>
      <c r="BM162">
        <v>11.9</v>
      </c>
      <c r="CA162">
        <v>160</v>
      </c>
      <c r="CB162">
        <v>12005</v>
      </c>
      <c r="CC162">
        <v>1.3</v>
      </c>
      <c r="CD162">
        <v>98.7</v>
      </c>
      <c r="CE162">
        <v>4098</v>
      </c>
      <c r="CF162">
        <v>3814</v>
      </c>
      <c r="CG162">
        <v>735</v>
      </c>
      <c r="CH162">
        <v>937</v>
      </c>
      <c r="CI162">
        <v>245</v>
      </c>
      <c r="CJ162">
        <v>302</v>
      </c>
      <c r="CK162">
        <v>103</v>
      </c>
      <c r="CL162">
        <v>48</v>
      </c>
      <c r="CM162">
        <v>26</v>
      </c>
      <c r="CN162">
        <v>44</v>
      </c>
      <c r="CO162">
        <v>107</v>
      </c>
      <c r="CP162">
        <v>1522</v>
      </c>
      <c r="CQ162">
        <v>13</v>
      </c>
      <c r="CR162">
        <v>11</v>
      </c>
      <c r="DD162">
        <v>34.1</v>
      </c>
      <c r="DE162">
        <v>31.8</v>
      </c>
      <c r="DF162">
        <v>6.1</v>
      </c>
      <c r="DG162">
        <v>7.8</v>
      </c>
      <c r="DH162">
        <v>2</v>
      </c>
      <c r="DI162">
        <v>2.5</v>
      </c>
      <c r="DJ162">
        <v>0.9</v>
      </c>
      <c r="DK162">
        <v>0.4</v>
      </c>
      <c r="DL162">
        <v>0.2</v>
      </c>
      <c r="DM162">
        <v>0.4</v>
      </c>
      <c r="DN162">
        <v>0.9</v>
      </c>
      <c r="DO162">
        <v>12.7</v>
      </c>
      <c r="DP162">
        <v>0.1</v>
      </c>
      <c r="DQ162">
        <v>0.1</v>
      </c>
      <c r="EE162">
        <v>21</v>
      </c>
      <c r="EF162">
        <v>21</v>
      </c>
      <c r="EG162" s="1">
        <v>42444.425462962965</v>
      </c>
    </row>
    <row r="163" spans="1:137" hidden="1" x14ac:dyDescent="0.25">
      <c r="A163" t="s">
        <v>252</v>
      </c>
      <c r="L163" t="e">
        <f t="shared" si="7"/>
        <v>#VALUE!</v>
      </c>
      <c r="M163">
        <f t="shared" si="6"/>
        <v>1</v>
      </c>
      <c r="N163" t="e">
        <f t="shared" si="8"/>
        <v>#VALUE!</v>
      </c>
      <c r="O163">
        <v>3370400000</v>
      </c>
      <c r="P163" t="s">
        <v>252</v>
      </c>
      <c r="Q163">
        <v>12015</v>
      </c>
      <c r="R163">
        <v>8840</v>
      </c>
      <c r="S163">
        <v>3175</v>
      </c>
      <c r="T163">
        <v>0</v>
      </c>
      <c r="U163">
        <v>9171</v>
      </c>
      <c r="V163">
        <v>3058</v>
      </c>
      <c r="W163">
        <v>76.3</v>
      </c>
      <c r="X163">
        <v>2</v>
      </c>
      <c r="Y163">
        <v>151</v>
      </c>
      <c r="Z163">
        <v>9020</v>
      </c>
      <c r="AA163">
        <v>1.6</v>
      </c>
      <c r="AB163">
        <v>98.4</v>
      </c>
      <c r="AC163">
        <v>2569</v>
      </c>
      <c r="AD163">
        <v>3530</v>
      </c>
      <c r="AE163">
        <v>556</v>
      </c>
      <c r="AF163">
        <v>885</v>
      </c>
      <c r="AG163">
        <v>235</v>
      </c>
      <c r="AN163">
        <v>1245</v>
      </c>
      <c r="BB163">
        <v>28.5</v>
      </c>
      <c r="BC163">
        <v>39.1</v>
      </c>
      <c r="BD163">
        <v>6.2</v>
      </c>
      <c r="BE163">
        <v>9.8000000000000007</v>
      </c>
      <c r="BF163">
        <v>2.6</v>
      </c>
      <c r="BM163">
        <v>13.8</v>
      </c>
      <c r="CA163">
        <v>112</v>
      </c>
      <c r="CB163">
        <v>9059</v>
      </c>
      <c r="CC163">
        <v>1.2</v>
      </c>
      <c r="CD163">
        <v>98.8</v>
      </c>
      <c r="CE163">
        <v>2835</v>
      </c>
      <c r="CF163">
        <v>3052</v>
      </c>
      <c r="CG163">
        <v>491</v>
      </c>
      <c r="CH163">
        <v>649</v>
      </c>
      <c r="CI163">
        <v>159</v>
      </c>
      <c r="CJ163">
        <v>188</v>
      </c>
      <c r="CK163">
        <v>84</v>
      </c>
      <c r="CL163">
        <v>54</v>
      </c>
      <c r="CM163">
        <v>28</v>
      </c>
      <c r="CN163">
        <v>31</v>
      </c>
      <c r="CO163">
        <v>74</v>
      </c>
      <c r="CP163">
        <v>1389</v>
      </c>
      <c r="CQ163">
        <v>17</v>
      </c>
      <c r="CR163">
        <v>8</v>
      </c>
      <c r="DD163">
        <v>31.3</v>
      </c>
      <c r="DE163">
        <v>33.700000000000003</v>
      </c>
      <c r="DF163">
        <v>5.4</v>
      </c>
      <c r="DG163">
        <v>7.2</v>
      </c>
      <c r="DH163">
        <v>1.8</v>
      </c>
      <c r="DI163">
        <v>2.1</v>
      </c>
      <c r="DJ163">
        <v>0.9</v>
      </c>
      <c r="DK163">
        <v>0.6</v>
      </c>
      <c r="DL163">
        <v>0.3</v>
      </c>
      <c r="DM163">
        <v>0.3</v>
      </c>
      <c r="DN163">
        <v>0.8</v>
      </c>
      <c r="DO163">
        <v>15.3</v>
      </c>
      <c r="DP163">
        <v>0.2</v>
      </c>
      <c r="DQ163">
        <v>0.1</v>
      </c>
      <c r="EE163">
        <v>10</v>
      </c>
      <c r="EF163">
        <v>10</v>
      </c>
      <c r="EG163" s="1">
        <v>42445.368576388886</v>
      </c>
    </row>
    <row r="164" spans="1:137" hidden="1" x14ac:dyDescent="0.25">
      <c r="A164" t="s">
        <v>253</v>
      </c>
      <c r="L164" t="e">
        <f t="shared" si="7"/>
        <v>#VALUE!</v>
      </c>
      <c r="M164">
        <f t="shared" si="6"/>
        <v>1</v>
      </c>
      <c r="N164" t="e">
        <f t="shared" si="8"/>
        <v>#VALUE!</v>
      </c>
      <c r="O164">
        <v>3370500000</v>
      </c>
      <c r="P164" t="s">
        <v>253</v>
      </c>
      <c r="Q164">
        <v>11084</v>
      </c>
      <c r="R164">
        <v>8349</v>
      </c>
      <c r="S164">
        <v>2735</v>
      </c>
      <c r="T164">
        <v>0</v>
      </c>
      <c r="U164">
        <v>8814</v>
      </c>
      <c r="V164">
        <v>2612</v>
      </c>
      <c r="W164">
        <v>79.5</v>
      </c>
      <c r="X164">
        <v>2</v>
      </c>
      <c r="Y164">
        <v>176</v>
      </c>
      <c r="Z164">
        <v>8638</v>
      </c>
      <c r="AA164">
        <v>2</v>
      </c>
      <c r="AB164">
        <v>98</v>
      </c>
      <c r="AC164">
        <v>3694</v>
      </c>
      <c r="AD164">
        <v>2004</v>
      </c>
      <c r="AE164">
        <v>648</v>
      </c>
      <c r="AF164">
        <v>1106</v>
      </c>
      <c r="AG164">
        <v>205</v>
      </c>
      <c r="AN164">
        <v>981</v>
      </c>
      <c r="BB164">
        <v>42.8</v>
      </c>
      <c r="BC164">
        <v>23.2</v>
      </c>
      <c r="BD164">
        <v>7.5</v>
      </c>
      <c r="BE164">
        <v>12.8</v>
      </c>
      <c r="BF164">
        <v>2.4</v>
      </c>
      <c r="BM164">
        <v>11.4</v>
      </c>
      <c r="CA164">
        <v>129</v>
      </c>
      <c r="CB164">
        <v>8685</v>
      </c>
      <c r="CC164">
        <v>1.5</v>
      </c>
      <c r="CD164">
        <v>98.5</v>
      </c>
      <c r="CE164">
        <v>3554</v>
      </c>
      <c r="CF164">
        <v>2216</v>
      </c>
      <c r="CG164">
        <v>574</v>
      </c>
      <c r="CH164">
        <v>698</v>
      </c>
      <c r="CI164">
        <v>162</v>
      </c>
      <c r="CJ164">
        <v>140</v>
      </c>
      <c r="CK164">
        <v>75</v>
      </c>
      <c r="CL164">
        <v>54</v>
      </c>
      <c r="CM164">
        <v>21</v>
      </c>
      <c r="CN164">
        <v>37</v>
      </c>
      <c r="CO164">
        <v>70</v>
      </c>
      <c r="CP164">
        <v>1076</v>
      </c>
      <c r="CQ164">
        <v>5</v>
      </c>
      <c r="CR164">
        <v>3</v>
      </c>
      <c r="DD164">
        <v>40.9</v>
      </c>
      <c r="DE164">
        <v>25.5</v>
      </c>
      <c r="DF164">
        <v>6.6</v>
      </c>
      <c r="DG164">
        <v>8</v>
      </c>
      <c r="DH164">
        <v>1.9</v>
      </c>
      <c r="DI164">
        <v>1.6</v>
      </c>
      <c r="DJ164">
        <v>0.9</v>
      </c>
      <c r="DK164">
        <v>0.6</v>
      </c>
      <c r="DL164">
        <v>0.2</v>
      </c>
      <c r="DM164">
        <v>0.4</v>
      </c>
      <c r="DN164">
        <v>0.8</v>
      </c>
      <c r="DO164">
        <v>12.4</v>
      </c>
      <c r="DP164">
        <v>0.1</v>
      </c>
      <c r="DQ164">
        <v>0</v>
      </c>
      <c r="EE164">
        <v>18</v>
      </c>
      <c r="EF164">
        <v>18</v>
      </c>
      <c r="EG164" s="1">
        <v>42444.373831018522</v>
      </c>
    </row>
    <row r="165" spans="1:137" hidden="1" x14ac:dyDescent="0.25">
      <c r="A165" t="s">
        <v>254</v>
      </c>
      <c r="L165" t="e">
        <f t="shared" si="7"/>
        <v>#VALUE!</v>
      </c>
      <c r="M165">
        <f t="shared" si="6"/>
        <v>1</v>
      </c>
      <c r="N165" t="e">
        <f t="shared" si="8"/>
        <v>#VALUE!</v>
      </c>
      <c r="O165">
        <v>3370600000</v>
      </c>
      <c r="P165" t="s">
        <v>254</v>
      </c>
      <c r="Q165">
        <v>6419</v>
      </c>
      <c r="R165">
        <v>4402</v>
      </c>
      <c r="S165">
        <v>2016</v>
      </c>
      <c r="T165">
        <v>1</v>
      </c>
      <c r="U165">
        <v>4884</v>
      </c>
      <c r="V165">
        <v>1944</v>
      </c>
      <c r="W165">
        <v>76.099999999999994</v>
      </c>
      <c r="X165">
        <v>2</v>
      </c>
      <c r="Y165">
        <v>106</v>
      </c>
      <c r="Z165">
        <v>4778</v>
      </c>
      <c r="AA165">
        <v>2.2000000000000002</v>
      </c>
      <c r="AB165">
        <v>97.8</v>
      </c>
      <c r="AC165">
        <v>1196</v>
      </c>
      <c r="AD165">
        <v>2504</v>
      </c>
      <c r="AE165">
        <v>293</v>
      </c>
      <c r="AF165">
        <v>235</v>
      </c>
      <c r="AG165">
        <v>94</v>
      </c>
      <c r="AI165">
        <v>68</v>
      </c>
      <c r="AN165">
        <v>388</v>
      </c>
      <c r="BB165">
        <v>25</v>
      </c>
      <c r="BC165">
        <v>52.4</v>
      </c>
      <c r="BD165">
        <v>6.1</v>
      </c>
      <c r="BE165">
        <v>4.9000000000000004</v>
      </c>
      <c r="BF165">
        <v>2</v>
      </c>
      <c r="BH165">
        <v>1.4</v>
      </c>
      <c r="BM165">
        <v>8.1</v>
      </c>
      <c r="CA165">
        <v>87</v>
      </c>
      <c r="CB165">
        <v>4797</v>
      </c>
      <c r="CC165">
        <v>1.8</v>
      </c>
      <c r="CD165">
        <v>98.2</v>
      </c>
      <c r="CE165">
        <v>1346</v>
      </c>
      <c r="CF165">
        <v>2162</v>
      </c>
      <c r="CG165">
        <v>254</v>
      </c>
      <c r="CH165">
        <v>311</v>
      </c>
      <c r="CI165">
        <v>83</v>
      </c>
      <c r="CJ165">
        <v>110</v>
      </c>
      <c r="CK165">
        <v>84</v>
      </c>
      <c r="CL165">
        <v>15</v>
      </c>
      <c r="CM165">
        <v>5</v>
      </c>
      <c r="CN165">
        <v>11</v>
      </c>
      <c r="CO165">
        <v>31</v>
      </c>
      <c r="CP165">
        <v>382</v>
      </c>
      <c r="CQ165">
        <v>2</v>
      </c>
      <c r="CR165">
        <v>1</v>
      </c>
      <c r="DD165">
        <v>28.1</v>
      </c>
      <c r="DE165">
        <v>45.1</v>
      </c>
      <c r="DF165">
        <v>5.3</v>
      </c>
      <c r="DG165">
        <v>6.5</v>
      </c>
      <c r="DH165">
        <v>1.7</v>
      </c>
      <c r="DI165">
        <v>2.2999999999999998</v>
      </c>
      <c r="DJ165">
        <v>1.8</v>
      </c>
      <c r="DK165">
        <v>0.3</v>
      </c>
      <c r="DL165">
        <v>0.1</v>
      </c>
      <c r="DM165">
        <v>0.2</v>
      </c>
      <c r="DN165">
        <v>0.6</v>
      </c>
      <c r="DO165">
        <v>8</v>
      </c>
      <c r="DP165">
        <v>0</v>
      </c>
      <c r="DQ165">
        <v>0</v>
      </c>
      <c r="EE165">
        <v>5</v>
      </c>
      <c r="EF165">
        <v>5</v>
      </c>
      <c r="EG165" s="1">
        <v>42442.852500000001</v>
      </c>
    </row>
    <row r="166" spans="1:137" hidden="1" x14ac:dyDescent="0.25">
      <c r="A166" t="s">
        <v>255</v>
      </c>
      <c r="L166" t="e">
        <f t="shared" si="7"/>
        <v>#VALUE!</v>
      </c>
      <c r="M166">
        <f t="shared" si="6"/>
        <v>1</v>
      </c>
      <c r="N166" t="e">
        <f t="shared" si="8"/>
        <v>#VALUE!</v>
      </c>
      <c r="O166">
        <v>3370700000</v>
      </c>
      <c r="P166" t="s">
        <v>255</v>
      </c>
      <c r="Q166">
        <v>9769</v>
      </c>
      <c r="R166">
        <v>7714</v>
      </c>
      <c r="S166">
        <v>2055</v>
      </c>
      <c r="T166">
        <v>0</v>
      </c>
      <c r="U166">
        <v>7261</v>
      </c>
      <c r="V166">
        <v>1992</v>
      </c>
      <c r="W166">
        <v>74.3</v>
      </c>
      <c r="X166">
        <v>2</v>
      </c>
      <c r="Y166">
        <v>147</v>
      </c>
      <c r="Z166">
        <v>7114</v>
      </c>
      <c r="AA166">
        <v>2</v>
      </c>
      <c r="AB166">
        <v>98</v>
      </c>
      <c r="AC166">
        <v>2769</v>
      </c>
      <c r="AD166">
        <v>2096</v>
      </c>
      <c r="AE166">
        <v>404</v>
      </c>
      <c r="AF166">
        <v>802</v>
      </c>
      <c r="AG166">
        <v>184</v>
      </c>
      <c r="AN166">
        <v>859</v>
      </c>
      <c r="BB166">
        <v>38.9</v>
      </c>
      <c r="BC166">
        <v>29.5</v>
      </c>
      <c r="BD166">
        <v>5.7</v>
      </c>
      <c r="BE166">
        <v>11.3</v>
      </c>
      <c r="BF166">
        <v>2.6</v>
      </c>
      <c r="BM166">
        <v>12.1</v>
      </c>
      <c r="CA166">
        <v>104</v>
      </c>
      <c r="CB166">
        <v>7157</v>
      </c>
      <c r="CC166">
        <v>1.4</v>
      </c>
      <c r="CD166">
        <v>98.6</v>
      </c>
      <c r="CE166">
        <v>2854</v>
      </c>
      <c r="CF166">
        <v>2025</v>
      </c>
      <c r="CG166">
        <v>364</v>
      </c>
      <c r="CH166">
        <v>505</v>
      </c>
      <c r="CI166">
        <v>114</v>
      </c>
      <c r="CJ166">
        <v>171</v>
      </c>
      <c r="CK166">
        <v>38</v>
      </c>
      <c r="CL166">
        <v>28</v>
      </c>
      <c r="CM166">
        <v>13</v>
      </c>
      <c r="CN166">
        <v>19</v>
      </c>
      <c r="CO166">
        <v>47</v>
      </c>
      <c r="CP166">
        <v>972</v>
      </c>
      <c r="CQ166">
        <v>4</v>
      </c>
      <c r="CR166">
        <v>3</v>
      </c>
      <c r="DD166">
        <v>39.9</v>
      </c>
      <c r="DE166">
        <v>28.3</v>
      </c>
      <c r="DF166">
        <v>5.0999999999999996</v>
      </c>
      <c r="DG166">
        <v>7.1</v>
      </c>
      <c r="DH166">
        <v>1.6</v>
      </c>
      <c r="DI166">
        <v>2.4</v>
      </c>
      <c r="DJ166">
        <v>0.5</v>
      </c>
      <c r="DK166">
        <v>0.4</v>
      </c>
      <c r="DL166">
        <v>0.2</v>
      </c>
      <c r="DM166">
        <v>0.3</v>
      </c>
      <c r="DN166">
        <v>0.7</v>
      </c>
      <c r="DO166">
        <v>13.6</v>
      </c>
      <c r="DP166">
        <v>0.1</v>
      </c>
      <c r="DQ166">
        <v>0</v>
      </c>
      <c r="EE166">
        <v>10</v>
      </c>
      <c r="EF166">
        <v>10</v>
      </c>
      <c r="EG166" s="1">
        <v>42444.442013888889</v>
      </c>
    </row>
    <row r="167" spans="1:137" x14ac:dyDescent="0.25">
      <c r="A167" t="s">
        <v>256</v>
      </c>
      <c r="L167">
        <f t="shared" si="7"/>
        <v>1</v>
      </c>
      <c r="M167" t="e">
        <f t="shared" si="6"/>
        <v>#VALUE!</v>
      </c>
      <c r="N167" t="e">
        <f t="shared" si="8"/>
        <v>#VALUE!</v>
      </c>
      <c r="O167">
        <v>3380000000</v>
      </c>
      <c r="P167" t="s">
        <v>256</v>
      </c>
      <c r="Q167">
        <v>116359</v>
      </c>
      <c r="R167">
        <v>84507</v>
      </c>
      <c r="S167">
        <v>31852</v>
      </c>
      <c r="T167">
        <v>0</v>
      </c>
      <c r="U167">
        <v>88769</v>
      </c>
      <c r="V167">
        <v>30480</v>
      </c>
      <c r="W167">
        <v>76.3</v>
      </c>
      <c r="X167">
        <v>2</v>
      </c>
      <c r="Y167">
        <v>1470</v>
      </c>
      <c r="Z167">
        <v>87299</v>
      </c>
      <c r="AA167">
        <v>1.7</v>
      </c>
      <c r="AB167">
        <v>98.3</v>
      </c>
      <c r="AC167">
        <v>25888</v>
      </c>
      <c r="AD167">
        <v>30121</v>
      </c>
      <c r="AE167">
        <v>6138</v>
      </c>
      <c r="AF167">
        <v>5053</v>
      </c>
      <c r="AG167">
        <v>1969</v>
      </c>
      <c r="AH167">
        <v>3506</v>
      </c>
      <c r="AK167">
        <v>211</v>
      </c>
      <c r="AL167">
        <v>504</v>
      </c>
      <c r="AM167">
        <v>249</v>
      </c>
      <c r="AN167">
        <v>13660</v>
      </c>
      <c r="BB167">
        <v>29.7</v>
      </c>
      <c r="BC167">
        <v>34.5</v>
      </c>
      <c r="BD167">
        <v>7</v>
      </c>
      <c r="BE167">
        <v>5.8</v>
      </c>
      <c r="BF167">
        <v>2.2999999999999998</v>
      </c>
      <c r="BG167">
        <v>4</v>
      </c>
      <c r="BJ167">
        <v>0.2</v>
      </c>
      <c r="BK167">
        <v>0.6</v>
      </c>
      <c r="BL167">
        <v>0.3</v>
      </c>
      <c r="BM167">
        <v>15.6</v>
      </c>
      <c r="CA167">
        <v>1200</v>
      </c>
      <c r="CB167">
        <v>87569</v>
      </c>
      <c r="CC167">
        <v>1.4</v>
      </c>
      <c r="CD167">
        <v>98.6</v>
      </c>
      <c r="CE167">
        <v>29349</v>
      </c>
      <c r="CF167">
        <v>26227</v>
      </c>
      <c r="CG167">
        <v>4767</v>
      </c>
      <c r="CH167">
        <v>5599</v>
      </c>
      <c r="CI167">
        <v>1829</v>
      </c>
      <c r="CJ167">
        <v>2513</v>
      </c>
      <c r="CK167">
        <v>649</v>
      </c>
      <c r="CL167">
        <v>445</v>
      </c>
      <c r="CM167">
        <v>416</v>
      </c>
      <c r="CN167">
        <v>350</v>
      </c>
      <c r="CO167">
        <v>848</v>
      </c>
      <c r="CP167">
        <v>14305</v>
      </c>
      <c r="CQ167">
        <v>215</v>
      </c>
      <c r="CR167">
        <v>57</v>
      </c>
      <c r="DD167">
        <v>33.5</v>
      </c>
      <c r="DE167">
        <v>30</v>
      </c>
      <c r="DF167">
        <v>5.4</v>
      </c>
      <c r="DG167">
        <v>6.4</v>
      </c>
      <c r="DH167">
        <v>2.1</v>
      </c>
      <c r="DI167">
        <v>2.9</v>
      </c>
      <c r="DJ167">
        <v>0.7</v>
      </c>
      <c r="DK167">
        <v>0.5</v>
      </c>
      <c r="DL167">
        <v>0.5</v>
      </c>
      <c r="DM167">
        <v>0.4</v>
      </c>
      <c r="DN167">
        <v>1</v>
      </c>
      <c r="DO167">
        <v>16.3</v>
      </c>
      <c r="DP167">
        <v>0.2</v>
      </c>
      <c r="DQ167">
        <v>0.1</v>
      </c>
      <c r="EE167">
        <v>123</v>
      </c>
      <c r="EF167">
        <v>123</v>
      </c>
      <c r="EG167" s="1">
        <v>42444.634467592594</v>
      </c>
    </row>
    <row r="168" spans="1:137" hidden="1" x14ac:dyDescent="0.25">
      <c r="A168" t="s">
        <v>257</v>
      </c>
      <c r="L168" t="e">
        <f t="shared" si="7"/>
        <v>#VALUE!</v>
      </c>
      <c r="M168">
        <f t="shared" si="6"/>
        <v>1</v>
      </c>
      <c r="N168" t="e">
        <f t="shared" si="8"/>
        <v>#VALUE!</v>
      </c>
      <c r="O168">
        <v>3380100000</v>
      </c>
      <c r="P168" t="s">
        <v>257</v>
      </c>
      <c r="Q168">
        <v>10079</v>
      </c>
      <c r="R168">
        <v>7262</v>
      </c>
      <c r="S168">
        <v>2817</v>
      </c>
      <c r="T168">
        <v>0</v>
      </c>
      <c r="U168">
        <v>7788</v>
      </c>
      <c r="V168">
        <v>2702</v>
      </c>
      <c r="W168">
        <v>77.3</v>
      </c>
      <c r="X168">
        <v>2</v>
      </c>
      <c r="Y168">
        <v>122</v>
      </c>
      <c r="Z168">
        <v>7666</v>
      </c>
      <c r="AA168">
        <v>1.6</v>
      </c>
      <c r="AB168">
        <v>98.4</v>
      </c>
      <c r="AC168">
        <v>2054</v>
      </c>
      <c r="AD168">
        <v>2995</v>
      </c>
      <c r="AE168">
        <v>401</v>
      </c>
      <c r="AF168">
        <v>458</v>
      </c>
      <c r="AG168">
        <v>133</v>
      </c>
      <c r="AH168">
        <v>404</v>
      </c>
      <c r="AL168">
        <v>95</v>
      </c>
      <c r="AN168">
        <v>1126</v>
      </c>
      <c r="BB168">
        <v>26.8</v>
      </c>
      <c r="BC168">
        <v>39.1</v>
      </c>
      <c r="BD168">
        <v>5.2</v>
      </c>
      <c r="BE168">
        <v>6</v>
      </c>
      <c r="BF168">
        <v>1.7</v>
      </c>
      <c r="BG168">
        <v>5.3</v>
      </c>
      <c r="BK168">
        <v>1.2</v>
      </c>
      <c r="BM168">
        <v>14.7</v>
      </c>
      <c r="CA168">
        <v>98</v>
      </c>
      <c r="CB168">
        <v>7690</v>
      </c>
      <c r="CC168">
        <v>1.3</v>
      </c>
      <c r="CD168">
        <v>98.7</v>
      </c>
      <c r="CE168">
        <v>2442</v>
      </c>
      <c r="CF168">
        <v>2567</v>
      </c>
      <c r="CG168">
        <v>347</v>
      </c>
      <c r="CH168">
        <v>546</v>
      </c>
      <c r="CI168">
        <v>133</v>
      </c>
      <c r="CJ168">
        <v>249</v>
      </c>
      <c r="CK168">
        <v>57</v>
      </c>
      <c r="CL168">
        <v>32</v>
      </c>
      <c r="CM168">
        <v>24</v>
      </c>
      <c r="CN168">
        <v>44</v>
      </c>
      <c r="CO168">
        <v>57</v>
      </c>
      <c r="CP168">
        <v>1173</v>
      </c>
      <c r="CQ168">
        <v>13</v>
      </c>
      <c r="CR168">
        <v>6</v>
      </c>
      <c r="DD168">
        <v>31.8</v>
      </c>
      <c r="DE168">
        <v>33.4</v>
      </c>
      <c r="DF168">
        <v>4.5</v>
      </c>
      <c r="DG168">
        <v>7.1</v>
      </c>
      <c r="DH168">
        <v>1.7</v>
      </c>
      <c r="DI168">
        <v>3.2</v>
      </c>
      <c r="DJ168">
        <v>0.7</v>
      </c>
      <c r="DK168">
        <v>0.4</v>
      </c>
      <c r="DL168">
        <v>0.3</v>
      </c>
      <c r="DM168">
        <v>0.6</v>
      </c>
      <c r="DN168">
        <v>0.7</v>
      </c>
      <c r="DO168">
        <v>15.3</v>
      </c>
      <c r="DP168">
        <v>0.2</v>
      </c>
      <c r="DQ168">
        <v>0.1</v>
      </c>
      <c r="EE168">
        <v>16</v>
      </c>
      <c r="EF168">
        <v>16</v>
      </c>
      <c r="EG168" s="1">
        <v>42444.361388888887</v>
      </c>
    </row>
    <row r="169" spans="1:137" hidden="1" x14ac:dyDescent="0.25">
      <c r="A169" t="s">
        <v>258</v>
      </c>
      <c r="L169" t="e">
        <f t="shared" si="7"/>
        <v>#VALUE!</v>
      </c>
      <c r="M169">
        <f t="shared" si="6"/>
        <v>1</v>
      </c>
      <c r="N169" t="e">
        <f t="shared" si="8"/>
        <v>#VALUE!</v>
      </c>
      <c r="O169">
        <v>3380400000</v>
      </c>
      <c r="P169" t="s">
        <v>258</v>
      </c>
      <c r="Q169">
        <v>9734</v>
      </c>
      <c r="R169">
        <v>6889</v>
      </c>
      <c r="S169">
        <v>2845</v>
      </c>
      <c r="T169">
        <v>0</v>
      </c>
      <c r="U169">
        <v>7564</v>
      </c>
      <c r="V169">
        <v>2754</v>
      </c>
      <c r="W169">
        <v>77.7</v>
      </c>
      <c r="X169">
        <v>2</v>
      </c>
      <c r="Y169">
        <v>108</v>
      </c>
      <c r="Z169">
        <v>7456</v>
      </c>
      <c r="AA169">
        <v>1.4</v>
      </c>
      <c r="AB169">
        <v>98.6</v>
      </c>
      <c r="AC169">
        <v>2357</v>
      </c>
      <c r="AD169">
        <v>2362</v>
      </c>
      <c r="AE169">
        <v>352</v>
      </c>
      <c r="AF169">
        <v>559</v>
      </c>
      <c r="AG169">
        <v>147</v>
      </c>
      <c r="AH169">
        <v>263</v>
      </c>
      <c r="AL169">
        <v>213</v>
      </c>
      <c r="AN169">
        <v>1203</v>
      </c>
      <c r="BB169">
        <v>31.6</v>
      </c>
      <c r="BC169">
        <v>31.7</v>
      </c>
      <c r="BD169">
        <v>4.7</v>
      </c>
      <c r="BE169">
        <v>7.5</v>
      </c>
      <c r="BF169">
        <v>2</v>
      </c>
      <c r="BG169">
        <v>3.5</v>
      </c>
      <c r="BK169">
        <v>2.9</v>
      </c>
      <c r="BM169">
        <v>16.100000000000001</v>
      </c>
      <c r="CA169">
        <v>81</v>
      </c>
      <c r="CB169">
        <v>7483</v>
      </c>
      <c r="CC169">
        <v>1.1000000000000001</v>
      </c>
      <c r="CD169">
        <v>98.9</v>
      </c>
      <c r="CE169">
        <v>2724</v>
      </c>
      <c r="CF169">
        <v>2073</v>
      </c>
      <c r="CG169">
        <v>306</v>
      </c>
      <c r="CH169">
        <v>532</v>
      </c>
      <c r="CI169">
        <v>135</v>
      </c>
      <c r="CJ169">
        <v>179</v>
      </c>
      <c r="CK169">
        <v>56</v>
      </c>
      <c r="CL169">
        <v>49</v>
      </c>
      <c r="CM169">
        <v>32</v>
      </c>
      <c r="CN169">
        <v>72</v>
      </c>
      <c r="CO169">
        <v>60</v>
      </c>
      <c r="CP169">
        <v>1243</v>
      </c>
      <c r="CQ169">
        <v>19</v>
      </c>
      <c r="CR169">
        <v>3</v>
      </c>
      <c r="DD169">
        <v>36.4</v>
      </c>
      <c r="DE169">
        <v>27.7</v>
      </c>
      <c r="DF169">
        <v>4.0999999999999996</v>
      </c>
      <c r="DG169">
        <v>7.1</v>
      </c>
      <c r="DH169">
        <v>1.8</v>
      </c>
      <c r="DI169">
        <v>2.4</v>
      </c>
      <c r="DJ169">
        <v>0.7</v>
      </c>
      <c r="DK169">
        <v>0.7</v>
      </c>
      <c r="DL169">
        <v>0.4</v>
      </c>
      <c r="DM169">
        <v>1</v>
      </c>
      <c r="DN169">
        <v>0.8</v>
      </c>
      <c r="DO169">
        <v>16.600000000000001</v>
      </c>
      <c r="DP169">
        <v>0.3</v>
      </c>
      <c r="DQ169">
        <v>0</v>
      </c>
      <c r="EE169">
        <v>8</v>
      </c>
      <c r="EF169">
        <v>8</v>
      </c>
      <c r="EG169" s="1">
        <v>42443.669918981483</v>
      </c>
    </row>
    <row r="170" spans="1:137" hidden="1" x14ac:dyDescent="0.25">
      <c r="A170" t="s">
        <v>259</v>
      </c>
      <c r="L170" t="e">
        <f t="shared" si="7"/>
        <v>#VALUE!</v>
      </c>
      <c r="M170">
        <f t="shared" si="6"/>
        <v>1</v>
      </c>
      <c r="N170" t="e">
        <f t="shared" si="8"/>
        <v>#VALUE!</v>
      </c>
      <c r="O170">
        <v>3380600000</v>
      </c>
      <c r="P170" t="s">
        <v>259</v>
      </c>
      <c r="Q170">
        <v>12580</v>
      </c>
      <c r="R170">
        <v>9007</v>
      </c>
      <c r="S170">
        <v>3573</v>
      </c>
      <c r="T170">
        <v>0</v>
      </c>
      <c r="U170">
        <v>9797</v>
      </c>
      <c r="V170">
        <v>3449</v>
      </c>
      <c r="W170">
        <v>77.900000000000006</v>
      </c>
      <c r="X170">
        <v>2</v>
      </c>
      <c r="Y170">
        <v>173</v>
      </c>
      <c r="Z170">
        <v>9624</v>
      </c>
      <c r="AA170">
        <v>1.8</v>
      </c>
      <c r="AB170">
        <v>98.2</v>
      </c>
      <c r="AC170">
        <v>3384</v>
      </c>
      <c r="AD170">
        <v>3651</v>
      </c>
      <c r="AE170">
        <v>437</v>
      </c>
      <c r="AF170">
        <v>415</v>
      </c>
      <c r="AG170">
        <v>237</v>
      </c>
      <c r="AM170">
        <v>155</v>
      </c>
      <c r="AN170">
        <v>1345</v>
      </c>
      <c r="BB170">
        <v>35.200000000000003</v>
      </c>
      <c r="BC170">
        <v>37.9</v>
      </c>
      <c r="BD170">
        <v>4.5</v>
      </c>
      <c r="BE170">
        <v>4.3</v>
      </c>
      <c r="BF170">
        <v>2.5</v>
      </c>
      <c r="BL170">
        <v>1.6</v>
      </c>
      <c r="BM170">
        <v>14</v>
      </c>
      <c r="CA170">
        <v>157</v>
      </c>
      <c r="CB170">
        <v>9640</v>
      </c>
      <c r="CC170">
        <v>1.6</v>
      </c>
      <c r="CD170">
        <v>98.4</v>
      </c>
      <c r="CE170">
        <v>3454</v>
      </c>
      <c r="CF170">
        <v>2946</v>
      </c>
      <c r="CG170">
        <v>468</v>
      </c>
      <c r="CH170">
        <v>521</v>
      </c>
      <c r="CI170">
        <v>206</v>
      </c>
      <c r="CJ170">
        <v>213</v>
      </c>
      <c r="CK170">
        <v>60</v>
      </c>
      <c r="CL170">
        <v>46</v>
      </c>
      <c r="CM170">
        <v>40</v>
      </c>
      <c r="CN170">
        <v>23</v>
      </c>
      <c r="CO170">
        <v>143</v>
      </c>
      <c r="CP170">
        <v>1500</v>
      </c>
      <c r="CQ170">
        <v>13</v>
      </c>
      <c r="CR170">
        <v>7</v>
      </c>
      <c r="DD170">
        <v>35.799999999999997</v>
      </c>
      <c r="DE170">
        <v>30.6</v>
      </c>
      <c r="DF170">
        <v>4.9000000000000004</v>
      </c>
      <c r="DG170">
        <v>5.4</v>
      </c>
      <c r="DH170">
        <v>2.1</v>
      </c>
      <c r="DI170">
        <v>2.2000000000000002</v>
      </c>
      <c r="DJ170">
        <v>0.6</v>
      </c>
      <c r="DK170">
        <v>0.5</v>
      </c>
      <c r="DL170">
        <v>0.4</v>
      </c>
      <c r="DM170">
        <v>0.2</v>
      </c>
      <c r="DN170">
        <v>1.5</v>
      </c>
      <c r="DO170">
        <v>15.6</v>
      </c>
      <c r="DP170">
        <v>0.1</v>
      </c>
      <c r="DQ170">
        <v>0.1</v>
      </c>
      <c r="EE170">
        <v>12</v>
      </c>
      <c r="EF170">
        <v>12</v>
      </c>
      <c r="EG170" s="1">
        <v>42444.634467592594</v>
      </c>
    </row>
    <row r="171" spans="1:137" hidden="1" x14ac:dyDescent="0.25">
      <c r="A171" t="s">
        <v>260</v>
      </c>
      <c r="L171" t="e">
        <f t="shared" si="7"/>
        <v>#VALUE!</v>
      </c>
      <c r="M171">
        <f t="shared" si="6"/>
        <v>1</v>
      </c>
      <c r="N171" t="e">
        <f t="shared" si="8"/>
        <v>#VALUE!</v>
      </c>
      <c r="O171">
        <v>3380700000</v>
      </c>
      <c r="P171" t="s">
        <v>260</v>
      </c>
      <c r="Q171">
        <v>16174</v>
      </c>
      <c r="R171">
        <v>11658</v>
      </c>
      <c r="S171">
        <v>4516</v>
      </c>
      <c r="T171">
        <v>0</v>
      </c>
      <c r="U171">
        <v>12318</v>
      </c>
      <c r="V171">
        <v>4298</v>
      </c>
      <c r="W171">
        <v>76.2</v>
      </c>
      <c r="X171">
        <v>2</v>
      </c>
      <c r="Y171">
        <v>180</v>
      </c>
      <c r="Z171">
        <v>12138</v>
      </c>
      <c r="AA171">
        <v>1.5</v>
      </c>
      <c r="AB171">
        <v>98.5</v>
      </c>
      <c r="AC171">
        <v>3245</v>
      </c>
      <c r="AD171">
        <v>4138</v>
      </c>
      <c r="AE171">
        <v>1240</v>
      </c>
      <c r="AF171">
        <v>816</v>
      </c>
      <c r="AG171">
        <v>333</v>
      </c>
      <c r="AH171">
        <v>552</v>
      </c>
      <c r="AK171">
        <v>113</v>
      </c>
      <c r="AN171">
        <v>1701</v>
      </c>
      <c r="BB171">
        <v>26.7</v>
      </c>
      <c r="BC171">
        <v>34.1</v>
      </c>
      <c r="BD171">
        <v>10.199999999999999</v>
      </c>
      <c r="BE171">
        <v>6.7</v>
      </c>
      <c r="BF171">
        <v>2.7</v>
      </c>
      <c r="BG171">
        <v>4.5</v>
      </c>
      <c r="BJ171">
        <v>0.9</v>
      </c>
      <c r="BM171">
        <v>14</v>
      </c>
      <c r="CA171">
        <v>141</v>
      </c>
      <c r="CB171">
        <v>12177</v>
      </c>
      <c r="CC171">
        <v>1.1000000000000001</v>
      </c>
      <c r="CD171">
        <v>98.9</v>
      </c>
      <c r="CE171">
        <v>3805</v>
      </c>
      <c r="CF171">
        <v>3972</v>
      </c>
      <c r="CG171">
        <v>817</v>
      </c>
      <c r="CH171">
        <v>818</v>
      </c>
      <c r="CI171">
        <v>274</v>
      </c>
      <c r="CJ171">
        <v>295</v>
      </c>
      <c r="CK171">
        <v>78</v>
      </c>
      <c r="CL171">
        <v>47</v>
      </c>
      <c r="CM171">
        <v>88</v>
      </c>
      <c r="CN171">
        <v>37</v>
      </c>
      <c r="CO171">
        <v>96</v>
      </c>
      <c r="CP171">
        <v>1827</v>
      </c>
      <c r="CQ171">
        <v>9</v>
      </c>
      <c r="CR171">
        <v>14</v>
      </c>
      <c r="DD171">
        <v>31.2</v>
      </c>
      <c r="DE171">
        <v>32.6</v>
      </c>
      <c r="DF171">
        <v>6.7</v>
      </c>
      <c r="DG171">
        <v>6.7</v>
      </c>
      <c r="DH171">
        <v>2.2999999999999998</v>
      </c>
      <c r="DI171">
        <v>2.4</v>
      </c>
      <c r="DJ171">
        <v>0.6</v>
      </c>
      <c r="DK171">
        <v>0.4</v>
      </c>
      <c r="DL171">
        <v>0.7</v>
      </c>
      <c r="DM171">
        <v>0.3</v>
      </c>
      <c r="DN171">
        <v>0.8</v>
      </c>
      <c r="DO171">
        <v>15</v>
      </c>
      <c r="DP171">
        <v>0.1</v>
      </c>
      <c r="DQ171">
        <v>0.1</v>
      </c>
      <c r="EE171">
        <v>17</v>
      </c>
      <c r="EF171">
        <v>17</v>
      </c>
      <c r="EG171" s="1">
        <v>42443.370868055557</v>
      </c>
    </row>
    <row r="172" spans="1:137" hidden="1" x14ac:dyDescent="0.25">
      <c r="A172" t="s">
        <v>261</v>
      </c>
      <c r="L172" t="e">
        <f t="shared" si="7"/>
        <v>#VALUE!</v>
      </c>
      <c r="M172">
        <f t="shared" si="6"/>
        <v>1</v>
      </c>
      <c r="N172" t="e">
        <f t="shared" si="8"/>
        <v>#VALUE!</v>
      </c>
      <c r="O172">
        <v>3380800000</v>
      </c>
      <c r="P172" t="s">
        <v>261</v>
      </c>
      <c r="Q172">
        <v>18762</v>
      </c>
      <c r="R172">
        <v>13406</v>
      </c>
      <c r="S172">
        <v>5356</v>
      </c>
      <c r="T172">
        <v>0</v>
      </c>
      <c r="U172">
        <v>14406</v>
      </c>
      <c r="V172">
        <v>5114</v>
      </c>
      <c r="W172">
        <v>76.8</v>
      </c>
      <c r="X172">
        <v>2</v>
      </c>
      <c r="Y172">
        <v>243</v>
      </c>
      <c r="Z172">
        <v>14163</v>
      </c>
      <c r="AA172">
        <v>1.7</v>
      </c>
      <c r="AB172">
        <v>98.3</v>
      </c>
      <c r="AC172">
        <v>4251</v>
      </c>
      <c r="AD172">
        <v>4308</v>
      </c>
      <c r="AE172">
        <v>1156</v>
      </c>
      <c r="AF172">
        <v>883</v>
      </c>
      <c r="AG172">
        <v>310</v>
      </c>
      <c r="AH172">
        <v>654</v>
      </c>
      <c r="AL172">
        <v>81</v>
      </c>
      <c r="AN172">
        <v>2520</v>
      </c>
      <c r="BB172">
        <v>30</v>
      </c>
      <c r="BC172">
        <v>30.4</v>
      </c>
      <c r="BD172">
        <v>8.1999999999999993</v>
      </c>
      <c r="BE172">
        <v>6.2</v>
      </c>
      <c r="BF172">
        <v>2.2000000000000002</v>
      </c>
      <c r="BG172">
        <v>4.5999999999999996</v>
      </c>
      <c r="BK172">
        <v>0.6</v>
      </c>
      <c r="BM172">
        <v>17.8</v>
      </c>
      <c r="CA172">
        <v>183</v>
      </c>
      <c r="CB172">
        <v>14223</v>
      </c>
      <c r="CC172">
        <v>1.3</v>
      </c>
      <c r="CD172">
        <v>98.7</v>
      </c>
      <c r="CE172">
        <v>4775</v>
      </c>
      <c r="CF172">
        <v>3822</v>
      </c>
      <c r="CG172">
        <v>905</v>
      </c>
      <c r="CH172">
        <v>935</v>
      </c>
      <c r="CI172">
        <v>304</v>
      </c>
      <c r="CJ172">
        <v>393</v>
      </c>
      <c r="CK172">
        <v>109</v>
      </c>
      <c r="CL172">
        <v>65</v>
      </c>
      <c r="CM172">
        <v>75</v>
      </c>
      <c r="CN172">
        <v>57</v>
      </c>
      <c r="CO172">
        <v>128</v>
      </c>
      <c r="CP172">
        <v>2574</v>
      </c>
      <c r="CQ172">
        <v>74</v>
      </c>
      <c r="CR172">
        <v>7</v>
      </c>
      <c r="DD172">
        <v>33.6</v>
      </c>
      <c r="DE172">
        <v>26.9</v>
      </c>
      <c r="DF172">
        <v>6.4</v>
      </c>
      <c r="DG172">
        <v>6.6</v>
      </c>
      <c r="DH172">
        <v>2.1</v>
      </c>
      <c r="DI172">
        <v>2.8</v>
      </c>
      <c r="DJ172">
        <v>0.8</v>
      </c>
      <c r="DK172">
        <v>0.5</v>
      </c>
      <c r="DL172">
        <v>0.5</v>
      </c>
      <c r="DM172">
        <v>0.4</v>
      </c>
      <c r="DN172">
        <v>0.9</v>
      </c>
      <c r="DO172">
        <v>18.100000000000001</v>
      </c>
      <c r="DP172">
        <v>0.5</v>
      </c>
      <c r="DQ172">
        <v>0</v>
      </c>
      <c r="EE172">
        <v>15</v>
      </c>
      <c r="EF172">
        <v>15</v>
      </c>
      <c r="EG172" s="1">
        <v>42442.875185185185</v>
      </c>
    </row>
    <row r="173" spans="1:137" x14ac:dyDescent="0.25">
      <c r="A173" t="s">
        <v>262</v>
      </c>
      <c r="L173">
        <f t="shared" si="7"/>
        <v>1</v>
      </c>
      <c r="M173" t="e">
        <f t="shared" si="6"/>
        <v>#VALUE!</v>
      </c>
      <c r="N173" t="e">
        <f t="shared" si="8"/>
        <v>#VALUE!</v>
      </c>
      <c r="O173">
        <v>3390000000</v>
      </c>
      <c r="P173" t="s">
        <v>262</v>
      </c>
      <c r="Q173">
        <v>157198</v>
      </c>
      <c r="R173">
        <v>116638</v>
      </c>
      <c r="S173">
        <v>40549</v>
      </c>
      <c r="T173">
        <v>11</v>
      </c>
      <c r="U173">
        <v>120741</v>
      </c>
      <c r="V173">
        <v>38964</v>
      </c>
      <c r="W173">
        <v>76.8</v>
      </c>
      <c r="X173">
        <v>2</v>
      </c>
      <c r="Y173">
        <v>3834</v>
      </c>
      <c r="Z173">
        <v>116907</v>
      </c>
      <c r="AA173">
        <v>3.2</v>
      </c>
      <c r="AB173">
        <v>96.8</v>
      </c>
      <c r="AC173">
        <v>45130</v>
      </c>
      <c r="AD173">
        <v>42126</v>
      </c>
      <c r="AE173">
        <v>10349</v>
      </c>
      <c r="AF173">
        <v>9829</v>
      </c>
      <c r="AG173">
        <v>4688</v>
      </c>
      <c r="AH173">
        <v>2825</v>
      </c>
      <c r="AL173">
        <v>1960</v>
      </c>
      <c r="BB173">
        <v>38.6</v>
      </c>
      <c r="BC173">
        <v>36</v>
      </c>
      <c r="BD173">
        <v>8.9</v>
      </c>
      <c r="BE173">
        <v>8.4</v>
      </c>
      <c r="BF173">
        <v>4</v>
      </c>
      <c r="BG173">
        <v>2.4</v>
      </c>
      <c r="BK173">
        <v>1.7</v>
      </c>
      <c r="CA173">
        <v>1377</v>
      </c>
      <c r="CB173">
        <v>119364</v>
      </c>
      <c r="CC173">
        <v>1.1000000000000001</v>
      </c>
      <c r="CD173">
        <v>98.9</v>
      </c>
      <c r="CE173">
        <v>46610</v>
      </c>
      <c r="CF173">
        <v>37589</v>
      </c>
      <c r="CG173">
        <v>7253</v>
      </c>
      <c r="CH173">
        <v>7790</v>
      </c>
      <c r="CI173">
        <v>2609</v>
      </c>
      <c r="CJ173">
        <v>1806</v>
      </c>
      <c r="CK173">
        <v>854</v>
      </c>
      <c r="CL173">
        <v>290</v>
      </c>
      <c r="CM173">
        <v>239</v>
      </c>
      <c r="CN173">
        <v>841</v>
      </c>
      <c r="CO173">
        <v>533</v>
      </c>
      <c r="CP173">
        <v>12788</v>
      </c>
      <c r="CQ173">
        <v>76</v>
      </c>
      <c r="CR173">
        <v>86</v>
      </c>
      <c r="DD173">
        <v>39</v>
      </c>
      <c r="DE173">
        <v>31.5</v>
      </c>
      <c r="DF173">
        <v>6.1</v>
      </c>
      <c r="DG173">
        <v>6.5</v>
      </c>
      <c r="DH173">
        <v>2.2000000000000002</v>
      </c>
      <c r="DI173">
        <v>1.5</v>
      </c>
      <c r="DJ173">
        <v>0.7</v>
      </c>
      <c r="DK173">
        <v>0.2</v>
      </c>
      <c r="DL173">
        <v>0.2</v>
      </c>
      <c r="DM173">
        <v>0.7</v>
      </c>
      <c r="DN173">
        <v>0.4</v>
      </c>
      <c r="DO173">
        <v>10.7</v>
      </c>
      <c r="DP173">
        <v>0.1</v>
      </c>
      <c r="DQ173">
        <v>0.1</v>
      </c>
      <c r="EE173">
        <v>201</v>
      </c>
      <c r="EF173">
        <v>201</v>
      </c>
      <c r="EG173" s="1">
        <v>42445.604907407411</v>
      </c>
    </row>
    <row r="174" spans="1:137" hidden="1" x14ac:dyDescent="0.25">
      <c r="A174" t="s">
        <v>263</v>
      </c>
      <c r="L174" t="e">
        <f t="shared" si="7"/>
        <v>#VALUE!</v>
      </c>
      <c r="M174">
        <f t="shared" si="6"/>
        <v>1</v>
      </c>
      <c r="N174" t="e">
        <f t="shared" si="8"/>
        <v>#VALUE!</v>
      </c>
      <c r="O174">
        <v>3390100000</v>
      </c>
      <c r="P174" t="s">
        <v>263</v>
      </c>
      <c r="Q174">
        <v>11825</v>
      </c>
      <c r="R174">
        <v>8724</v>
      </c>
      <c r="S174">
        <v>3101</v>
      </c>
      <c r="T174">
        <v>0</v>
      </c>
      <c r="U174">
        <v>9220</v>
      </c>
      <c r="V174">
        <v>2989</v>
      </c>
      <c r="W174">
        <v>78</v>
      </c>
      <c r="X174">
        <v>2</v>
      </c>
      <c r="Y174">
        <v>297</v>
      </c>
      <c r="Z174">
        <v>8923</v>
      </c>
      <c r="AA174">
        <v>3.2</v>
      </c>
      <c r="AB174">
        <v>96.8</v>
      </c>
      <c r="AC174">
        <v>3884</v>
      </c>
      <c r="AD174">
        <v>3171</v>
      </c>
      <c r="AE174">
        <v>505</v>
      </c>
      <c r="AF174">
        <v>701</v>
      </c>
      <c r="AG174">
        <v>386</v>
      </c>
      <c r="AL174">
        <v>276</v>
      </c>
      <c r="BB174">
        <v>43.5</v>
      </c>
      <c r="BC174">
        <v>35.5</v>
      </c>
      <c r="BD174">
        <v>5.7</v>
      </c>
      <c r="BE174">
        <v>7.9</v>
      </c>
      <c r="BF174">
        <v>4.3</v>
      </c>
      <c r="BK174">
        <v>3.1</v>
      </c>
      <c r="CA174">
        <v>106</v>
      </c>
      <c r="CB174">
        <v>9114</v>
      </c>
      <c r="CC174">
        <v>1.1000000000000001</v>
      </c>
      <c r="CD174">
        <v>98.9</v>
      </c>
      <c r="CE174">
        <v>3624</v>
      </c>
      <c r="CF174">
        <v>3005</v>
      </c>
      <c r="CG174">
        <v>422</v>
      </c>
      <c r="CH174">
        <v>514</v>
      </c>
      <c r="CI174">
        <v>207</v>
      </c>
      <c r="CJ174">
        <v>152</v>
      </c>
      <c r="CK174">
        <v>60</v>
      </c>
      <c r="CL174">
        <v>30</v>
      </c>
      <c r="CM174">
        <v>9</v>
      </c>
      <c r="CN174">
        <v>76</v>
      </c>
      <c r="CO174">
        <v>26</v>
      </c>
      <c r="CP174">
        <v>974</v>
      </c>
      <c r="CQ174">
        <v>4</v>
      </c>
      <c r="CR174">
        <v>11</v>
      </c>
      <c r="DD174">
        <v>39.799999999999997</v>
      </c>
      <c r="DE174">
        <v>33</v>
      </c>
      <c r="DF174">
        <v>4.5999999999999996</v>
      </c>
      <c r="DG174">
        <v>5.6</v>
      </c>
      <c r="DH174">
        <v>2.2999999999999998</v>
      </c>
      <c r="DI174">
        <v>1.7</v>
      </c>
      <c r="DJ174">
        <v>0.7</v>
      </c>
      <c r="DK174">
        <v>0.3</v>
      </c>
      <c r="DL174">
        <v>0.1</v>
      </c>
      <c r="DM174">
        <v>0.8</v>
      </c>
      <c r="DN174">
        <v>0.3</v>
      </c>
      <c r="DO174">
        <v>10.7</v>
      </c>
      <c r="DP174">
        <v>0</v>
      </c>
      <c r="DQ174">
        <v>0.1</v>
      </c>
      <c r="EE174">
        <v>23</v>
      </c>
      <c r="EF174">
        <v>23</v>
      </c>
      <c r="EG174" s="1">
        <v>42443.468206018515</v>
      </c>
    </row>
    <row r="175" spans="1:137" hidden="1" x14ac:dyDescent="0.25">
      <c r="A175" t="s">
        <v>264</v>
      </c>
      <c r="L175" t="e">
        <f t="shared" si="7"/>
        <v>#VALUE!</v>
      </c>
      <c r="M175">
        <f t="shared" si="6"/>
        <v>1</v>
      </c>
      <c r="N175" t="e">
        <f t="shared" si="8"/>
        <v>#VALUE!</v>
      </c>
      <c r="O175">
        <v>3390200000</v>
      </c>
      <c r="P175" t="s">
        <v>264</v>
      </c>
      <c r="Q175">
        <v>14781</v>
      </c>
      <c r="R175">
        <v>10612</v>
      </c>
      <c r="S175">
        <v>4169</v>
      </c>
      <c r="T175">
        <v>0</v>
      </c>
      <c r="U175">
        <v>11944</v>
      </c>
      <c r="V175">
        <v>3996</v>
      </c>
      <c r="W175">
        <v>80.8</v>
      </c>
      <c r="X175">
        <v>2</v>
      </c>
      <c r="Y175">
        <v>327</v>
      </c>
      <c r="Z175">
        <v>11617</v>
      </c>
      <c r="AA175">
        <v>2.7</v>
      </c>
      <c r="AB175">
        <v>97.3</v>
      </c>
      <c r="AC175">
        <v>4182</v>
      </c>
      <c r="AD175">
        <v>4602</v>
      </c>
      <c r="AE175">
        <v>831</v>
      </c>
      <c r="AF175">
        <v>955</v>
      </c>
      <c r="AG175">
        <v>347</v>
      </c>
      <c r="AH175">
        <v>557</v>
      </c>
      <c r="AL175">
        <v>143</v>
      </c>
      <c r="BB175">
        <v>36</v>
      </c>
      <c r="BC175">
        <v>39.6</v>
      </c>
      <c r="BD175">
        <v>7.2</v>
      </c>
      <c r="BE175">
        <v>8.1999999999999993</v>
      </c>
      <c r="BF175">
        <v>3</v>
      </c>
      <c r="BG175">
        <v>4.8</v>
      </c>
      <c r="BK175">
        <v>1.2</v>
      </c>
      <c r="CA175">
        <v>139</v>
      </c>
      <c r="CB175">
        <v>11805</v>
      </c>
      <c r="CC175">
        <v>1.2</v>
      </c>
      <c r="CD175">
        <v>98.8</v>
      </c>
      <c r="CE175">
        <v>4518</v>
      </c>
      <c r="CF175">
        <v>4124</v>
      </c>
      <c r="CG175">
        <v>669</v>
      </c>
      <c r="CH175">
        <v>715</v>
      </c>
      <c r="CI175">
        <v>231</v>
      </c>
      <c r="CJ175">
        <v>197</v>
      </c>
      <c r="CK175">
        <v>77</v>
      </c>
      <c r="CL175">
        <v>28</v>
      </c>
      <c r="CM175">
        <v>23</v>
      </c>
      <c r="CN175">
        <v>89</v>
      </c>
      <c r="CO175">
        <v>57</v>
      </c>
      <c r="CP175">
        <v>1063</v>
      </c>
      <c r="CQ175">
        <v>7</v>
      </c>
      <c r="CR175">
        <v>7</v>
      </c>
      <c r="DD175">
        <v>38.299999999999997</v>
      </c>
      <c r="DE175">
        <v>34.9</v>
      </c>
      <c r="DF175">
        <v>5.7</v>
      </c>
      <c r="DG175">
        <v>6.1</v>
      </c>
      <c r="DH175">
        <v>2</v>
      </c>
      <c r="DI175">
        <v>1.7</v>
      </c>
      <c r="DJ175">
        <v>0.7</v>
      </c>
      <c r="DK175">
        <v>0.2</v>
      </c>
      <c r="DL175">
        <v>0.2</v>
      </c>
      <c r="DM175">
        <v>0.8</v>
      </c>
      <c r="DN175">
        <v>0.5</v>
      </c>
      <c r="DO175">
        <v>9</v>
      </c>
      <c r="DP175">
        <v>0.1</v>
      </c>
      <c r="DQ175">
        <v>0.1</v>
      </c>
      <c r="EE175">
        <v>16</v>
      </c>
      <c r="EF175">
        <v>16</v>
      </c>
      <c r="EG175" s="1">
        <v>42443.374618055554</v>
      </c>
    </row>
    <row r="176" spans="1:137" hidden="1" x14ac:dyDescent="0.25">
      <c r="A176" t="s">
        <v>265</v>
      </c>
      <c r="L176" t="e">
        <f t="shared" si="7"/>
        <v>#VALUE!</v>
      </c>
      <c r="M176">
        <f t="shared" si="6"/>
        <v>1</v>
      </c>
      <c r="N176" t="e">
        <f t="shared" si="8"/>
        <v>#VALUE!</v>
      </c>
      <c r="O176">
        <v>3390300000</v>
      </c>
      <c r="P176" t="s">
        <v>265</v>
      </c>
      <c r="Q176">
        <v>12830</v>
      </c>
      <c r="R176">
        <v>9258</v>
      </c>
      <c r="S176">
        <v>3571</v>
      </c>
      <c r="T176">
        <v>1</v>
      </c>
      <c r="U176">
        <v>10238</v>
      </c>
      <c r="V176">
        <v>3457</v>
      </c>
      <c r="W176">
        <v>79.8</v>
      </c>
      <c r="X176">
        <v>2</v>
      </c>
      <c r="Y176">
        <v>380</v>
      </c>
      <c r="Z176">
        <v>9858</v>
      </c>
      <c r="AA176">
        <v>3.7</v>
      </c>
      <c r="AB176">
        <v>96.3</v>
      </c>
      <c r="AC176">
        <v>3784</v>
      </c>
      <c r="AD176">
        <v>3484</v>
      </c>
      <c r="AE176">
        <v>1193</v>
      </c>
      <c r="AF176">
        <v>836</v>
      </c>
      <c r="AG176">
        <v>295</v>
      </c>
      <c r="AL176">
        <v>266</v>
      </c>
      <c r="BB176">
        <v>38.4</v>
      </c>
      <c r="BC176">
        <v>35.299999999999997</v>
      </c>
      <c r="BD176">
        <v>12.1</v>
      </c>
      <c r="BE176">
        <v>8.5</v>
      </c>
      <c r="BF176">
        <v>3</v>
      </c>
      <c r="BK176">
        <v>2.7</v>
      </c>
      <c r="CA176">
        <v>131</v>
      </c>
      <c r="CB176">
        <v>10107</v>
      </c>
      <c r="CC176">
        <v>1.3</v>
      </c>
      <c r="CD176">
        <v>98.7</v>
      </c>
      <c r="CE176">
        <v>3938</v>
      </c>
      <c r="CF176">
        <v>3297</v>
      </c>
      <c r="CG176">
        <v>663</v>
      </c>
      <c r="CH176">
        <v>655</v>
      </c>
      <c r="CI176">
        <v>169</v>
      </c>
      <c r="CJ176">
        <v>124</v>
      </c>
      <c r="CK176">
        <v>70</v>
      </c>
      <c r="CL176">
        <v>26</v>
      </c>
      <c r="CM176">
        <v>15</v>
      </c>
      <c r="CN176">
        <v>44</v>
      </c>
      <c r="CO176">
        <v>43</v>
      </c>
      <c r="CP176">
        <v>1052</v>
      </c>
      <c r="CQ176">
        <v>5</v>
      </c>
      <c r="CR176">
        <v>6</v>
      </c>
      <c r="DD176">
        <v>39</v>
      </c>
      <c r="DE176">
        <v>32.6</v>
      </c>
      <c r="DF176">
        <v>6.6</v>
      </c>
      <c r="DG176">
        <v>6.5</v>
      </c>
      <c r="DH176">
        <v>1.7</v>
      </c>
      <c r="DI176">
        <v>1.2</v>
      </c>
      <c r="DJ176">
        <v>0.7</v>
      </c>
      <c r="DK176">
        <v>0.3</v>
      </c>
      <c r="DL176">
        <v>0.1</v>
      </c>
      <c r="DM176">
        <v>0.4</v>
      </c>
      <c r="DN176">
        <v>0.4</v>
      </c>
      <c r="DO176">
        <v>10.4</v>
      </c>
      <c r="DP176">
        <v>0</v>
      </c>
      <c r="DQ176">
        <v>0.1</v>
      </c>
      <c r="EE176">
        <v>16</v>
      </c>
      <c r="EF176">
        <v>16</v>
      </c>
      <c r="EG176" s="1">
        <v>42444.458344907405</v>
      </c>
    </row>
    <row r="177" spans="1:137" hidden="1" x14ac:dyDescent="0.25">
      <c r="A177" t="s">
        <v>266</v>
      </c>
      <c r="L177" t="e">
        <f t="shared" si="7"/>
        <v>#VALUE!</v>
      </c>
      <c r="M177">
        <f t="shared" si="6"/>
        <v>1</v>
      </c>
      <c r="N177" t="e">
        <f t="shared" si="8"/>
        <v>#VALUE!</v>
      </c>
      <c r="O177">
        <v>3390500000</v>
      </c>
      <c r="P177" t="s">
        <v>266</v>
      </c>
      <c r="Q177">
        <v>7694</v>
      </c>
      <c r="R177">
        <v>5793</v>
      </c>
      <c r="S177">
        <v>1901</v>
      </c>
      <c r="T177">
        <v>0</v>
      </c>
      <c r="U177">
        <v>5832</v>
      </c>
      <c r="V177">
        <v>1809</v>
      </c>
      <c r="W177">
        <v>75.8</v>
      </c>
      <c r="X177">
        <v>2</v>
      </c>
      <c r="Y177">
        <v>204</v>
      </c>
      <c r="Z177">
        <v>5628</v>
      </c>
      <c r="AA177">
        <v>3.5</v>
      </c>
      <c r="AB177">
        <v>96.5</v>
      </c>
      <c r="AC177">
        <v>2079</v>
      </c>
      <c r="AD177">
        <v>1898</v>
      </c>
      <c r="AE177">
        <v>667</v>
      </c>
      <c r="AF177">
        <v>406</v>
      </c>
      <c r="AG177">
        <v>217</v>
      </c>
      <c r="AH177">
        <v>267</v>
      </c>
      <c r="AL177">
        <v>94</v>
      </c>
      <c r="BB177">
        <v>36.9</v>
      </c>
      <c r="BC177">
        <v>33.700000000000003</v>
      </c>
      <c r="BD177">
        <v>11.9</v>
      </c>
      <c r="BE177">
        <v>7.2</v>
      </c>
      <c r="BF177">
        <v>3.9</v>
      </c>
      <c r="BG177">
        <v>4.7</v>
      </c>
      <c r="BK177">
        <v>1.7</v>
      </c>
      <c r="CA177">
        <v>43</v>
      </c>
      <c r="CB177">
        <v>5789</v>
      </c>
      <c r="CC177">
        <v>0.7</v>
      </c>
      <c r="CD177">
        <v>99.3</v>
      </c>
      <c r="CE177">
        <v>2321</v>
      </c>
      <c r="CF177">
        <v>1776</v>
      </c>
      <c r="CG177">
        <v>449</v>
      </c>
      <c r="CH177">
        <v>298</v>
      </c>
      <c r="CI177">
        <v>136</v>
      </c>
      <c r="CJ177">
        <v>92</v>
      </c>
      <c r="CK177">
        <v>42</v>
      </c>
      <c r="CL177">
        <v>8</v>
      </c>
      <c r="CM177">
        <v>14</v>
      </c>
      <c r="CN177">
        <v>35</v>
      </c>
      <c r="CO177">
        <v>33</v>
      </c>
      <c r="CP177">
        <v>578</v>
      </c>
      <c r="CQ177">
        <v>4</v>
      </c>
      <c r="CR177">
        <v>3</v>
      </c>
      <c r="DD177">
        <v>40.1</v>
      </c>
      <c r="DE177">
        <v>30.7</v>
      </c>
      <c r="DF177">
        <v>7.8</v>
      </c>
      <c r="DG177">
        <v>5.0999999999999996</v>
      </c>
      <c r="DH177">
        <v>2.2999999999999998</v>
      </c>
      <c r="DI177">
        <v>1.6</v>
      </c>
      <c r="DJ177">
        <v>0.7</v>
      </c>
      <c r="DK177">
        <v>0.1</v>
      </c>
      <c r="DL177">
        <v>0.2</v>
      </c>
      <c r="DM177">
        <v>0.6</v>
      </c>
      <c r="DN177">
        <v>0.6</v>
      </c>
      <c r="DO177">
        <v>10</v>
      </c>
      <c r="DP177">
        <v>0.1</v>
      </c>
      <c r="DQ177">
        <v>0.1</v>
      </c>
      <c r="EE177">
        <v>7</v>
      </c>
      <c r="EF177">
        <v>7</v>
      </c>
      <c r="EG177" s="1">
        <v>42443.488923611112</v>
      </c>
    </row>
    <row r="178" spans="1:137" hidden="1" x14ac:dyDescent="0.25">
      <c r="A178" t="s">
        <v>267</v>
      </c>
      <c r="L178" t="e">
        <f t="shared" si="7"/>
        <v>#VALUE!</v>
      </c>
      <c r="M178">
        <f t="shared" si="6"/>
        <v>1</v>
      </c>
      <c r="N178" t="e">
        <f t="shared" si="8"/>
        <v>#VALUE!</v>
      </c>
      <c r="O178">
        <v>3390600000</v>
      </c>
      <c r="P178" t="s">
        <v>267</v>
      </c>
      <c r="Q178">
        <v>24249</v>
      </c>
      <c r="R178">
        <v>17630</v>
      </c>
      <c r="S178">
        <v>6619</v>
      </c>
      <c r="T178">
        <v>0</v>
      </c>
      <c r="U178">
        <v>19447</v>
      </c>
      <c r="V178">
        <v>6367</v>
      </c>
      <c r="W178">
        <v>80.2</v>
      </c>
      <c r="X178">
        <v>2</v>
      </c>
      <c r="Y178">
        <v>557</v>
      </c>
      <c r="Z178">
        <v>18890</v>
      </c>
      <c r="AA178">
        <v>2.9</v>
      </c>
      <c r="AB178">
        <v>97.1</v>
      </c>
      <c r="AC178">
        <v>6934</v>
      </c>
      <c r="AD178">
        <v>7042</v>
      </c>
      <c r="AE178">
        <v>1543</v>
      </c>
      <c r="AF178">
        <v>1364</v>
      </c>
      <c r="AG178">
        <v>584</v>
      </c>
      <c r="AH178">
        <v>1094</v>
      </c>
      <c r="AL178">
        <v>329</v>
      </c>
      <c r="BB178">
        <v>36.700000000000003</v>
      </c>
      <c r="BC178">
        <v>37.299999999999997</v>
      </c>
      <c r="BD178">
        <v>8.1999999999999993</v>
      </c>
      <c r="BE178">
        <v>7.2</v>
      </c>
      <c r="BF178">
        <v>3.1</v>
      </c>
      <c r="BG178">
        <v>5.8</v>
      </c>
      <c r="BK178">
        <v>1.7</v>
      </c>
      <c r="CA178">
        <v>183</v>
      </c>
      <c r="CB178">
        <v>19264</v>
      </c>
      <c r="CC178">
        <v>0.9</v>
      </c>
      <c r="CD178">
        <v>99.1</v>
      </c>
      <c r="CE178">
        <v>7689</v>
      </c>
      <c r="CF178">
        <v>6236</v>
      </c>
      <c r="CG178">
        <v>1107</v>
      </c>
      <c r="CH178">
        <v>1288</v>
      </c>
      <c r="CI178">
        <v>340</v>
      </c>
      <c r="CJ178">
        <v>312</v>
      </c>
      <c r="CK178">
        <v>125</v>
      </c>
      <c r="CL178">
        <v>33</v>
      </c>
      <c r="CM178">
        <v>39</v>
      </c>
      <c r="CN178">
        <v>185</v>
      </c>
      <c r="CO178">
        <v>60</v>
      </c>
      <c r="CP178">
        <v>1829</v>
      </c>
      <c r="CQ178">
        <v>13</v>
      </c>
      <c r="CR178">
        <v>8</v>
      </c>
      <c r="DD178">
        <v>39.9</v>
      </c>
      <c r="DE178">
        <v>32.4</v>
      </c>
      <c r="DF178">
        <v>5.7</v>
      </c>
      <c r="DG178">
        <v>6.7</v>
      </c>
      <c r="DH178">
        <v>1.8</v>
      </c>
      <c r="DI178">
        <v>1.6</v>
      </c>
      <c r="DJ178">
        <v>0.6</v>
      </c>
      <c r="DK178">
        <v>0.2</v>
      </c>
      <c r="DL178">
        <v>0.2</v>
      </c>
      <c r="DM178">
        <v>1</v>
      </c>
      <c r="DN178">
        <v>0.3</v>
      </c>
      <c r="DO178">
        <v>9.5</v>
      </c>
      <c r="DP178">
        <v>0.1</v>
      </c>
      <c r="DQ178">
        <v>0</v>
      </c>
      <c r="EE178">
        <v>32</v>
      </c>
      <c r="EF178">
        <v>32</v>
      </c>
      <c r="EG178" s="1">
        <v>42444.409699074073</v>
      </c>
    </row>
    <row r="179" spans="1:137" hidden="1" x14ac:dyDescent="0.25">
      <c r="A179" t="s">
        <v>268</v>
      </c>
      <c r="L179" t="e">
        <f t="shared" si="7"/>
        <v>#VALUE!</v>
      </c>
      <c r="M179">
        <f t="shared" si="6"/>
        <v>1</v>
      </c>
      <c r="N179" t="e">
        <f t="shared" si="8"/>
        <v>#VALUE!</v>
      </c>
      <c r="O179">
        <v>3390700000</v>
      </c>
      <c r="P179" t="s">
        <v>268</v>
      </c>
      <c r="Q179">
        <v>30972</v>
      </c>
      <c r="R179">
        <v>22072</v>
      </c>
      <c r="S179">
        <v>8898</v>
      </c>
      <c r="T179">
        <v>2</v>
      </c>
      <c r="U179">
        <v>24176</v>
      </c>
      <c r="V179">
        <v>8557</v>
      </c>
      <c r="W179">
        <v>78.099999999999994</v>
      </c>
      <c r="X179">
        <v>2</v>
      </c>
      <c r="Y179">
        <v>781</v>
      </c>
      <c r="Z179">
        <v>23395</v>
      </c>
      <c r="AA179">
        <v>3.2</v>
      </c>
      <c r="AB179">
        <v>96.8</v>
      </c>
      <c r="AC179">
        <v>9169</v>
      </c>
      <c r="AD179">
        <v>8832</v>
      </c>
      <c r="AE179">
        <v>2015</v>
      </c>
      <c r="AF179">
        <v>2263</v>
      </c>
      <c r="AG179">
        <v>1116</v>
      </c>
      <c r="BB179">
        <v>39.200000000000003</v>
      </c>
      <c r="BC179">
        <v>37.799999999999997</v>
      </c>
      <c r="BD179">
        <v>8.6</v>
      </c>
      <c r="BE179">
        <v>9.6999999999999993</v>
      </c>
      <c r="BF179">
        <v>4.8</v>
      </c>
      <c r="CA179">
        <v>263</v>
      </c>
      <c r="CB179">
        <v>23913</v>
      </c>
      <c r="CC179">
        <v>1.1000000000000001</v>
      </c>
      <c r="CD179">
        <v>98.9</v>
      </c>
      <c r="CE179">
        <v>9165</v>
      </c>
      <c r="CF179">
        <v>7150</v>
      </c>
      <c r="CG179">
        <v>1512</v>
      </c>
      <c r="CH179">
        <v>1592</v>
      </c>
      <c r="CI179">
        <v>545</v>
      </c>
      <c r="CJ179">
        <v>377</v>
      </c>
      <c r="CK179">
        <v>190</v>
      </c>
      <c r="CL179">
        <v>74</v>
      </c>
      <c r="CM179">
        <v>70</v>
      </c>
      <c r="CN179">
        <v>159</v>
      </c>
      <c r="CO179">
        <v>118</v>
      </c>
      <c r="CP179">
        <v>2933</v>
      </c>
      <c r="CQ179">
        <v>16</v>
      </c>
      <c r="CR179">
        <v>12</v>
      </c>
      <c r="DD179">
        <v>38.299999999999997</v>
      </c>
      <c r="DE179">
        <v>29.9</v>
      </c>
      <c r="DF179">
        <v>6.3</v>
      </c>
      <c r="DG179">
        <v>6.7</v>
      </c>
      <c r="DH179">
        <v>2.2999999999999998</v>
      </c>
      <c r="DI179">
        <v>1.6</v>
      </c>
      <c r="DJ179">
        <v>0.8</v>
      </c>
      <c r="DK179">
        <v>0.3</v>
      </c>
      <c r="DL179">
        <v>0.3</v>
      </c>
      <c r="DM179">
        <v>0.7</v>
      </c>
      <c r="DN179">
        <v>0.5</v>
      </c>
      <c r="DO179">
        <v>12.3</v>
      </c>
      <c r="DP179">
        <v>0.1</v>
      </c>
      <c r="DQ179">
        <v>0.1</v>
      </c>
      <c r="EE179">
        <v>41</v>
      </c>
      <c r="EF179">
        <v>41</v>
      </c>
      <c r="EG179" s="1">
        <v>42443.462951388887</v>
      </c>
    </row>
    <row r="180" spans="1:137" hidden="1" x14ac:dyDescent="0.25">
      <c r="A180" t="s">
        <v>269</v>
      </c>
      <c r="L180" t="e">
        <f t="shared" si="7"/>
        <v>#VALUE!</v>
      </c>
      <c r="M180">
        <f t="shared" si="6"/>
        <v>1</v>
      </c>
      <c r="N180" t="e">
        <f t="shared" si="8"/>
        <v>#VALUE!</v>
      </c>
      <c r="O180">
        <v>3390800000</v>
      </c>
      <c r="P180" t="s">
        <v>269</v>
      </c>
      <c r="Q180">
        <v>10785</v>
      </c>
      <c r="R180">
        <v>8591</v>
      </c>
      <c r="S180">
        <v>2193</v>
      </c>
      <c r="T180">
        <v>1</v>
      </c>
      <c r="U180">
        <v>7837</v>
      </c>
      <c r="V180">
        <v>2072</v>
      </c>
      <c r="W180">
        <v>72.7</v>
      </c>
      <c r="X180">
        <v>2</v>
      </c>
      <c r="Y180">
        <v>251</v>
      </c>
      <c r="Z180">
        <v>7586</v>
      </c>
      <c r="AA180">
        <v>3.2</v>
      </c>
      <c r="AB180">
        <v>96.8</v>
      </c>
      <c r="AC180">
        <v>3497</v>
      </c>
      <c r="AD180">
        <v>2424</v>
      </c>
      <c r="AE180">
        <v>484</v>
      </c>
      <c r="AF180">
        <v>652</v>
      </c>
      <c r="AG180">
        <v>321</v>
      </c>
      <c r="AL180">
        <v>208</v>
      </c>
      <c r="BB180">
        <v>46.1</v>
      </c>
      <c r="BC180">
        <v>32</v>
      </c>
      <c r="BD180">
        <v>6.4</v>
      </c>
      <c r="BE180">
        <v>8.6</v>
      </c>
      <c r="BF180">
        <v>4.2</v>
      </c>
      <c r="BK180">
        <v>2.7</v>
      </c>
      <c r="CA180">
        <v>87</v>
      </c>
      <c r="CB180">
        <v>7750</v>
      </c>
      <c r="CC180">
        <v>1.1000000000000001</v>
      </c>
      <c r="CD180">
        <v>98.9</v>
      </c>
      <c r="CE180">
        <v>3268</v>
      </c>
      <c r="CF180">
        <v>2245</v>
      </c>
      <c r="CG180">
        <v>365</v>
      </c>
      <c r="CH180">
        <v>499</v>
      </c>
      <c r="CI180">
        <v>152</v>
      </c>
      <c r="CJ180">
        <v>112</v>
      </c>
      <c r="CK180">
        <v>57</v>
      </c>
      <c r="CL180">
        <v>27</v>
      </c>
      <c r="CM180">
        <v>10</v>
      </c>
      <c r="CN180">
        <v>41</v>
      </c>
      <c r="CO180">
        <v>34</v>
      </c>
      <c r="CP180">
        <v>919</v>
      </c>
      <c r="CQ180">
        <v>12</v>
      </c>
      <c r="CR180">
        <v>9</v>
      </c>
      <c r="DD180">
        <v>42.2</v>
      </c>
      <c r="DE180">
        <v>29</v>
      </c>
      <c r="DF180">
        <v>4.7</v>
      </c>
      <c r="DG180">
        <v>6.4</v>
      </c>
      <c r="DH180">
        <v>2</v>
      </c>
      <c r="DI180">
        <v>1.4</v>
      </c>
      <c r="DJ180">
        <v>0.7</v>
      </c>
      <c r="DK180">
        <v>0.3</v>
      </c>
      <c r="DL180">
        <v>0.1</v>
      </c>
      <c r="DM180">
        <v>0.5</v>
      </c>
      <c r="DN180">
        <v>0.4</v>
      </c>
      <c r="DO180">
        <v>11.9</v>
      </c>
      <c r="DP180">
        <v>0.2</v>
      </c>
      <c r="DQ180">
        <v>0.1</v>
      </c>
      <c r="EE180">
        <v>16</v>
      </c>
      <c r="EF180">
        <v>16</v>
      </c>
      <c r="EG180" s="1">
        <v>42444.400046296294</v>
      </c>
    </row>
    <row r="181" spans="1:137" x14ac:dyDescent="0.25">
      <c r="A181" t="s">
        <v>270</v>
      </c>
      <c r="L181">
        <f t="shared" si="7"/>
        <v>1</v>
      </c>
      <c r="M181" t="e">
        <f t="shared" si="6"/>
        <v>#VALUE!</v>
      </c>
      <c r="N181" t="e">
        <f t="shared" si="8"/>
        <v>#VALUE!</v>
      </c>
      <c r="O181">
        <v>3400000000</v>
      </c>
      <c r="P181" t="s">
        <v>270</v>
      </c>
      <c r="Q181">
        <v>79497</v>
      </c>
      <c r="R181">
        <v>58176</v>
      </c>
      <c r="S181">
        <v>21320</v>
      </c>
      <c r="T181">
        <v>1</v>
      </c>
      <c r="U181">
        <v>59371</v>
      </c>
      <c r="V181">
        <v>20388</v>
      </c>
      <c r="W181">
        <v>74.7</v>
      </c>
      <c r="X181">
        <v>2</v>
      </c>
      <c r="Y181">
        <v>1975</v>
      </c>
      <c r="Z181">
        <v>57396</v>
      </c>
      <c r="AA181">
        <v>3.3</v>
      </c>
      <c r="AB181">
        <v>96.7</v>
      </c>
      <c r="AC181">
        <v>18469</v>
      </c>
      <c r="AD181">
        <v>23775</v>
      </c>
      <c r="AE181">
        <v>1029</v>
      </c>
      <c r="AF181">
        <v>3370</v>
      </c>
      <c r="AG181">
        <v>2299</v>
      </c>
      <c r="AH181">
        <v>3529</v>
      </c>
      <c r="AJ181">
        <v>471</v>
      </c>
      <c r="AN181">
        <v>4454</v>
      </c>
      <c r="BB181">
        <v>32.200000000000003</v>
      </c>
      <c r="BC181">
        <v>41.4</v>
      </c>
      <c r="BD181">
        <v>1.8</v>
      </c>
      <c r="BE181">
        <v>5.9</v>
      </c>
      <c r="BF181">
        <v>4</v>
      </c>
      <c r="BG181">
        <v>6.1</v>
      </c>
      <c r="BI181">
        <v>0.8</v>
      </c>
      <c r="BM181">
        <v>7.8</v>
      </c>
      <c r="CA181">
        <v>1193</v>
      </c>
      <c r="CB181">
        <v>58178</v>
      </c>
      <c r="CC181">
        <v>2</v>
      </c>
      <c r="CD181">
        <v>98</v>
      </c>
      <c r="CE181">
        <v>18849</v>
      </c>
      <c r="CF181">
        <v>21053</v>
      </c>
      <c r="CG181">
        <v>1790</v>
      </c>
      <c r="CH181">
        <v>3289</v>
      </c>
      <c r="CI181">
        <v>1379</v>
      </c>
      <c r="CJ181">
        <v>1656</v>
      </c>
      <c r="CK181">
        <v>503</v>
      </c>
      <c r="CL181">
        <v>473</v>
      </c>
      <c r="CM181">
        <v>214</v>
      </c>
      <c r="CN181">
        <v>151</v>
      </c>
      <c r="CO181">
        <v>396</v>
      </c>
      <c r="CP181">
        <v>8285</v>
      </c>
      <c r="CQ181">
        <v>56</v>
      </c>
      <c r="CR181">
        <v>84</v>
      </c>
      <c r="DD181">
        <v>32.4</v>
      </c>
      <c r="DE181">
        <v>36.200000000000003</v>
      </c>
      <c r="DF181">
        <v>3.1</v>
      </c>
      <c r="DG181">
        <v>5.7</v>
      </c>
      <c r="DH181">
        <v>2.4</v>
      </c>
      <c r="DI181">
        <v>2.8</v>
      </c>
      <c r="DJ181">
        <v>0.9</v>
      </c>
      <c r="DK181">
        <v>0.8</v>
      </c>
      <c r="DL181">
        <v>0.4</v>
      </c>
      <c r="DM181">
        <v>0.3</v>
      </c>
      <c r="DN181">
        <v>0.7</v>
      </c>
      <c r="DO181">
        <v>14.2</v>
      </c>
      <c r="DP181">
        <v>0.1</v>
      </c>
      <c r="DQ181">
        <v>0.1</v>
      </c>
      <c r="EE181">
        <v>130</v>
      </c>
      <c r="EF181">
        <v>130</v>
      </c>
      <c r="EG181" s="1">
        <v>42444.629421296297</v>
      </c>
    </row>
    <row r="182" spans="1:137" hidden="1" x14ac:dyDescent="0.25">
      <c r="A182" t="s">
        <v>271</v>
      </c>
      <c r="L182" t="e">
        <f t="shared" si="7"/>
        <v>#VALUE!</v>
      </c>
      <c r="M182">
        <f t="shared" si="6"/>
        <v>1</v>
      </c>
      <c r="N182" t="e">
        <f t="shared" si="8"/>
        <v>#VALUE!</v>
      </c>
      <c r="O182">
        <v>3400100000</v>
      </c>
      <c r="P182" t="s">
        <v>271</v>
      </c>
      <c r="Q182">
        <v>12014</v>
      </c>
      <c r="R182">
        <v>8497</v>
      </c>
      <c r="S182">
        <v>3516</v>
      </c>
      <c r="T182">
        <v>1</v>
      </c>
      <c r="U182">
        <v>9270</v>
      </c>
      <c r="V182">
        <v>3389</v>
      </c>
      <c r="W182">
        <v>77.2</v>
      </c>
      <c r="X182">
        <v>2</v>
      </c>
      <c r="Y182">
        <v>196</v>
      </c>
      <c r="Z182">
        <v>9074</v>
      </c>
      <c r="AA182">
        <v>2.1</v>
      </c>
      <c r="AB182">
        <v>97.9</v>
      </c>
      <c r="AC182">
        <v>3148</v>
      </c>
      <c r="AD182">
        <v>4123</v>
      </c>
      <c r="AF182">
        <v>361</v>
      </c>
      <c r="AG182">
        <v>219</v>
      </c>
      <c r="AH182">
        <v>272</v>
      </c>
      <c r="AN182">
        <v>951</v>
      </c>
      <c r="BB182">
        <v>34.700000000000003</v>
      </c>
      <c r="BC182">
        <v>45.4</v>
      </c>
      <c r="BE182">
        <v>4</v>
      </c>
      <c r="BF182">
        <v>2.4</v>
      </c>
      <c r="BG182">
        <v>3</v>
      </c>
      <c r="BM182">
        <v>10.5</v>
      </c>
      <c r="CA182">
        <v>164</v>
      </c>
      <c r="CB182">
        <v>9106</v>
      </c>
      <c r="CC182">
        <v>1.8</v>
      </c>
      <c r="CD182">
        <v>98.2</v>
      </c>
      <c r="CE182">
        <v>2847</v>
      </c>
      <c r="CF182">
        <v>3765</v>
      </c>
      <c r="CG182">
        <v>270</v>
      </c>
      <c r="CH182">
        <v>547</v>
      </c>
      <c r="CI182">
        <v>183</v>
      </c>
      <c r="CJ182">
        <v>200</v>
      </c>
      <c r="CK182">
        <v>52</v>
      </c>
      <c r="CL182">
        <v>52</v>
      </c>
      <c r="CM182">
        <v>26</v>
      </c>
      <c r="CN182">
        <v>8</v>
      </c>
      <c r="CO182">
        <v>46</v>
      </c>
      <c r="CP182">
        <v>1091</v>
      </c>
      <c r="CQ182">
        <v>9</v>
      </c>
      <c r="CR182">
        <v>10</v>
      </c>
      <c r="DD182">
        <v>31.3</v>
      </c>
      <c r="DE182">
        <v>41.3</v>
      </c>
      <c r="DF182">
        <v>3</v>
      </c>
      <c r="DG182">
        <v>6</v>
      </c>
      <c r="DH182">
        <v>2</v>
      </c>
      <c r="DI182">
        <v>2.2000000000000002</v>
      </c>
      <c r="DJ182">
        <v>0.6</v>
      </c>
      <c r="DK182">
        <v>0.6</v>
      </c>
      <c r="DL182">
        <v>0.3</v>
      </c>
      <c r="DM182">
        <v>0.1</v>
      </c>
      <c r="DN182">
        <v>0.5</v>
      </c>
      <c r="DO182">
        <v>12</v>
      </c>
      <c r="DP182">
        <v>0.1</v>
      </c>
      <c r="DQ182">
        <v>0.1</v>
      </c>
      <c r="EE182">
        <v>17</v>
      </c>
      <c r="EF182">
        <v>17</v>
      </c>
      <c r="EG182" s="1">
        <v>42443.664837962962</v>
      </c>
    </row>
    <row r="183" spans="1:137" hidden="1" x14ac:dyDescent="0.25">
      <c r="A183" t="s">
        <v>272</v>
      </c>
      <c r="L183" t="e">
        <f t="shared" si="7"/>
        <v>#VALUE!</v>
      </c>
      <c r="M183">
        <f t="shared" si="6"/>
        <v>1</v>
      </c>
      <c r="N183" t="e">
        <f t="shared" si="8"/>
        <v>#VALUE!</v>
      </c>
      <c r="O183">
        <v>3400200000</v>
      </c>
      <c r="P183" t="s">
        <v>272</v>
      </c>
      <c r="Q183">
        <v>7244</v>
      </c>
      <c r="R183">
        <v>4963</v>
      </c>
      <c r="S183">
        <v>2281</v>
      </c>
      <c r="T183">
        <v>0</v>
      </c>
      <c r="U183">
        <v>5527</v>
      </c>
      <c r="V183">
        <v>2193</v>
      </c>
      <c r="W183">
        <v>76.3</v>
      </c>
      <c r="X183">
        <v>2</v>
      </c>
      <c r="Y183">
        <v>158</v>
      </c>
      <c r="Z183">
        <v>5369</v>
      </c>
      <c r="AA183">
        <v>2.9</v>
      </c>
      <c r="AB183">
        <v>97.1</v>
      </c>
      <c r="AC183">
        <v>1863</v>
      </c>
      <c r="AD183">
        <v>2233</v>
      </c>
      <c r="AF183">
        <v>264</v>
      </c>
      <c r="AG183">
        <v>188</v>
      </c>
      <c r="AH183">
        <v>197</v>
      </c>
      <c r="AN183">
        <v>624</v>
      </c>
      <c r="BB183">
        <v>34.700000000000003</v>
      </c>
      <c r="BC183">
        <v>41.6</v>
      </c>
      <c r="BE183">
        <v>4.9000000000000004</v>
      </c>
      <c r="BF183">
        <v>3.5</v>
      </c>
      <c r="BG183">
        <v>3.7</v>
      </c>
      <c r="BM183">
        <v>11.6</v>
      </c>
      <c r="CA183">
        <v>118</v>
      </c>
      <c r="CB183">
        <v>5409</v>
      </c>
      <c r="CC183">
        <v>2.1</v>
      </c>
      <c r="CD183">
        <v>97.9</v>
      </c>
      <c r="CE183">
        <v>1753</v>
      </c>
      <c r="CF183">
        <v>1955</v>
      </c>
      <c r="CG183">
        <v>304</v>
      </c>
      <c r="CH183">
        <v>309</v>
      </c>
      <c r="CI183">
        <v>130</v>
      </c>
      <c r="CJ183">
        <v>112</v>
      </c>
      <c r="CK183">
        <v>46</v>
      </c>
      <c r="CL183">
        <v>37</v>
      </c>
      <c r="CM183">
        <v>13</v>
      </c>
      <c r="CN183">
        <v>14</v>
      </c>
      <c r="CO183">
        <v>27</v>
      </c>
      <c r="CP183">
        <v>701</v>
      </c>
      <c r="CQ183">
        <v>1</v>
      </c>
      <c r="CR183">
        <v>7</v>
      </c>
      <c r="DD183">
        <v>32.4</v>
      </c>
      <c r="DE183">
        <v>36.1</v>
      </c>
      <c r="DF183">
        <v>5.6</v>
      </c>
      <c r="DG183">
        <v>5.7</v>
      </c>
      <c r="DH183">
        <v>2.4</v>
      </c>
      <c r="DI183">
        <v>2.1</v>
      </c>
      <c r="DJ183">
        <v>0.9</v>
      </c>
      <c r="DK183">
        <v>0.7</v>
      </c>
      <c r="DL183">
        <v>0.2</v>
      </c>
      <c r="DM183">
        <v>0.3</v>
      </c>
      <c r="DN183">
        <v>0.5</v>
      </c>
      <c r="DO183">
        <v>13</v>
      </c>
      <c r="DP183">
        <v>0</v>
      </c>
      <c r="DQ183">
        <v>0.1</v>
      </c>
      <c r="EE183">
        <v>14</v>
      </c>
      <c r="EF183">
        <v>14</v>
      </c>
      <c r="EG183" s="1">
        <v>42443.621018518519</v>
      </c>
    </row>
    <row r="184" spans="1:137" hidden="1" x14ac:dyDescent="0.25">
      <c r="A184" t="s">
        <v>273</v>
      </c>
      <c r="L184" t="e">
        <f t="shared" si="7"/>
        <v>#VALUE!</v>
      </c>
      <c r="M184">
        <f t="shared" si="6"/>
        <v>1</v>
      </c>
      <c r="N184" t="e">
        <f t="shared" si="8"/>
        <v>#VALUE!</v>
      </c>
      <c r="O184">
        <v>3400300000</v>
      </c>
      <c r="P184" t="s">
        <v>273</v>
      </c>
      <c r="Q184">
        <v>10207</v>
      </c>
      <c r="R184">
        <v>7648</v>
      </c>
      <c r="S184">
        <v>2559</v>
      </c>
      <c r="T184">
        <v>0</v>
      </c>
      <c r="U184">
        <v>7461</v>
      </c>
      <c r="V184">
        <v>2436</v>
      </c>
      <c r="W184">
        <v>73.099999999999994</v>
      </c>
      <c r="X184">
        <v>2</v>
      </c>
      <c r="Y184">
        <v>226</v>
      </c>
      <c r="Z184">
        <v>7235</v>
      </c>
      <c r="AA184">
        <v>3</v>
      </c>
      <c r="AB184">
        <v>97</v>
      </c>
      <c r="AC184">
        <v>2474</v>
      </c>
      <c r="AD184">
        <v>2771</v>
      </c>
      <c r="AF184">
        <v>364</v>
      </c>
      <c r="AG184">
        <v>262</v>
      </c>
      <c r="AH184">
        <v>393</v>
      </c>
      <c r="AN184">
        <v>971</v>
      </c>
      <c r="BB184">
        <v>34.200000000000003</v>
      </c>
      <c r="BC184">
        <v>38.299999999999997</v>
      </c>
      <c r="BE184">
        <v>5</v>
      </c>
      <c r="BF184">
        <v>3.6</v>
      </c>
      <c r="BG184">
        <v>5.4</v>
      </c>
      <c r="BM184">
        <v>13.4</v>
      </c>
      <c r="CA184">
        <v>155</v>
      </c>
      <c r="CB184">
        <v>7306</v>
      </c>
      <c r="CC184">
        <v>2.1</v>
      </c>
      <c r="CD184">
        <v>97.9</v>
      </c>
      <c r="CE184">
        <v>2507</v>
      </c>
      <c r="CF184">
        <v>2533</v>
      </c>
      <c r="CG184">
        <v>152</v>
      </c>
      <c r="CH184">
        <v>395</v>
      </c>
      <c r="CI184">
        <v>190</v>
      </c>
      <c r="CJ184">
        <v>210</v>
      </c>
      <c r="CK184">
        <v>69</v>
      </c>
      <c r="CL184">
        <v>55</v>
      </c>
      <c r="CM184">
        <v>34</v>
      </c>
      <c r="CN184">
        <v>26</v>
      </c>
      <c r="CO184">
        <v>63</v>
      </c>
      <c r="CP184">
        <v>1060</v>
      </c>
      <c r="CQ184">
        <v>3</v>
      </c>
      <c r="CR184">
        <v>9</v>
      </c>
      <c r="DD184">
        <v>34.299999999999997</v>
      </c>
      <c r="DE184">
        <v>34.700000000000003</v>
      </c>
      <c r="DF184">
        <v>2.1</v>
      </c>
      <c r="DG184">
        <v>5.4</v>
      </c>
      <c r="DH184">
        <v>2.6</v>
      </c>
      <c r="DI184">
        <v>2.9</v>
      </c>
      <c r="DJ184">
        <v>0.9</v>
      </c>
      <c r="DK184">
        <v>0.8</v>
      </c>
      <c r="DL184">
        <v>0.5</v>
      </c>
      <c r="DM184">
        <v>0.4</v>
      </c>
      <c r="DN184">
        <v>0.9</v>
      </c>
      <c r="DO184">
        <v>14.5</v>
      </c>
      <c r="DP184">
        <v>0</v>
      </c>
      <c r="DQ184">
        <v>0.1</v>
      </c>
      <c r="EE184">
        <v>19</v>
      </c>
      <c r="EF184">
        <v>19</v>
      </c>
      <c r="EG184" s="1">
        <v>42444.618368055555</v>
      </c>
    </row>
    <row r="185" spans="1:137" hidden="1" x14ac:dyDescent="0.25">
      <c r="A185" t="s">
        <v>274</v>
      </c>
      <c r="L185" t="e">
        <f t="shared" si="7"/>
        <v>#VALUE!</v>
      </c>
      <c r="M185">
        <f t="shared" si="6"/>
        <v>1</v>
      </c>
      <c r="N185" t="e">
        <f t="shared" si="8"/>
        <v>#VALUE!</v>
      </c>
      <c r="O185">
        <v>3400400000</v>
      </c>
      <c r="P185" t="s">
        <v>274</v>
      </c>
      <c r="Q185">
        <v>11824</v>
      </c>
      <c r="R185">
        <v>7462</v>
      </c>
      <c r="S185">
        <v>4362</v>
      </c>
      <c r="T185">
        <v>0</v>
      </c>
      <c r="U185">
        <v>8855</v>
      </c>
      <c r="V185">
        <v>4175</v>
      </c>
      <c r="W185">
        <v>74.900000000000006</v>
      </c>
      <c r="X185">
        <v>2</v>
      </c>
      <c r="Y185">
        <v>445</v>
      </c>
      <c r="Z185">
        <v>8410</v>
      </c>
      <c r="AA185">
        <v>5</v>
      </c>
      <c r="AB185">
        <v>95</v>
      </c>
      <c r="AC185">
        <v>2144</v>
      </c>
      <c r="AD185">
        <v>4276</v>
      </c>
      <c r="AE185">
        <v>373</v>
      </c>
      <c r="AF185">
        <v>708</v>
      </c>
      <c r="AG185">
        <v>438</v>
      </c>
      <c r="AJ185">
        <v>471</v>
      </c>
      <c r="BB185">
        <v>25.5</v>
      </c>
      <c r="BC185">
        <v>50.8</v>
      </c>
      <c r="BD185">
        <v>4.4000000000000004</v>
      </c>
      <c r="BE185">
        <v>8.4</v>
      </c>
      <c r="BF185">
        <v>5.2</v>
      </c>
      <c r="BI185">
        <v>5.6</v>
      </c>
      <c r="CA185">
        <v>218</v>
      </c>
      <c r="CB185">
        <v>8637</v>
      </c>
      <c r="CC185">
        <v>2.5</v>
      </c>
      <c r="CD185">
        <v>97.5</v>
      </c>
      <c r="CE185">
        <v>2312</v>
      </c>
      <c r="CF185">
        <v>3829</v>
      </c>
      <c r="CG185">
        <v>210</v>
      </c>
      <c r="CH185">
        <v>448</v>
      </c>
      <c r="CI185">
        <v>171</v>
      </c>
      <c r="CJ185">
        <v>213</v>
      </c>
      <c r="CK185">
        <v>80</v>
      </c>
      <c r="CL185">
        <v>67</v>
      </c>
      <c r="CM185">
        <v>41</v>
      </c>
      <c r="CN185">
        <v>39</v>
      </c>
      <c r="CO185">
        <v>51</v>
      </c>
      <c r="CP185">
        <v>1150</v>
      </c>
      <c r="CQ185">
        <v>11</v>
      </c>
      <c r="CR185">
        <v>15</v>
      </c>
      <c r="DD185">
        <v>26.8</v>
      </c>
      <c r="DE185">
        <v>44.3</v>
      </c>
      <c r="DF185">
        <v>2.4</v>
      </c>
      <c r="DG185">
        <v>5.2</v>
      </c>
      <c r="DH185">
        <v>2</v>
      </c>
      <c r="DI185">
        <v>2.5</v>
      </c>
      <c r="DJ185">
        <v>0.9</v>
      </c>
      <c r="DK185">
        <v>0.8</v>
      </c>
      <c r="DL185">
        <v>0.5</v>
      </c>
      <c r="DM185">
        <v>0.5</v>
      </c>
      <c r="DN185">
        <v>0.6</v>
      </c>
      <c r="DO185">
        <v>13.3</v>
      </c>
      <c r="DP185">
        <v>0.1</v>
      </c>
      <c r="DQ185">
        <v>0.2</v>
      </c>
      <c r="EE185">
        <v>13</v>
      </c>
      <c r="EF185">
        <v>13</v>
      </c>
      <c r="EG185" s="1">
        <v>42443.632951388892</v>
      </c>
    </row>
    <row r="186" spans="1:137" hidden="1" x14ac:dyDescent="0.25">
      <c r="A186" t="s">
        <v>275</v>
      </c>
      <c r="L186" t="e">
        <f t="shared" si="7"/>
        <v>#VALUE!</v>
      </c>
      <c r="M186">
        <f t="shared" si="6"/>
        <v>1</v>
      </c>
      <c r="N186" t="e">
        <f t="shared" si="8"/>
        <v>#VALUE!</v>
      </c>
      <c r="O186">
        <v>3400600000</v>
      </c>
      <c r="P186" t="s">
        <v>275</v>
      </c>
      <c r="Q186">
        <v>10093</v>
      </c>
      <c r="R186">
        <v>7421</v>
      </c>
      <c r="S186">
        <v>2672</v>
      </c>
      <c r="T186">
        <v>0</v>
      </c>
      <c r="U186">
        <v>7566</v>
      </c>
      <c r="V186">
        <v>2543</v>
      </c>
      <c r="W186">
        <v>75</v>
      </c>
      <c r="X186">
        <v>2</v>
      </c>
      <c r="Y186">
        <v>171</v>
      </c>
      <c r="Z186">
        <v>7395</v>
      </c>
      <c r="AA186">
        <v>2.2999999999999998</v>
      </c>
      <c r="AB186">
        <v>97.7</v>
      </c>
      <c r="AC186">
        <v>2695</v>
      </c>
      <c r="AD186">
        <v>2756</v>
      </c>
      <c r="AF186">
        <v>318</v>
      </c>
      <c r="AG186">
        <v>199</v>
      </c>
      <c r="AH186">
        <v>424</v>
      </c>
      <c r="AN186">
        <v>1003</v>
      </c>
      <c r="BB186">
        <v>36.4</v>
      </c>
      <c r="BC186">
        <v>37.299999999999997</v>
      </c>
      <c r="BE186">
        <v>4.3</v>
      </c>
      <c r="BF186">
        <v>2.7</v>
      </c>
      <c r="BG186">
        <v>5.7</v>
      </c>
      <c r="BM186">
        <v>13.6</v>
      </c>
      <c r="CA186">
        <v>110</v>
      </c>
      <c r="CB186">
        <v>7456</v>
      </c>
      <c r="CC186">
        <v>1.5</v>
      </c>
      <c r="CD186">
        <v>98.5</v>
      </c>
      <c r="CE186">
        <v>2649</v>
      </c>
      <c r="CF186">
        <v>2533</v>
      </c>
      <c r="CG186">
        <v>234</v>
      </c>
      <c r="CH186">
        <v>380</v>
      </c>
      <c r="CI186">
        <v>163</v>
      </c>
      <c r="CJ186">
        <v>224</v>
      </c>
      <c r="CK186">
        <v>61</v>
      </c>
      <c r="CL186">
        <v>46</v>
      </c>
      <c r="CM186">
        <v>29</v>
      </c>
      <c r="CN186">
        <v>10</v>
      </c>
      <c r="CO186">
        <v>45</v>
      </c>
      <c r="CP186">
        <v>1067</v>
      </c>
      <c r="CQ186">
        <v>3</v>
      </c>
      <c r="CR186">
        <v>12</v>
      </c>
      <c r="DD186">
        <v>35.5</v>
      </c>
      <c r="DE186">
        <v>34</v>
      </c>
      <c r="DF186">
        <v>3.1</v>
      </c>
      <c r="DG186">
        <v>5.0999999999999996</v>
      </c>
      <c r="DH186">
        <v>2.2000000000000002</v>
      </c>
      <c r="DI186">
        <v>3</v>
      </c>
      <c r="DJ186">
        <v>0.8</v>
      </c>
      <c r="DK186">
        <v>0.6</v>
      </c>
      <c r="DL186">
        <v>0.4</v>
      </c>
      <c r="DM186">
        <v>0.1</v>
      </c>
      <c r="DN186">
        <v>0.6</v>
      </c>
      <c r="DO186">
        <v>14.3</v>
      </c>
      <c r="DP186">
        <v>0</v>
      </c>
      <c r="DQ186">
        <v>0.2</v>
      </c>
      <c r="EE186">
        <v>10</v>
      </c>
      <c r="EF186">
        <v>10</v>
      </c>
      <c r="EG186" s="1">
        <v>42443.598645833335</v>
      </c>
    </row>
    <row r="187" spans="1:137" hidden="1" x14ac:dyDescent="0.25">
      <c r="A187" t="s">
        <v>276</v>
      </c>
      <c r="L187" t="e">
        <f t="shared" si="7"/>
        <v>#VALUE!</v>
      </c>
      <c r="M187">
        <f t="shared" si="6"/>
        <v>1</v>
      </c>
      <c r="N187" t="e">
        <f t="shared" si="8"/>
        <v>#VALUE!</v>
      </c>
      <c r="O187">
        <v>3400800000</v>
      </c>
      <c r="P187" t="s">
        <v>276</v>
      </c>
      <c r="Q187">
        <v>13303</v>
      </c>
      <c r="R187">
        <v>10878</v>
      </c>
      <c r="S187">
        <v>2425</v>
      </c>
      <c r="T187">
        <v>0</v>
      </c>
      <c r="U187">
        <v>9827</v>
      </c>
      <c r="V187">
        <v>2297</v>
      </c>
      <c r="W187">
        <v>73.900000000000006</v>
      </c>
      <c r="X187">
        <v>2</v>
      </c>
      <c r="Y187">
        <v>383</v>
      </c>
      <c r="Z187">
        <v>9444</v>
      </c>
      <c r="AA187">
        <v>3.9</v>
      </c>
      <c r="AB187">
        <v>96.1</v>
      </c>
      <c r="AC187">
        <v>3017</v>
      </c>
      <c r="AD187">
        <v>3747</v>
      </c>
      <c r="AE187">
        <v>507</v>
      </c>
      <c r="AF187">
        <v>730</v>
      </c>
      <c r="AG187">
        <v>628</v>
      </c>
      <c r="AH187">
        <v>815</v>
      </c>
      <c r="BB187">
        <v>31.9</v>
      </c>
      <c r="BC187">
        <v>39.700000000000003</v>
      </c>
      <c r="BD187">
        <v>5.4</v>
      </c>
      <c r="BE187">
        <v>7.7</v>
      </c>
      <c r="BF187">
        <v>6.6</v>
      </c>
      <c r="BG187">
        <v>8.6</v>
      </c>
      <c r="CA187">
        <v>212</v>
      </c>
      <c r="CB187">
        <v>9615</v>
      </c>
      <c r="CC187">
        <v>2.2000000000000002</v>
      </c>
      <c r="CD187">
        <v>97.8</v>
      </c>
      <c r="CE187">
        <v>3330</v>
      </c>
      <c r="CF187">
        <v>2845</v>
      </c>
      <c r="CG187">
        <v>360</v>
      </c>
      <c r="CH187">
        <v>629</v>
      </c>
      <c r="CI187">
        <v>305</v>
      </c>
      <c r="CJ187">
        <v>247</v>
      </c>
      <c r="CK187">
        <v>92</v>
      </c>
      <c r="CL187">
        <v>86</v>
      </c>
      <c r="CM187">
        <v>35</v>
      </c>
      <c r="CN187">
        <v>31</v>
      </c>
      <c r="CO187">
        <v>88</v>
      </c>
      <c r="CP187">
        <v>1544</v>
      </c>
      <c r="CQ187">
        <v>12</v>
      </c>
      <c r="CR187">
        <v>11</v>
      </c>
      <c r="DD187">
        <v>34.6</v>
      </c>
      <c r="DE187">
        <v>29.6</v>
      </c>
      <c r="DF187">
        <v>3.7</v>
      </c>
      <c r="DG187">
        <v>6.5</v>
      </c>
      <c r="DH187">
        <v>3.2</v>
      </c>
      <c r="DI187">
        <v>2.6</v>
      </c>
      <c r="DJ187">
        <v>1</v>
      </c>
      <c r="DK187">
        <v>0.9</v>
      </c>
      <c r="DL187">
        <v>0.4</v>
      </c>
      <c r="DM187">
        <v>0.3</v>
      </c>
      <c r="DN187">
        <v>0.9</v>
      </c>
      <c r="DO187">
        <v>16.100000000000001</v>
      </c>
      <c r="DP187">
        <v>0.1</v>
      </c>
      <c r="DQ187">
        <v>0.1</v>
      </c>
      <c r="EE187">
        <v>27</v>
      </c>
      <c r="EF187">
        <v>27</v>
      </c>
      <c r="EG187" s="1">
        <v>42443.655335648145</v>
      </c>
    </row>
    <row r="188" spans="1:137" hidden="1" x14ac:dyDescent="0.25">
      <c r="A188" t="s">
        <v>277</v>
      </c>
      <c r="L188" t="e">
        <f t="shared" si="7"/>
        <v>#VALUE!</v>
      </c>
      <c r="M188">
        <f t="shared" si="6"/>
        <v>1</v>
      </c>
      <c r="N188" t="e">
        <f t="shared" si="8"/>
        <v>#VALUE!</v>
      </c>
      <c r="O188">
        <v>3400900000</v>
      </c>
      <c r="P188" t="s">
        <v>277</v>
      </c>
      <c r="Q188">
        <v>14812</v>
      </c>
      <c r="R188">
        <v>11307</v>
      </c>
      <c r="S188">
        <v>3505</v>
      </c>
      <c r="T188">
        <v>0</v>
      </c>
      <c r="U188">
        <v>10865</v>
      </c>
      <c r="V188">
        <v>3355</v>
      </c>
      <c r="W188">
        <v>73.400000000000006</v>
      </c>
      <c r="X188">
        <v>2</v>
      </c>
      <c r="Y188">
        <v>396</v>
      </c>
      <c r="Z188">
        <v>10469</v>
      </c>
      <c r="AA188">
        <v>3.6</v>
      </c>
      <c r="AB188">
        <v>96.4</v>
      </c>
      <c r="AC188">
        <v>3128</v>
      </c>
      <c r="AD188">
        <v>3869</v>
      </c>
      <c r="AE188">
        <v>149</v>
      </c>
      <c r="AF188">
        <v>625</v>
      </c>
      <c r="AG188">
        <v>365</v>
      </c>
      <c r="AH188">
        <v>1428</v>
      </c>
      <c r="AN188">
        <v>905</v>
      </c>
      <c r="BB188">
        <v>29.9</v>
      </c>
      <c r="BC188">
        <v>37</v>
      </c>
      <c r="BD188">
        <v>1.4</v>
      </c>
      <c r="BE188">
        <v>6</v>
      </c>
      <c r="BF188">
        <v>3.5</v>
      </c>
      <c r="BG188">
        <v>13.6</v>
      </c>
      <c r="BM188">
        <v>8.6</v>
      </c>
      <c r="CA188">
        <v>216</v>
      </c>
      <c r="CB188">
        <v>10649</v>
      </c>
      <c r="CC188">
        <v>2</v>
      </c>
      <c r="CD188">
        <v>98</v>
      </c>
      <c r="CE188">
        <v>3451</v>
      </c>
      <c r="CF188">
        <v>3593</v>
      </c>
      <c r="CG188">
        <v>260</v>
      </c>
      <c r="CH188">
        <v>581</v>
      </c>
      <c r="CI188">
        <v>237</v>
      </c>
      <c r="CJ188">
        <v>450</v>
      </c>
      <c r="CK188">
        <v>103</v>
      </c>
      <c r="CL188">
        <v>130</v>
      </c>
      <c r="CM188">
        <v>36</v>
      </c>
      <c r="CN188">
        <v>23</v>
      </c>
      <c r="CO188">
        <v>76</v>
      </c>
      <c r="CP188">
        <v>1672</v>
      </c>
      <c r="CQ188">
        <v>17</v>
      </c>
      <c r="CR188">
        <v>20</v>
      </c>
      <c r="DD188">
        <v>32.4</v>
      </c>
      <c r="DE188">
        <v>33.700000000000003</v>
      </c>
      <c r="DF188">
        <v>2.4</v>
      </c>
      <c r="DG188">
        <v>5.5</v>
      </c>
      <c r="DH188">
        <v>2.2000000000000002</v>
      </c>
      <c r="DI188">
        <v>4.2</v>
      </c>
      <c r="DJ188">
        <v>1</v>
      </c>
      <c r="DK188">
        <v>1.2</v>
      </c>
      <c r="DL188">
        <v>0.3</v>
      </c>
      <c r="DM188">
        <v>0.2</v>
      </c>
      <c r="DN188">
        <v>0.7</v>
      </c>
      <c r="DO188">
        <v>15.7</v>
      </c>
      <c r="DP188">
        <v>0.2</v>
      </c>
      <c r="DQ188">
        <v>0.2</v>
      </c>
      <c r="EE188">
        <v>30</v>
      </c>
      <c r="EF188">
        <v>30</v>
      </c>
      <c r="EG188" s="1">
        <v>42444.629421296297</v>
      </c>
    </row>
  </sheetData>
  <autoFilter ref="A1:EI188">
    <filterColumn colId="12">
      <filters>
        <filter val="#WERT!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lw000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2017-05-17T01:16:01Z</dcterms:created>
  <dcterms:modified xsi:type="dcterms:W3CDTF">2017-05-17T01:16:01Z</dcterms:modified>
</cp:coreProperties>
</file>