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cardo\Dropbox\DG^4R\4-Project Plan\Diagrams\"/>
    </mc:Choice>
  </mc:AlternateContent>
  <bookViews>
    <workbookView xWindow="0" yWindow="450" windowWidth="28800" windowHeight="12345"/>
  </bookViews>
  <sheets>
    <sheet name="Foglio1" sheetId="1" r:id="rId1"/>
  </sheets>
  <calcPr calcId="171027"/>
</workbook>
</file>

<file path=xl/calcChain.xml><?xml version="1.0" encoding="utf-8"?>
<calcChain xmlns="http://schemas.openxmlformats.org/spreadsheetml/2006/main">
  <c r="C68" i="1" l="1"/>
  <c r="B68" i="1"/>
  <c r="B63" i="1"/>
  <c r="B52" i="1"/>
  <c r="F39" i="1"/>
  <c r="E39" i="1"/>
  <c r="D39" i="1"/>
  <c r="C39" i="1"/>
  <c r="F23" i="1"/>
  <c r="E23" i="1"/>
  <c r="D23" i="1"/>
  <c r="C23" i="1"/>
  <c r="F2" i="1"/>
  <c r="E2" i="1"/>
  <c r="D2" i="1"/>
  <c r="C2" i="1"/>
</calcChain>
</file>

<file path=xl/sharedStrings.xml><?xml version="1.0" encoding="utf-8"?>
<sst xmlns="http://schemas.openxmlformats.org/spreadsheetml/2006/main" count="76" uniqueCount="68">
  <si>
    <t>TASKS</t>
  </si>
  <si>
    <t>Start-date</t>
  </si>
  <si>
    <t>Duration(gg)</t>
  </si>
  <si>
    <t>Diego gaboardi</t>
  </si>
  <si>
    <t>Giorgio giardini</t>
  </si>
  <si>
    <t>Riccardo giol</t>
  </si>
  <si>
    <t>RASD</t>
  </si>
  <si>
    <t>Meeting with clients</t>
  </si>
  <si>
    <t>Identification of stakeholders</t>
  </si>
  <si>
    <t>Definition of main Funtionalities</t>
  </si>
  <si>
    <t>Identification of requirements</t>
  </si>
  <si>
    <t>Meeting with local Authorities</t>
  </si>
  <si>
    <t>Identification of assumptions</t>
  </si>
  <si>
    <t>Definition of Use Case</t>
  </si>
  <si>
    <t>Costruction of basic activity diagrams</t>
  </si>
  <si>
    <t>Drawing of temporary mock-up</t>
  </si>
  <si>
    <t>Definition of all Funtionalities</t>
  </si>
  <si>
    <t>Definition of final requirements</t>
  </si>
  <si>
    <t>Meeting with stakeholders</t>
  </si>
  <si>
    <t>Fixing of Use Case</t>
  </si>
  <si>
    <t>writing of all activity diagrams</t>
  </si>
  <si>
    <t>Drawing of final mock-up</t>
  </si>
  <si>
    <t>Scheduling</t>
  </si>
  <si>
    <t>First estimation of total cost</t>
  </si>
  <si>
    <t>Final Refinements</t>
  </si>
  <si>
    <t>DD</t>
  </si>
  <si>
    <t>Definition of High-level architecture</t>
  </si>
  <si>
    <t>Identification of main components</t>
  </si>
  <si>
    <t>Deploying and runtime views</t>
  </si>
  <si>
    <t>Definition of complete architecture</t>
  </si>
  <si>
    <t>Definition of all Components</t>
  </si>
  <si>
    <t>Definition of interfaces</t>
  </si>
  <si>
    <t>Identification of some critical Algorithms</t>
  </si>
  <si>
    <t>Eventual change in the Architecture</t>
  </si>
  <si>
    <t>Eventual change in the Components</t>
  </si>
  <si>
    <t>identification of definitive interfaces</t>
  </si>
  <si>
    <t>Design of algorithms</t>
  </si>
  <si>
    <t>Meeting with Clients</t>
  </si>
  <si>
    <t>DEVELOPMENT</t>
  </si>
  <si>
    <t>Subcomponent development</t>
  </si>
  <si>
    <t>External component Analysis</t>
  </si>
  <si>
    <t>Code inspection</t>
  </si>
  <si>
    <t>Unit testing</t>
  </si>
  <si>
    <t>Subcomponent integration</t>
  </si>
  <si>
    <t>Component development</t>
  </si>
  <si>
    <t>Component Integration</t>
  </si>
  <si>
    <t>Integration testing</t>
  </si>
  <si>
    <t>System Testing</t>
  </si>
  <si>
    <t>Apps Development</t>
  </si>
  <si>
    <t>Apps integration</t>
  </si>
  <si>
    <t>Apps testing</t>
  </si>
  <si>
    <t>Internal Demostration</t>
  </si>
  <si>
    <t>Fixes</t>
  </si>
  <si>
    <t>Second Internal Demostration</t>
  </si>
  <si>
    <t>Demostration to Clients</t>
  </si>
  <si>
    <t>Demostration to Stakeholders</t>
  </si>
  <si>
    <t>Final Fixes</t>
  </si>
  <si>
    <t>Documents revision</t>
  </si>
  <si>
    <t>User Manual</t>
  </si>
  <si>
    <t>DEPLOYMENT</t>
  </si>
  <si>
    <t>System Deployment</t>
  </si>
  <si>
    <t>Teaching meeting to amministrators</t>
  </si>
  <si>
    <t>Teaching meeting with Assistants</t>
  </si>
  <si>
    <t>Preparations</t>
  </si>
  <si>
    <t>START-UP</t>
  </si>
  <si>
    <t>System first start</t>
  </si>
  <si>
    <t>Real-Life Simulation</t>
  </si>
  <si>
    <t>Main updates and 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</si>
</sst>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e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Foglio1!$B$1:$B$1</c:f>
              <c:strCache>
                <c:ptCount val="1"/>
                <c:pt idx="0">
                  <c:v>Start-date</c:v>
                </c:pt>
              </c:strCache>
            </c:strRef>
          </c:tx>
          <c:spPr>
            <a:solidFill>
              <a:srgbClr val="E7E6E6"/>
            </a:solidFill>
            <a:ln>
              <a:noFill/>
            </a:ln>
          </c:spPr>
          <c:invertIfNegative val="0"/>
          <c:cat>
            <c:strRef>
              <c:f>Foglio1!$A$2:$A$38</c:f>
              <c:strCache>
                <c:ptCount val="37"/>
                <c:pt idx="0">
                  <c:v>RASD</c:v>
                </c:pt>
                <c:pt idx="1">
                  <c:v>Meeting with clients</c:v>
                </c:pt>
                <c:pt idx="2">
                  <c:v>Identification of stakeholders</c:v>
                </c:pt>
                <c:pt idx="3">
                  <c:v>Definition of main Funtionalities</c:v>
                </c:pt>
                <c:pt idx="4">
                  <c:v>Identification of requirements</c:v>
                </c:pt>
                <c:pt idx="5">
                  <c:v>Meeting with local Authorities</c:v>
                </c:pt>
                <c:pt idx="6">
                  <c:v>Identification of assumptions</c:v>
                </c:pt>
                <c:pt idx="7">
                  <c:v>Definition of Use Case</c:v>
                </c:pt>
                <c:pt idx="8">
                  <c:v>Costruction of basic activity diagrams</c:v>
                </c:pt>
                <c:pt idx="9">
                  <c:v>Drawing of temporary mock-up</c:v>
                </c:pt>
                <c:pt idx="10">
                  <c:v>Meeting with clients</c:v>
                </c:pt>
                <c:pt idx="11">
                  <c:v>Definition of all Funtionalities</c:v>
                </c:pt>
                <c:pt idx="12">
                  <c:v>Definition of final requirements</c:v>
                </c:pt>
                <c:pt idx="13">
                  <c:v>Meeting with stakeholders</c:v>
                </c:pt>
                <c:pt idx="14">
                  <c:v>Fixing of Use Case</c:v>
                </c:pt>
                <c:pt idx="15">
                  <c:v>writing of all activity diagrams</c:v>
                </c:pt>
                <c:pt idx="16">
                  <c:v>Drawing of final mock-up</c:v>
                </c:pt>
                <c:pt idx="17">
                  <c:v>Scheduling</c:v>
                </c:pt>
                <c:pt idx="18">
                  <c:v>First estimation of total cost</c:v>
                </c:pt>
                <c:pt idx="19">
                  <c:v>Meeting with clients</c:v>
                </c:pt>
                <c:pt idx="20">
                  <c:v>Final Refinements</c:v>
                </c:pt>
                <c:pt idx="21">
                  <c:v>DD</c:v>
                </c:pt>
                <c:pt idx="22">
                  <c:v>Definition of High-level architecture</c:v>
                </c:pt>
                <c:pt idx="23">
                  <c:v>Identification of main components</c:v>
                </c:pt>
                <c:pt idx="24">
                  <c:v>Deploying and runtime views</c:v>
                </c:pt>
                <c:pt idx="25">
                  <c:v>Meeting with clients</c:v>
                </c:pt>
                <c:pt idx="26">
                  <c:v>Definition of complete architecture</c:v>
                </c:pt>
                <c:pt idx="27">
                  <c:v>Definition of all Components</c:v>
                </c:pt>
                <c:pt idx="28">
                  <c:v>Definition of interfaces</c:v>
                </c:pt>
                <c:pt idx="29">
                  <c:v>Identification of some critical Algorithms</c:v>
                </c:pt>
                <c:pt idx="30">
                  <c:v>Meeting with clients</c:v>
                </c:pt>
                <c:pt idx="31">
                  <c:v>Eventual change in the Architecture</c:v>
                </c:pt>
                <c:pt idx="32">
                  <c:v>Eventual change in the Components</c:v>
                </c:pt>
                <c:pt idx="33">
                  <c:v>identification of definitive interfaces</c:v>
                </c:pt>
                <c:pt idx="34">
                  <c:v>Design of algorithms</c:v>
                </c:pt>
                <c:pt idx="35">
                  <c:v>Meeting with Clients</c:v>
                </c:pt>
                <c:pt idx="36">
                  <c:v>Final Refinements</c:v>
                </c:pt>
              </c:strCache>
            </c:strRef>
          </c:cat>
          <c:val>
            <c:numRef>
              <c:f>Foglio1!$B$2:$B$38</c:f>
              <c:numCache>
                <c:formatCode>m/d/yyyy</c:formatCode>
                <c:ptCount val="37"/>
                <c:pt idx="0">
                  <c:v>42659</c:v>
                </c:pt>
                <c:pt idx="1">
                  <c:v>42659</c:v>
                </c:pt>
                <c:pt idx="2">
                  <c:v>42660</c:v>
                </c:pt>
                <c:pt idx="3">
                  <c:v>42661</c:v>
                </c:pt>
                <c:pt idx="4">
                  <c:v>42663</c:v>
                </c:pt>
                <c:pt idx="5">
                  <c:v>42665</c:v>
                </c:pt>
                <c:pt idx="6">
                  <c:v>42666</c:v>
                </c:pt>
                <c:pt idx="7">
                  <c:v>42667</c:v>
                </c:pt>
                <c:pt idx="8">
                  <c:v>42669</c:v>
                </c:pt>
                <c:pt idx="9">
                  <c:v>42670</c:v>
                </c:pt>
                <c:pt idx="10">
                  <c:v>42675</c:v>
                </c:pt>
                <c:pt idx="11">
                  <c:v>42676</c:v>
                </c:pt>
                <c:pt idx="12">
                  <c:v>42678</c:v>
                </c:pt>
                <c:pt idx="13">
                  <c:v>42680</c:v>
                </c:pt>
                <c:pt idx="14">
                  <c:v>42682</c:v>
                </c:pt>
                <c:pt idx="15">
                  <c:v>42684</c:v>
                </c:pt>
                <c:pt idx="16">
                  <c:v>42688</c:v>
                </c:pt>
                <c:pt idx="17">
                  <c:v>42692</c:v>
                </c:pt>
                <c:pt idx="18">
                  <c:v>42693</c:v>
                </c:pt>
                <c:pt idx="19">
                  <c:v>42694</c:v>
                </c:pt>
                <c:pt idx="20">
                  <c:v>42695</c:v>
                </c:pt>
                <c:pt idx="21">
                  <c:v>42697</c:v>
                </c:pt>
                <c:pt idx="22">
                  <c:v>42697</c:v>
                </c:pt>
                <c:pt idx="23">
                  <c:v>42699</c:v>
                </c:pt>
                <c:pt idx="24">
                  <c:v>42703</c:v>
                </c:pt>
                <c:pt idx="25">
                  <c:v>42706</c:v>
                </c:pt>
                <c:pt idx="26">
                  <c:v>42707</c:v>
                </c:pt>
                <c:pt idx="27">
                  <c:v>42710</c:v>
                </c:pt>
                <c:pt idx="28">
                  <c:v>42713</c:v>
                </c:pt>
                <c:pt idx="29">
                  <c:v>42717</c:v>
                </c:pt>
                <c:pt idx="30">
                  <c:v>42719</c:v>
                </c:pt>
                <c:pt idx="31">
                  <c:v>42720</c:v>
                </c:pt>
                <c:pt idx="32">
                  <c:v>42722</c:v>
                </c:pt>
                <c:pt idx="33">
                  <c:v>42724</c:v>
                </c:pt>
                <c:pt idx="34">
                  <c:v>42731</c:v>
                </c:pt>
                <c:pt idx="35">
                  <c:v>42738</c:v>
                </c:pt>
                <c:pt idx="36">
                  <c:v>42739</c:v>
                </c:pt>
              </c:numCache>
            </c:numRef>
          </c:val>
        </c:ser>
        <c:ser>
          <c:idx val="1"/>
          <c:order val="1"/>
          <c:tx>
            <c:strRef>
              <c:f>Foglio1!$C$1:$C$1</c:f>
              <c:strCache>
                <c:ptCount val="1"/>
                <c:pt idx="0">
                  <c:v>Duration(gg)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;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</c:ext>
            </c:extLst>
          </c:dLbls>
          <c:cat>
            <c:strRef>
              <c:f>Foglio1!$A$2:$A$38</c:f>
              <c:strCache>
                <c:ptCount val="37"/>
                <c:pt idx="0">
                  <c:v>RASD</c:v>
                </c:pt>
                <c:pt idx="1">
                  <c:v>Meeting with clients</c:v>
                </c:pt>
                <c:pt idx="2">
                  <c:v>Identification of stakeholders</c:v>
                </c:pt>
                <c:pt idx="3">
                  <c:v>Definition of main Funtionalities</c:v>
                </c:pt>
                <c:pt idx="4">
                  <c:v>Identification of requirements</c:v>
                </c:pt>
                <c:pt idx="5">
                  <c:v>Meeting with local Authorities</c:v>
                </c:pt>
                <c:pt idx="6">
                  <c:v>Identification of assumptions</c:v>
                </c:pt>
                <c:pt idx="7">
                  <c:v>Definition of Use Case</c:v>
                </c:pt>
                <c:pt idx="8">
                  <c:v>Costruction of basic activity diagrams</c:v>
                </c:pt>
                <c:pt idx="9">
                  <c:v>Drawing of temporary mock-up</c:v>
                </c:pt>
                <c:pt idx="10">
                  <c:v>Meeting with clients</c:v>
                </c:pt>
                <c:pt idx="11">
                  <c:v>Definition of all Funtionalities</c:v>
                </c:pt>
                <c:pt idx="12">
                  <c:v>Definition of final requirements</c:v>
                </c:pt>
                <c:pt idx="13">
                  <c:v>Meeting with stakeholders</c:v>
                </c:pt>
                <c:pt idx="14">
                  <c:v>Fixing of Use Case</c:v>
                </c:pt>
                <c:pt idx="15">
                  <c:v>writing of all activity diagrams</c:v>
                </c:pt>
                <c:pt idx="16">
                  <c:v>Drawing of final mock-up</c:v>
                </c:pt>
                <c:pt idx="17">
                  <c:v>Scheduling</c:v>
                </c:pt>
                <c:pt idx="18">
                  <c:v>First estimation of total cost</c:v>
                </c:pt>
                <c:pt idx="19">
                  <c:v>Meeting with clients</c:v>
                </c:pt>
                <c:pt idx="20">
                  <c:v>Final Refinements</c:v>
                </c:pt>
                <c:pt idx="21">
                  <c:v>DD</c:v>
                </c:pt>
                <c:pt idx="22">
                  <c:v>Definition of High-level architecture</c:v>
                </c:pt>
                <c:pt idx="23">
                  <c:v>Identification of main components</c:v>
                </c:pt>
                <c:pt idx="24">
                  <c:v>Deploying and runtime views</c:v>
                </c:pt>
                <c:pt idx="25">
                  <c:v>Meeting with clients</c:v>
                </c:pt>
                <c:pt idx="26">
                  <c:v>Definition of complete architecture</c:v>
                </c:pt>
                <c:pt idx="27">
                  <c:v>Definition of all Components</c:v>
                </c:pt>
                <c:pt idx="28">
                  <c:v>Definition of interfaces</c:v>
                </c:pt>
                <c:pt idx="29">
                  <c:v>Identification of some critical Algorithms</c:v>
                </c:pt>
                <c:pt idx="30">
                  <c:v>Meeting with clients</c:v>
                </c:pt>
                <c:pt idx="31">
                  <c:v>Eventual change in the Architecture</c:v>
                </c:pt>
                <c:pt idx="32">
                  <c:v>Eventual change in the Components</c:v>
                </c:pt>
                <c:pt idx="33">
                  <c:v>identification of definitive interfaces</c:v>
                </c:pt>
                <c:pt idx="34">
                  <c:v>Design of algorithms</c:v>
                </c:pt>
                <c:pt idx="35">
                  <c:v>Meeting with Clients</c:v>
                </c:pt>
                <c:pt idx="36">
                  <c:v>Final Refinements</c:v>
                </c:pt>
              </c:strCache>
            </c:strRef>
          </c:cat>
          <c:val>
            <c:numRef>
              <c:f>Foglio1!$C$2:$C$38</c:f>
              <c:numCache>
                <c:formatCode>General</c:formatCode>
                <c:ptCount val="37"/>
                <c:pt idx="0">
                  <c:v>38</c:v>
                </c:pt>
                <c:pt idx="1">
                  <c:v>1</c:v>
                </c:pt>
                <c:pt idx="2">
                  <c:v>2</c:v>
                </c:pt>
                <c:pt idx="3">
                  <c:v>7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4</c:v>
                </c:pt>
                <c:pt idx="9">
                  <c:v>3</c:v>
                </c:pt>
                <c:pt idx="10">
                  <c:v>1</c:v>
                </c:pt>
                <c:pt idx="11">
                  <c:v>5</c:v>
                </c:pt>
                <c:pt idx="12">
                  <c:v>4</c:v>
                </c:pt>
                <c:pt idx="13">
                  <c:v>1</c:v>
                </c:pt>
                <c:pt idx="14">
                  <c:v>2</c:v>
                </c:pt>
                <c:pt idx="15">
                  <c:v>4</c:v>
                </c:pt>
                <c:pt idx="16">
                  <c:v>4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44</c:v>
                </c:pt>
                <c:pt idx="22">
                  <c:v>4</c:v>
                </c:pt>
                <c:pt idx="23">
                  <c:v>4</c:v>
                </c:pt>
                <c:pt idx="24">
                  <c:v>3</c:v>
                </c:pt>
                <c:pt idx="25">
                  <c:v>1</c:v>
                </c:pt>
                <c:pt idx="26">
                  <c:v>5</c:v>
                </c:pt>
                <c:pt idx="27">
                  <c:v>5</c:v>
                </c:pt>
                <c:pt idx="28">
                  <c:v>4</c:v>
                </c:pt>
                <c:pt idx="29">
                  <c:v>2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3</c:v>
                </c:pt>
                <c:pt idx="34">
                  <c:v>3</c:v>
                </c:pt>
                <c:pt idx="35">
                  <c:v>1</c:v>
                </c:pt>
                <c:pt idx="36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5654095"/>
        <c:axId val="1315647855"/>
      </c:barChart>
      <c:valAx>
        <c:axId val="1315647855"/>
        <c:scaling>
          <c:orientation val="minMax"/>
          <c:min val="42659"/>
        </c:scaling>
        <c:delete val="0"/>
        <c:axPos val="t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[$-1000410]d\-mmm\-yy;" sourceLinked="0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1315654095"/>
        <c:crosses val="autoZero"/>
        <c:crossBetween val="between"/>
      </c:valAx>
      <c:catAx>
        <c:axId val="131565409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1315647855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Foglio1!$B$1:$B$1</c:f>
              <c:strCache>
                <c:ptCount val="1"/>
                <c:pt idx="0">
                  <c:v>Start-date</c:v>
                </c:pt>
              </c:strCache>
            </c:strRef>
          </c:tx>
          <c:spPr>
            <a:solidFill>
              <a:srgbClr val="E7E6E6"/>
            </a:solidFill>
            <a:ln>
              <a:noFill/>
            </a:ln>
          </c:spPr>
          <c:invertIfNegative val="0"/>
          <c:cat>
            <c:strRef>
              <c:f>Foglio1!$A$39:$A$71</c:f>
              <c:strCache>
                <c:ptCount val="33"/>
                <c:pt idx="0">
                  <c:v>DEVELOPMENT</c:v>
                </c:pt>
                <c:pt idx="1">
                  <c:v>Subcomponent development</c:v>
                </c:pt>
                <c:pt idx="2">
                  <c:v>External component Analysis</c:v>
                </c:pt>
                <c:pt idx="3">
                  <c:v>Code inspection</c:v>
                </c:pt>
                <c:pt idx="4">
                  <c:v>Unit testing</c:v>
                </c:pt>
                <c:pt idx="5">
                  <c:v>Subcomponent integration</c:v>
                </c:pt>
                <c:pt idx="6">
                  <c:v>Component development</c:v>
                </c:pt>
                <c:pt idx="7">
                  <c:v>Component Integration</c:v>
                </c:pt>
                <c:pt idx="8">
                  <c:v>Integration testing</c:v>
                </c:pt>
                <c:pt idx="9">
                  <c:v>System Testing</c:v>
                </c:pt>
                <c:pt idx="10">
                  <c:v>Apps Development</c:v>
                </c:pt>
                <c:pt idx="11">
                  <c:v>Apps integration</c:v>
                </c:pt>
                <c:pt idx="12">
                  <c:v>Apps testing</c:v>
                </c:pt>
                <c:pt idx="13">
                  <c:v>Internal Demostration</c:v>
                </c:pt>
                <c:pt idx="14">
                  <c:v>Fixes</c:v>
                </c:pt>
                <c:pt idx="15">
                  <c:v>Second Internal Demostration</c:v>
                </c:pt>
                <c:pt idx="16">
                  <c:v>Demostration to Clients</c:v>
                </c:pt>
                <c:pt idx="17">
                  <c:v>Demostration to Stakeholders</c:v>
                </c:pt>
                <c:pt idx="18">
                  <c:v>Fixes</c:v>
                </c:pt>
                <c:pt idx="19">
                  <c:v>Demostration to Clients</c:v>
                </c:pt>
                <c:pt idx="20">
                  <c:v>Demostration to Stakeholders</c:v>
                </c:pt>
                <c:pt idx="21">
                  <c:v>Final Fixes</c:v>
                </c:pt>
                <c:pt idx="22">
                  <c:v>Documents revision</c:v>
                </c:pt>
                <c:pt idx="23">
                  <c:v>User Manual</c:v>
                </c:pt>
                <c:pt idx="24">
                  <c:v>DEPLOYMENT</c:v>
                </c:pt>
                <c:pt idx="25">
                  <c:v>System Deployment</c:v>
                </c:pt>
                <c:pt idx="26">
                  <c:v>Teaching meeting to amministrators</c:v>
                </c:pt>
                <c:pt idx="27">
                  <c:v>Teaching meeting with Assistants</c:v>
                </c:pt>
                <c:pt idx="28">
                  <c:v>Preparations</c:v>
                </c:pt>
                <c:pt idx="29">
                  <c:v>START-UP</c:v>
                </c:pt>
                <c:pt idx="30">
                  <c:v>System first start</c:v>
                </c:pt>
                <c:pt idx="31">
                  <c:v>Real-Life Simulation</c:v>
                </c:pt>
                <c:pt idx="32">
                  <c:v>Main updates and checks</c:v>
                </c:pt>
              </c:strCache>
            </c:strRef>
          </c:cat>
          <c:val>
            <c:numRef>
              <c:f>Foglio1!$B$39:$B$71</c:f>
              <c:numCache>
                <c:formatCode>m/d/yyyy</c:formatCode>
                <c:ptCount val="33"/>
                <c:pt idx="0">
                  <c:v>42744</c:v>
                </c:pt>
                <c:pt idx="1">
                  <c:v>42744</c:v>
                </c:pt>
                <c:pt idx="2">
                  <c:v>42767</c:v>
                </c:pt>
                <c:pt idx="3">
                  <c:v>42758</c:v>
                </c:pt>
                <c:pt idx="4">
                  <c:v>42776</c:v>
                </c:pt>
                <c:pt idx="5">
                  <c:v>42870</c:v>
                </c:pt>
                <c:pt idx="6">
                  <c:v>42891</c:v>
                </c:pt>
                <c:pt idx="7">
                  <c:v>42913</c:v>
                </c:pt>
                <c:pt idx="8">
                  <c:v>42901</c:v>
                </c:pt>
                <c:pt idx="9">
                  <c:v>42936</c:v>
                </c:pt>
                <c:pt idx="10">
                  <c:v>42972</c:v>
                </c:pt>
                <c:pt idx="11">
                  <c:v>42980</c:v>
                </c:pt>
                <c:pt idx="12">
                  <c:v>42987</c:v>
                </c:pt>
                <c:pt idx="13">
                  <c:v>43027</c:v>
                </c:pt>
                <c:pt idx="14">
                  <c:v>43032</c:v>
                </c:pt>
                <c:pt idx="15">
                  <c:v>43041</c:v>
                </c:pt>
                <c:pt idx="16">
                  <c:v>43049</c:v>
                </c:pt>
                <c:pt idx="17">
                  <c:v>43051</c:v>
                </c:pt>
                <c:pt idx="18">
                  <c:v>43053</c:v>
                </c:pt>
                <c:pt idx="19">
                  <c:v>43058</c:v>
                </c:pt>
                <c:pt idx="20">
                  <c:v>43060</c:v>
                </c:pt>
                <c:pt idx="21">
                  <c:v>43062</c:v>
                </c:pt>
                <c:pt idx="22">
                  <c:v>43066</c:v>
                </c:pt>
                <c:pt idx="23">
                  <c:v>43049</c:v>
                </c:pt>
                <c:pt idx="24">
                  <c:v>43070</c:v>
                </c:pt>
                <c:pt idx="25">
                  <c:v>43070</c:v>
                </c:pt>
                <c:pt idx="26">
                  <c:v>43079</c:v>
                </c:pt>
                <c:pt idx="27">
                  <c:v>43082</c:v>
                </c:pt>
                <c:pt idx="28">
                  <c:v>43089</c:v>
                </c:pt>
                <c:pt idx="29">
                  <c:v>43110</c:v>
                </c:pt>
                <c:pt idx="30">
                  <c:v>43110</c:v>
                </c:pt>
                <c:pt idx="31">
                  <c:v>43111</c:v>
                </c:pt>
                <c:pt idx="32">
                  <c:v>43110</c:v>
                </c:pt>
              </c:numCache>
            </c:numRef>
          </c:val>
        </c:ser>
        <c:ser>
          <c:idx val="1"/>
          <c:order val="1"/>
          <c:tx>
            <c:strRef>
              <c:f>Foglio1!$C$1:$C$1</c:f>
              <c:strCache>
                <c:ptCount val="1"/>
                <c:pt idx="0">
                  <c:v>Duration(gg)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lang="it-IT" sz="1000" b="0" i="0" u="none" strike="noStrike" kern="1200" baseline="0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;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</c:ext>
            </c:extLst>
          </c:dLbls>
          <c:cat>
            <c:strRef>
              <c:f>Foglio1!$A$39:$A$71</c:f>
              <c:strCache>
                <c:ptCount val="33"/>
                <c:pt idx="0">
                  <c:v>DEVELOPMENT</c:v>
                </c:pt>
                <c:pt idx="1">
                  <c:v>Subcomponent development</c:v>
                </c:pt>
                <c:pt idx="2">
                  <c:v>External component Analysis</c:v>
                </c:pt>
                <c:pt idx="3">
                  <c:v>Code inspection</c:v>
                </c:pt>
                <c:pt idx="4">
                  <c:v>Unit testing</c:v>
                </c:pt>
                <c:pt idx="5">
                  <c:v>Subcomponent integration</c:v>
                </c:pt>
                <c:pt idx="6">
                  <c:v>Component development</c:v>
                </c:pt>
                <c:pt idx="7">
                  <c:v>Component Integration</c:v>
                </c:pt>
                <c:pt idx="8">
                  <c:v>Integration testing</c:v>
                </c:pt>
                <c:pt idx="9">
                  <c:v>System Testing</c:v>
                </c:pt>
                <c:pt idx="10">
                  <c:v>Apps Development</c:v>
                </c:pt>
                <c:pt idx="11">
                  <c:v>Apps integration</c:v>
                </c:pt>
                <c:pt idx="12">
                  <c:v>Apps testing</c:v>
                </c:pt>
                <c:pt idx="13">
                  <c:v>Internal Demostration</c:v>
                </c:pt>
                <c:pt idx="14">
                  <c:v>Fixes</c:v>
                </c:pt>
                <c:pt idx="15">
                  <c:v>Second Internal Demostration</c:v>
                </c:pt>
                <c:pt idx="16">
                  <c:v>Demostration to Clients</c:v>
                </c:pt>
                <c:pt idx="17">
                  <c:v>Demostration to Stakeholders</c:v>
                </c:pt>
                <c:pt idx="18">
                  <c:v>Fixes</c:v>
                </c:pt>
                <c:pt idx="19">
                  <c:v>Demostration to Clients</c:v>
                </c:pt>
                <c:pt idx="20">
                  <c:v>Demostration to Stakeholders</c:v>
                </c:pt>
                <c:pt idx="21">
                  <c:v>Final Fixes</c:v>
                </c:pt>
                <c:pt idx="22">
                  <c:v>Documents revision</c:v>
                </c:pt>
                <c:pt idx="23">
                  <c:v>User Manual</c:v>
                </c:pt>
                <c:pt idx="24">
                  <c:v>DEPLOYMENT</c:v>
                </c:pt>
                <c:pt idx="25">
                  <c:v>System Deployment</c:v>
                </c:pt>
                <c:pt idx="26">
                  <c:v>Teaching meeting to amministrators</c:v>
                </c:pt>
                <c:pt idx="27">
                  <c:v>Teaching meeting with Assistants</c:v>
                </c:pt>
                <c:pt idx="28">
                  <c:v>Preparations</c:v>
                </c:pt>
                <c:pt idx="29">
                  <c:v>START-UP</c:v>
                </c:pt>
                <c:pt idx="30">
                  <c:v>System first start</c:v>
                </c:pt>
                <c:pt idx="31">
                  <c:v>Real-Life Simulation</c:v>
                </c:pt>
                <c:pt idx="32">
                  <c:v>Main updates and checks</c:v>
                </c:pt>
              </c:strCache>
            </c:strRef>
          </c:cat>
          <c:val>
            <c:numRef>
              <c:f>Foglio1!$C$39:$C$71</c:f>
              <c:numCache>
                <c:formatCode>General</c:formatCode>
                <c:ptCount val="33"/>
                <c:pt idx="0">
                  <c:v>325</c:v>
                </c:pt>
                <c:pt idx="1">
                  <c:v>100</c:v>
                </c:pt>
                <c:pt idx="2">
                  <c:v>40</c:v>
                </c:pt>
                <c:pt idx="3">
                  <c:v>100</c:v>
                </c:pt>
                <c:pt idx="4">
                  <c:v>110</c:v>
                </c:pt>
                <c:pt idx="5">
                  <c:v>20</c:v>
                </c:pt>
                <c:pt idx="6">
                  <c:v>60</c:v>
                </c:pt>
                <c:pt idx="7">
                  <c:v>38</c:v>
                </c:pt>
                <c:pt idx="8">
                  <c:v>50</c:v>
                </c:pt>
                <c:pt idx="9">
                  <c:v>30</c:v>
                </c:pt>
                <c:pt idx="10">
                  <c:v>40</c:v>
                </c:pt>
                <c:pt idx="11">
                  <c:v>30</c:v>
                </c:pt>
                <c:pt idx="12">
                  <c:v>40</c:v>
                </c:pt>
                <c:pt idx="13">
                  <c:v>5</c:v>
                </c:pt>
                <c:pt idx="14">
                  <c:v>15</c:v>
                </c:pt>
                <c:pt idx="15">
                  <c:v>5</c:v>
                </c:pt>
                <c:pt idx="16">
                  <c:v>2</c:v>
                </c:pt>
                <c:pt idx="17">
                  <c:v>2</c:v>
                </c:pt>
                <c:pt idx="18">
                  <c:v>5</c:v>
                </c:pt>
                <c:pt idx="19">
                  <c:v>2</c:v>
                </c:pt>
                <c:pt idx="20">
                  <c:v>2</c:v>
                </c:pt>
                <c:pt idx="21">
                  <c:v>4</c:v>
                </c:pt>
                <c:pt idx="22">
                  <c:v>3</c:v>
                </c:pt>
                <c:pt idx="23">
                  <c:v>20</c:v>
                </c:pt>
                <c:pt idx="24">
                  <c:v>30</c:v>
                </c:pt>
                <c:pt idx="25">
                  <c:v>30</c:v>
                </c:pt>
                <c:pt idx="26">
                  <c:v>3</c:v>
                </c:pt>
                <c:pt idx="27">
                  <c:v>3</c:v>
                </c:pt>
                <c:pt idx="28">
                  <c:v>10</c:v>
                </c:pt>
                <c:pt idx="29">
                  <c:v>21</c:v>
                </c:pt>
                <c:pt idx="30">
                  <c:v>21</c:v>
                </c:pt>
                <c:pt idx="31">
                  <c:v>20</c:v>
                </c:pt>
                <c:pt idx="32">
                  <c:v>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5652431"/>
        <c:axId val="1315652015"/>
      </c:barChart>
      <c:valAx>
        <c:axId val="1315652015"/>
        <c:scaling>
          <c:orientation val="minMax"/>
          <c:min val="42744"/>
        </c:scaling>
        <c:delete val="0"/>
        <c:axPos val="t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[$-1000410]d\-mmm\-yy;" sourceLinked="0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it-IT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1315652431"/>
        <c:crosses val="autoZero"/>
        <c:crossBetween val="between"/>
      </c:valAx>
      <c:catAx>
        <c:axId val="1315652431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it-IT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1315652015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Foglio1!$B$1:$B$1</c:f>
              <c:strCache>
                <c:ptCount val="1"/>
                <c:pt idx="0">
                  <c:v>Start-date</c:v>
                </c:pt>
              </c:strCache>
            </c:strRef>
          </c:tx>
          <c:spPr>
            <a:solidFill>
              <a:srgbClr val="E7E6E6"/>
            </a:solidFill>
            <a:ln>
              <a:noFill/>
            </a:ln>
          </c:spPr>
          <c:invertIfNegative val="0"/>
          <c:cat>
            <c:strRef>
              <c:f>Foglio1!$A$2:$A$38</c:f>
              <c:strCache>
                <c:ptCount val="37"/>
                <c:pt idx="0">
                  <c:v>RASD</c:v>
                </c:pt>
                <c:pt idx="1">
                  <c:v>Meeting with clients</c:v>
                </c:pt>
                <c:pt idx="2">
                  <c:v>Identification of stakeholders</c:v>
                </c:pt>
                <c:pt idx="3">
                  <c:v>Definition of main Funtionalities</c:v>
                </c:pt>
                <c:pt idx="4">
                  <c:v>Identification of requirements</c:v>
                </c:pt>
                <c:pt idx="5">
                  <c:v>Meeting with local Authorities</c:v>
                </c:pt>
                <c:pt idx="6">
                  <c:v>Identification of assumptions</c:v>
                </c:pt>
                <c:pt idx="7">
                  <c:v>Definition of Use Case</c:v>
                </c:pt>
                <c:pt idx="8">
                  <c:v>Costruction of basic activity diagrams</c:v>
                </c:pt>
                <c:pt idx="9">
                  <c:v>Drawing of temporary mock-up</c:v>
                </c:pt>
                <c:pt idx="10">
                  <c:v>Meeting with clients</c:v>
                </c:pt>
                <c:pt idx="11">
                  <c:v>Definition of all Funtionalities</c:v>
                </c:pt>
                <c:pt idx="12">
                  <c:v>Definition of final requirements</c:v>
                </c:pt>
                <c:pt idx="13">
                  <c:v>Meeting with stakeholders</c:v>
                </c:pt>
                <c:pt idx="14">
                  <c:v>Fixing of Use Case</c:v>
                </c:pt>
                <c:pt idx="15">
                  <c:v>writing of all activity diagrams</c:v>
                </c:pt>
                <c:pt idx="16">
                  <c:v>Drawing of final mock-up</c:v>
                </c:pt>
                <c:pt idx="17">
                  <c:v>Scheduling</c:v>
                </c:pt>
                <c:pt idx="18">
                  <c:v>First estimation of total cost</c:v>
                </c:pt>
                <c:pt idx="19">
                  <c:v>Meeting with clients</c:v>
                </c:pt>
                <c:pt idx="20">
                  <c:v>Final Refinements</c:v>
                </c:pt>
                <c:pt idx="21">
                  <c:v>DD</c:v>
                </c:pt>
                <c:pt idx="22">
                  <c:v>Definition of High-level architecture</c:v>
                </c:pt>
                <c:pt idx="23">
                  <c:v>Identification of main components</c:v>
                </c:pt>
                <c:pt idx="24">
                  <c:v>Deploying and runtime views</c:v>
                </c:pt>
                <c:pt idx="25">
                  <c:v>Meeting with clients</c:v>
                </c:pt>
                <c:pt idx="26">
                  <c:v>Definition of complete architecture</c:v>
                </c:pt>
                <c:pt idx="27">
                  <c:v>Definition of all Components</c:v>
                </c:pt>
                <c:pt idx="28">
                  <c:v>Definition of interfaces</c:v>
                </c:pt>
                <c:pt idx="29">
                  <c:v>Identification of some critical Algorithms</c:v>
                </c:pt>
                <c:pt idx="30">
                  <c:v>Meeting with clients</c:v>
                </c:pt>
                <c:pt idx="31">
                  <c:v>Eventual change in the Architecture</c:v>
                </c:pt>
                <c:pt idx="32">
                  <c:v>Eventual change in the Components</c:v>
                </c:pt>
                <c:pt idx="33">
                  <c:v>identification of definitive interfaces</c:v>
                </c:pt>
                <c:pt idx="34">
                  <c:v>Design of algorithms</c:v>
                </c:pt>
                <c:pt idx="35">
                  <c:v>Meeting with Clients</c:v>
                </c:pt>
                <c:pt idx="36">
                  <c:v>Final Refinements</c:v>
                </c:pt>
              </c:strCache>
            </c:strRef>
          </c:cat>
          <c:val>
            <c:numRef>
              <c:f>Foglio1!$B$2:$B$38</c:f>
              <c:numCache>
                <c:formatCode>m/d/yyyy</c:formatCode>
                <c:ptCount val="37"/>
                <c:pt idx="0">
                  <c:v>42659</c:v>
                </c:pt>
                <c:pt idx="1">
                  <c:v>42659</c:v>
                </c:pt>
                <c:pt idx="2">
                  <c:v>42660</c:v>
                </c:pt>
                <c:pt idx="3">
                  <c:v>42661</c:v>
                </c:pt>
                <c:pt idx="4">
                  <c:v>42663</c:v>
                </c:pt>
                <c:pt idx="5">
                  <c:v>42665</c:v>
                </c:pt>
                <c:pt idx="6">
                  <c:v>42666</c:v>
                </c:pt>
                <c:pt idx="7">
                  <c:v>42667</c:v>
                </c:pt>
                <c:pt idx="8">
                  <c:v>42669</c:v>
                </c:pt>
                <c:pt idx="9">
                  <c:v>42670</c:v>
                </c:pt>
                <c:pt idx="10">
                  <c:v>42675</c:v>
                </c:pt>
                <c:pt idx="11">
                  <c:v>42676</c:v>
                </c:pt>
                <c:pt idx="12">
                  <c:v>42678</c:v>
                </c:pt>
                <c:pt idx="13">
                  <c:v>42680</c:v>
                </c:pt>
                <c:pt idx="14">
                  <c:v>42682</c:v>
                </c:pt>
                <c:pt idx="15">
                  <c:v>42684</c:v>
                </c:pt>
                <c:pt idx="16">
                  <c:v>42688</c:v>
                </c:pt>
                <c:pt idx="17">
                  <c:v>42692</c:v>
                </c:pt>
                <c:pt idx="18">
                  <c:v>42693</c:v>
                </c:pt>
                <c:pt idx="19">
                  <c:v>42694</c:v>
                </c:pt>
                <c:pt idx="20">
                  <c:v>42695</c:v>
                </c:pt>
                <c:pt idx="21">
                  <c:v>42697</c:v>
                </c:pt>
                <c:pt idx="22">
                  <c:v>42697</c:v>
                </c:pt>
                <c:pt idx="23">
                  <c:v>42699</c:v>
                </c:pt>
                <c:pt idx="24">
                  <c:v>42703</c:v>
                </c:pt>
                <c:pt idx="25">
                  <c:v>42706</c:v>
                </c:pt>
                <c:pt idx="26">
                  <c:v>42707</c:v>
                </c:pt>
                <c:pt idx="27">
                  <c:v>42710</c:v>
                </c:pt>
                <c:pt idx="28">
                  <c:v>42713</c:v>
                </c:pt>
                <c:pt idx="29">
                  <c:v>42717</c:v>
                </c:pt>
                <c:pt idx="30">
                  <c:v>42719</c:v>
                </c:pt>
                <c:pt idx="31">
                  <c:v>42720</c:v>
                </c:pt>
                <c:pt idx="32">
                  <c:v>42722</c:v>
                </c:pt>
                <c:pt idx="33">
                  <c:v>42724</c:v>
                </c:pt>
                <c:pt idx="34">
                  <c:v>42731</c:v>
                </c:pt>
                <c:pt idx="35">
                  <c:v>42738</c:v>
                </c:pt>
                <c:pt idx="36">
                  <c:v>42739</c:v>
                </c:pt>
              </c:numCache>
            </c:numRef>
          </c:val>
        </c:ser>
        <c:ser>
          <c:idx val="1"/>
          <c:order val="1"/>
          <c:tx>
            <c:strRef>
              <c:f>Foglio1!$C$1:$C$1</c:f>
              <c:strCache>
                <c:ptCount val="1"/>
                <c:pt idx="0">
                  <c:v>Duration(gg)</c:v>
                </c:pt>
              </c:strCache>
            </c:strRef>
          </c:tx>
          <c:spPr>
            <a:solidFill>
              <a:srgbClr val="54823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lang="it-IT" sz="1000" b="0" i="0" u="none" strike="noStrike" kern="1200" baseline="0">
                    <a:solidFill>
                      <a:srgbClr val="D9D9D9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;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</c:ext>
            </c:extLst>
          </c:dLbls>
          <c:cat>
            <c:strRef>
              <c:f>Foglio1!$A$2:$A$38</c:f>
              <c:strCache>
                <c:ptCount val="37"/>
                <c:pt idx="0">
                  <c:v>RASD</c:v>
                </c:pt>
                <c:pt idx="1">
                  <c:v>Meeting with clients</c:v>
                </c:pt>
                <c:pt idx="2">
                  <c:v>Identification of stakeholders</c:v>
                </c:pt>
                <c:pt idx="3">
                  <c:v>Definition of main Funtionalities</c:v>
                </c:pt>
                <c:pt idx="4">
                  <c:v>Identification of requirements</c:v>
                </c:pt>
                <c:pt idx="5">
                  <c:v>Meeting with local Authorities</c:v>
                </c:pt>
                <c:pt idx="6">
                  <c:v>Identification of assumptions</c:v>
                </c:pt>
                <c:pt idx="7">
                  <c:v>Definition of Use Case</c:v>
                </c:pt>
                <c:pt idx="8">
                  <c:v>Costruction of basic activity diagrams</c:v>
                </c:pt>
                <c:pt idx="9">
                  <c:v>Drawing of temporary mock-up</c:v>
                </c:pt>
                <c:pt idx="10">
                  <c:v>Meeting with clients</c:v>
                </c:pt>
                <c:pt idx="11">
                  <c:v>Definition of all Funtionalities</c:v>
                </c:pt>
                <c:pt idx="12">
                  <c:v>Definition of final requirements</c:v>
                </c:pt>
                <c:pt idx="13">
                  <c:v>Meeting with stakeholders</c:v>
                </c:pt>
                <c:pt idx="14">
                  <c:v>Fixing of Use Case</c:v>
                </c:pt>
                <c:pt idx="15">
                  <c:v>writing of all activity diagrams</c:v>
                </c:pt>
                <c:pt idx="16">
                  <c:v>Drawing of final mock-up</c:v>
                </c:pt>
                <c:pt idx="17">
                  <c:v>Scheduling</c:v>
                </c:pt>
                <c:pt idx="18">
                  <c:v>First estimation of total cost</c:v>
                </c:pt>
                <c:pt idx="19">
                  <c:v>Meeting with clients</c:v>
                </c:pt>
                <c:pt idx="20">
                  <c:v>Final Refinements</c:v>
                </c:pt>
                <c:pt idx="21">
                  <c:v>DD</c:v>
                </c:pt>
                <c:pt idx="22">
                  <c:v>Definition of High-level architecture</c:v>
                </c:pt>
                <c:pt idx="23">
                  <c:v>Identification of main components</c:v>
                </c:pt>
                <c:pt idx="24">
                  <c:v>Deploying and runtime views</c:v>
                </c:pt>
                <c:pt idx="25">
                  <c:v>Meeting with clients</c:v>
                </c:pt>
                <c:pt idx="26">
                  <c:v>Definition of complete architecture</c:v>
                </c:pt>
                <c:pt idx="27">
                  <c:v>Definition of all Components</c:v>
                </c:pt>
                <c:pt idx="28">
                  <c:v>Definition of interfaces</c:v>
                </c:pt>
                <c:pt idx="29">
                  <c:v>Identification of some critical Algorithms</c:v>
                </c:pt>
                <c:pt idx="30">
                  <c:v>Meeting with clients</c:v>
                </c:pt>
                <c:pt idx="31">
                  <c:v>Eventual change in the Architecture</c:v>
                </c:pt>
                <c:pt idx="32">
                  <c:v>Eventual change in the Components</c:v>
                </c:pt>
                <c:pt idx="33">
                  <c:v>identification of definitive interfaces</c:v>
                </c:pt>
                <c:pt idx="34">
                  <c:v>Design of algorithms</c:v>
                </c:pt>
                <c:pt idx="35">
                  <c:v>Meeting with Clients</c:v>
                </c:pt>
                <c:pt idx="36">
                  <c:v>Final Refinements</c:v>
                </c:pt>
              </c:strCache>
            </c:strRef>
          </c:cat>
          <c:val>
            <c:numRef>
              <c:f>Foglio1!$D$2:$D$38</c:f>
              <c:numCache>
                <c:formatCode>General</c:formatCode>
                <c:ptCount val="37"/>
                <c:pt idx="0">
                  <c:v>28</c:v>
                </c:pt>
                <c:pt idx="1">
                  <c:v>1</c:v>
                </c:pt>
                <c:pt idx="2">
                  <c:v>1</c:v>
                </c:pt>
                <c:pt idx="3">
                  <c:v>6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22</c:v>
                </c:pt>
                <c:pt idx="22">
                  <c:v>1</c:v>
                </c:pt>
                <c:pt idx="23">
                  <c:v>3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1</c:v>
                </c:pt>
                <c:pt idx="36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5655343"/>
        <c:axId val="1315654927"/>
      </c:barChart>
      <c:valAx>
        <c:axId val="1315654927"/>
        <c:scaling>
          <c:orientation val="minMax"/>
          <c:min val="42659"/>
        </c:scaling>
        <c:delete val="0"/>
        <c:axPos val="t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[$-1000410]d\-mmm\-yy;" sourceLinked="0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it-IT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1315655343"/>
        <c:crosses val="autoZero"/>
        <c:crossBetween val="between"/>
      </c:valAx>
      <c:catAx>
        <c:axId val="131565534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it-IT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1315654927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Foglio1!$B$1:$B$1</c:f>
              <c:strCache>
                <c:ptCount val="1"/>
                <c:pt idx="0">
                  <c:v>Start-date</c:v>
                </c:pt>
              </c:strCache>
            </c:strRef>
          </c:tx>
          <c:spPr>
            <a:solidFill>
              <a:srgbClr val="E7E6E6"/>
            </a:solidFill>
            <a:ln>
              <a:noFill/>
            </a:ln>
          </c:spPr>
          <c:invertIfNegative val="0"/>
          <c:cat>
            <c:strRef>
              <c:f>Foglio1!$A$2:$A$38</c:f>
              <c:strCache>
                <c:ptCount val="37"/>
                <c:pt idx="0">
                  <c:v>RASD</c:v>
                </c:pt>
                <c:pt idx="1">
                  <c:v>Meeting with clients</c:v>
                </c:pt>
                <c:pt idx="2">
                  <c:v>Identification of stakeholders</c:v>
                </c:pt>
                <c:pt idx="3">
                  <c:v>Definition of main Funtionalities</c:v>
                </c:pt>
                <c:pt idx="4">
                  <c:v>Identification of requirements</c:v>
                </c:pt>
                <c:pt idx="5">
                  <c:v>Meeting with local Authorities</c:v>
                </c:pt>
                <c:pt idx="6">
                  <c:v>Identification of assumptions</c:v>
                </c:pt>
                <c:pt idx="7">
                  <c:v>Definition of Use Case</c:v>
                </c:pt>
                <c:pt idx="8">
                  <c:v>Costruction of basic activity diagrams</c:v>
                </c:pt>
                <c:pt idx="9">
                  <c:v>Drawing of temporary mock-up</c:v>
                </c:pt>
                <c:pt idx="10">
                  <c:v>Meeting with clients</c:v>
                </c:pt>
                <c:pt idx="11">
                  <c:v>Definition of all Funtionalities</c:v>
                </c:pt>
                <c:pt idx="12">
                  <c:v>Definition of final requirements</c:v>
                </c:pt>
                <c:pt idx="13">
                  <c:v>Meeting with stakeholders</c:v>
                </c:pt>
                <c:pt idx="14">
                  <c:v>Fixing of Use Case</c:v>
                </c:pt>
                <c:pt idx="15">
                  <c:v>writing of all activity diagrams</c:v>
                </c:pt>
                <c:pt idx="16">
                  <c:v>Drawing of final mock-up</c:v>
                </c:pt>
                <c:pt idx="17">
                  <c:v>Scheduling</c:v>
                </c:pt>
                <c:pt idx="18">
                  <c:v>First estimation of total cost</c:v>
                </c:pt>
                <c:pt idx="19">
                  <c:v>Meeting with clients</c:v>
                </c:pt>
                <c:pt idx="20">
                  <c:v>Final Refinements</c:v>
                </c:pt>
                <c:pt idx="21">
                  <c:v>DD</c:v>
                </c:pt>
                <c:pt idx="22">
                  <c:v>Definition of High-level architecture</c:v>
                </c:pt>
                <c:pt idx="23">
                  <c:v>Identification of main components</c:v>
                </c:pt>
                <c:pt idx="24">
                  <c:v>Deploying and runtime views</c:v>
                </c:pt>
                <c:pt idx="25">
                  <c:v>Meeting with clients</c:v>
                </c:pt>
                <c:pt idx="26">
                  <c:v>Definition of complete architecture</c:v>
                </c:pt>
                <c:pt idx="27">
                  <c:v>Definition of all Components</c:v>
                </c:pt>
                <c:pt idx="28">
                  <c:v>Definition of interfaces</c:v>
                </c:pt>
                <c:pt idx="29">
                  <c:v>Identification of some critical Algorithms</c:v>
                </c:pt>
                <c:pt idx="30">
                  <c:v>Meeting with clients</c:v>
                </c:pt>
                <c:pt idx="31">
                  <c:v>Eventual change in the Architecture</c:v>
                </c:pt>
                <c:pt idx="32">
                  <c:v>Eventual change in the Components</c:v>
                </c:pt>
                <c:pt idx="33">
                  <c:v>identification of definitive interfaces</c:v>
                </c:pt>
                <c:pt idx="34">
                  <c:v>Design of algorithms</c:v>
                </c:pt>
                <c:pt idx="35">
                  <c:v>Meeting with Clients</c:v>
                </c:pt>
                <c:pt idx="36">
                  <c:v>Final Refinements</c:v>
                </c:pt>
              </c:strCache>
            </c:strRef>
          </c:cat>
          <c:val>
            <c:numRef>
              <c:f>Foglio1!$B$2:$B$38</c:f>
              <c:numCache>
                <c:formatCode>m/d/yyyy</c:formatCode>
                <c:ptCount val="37"/>
                <c:pt idx="0">
                  <c:v>42659</c:v>
                </c:pt>
                <c:pt idx="1">
                  <c:v>42659</c:v>
                </c:pt>
                <c:pt idx="2">
                  <c:v>42660</c:v>
                </c:pt>
                <c:pt idx="3">
                  <c:v>42661</c:v>
                </c:pt>
                <c:pt idx="4">
                  <c:v>42663</c:v>
                </c:pt>
                <c:pt idx="5">
                  <c:v>42665</c:v>
                </c:pt>
                <c:pt idx="6">
                  <c:v>42666</c:v>
                </c:pt>
                <c:pt idx="7">
                  <c:v>42667</c:v>
                </c:pt>
                <c:pt idx="8">
                  <c:v>42669</c:v>
                </c:pt>
                <c:pt idx="9">
                  <c:v>42670</c:v>
                </c:pt>
                <c:pt idx="10">
                  <c:v>42675</c:v>
                </c:pt>
                <c:pt idx="11">
                  <c:v>42676</c:v>
                </c:pt>
                <c:pt idx="12">
                  <c:v>42678</c:v>
                </c:pt>
                <c:pt idx="13">
                  <c:v>42680</c:v>
                </c:pt>
                <c:pt idx="14">
                  <c:v>42682</c:v>
                </c:pt>
                <c:pt idx="15">
                  <c:v>42684</c:v>
                </c:pt>
                <c:pt idx="16">
                  <c:v>42688</c:v>
                </c:pt>
                <c:pt idx="17">
                  <c:v>42692</c:v>
                </c:pt>
                <c:pt idx="18">
                  <c:v>42693</c:v>
                </c:pt>
                <c:pt idx="19">
                  <c:v>42694</c:v>
                </c:pt>
                <c:pt idx="20">
                  <c:v>42695</c:v>
                </c:pt>
                <c:pt idx="21">
                  <c:v>42697</c:v>
                </c:pt>
                <c:pt idx="22">
                  <c:v>42697</c:v>
                </c:pt>
                <c:pt idx="23">
                  <c:v>42699</c:v>
                </c:pt>
                <c:pt idx="24">
                  <c:v>42703</c:v>
                </c:pt>
                <c:pt idx="25">
                  <c:v>42706</c:v>
                </c:pt>
                <c:pt idx="26">
                  <c:v>42707</c:v>
                </c:pt>
                <c:pt idx="27">
                  <c:v>42710</c:v>
                </c:pt>
                <c:pt idx="28">
                  <c:v>42713</c:v>
                </c:pt>
                <c:pt idx="29">
                  <c:v>42717</c:v>
                </c:pt>
                <c:pt idx="30">
                  <c:v>42719</c:v>
                </c:pt>
                <c:pt idx="31">
                  <c:v>42720</c:v>
                </c:pt>
                <c:pt idx="32">
                  <c:v>42722</c:v>
                </c:pt>
                <c:pt idx="33">
                  <c:v>42724</c:v>
                </c:pt>
                <c:pt idx="34">
                  <c:v>42731</c:v>
                </c:pt>
                <c:pt idx="35">
                  <c:v>42738</c:v>
                </c:pt>
                <c:pt idx="36">
                  <c:v>42739</c:v>
                </c:pt>
              </c:numCache>
            </c:numRef>
          </c:val>
        </c:ser>
        <c:ser>
          <c:idx val="1"/>
          <c:order val="1"/>
          <c:tx>
            <c:strRef>
              <c:f>Foglio1!$C$1:$C$1</c:f>
              <c:strCache>
                <c:ptCount val="1"/>
                <c:pt idx="0">
                  <c:v>Duration(gg)</c:v>
                </c:pt>
              </c:strCache>
            </c:strRef>
          </c:tx>
          <c:spPr>
            <a:solidFill>
              <a:srgbClr val="2F5597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lang="it-IT" sz="1000" b="0" i="0" u="none" strike="noStrike" kern="1200" baseline="0">
                    <a:solidFill>
                      <a:srgbClr val="D9D9D9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Foglio1!$A$2:$A$38</c:f>
              <c:strCache>
                <c:ptCount val="37"/>
                <c:pt idx="0">
                  <c:v>RASD</c:v>
                </c:pt>
                <c:pt idx="1">
                  <c:v>Meeting with clients</c:v>
                </c:pt>
                <c:pt idx="2">
                  <c:v>Identification of stakeholders</c:v>
                </c:pt>
                <c:pt idx="3">
                  <c:v>Definition of main Funtionalities</c:v>
                </c:pt>
                <c:pt idx="4">
                  <c:v>Identification of requirements</c:v>
                </c:pt>
                <c:pt idx="5">
                  <c:v>Meeting with local Authorities</c:v>
                </c:pt>
                <c:pt idx="6">
                  <c:v>Identification of assumptions</c:v>
                </c:pt>
                <c:pt idx="7">
                  <c:v>Definition of Use Case</c:v>
                </c:pt>
                <c:pt idx="8">
                  <c:v>Costruction of basic activity diagrams</c:v>
                </c:pt>
                <c:pt idx="9">
                  <c:v>Drawing of temporary mock-up</c:v>
                </c:pt>
                <c:pt idx="10">
                  <c:v>Meeting with clients</c:v>
                </c:pt>
                <c:pt idx="11">
                  <c:v>Definition of all Funtionalities</c:v>
                </c:pt>
                <c:pt idx="12">
                  <c:v>Definition of final requirements</c:v>
                </c:pt>
                <c:pt idx="13">
                  <c:v>Meeting with stakeholders</c:v>
                </c:pt>
                <c:pt idx="14">
                  <c:v>Fixing of Use Case</c:v>
                </c:pt>
                <c:pt idx="15">
                  <c:v>writing of all activity diagrams</c:v>
                </c:pt>
                <c:pt idx="16">
                  <c:v>Drawing of final mock-up</c:v>
                </c:pt>
                <c:pt idx="17">
                  <c:v>Scheduling</c:v>
                </c:pt>
                <c:pt idx="18">
                  <c:v>First estimation of total cost</c:v>
                </c:pt>
                <c:pt idx="19">
                  <c:v>Meeting with clients</c:v>
                </c:pt>
                <c:pt idx="20">
                  <c:v>Final Refinements</c:v>
                </c:pt>
                <c:pt idx="21">
                  <c:v>DD</c:v>
                </c:pt>
                <c:pt idx="22">
                  <c:v>Definition of High-level architecture</c:v>
                </c:pt>
                <c:pt idx="23">
                  <c:v>Identification of main components</c:v>
                </c:pt>
                <c:pt idx="24">
                  <c:v>Deploying and runtime views</c:v>
                </c:pt>
                <c:pt idx="25">
                  <c:v>Meeting with clients</c:v>
                </c:pt>
                <c:pt idx="26">
                  <c:v>Definition of complete architecture</c:v>
                </c:pt>
                <c:pt idx="27">
                  <c:v>Definition of all Components</c:v>
                </c:pt>
                <c:pt idx="28">
                  <c:v>Definition of interfaces</c:v>
                </c:pt>
                <c:pt idx="29">
                  <c:v>Identification of some critical Algorithms</c:v>
                </c:pt>
                <c:pt idx="30">
                  <c:v>Meeting with clients</c:v>
                </c:pt>
                <c:pt idx="31">
                  <c:v>Eventual change in the Architecture</c:v>
                </c:pt>
                <c:pt idx="32">
                  <c:v>Eventual change in the Components</c:v>
                </c:pt>
                <c:pt idx="33">
                  <c:v>identification of definitive interfaces</c:v>
                </c:pt>
                <c:pt idx="34">
                  <c:v>Design of algorithms</c:v>
                </c:pt>
                <c:pt idx="35">
                  <c:v>Meeting with Clients</c:v>
                </c:pt>
                <c:pt idx="36">
                  <c:v>Final Refinements</c:v>
                </c:pt>
              </c:strCache>
            </c:strRef>
          </c:cat>
          <c:val>
            <c:numRef>
              <c:f>Foglio1!$E$2:$E$38</c:f>
              <c:numCache>
                <c:formatCode>General</c:formatCode>
                <c:ptCount val="37"/>
                <c:pt idx="0">
                  <c:v>28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4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22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3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3</c:v>
                </c:pt>
                <c:pt idx="35">
                  <c:v>1</c:v>
                </c:pt>
                <c:pt idx="36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5650351"/>
        <c:axId val="1315649519"/>
      </c:barChart>
      <c:valAx>
        <c:axId val="1315649519"/>
        <c:scaling>
          <c:orientation val="minMax"/>
          <c:min val="42659"/>
        </c:scaling>
        <c:delete val="0"/>
        <c:axPos val="t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[$-1000410]d\-mmm\-yy;" sourceLinked="0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it-IT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1315650351"/>
        <c:crosses val="autoZero"/>
        <c:crossBetween val="between"/>
      </c:valAx>
      <c:catAx>
        <c:axId val="1315650351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it-IT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1315649519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Foglio1!$B$1:$B$1</c:f>
              <c:strCache>
                <c:ptCount val="1"/>
                <c:pt idx="0">
                  <c:v>Start-date</c:v>
                </c:pt>
              </c:strCache>
            </c:strRef>
          </c:tx>
          <c:spPr>
            <a:solidFill>
              <a:srgbClr val="E7E6E6"/>
            </a:solidFill>
            <a:ln>
              <a:noFill/>
            </a:ln>
          </c:spPr>
          <c:invertIfNegative val="0"/>
          <c:cat>
            <c:strRef>
              <c:f>Foglio1!$A$2:$A$38</c:f>
              <c:strCache>
                <c:ptCount val="37"/>
                <c:pt idx="0">
                  <c:v>RASD</c:v>
                </c:pt>
                <c:pt idx="1">
                  <c:v>Meeting with clients</c:v>
                </c:pt>
                <c:pt idx="2">
                  <c:v>Identification of stakeholders</c:v>
                </c:pt>
                <c:pt idx="3">
                  <c:v>Definition of main Funtionalities</c:v>
                </c:pt>
                <c:pt idx="4">
                  <c:v>Identification of requirements</c:v>
                </c:pt>
                <c:pt idx="5">
                  <c:v>Meeting with local Authorities</c:v>
                </c:pt>
                <c:pt idx="6">
                  <c:v>Identification of assumptions</c:v>
                </c:pt>
                <c:pt idx="7">
                  <c:v>Definition of Use Case</c:v>
                </c:pt>
                <c:pt idx="8">
                  <c:v>Costruction of basic activity diagrams</c:v>
                </c:pt>
                <c:pt idx="9">
                  <c:v>Drawing of temporary mock-up</c:v>
                </c:pt>
                <c:pt idx="10">
                  <c:v>Meeting with clients</c:v>
                </c:pt>
                <c:pt idx="11">
                  <c:v>Definition of all Funtionalities</c:v>
                </c:pt>
                <c:pt idx="12">
                  <c:v>Definition of final requirements</c:v>
                </c:pt>
                <c:pt idx="13">
                  <c:v>Meeting with stakeholders</c:v>
                </c:pt>
                <c:pt idx="14">
                  <c:v>Fixing of Use Case</c:v>
                </c:pt>
                <c:pt idx="15">
                  <c:v>writing of all activity diagrams</c:v>
                </c:pt>
                <c:pt idx="16">
                  <c:v>Drawing of final mock-up</c:v>
                </c:pt>
                <c:pt idx="17">
                  <c:v>Scheduling</c:v>
                </c:pt>
                <c:pt idx="18">
                  <c:v>First estimation of total cost</c:v>
                </c:pt>
                <c:pt idx="19">
                  <c:v>Meeting with clients</c:v>
                </c:pt>
                <c:pt idx="20">
                  <c:v>Final Refinements</c:v>
                </c:pt>
                <c:pt idx="21">
                  <c:v>DD</c:v>
                </c:pt>
                <c:pt idx="22">
                  <c:v>Definition of High-level architecture</c:v>
                </c:pt>
                <c:pt idx="23">
                  <c:v>Identification of main components</c:v>
                </c:pt>
                <c:pt idx="24">
                  <c:v>Deploying and runtime views</c:v>
                </c:pt>
                <c:pt idx="25">
                  <c:v>Meeting with clients</c:v>
                </c:pt>
                <c:pt idx="26">
                  <c:v>Definition of complete architecture</c:v>
                </c:pt>
                <c:pt idx="27">
                  <c:v>Definition of all Components</c:v>
                </c:pt>
                <c:pt idx="28">
                  <c:v>Definition of interfaces</c:v>
                </c:pt>
                <c:pt idx="29">
                  <c:v>Identification of some critical Algorithms</c:v>
                </c:pt>
                <c:pt idx="30">
                  <c:v>Meeting with clients</c:v>
                </c:pt>
                <c:pt idx="31">
                  <c:v>Eventual change in the Architecture</c:v>
                </c:pt>
                <c:pt idx="32">
                  <c:v>Eventual change in the Components</c:v>
                </c:pt>
                <c:pt idx="33">
                  <c:v>identification of definitive interfaces</c:v>
                </c:pt>
                <c:pt idx="34">
                  <c:v>Design of algorithms</c:v>
                </c:pt>
                <c:pt idx="35">
                  <c:v>Meeting with Clients</c:v>
                </c:pt>
                <c:pt idx="36">
                  <c:v>Final Refinements</c:v>
                </c:pt>
              </c:strCache>
            </c:strRef>
          </c:cat>
          <c:val>
            <c:numRef>
              <c:f>Foglio1!$B$2:$B$38</c:f>
              <c:numCache>
                <c:formatCode>m/d/yyyy</c:formatCode>
                <c:ptCount val="37"/>
                <c:pt idx="0">
                  <c:v>42659</c:v>
                </c:pt>
                <c:pt idx="1">
                  <c:v>42659</c:v>
                </c:pt>
                <c:pt idx="2">
                  <c:v>42660</c:v>
                </c:pt>
                <c:pt idx="3">
                  <c:v>42661</c:v>
                </c:pt>
                <c:pt idx="4">
                  <c:v>42663</c:v>
                </c:pt>
                <c:pt idx="5">
                  <c:v>42665</c:v>
                </c:pt>
                <c:pt idx="6">
                  <c:v>42666</c:v>
                </c:pt>
                <c:pt idx="7">
                  <c:v>42667</c:v>
                </c:pt>
                <c:pt idx="8">
                  <c:v>42669</c:v>
                </c:pt>
                <c:pt idx="9">
                  <c:v>42670</c:v>
                </c:pt>
                <c:pt idx="10">
                  <c:v>42675</c:v>
                </c:pt>
                <c:pt idx="11">
                  <c:v>42676</c:v>
                </c:pt>
                <c:pt idx="12">
                  <c:v>42678</c:v>
                </c:pt>
                <c:pt idx="13">
                  <c:v>42680</c:v>
                </c:pt>
                <c:pt idx="14">
                  <c:v>42682</c:v>
                </c:pt>
                <c:pt idx="15">
                  <c:v>42684</c:v>
                </c:pt>
                <c:pt idx="16">
                  <c:v>42688</c:v>
                </c:pt>
                <c:pt idx="17">
                  <c:v>42692</c:v>
                </c:pt>
                <c:pt idx="18">
                  <c:v>42693</c:v>
                </c:pt>
                <c:pt idx="19">
                  <c:v>42694</c:v>
                </c:pt>
                <c:pt idx="20">
                  <c:v>42695</c:v>
                </c:pt>
                <c:pt idx="21">
                  <c:v>42697</c:v>
                </c:pt>
                <c:pt idx="22">
                  <c:v>42697</c:v>
                </c:pt>
                <c:pt idx="23">
                  <c:v>42699</c:v>
                </c:pt>
                <c:pt idx="24">
                  <c:v>42703</c:v>
                </c:pt>
                <c:pt idx="25">
                  <c:v>42706</c:v>
                </c:pt>
                <c:pt idx="26">
                  <c:v>42707</c:v>
                </c:pt>
                <c:pt idx="27">
                  <c:v>42710</c:v>
                </c:pt>
                <c:pt idx="28">
                  <c:v>42713</c:v>
                </c:pt>
                <c:pt idx="29">
                  <c:v>42717</c:v>
                </c:pt>
                <c:pt idx="30">
                  <c:v>42719</c:v>
                </c:pt>
                <c:pt idx="31">
                  <c:v>42720</c:v>
                </c:pt>
                <c:pt idx="32">
                  <c:v>42722</c:v>
                </c:pt>
                <c:pt idx="33">
                  <c:v>42724</c:v>
                </c:pt>
                <c:pt idx="34">
                  <c:v>42731</c:v>
                </c:pt>
                <c:pt idx="35">
                  <c:v>42738</c:v>
                </c:pt>
                <c:pt idx="36">
                  <c:v>42739</c:v>
                </c:pt>
              </c:numCache>
            </c:numRef>
          </c:val>
        </c:ser>
        <c:ser>
          <c:idx val="1"/>
          <c:order val="1"/>
          <c:tx>
            <c:strRef>
              <c:f>Foglio1!$C$1:$C$1</c:f>
              <c:strCache>
                <c:ptCount val="1"/>
                <c:pt idx="0">
                  <c:v>Duration(gg)</c:v>
                </c:pt>
              </c:strCache>
            </c:strRef>
          </c:tx>
          <c:spPr>
            <a:solidFill>
              <a:srgbClr val="BF9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lang="it-IT" sz="1000" b="0" i="0" u="none" strike="noStrike" kern="1200" baseline="0">
                    <a:solidFill>
                      <a:srgbClr val="D9D9D9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Foglio1!$A$2:$A$38</c:f>
              <c:strCache>
                <c:ptCount val="37"/>
                <c:pt idx="0">
                  <c:v>RASD</c:v>
                </c:pt>
                <c:pt idx="1">
                  <c:v>Meeting with clients</c:v>
                </c:pt>
                <c:pt idx="2">
                  <c:v>Identification of stakeholders</c:v>
                </c:pt>
                <c:pt idx="3">
                  <c:v>Definition of main Funtionalities</c:v>
                </c:pt>
                <c:pt idx="4">
                  <c:v>Identification of requirements</c:v>
                </c:pt>
                <c:pt idx="5">
                  <c:v>Meeting with local Authorities</c:v>
                </c:pt>
                <c:pt idx="6">
                  <c:v>Identification of assumptions</c:v>
                </c:pt>
                <c:pt idx="7">
                  <c:v>Definition of Use Case</c:v>
                </c:pt>
                <c:pt idx="8">
                  <c:v>Costruction of basic activity diagrams</c:v>
                </c:pt>
                <c:pt idx="9">
                  <c:v>Drawing of temporary mock-up</c:v>
                </c:pt>
                <c:pt idx="10">
                  <c:v>Meeting with clients</c:v>
                </c:pt>
                <c:pt idx="11">
                  <c:v>Definition of all Funtionalities</c:v>
                </c:pt>
                <c:pt idx="12">
                  <c:v>Definition of final requirements</c:v>
                </c:pt>
                <c:pt idx="13">
                  <c:v>Meeting with stakeholders</c:v>
                </c:pt>
                <c:pt idx="14">
                  <c:v>Fixing of Use Case</c:v>
                </c:pt>
                <c:pt idx="15">
                  <c:v>writing of all activity diagrams</c:v>
                </c:pt>
                <c:pt idx="16">
                  <c:v>Drawing of final mock-up</c:v>
                </c:pt>
                <c:pt idx="17">
                  <c:v>Scheduling</c:v>
                </c:pt>
                <c:pt idx="18">
                  <c:v>First estimation of total cost</c:v>
                </c:pt>
                <c:pt idx="19">
                  <c:v>Meeting with clients</c:v>
                </c:pt>
                <c:pt idx="20">
                  <c:v>Final Refinements</c:v>
                </c:pt>
                <c:pt idx="21">
                  <c:v>DD</c:v>
                </c:pt>
                <c:pt idx="22">
                  <c:v>Definition of High-level architecture</c:v>
                </c:pt>
                <c:pt idx="23">
                  <c:v>Identification of main components</c:v>
                </c:pt>
                <c:pt idx="24">
                  <c:v>Deploying and runtime views</c:v>
                </c:pt>
                <c:pt idx="25">
                  <c:v>Meeting with clients</c:v>
                </c:pt>
                <c:pt idx="26">
                  <c:v>Definition of complete architecture</c:v>
                </c:pt>
                <c:pt idx="27">
                  <c:v>Definition of all Components</c:v>
                </c:pt>
                <c:pt idx="28">
                  <c:v>Definition of interfaces</c:v>
                </c:pt>
                <c:pt idx="29">
                  <c:v>Identification of some critical Algorithms</c:v>
                </c:pt>
                <c:pt idx="30">
                  <c:v>Meeting with clients</c:v>
                </c:pt>
                <c:pt idx="31">
                  <c:v>Eventual change in the Architecture</c:v>
                </c:pt>
                <c:pt idx="32">
                  <c:v>Eventual change in the Components</c:v>
                </c:pt>
                <c:pt idx="33">
                  <c:v>identification of definitive interfaces</c:v>
                </c:pt>
                <c:pt idx="34">
                  <c:v>Design of algorithms</c:v>
                </c:pt>
                <c:pt idx="35">
                  <c:v>Meeting with Clients</c:v>
                </c:pt>
                <c:pt idx="36">
                  <c:v>Final Refinements</c:v>
                </c:pt>
              </c:strCache>
            </c:strRef>
          </c:cat>
          <c:val>
            <c:numRef>
              <c:f>Foglio1!$F$2:$F$38</c:f>
              <c:numCache>
                <c:formatCode>General</c:formatCode>
                <c:ptCount val="37"/>
                <c:pt idx="0">
                  <c:v>28</c:v>
                </c:pt>
                <c:pt idx="1">
                  <c:v>1</c:v>
                </c:pt>
                <c:pt idx="2">
                  <c:v>1</c:v>
                </c:pt>
                <c:pt idx="3">
                  <c:v>5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1</c:v>
                </c:pt>
                <c:pt idx="20">
                  <c:v>2</c:v>
                </c:pt>
                <c:pt idx="21">
                  <c:v>22</c:v>
                </c:pt>
                <c:pt idx="22">
                  <c:v>3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4</c:v>
                </c:pt>
                <c:pt idx="27">
                  <c:v>2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1</c:v>
                </c:pt>
                <c:pt idx="36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5651599"/>
        <c:axId val="1315651183"/>
      </c:barChart>
      <c:valAx>
        <c:axId val="1315651183"/>
        <c:scaling>
          <c:orientation val="minMax"/>
          <c:min val="42659"/>
        </c:scaling>
        <c:delete val="0"/>
        <c:axPos val="t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[$-1000410]d\-mmm\-yy;" sourceLinked="0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it-IT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1315651599"/>
        <c:crosses val="autoZero"/>
        <c:crossBetween val="between"/>
      </c:valAx>
      <c:catAx>
        <c:axId val="131565159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it-IT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1315651183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Foglio1!$B$1:$B$1</c:f>
              <c:strCache>
                <c:ptCount val="1"/>
                <c:pt idx="0">
                  <c:v>Start-date</c:v>
                </c:pt>
              </c:strCache>
            </c:strRef>
          </c:tx>
          <c:spPr>
            <a:solidFill>
              <a:srgbClr val="E7E6E6"/>
            </a:solidFill>
            <a:ln>
              <a:noFill/>
            </a:ln>
          </c:spPr>
          <c:invertIfNegative val="0"/>
          <c:cat>
            <c:strRef>
              <c:f>Foglio1!$A$39:$A$71</c:f>
              <c:strCache>
                <c:ptCount val="33"/>
                <c:pt idx="0">
                  <c:v>DEVELOPMENT</c:v>
                </c:pt>
                <c:pt idx="1">
                  <c:v>Subcomponent development</c:v>
                </c:pt>
                <c:pt idx="2">
                  <c:v>External component Analysis</c:v>
                </c:pt>
                <c:pt idx="3">
                  <c:v>Code inspection</c:v>
                </c:pt>
                <c:pt idx="4">
                  <c:v>Unit testing</c:v>
                </c:pt>
                <c:pt idx="5">
                  <c:v>Subcomponent integration</c:v>
                </c:pt>
                <c:pt idx="6">
                  <c:v>Component development</c:v>
                </c:pt>
                <c:pt idx="7">
                  <c:v>Component Integration</c:v>
                </c:pt>
                <c:pt idx="8">
                  <c:v>Integration testing</c:v>
                </c:pt>
                <c:pt idx="9">
                  <c:v>System Testing</c:v>
                </c:pt>
                <c:pt idx="10">
                  <c:v>Apps Development</c:v>
                </c:pt>
                <c:pt idx="11">
                  <c:v>Apps integration</c:v>
                </c:pt>
                <c:pt idx="12">
                  <c:v>Apps testing</c:v>
                </c:pt>
                <c:pt idx="13">
                  <c:v>Internal Demostration</c:v>
                </c:pt>
                <c:pt idx="14">
                  <c:v>Fixes</c:v>
                </c:pt>
                <c:pt idx="15">
                  <c:v>Second Internal Demostration</c:v>
                </c:pt>
                <c:pt idx="16">
                  <c:v>Demostration to Clients</c:v>
                </c:pt>
                <c:pt idx="17">
                  <c:v>Demostration to Stakeholders</c:v>
                </c:pt>
                <c:pt idx="18">
                  <c:v>Fixes</c:v>
                </c:pt>
                <c:pt idx="19">
                  <c:v>Demostration to Clients</c:v>
                </c:pt>
                <c:pt idx="20">
                  <c:v>Demostration to Stakeholders</c:v>
                </c:pt>
                <c:pt idx="21">
                  <c:v>Final Fixes</c:v>
                </c:pt>
                <c:pt idx="22">
                  <c:v>Documents revision</c:v>
                </c:pt>
                <c:pt idx="23">
                  <c:v>User Manual</c:v>
                </c:pt>
                <c:pt idx="24">
                  <c:v>DEPLOYMENT</c:v>
                </c:pt>
                <c:pt idx="25">
                  <c:v>System Deployment</c:v>
                </c:pt>
                <c:pt idx="26">
                  <c:v>Teaching meeting to amministrators</c:v>
                </c:pt>
                <c:pt idx="27">
                  <c:v>Teaching meeting with Assistants</c:v>
                </c:pt>
                <c:pt idx="28">
                  <c:v>Preparations</c:v>
                </c:pt>
                <c:pt idx="29">
                  <c:v>START-UP</c:v>
                </c:pt>
                <c:pt idx="30">
                  <c:v>System first start</c:v>
                </c:pt>
                <c:pt idx="31">
                  <c:v>Real-Life Simulation</c:v>
                </c:pt>
                <c:pt idx="32">
                  <c:v>Main updates and checks</c:v>
                </c:pt>
              </c:strCache>
            </c:strRef>
          </c:cat>
          <c:val>
            <c:numRef>
              <c:f>Foglio1!$B$39:$B$71</c:f>
              <c:numCache>
                <c:formatCode>m/d/yyyy</c:formatCode>
                <c:ptCount val="33"/>
                <c:pt idx="0">
                  <c:v>42744</c:v>
                </c:pt>
                <c:pt idx="1">
                  <c:v>42744</c:v>
                </c:pt>
                <c:pt idx="2">
                  <c:v>42767</c:v>
                </c:pt>
                <c:pt idx="3">
                  <c:v>42758</c:v>
                </c:pt>
                <c:pt idx="4">
                  <c:v>42776</c:v>
                </c:pt>
                <c:pt idx="5">
                  <c:v>42870</c:v>
                </c:pt>
                <c:pt idx="6">
                  <c:v>42891</c:v>
                </c:pt>
                <c:pt idx="7">
                  <c:v>42913</c:v>
                </c:pt>
                <c:pt idx="8">
                  <c:v>42901</c:v>
                </c:pt>
                <c:pt idx="9">
                  <c:v>42936</c:v>
                </c:pt>
                <c:pt idx="10">
                  <c:v>42972</c:v>
                </c:pt>
                <c:pt idx="11">
                  <c:v>42980</c:v>
                </c:pt>
                <c:pt idx="12">
                  <c:v>42987</c:v>
                </c:pt>
                <c:pt idx="13">
                  <c:v>43027</c:v>
                </c:pt>
                <c:pt idx="14">
                  <c:v>43032</c:v>
                </c:pt>
                <c:pt idx="15">
                  <c:v>43041</c:v>
                </c:pt>
                <c:pt idx="16">
                  <c:v>43049</c:v>
                </c:pt>
                <c:pt idx="17">
                  <c:v>43051</c:v>
                </c:pt>
                <c:pt idx="18">
                  <c:v>43053</c:v>
                </c:pt>
                <c:pt idx="19">
                  <c:v>43058</c:v>
                </c:pt>
                <c:pt idx="20">
                  <c:v>43060</c:v>
                </c:pt>
                <c:pt idx="21">
                  <c:v>43062</c:v>
                </c:pt>
                <c:pt idx="22">
                  <c:v>43066</c:v>
                </c:pt>
                <c:pt idx="23">
                  <c:v>43049</c:v>
                </c:pt>
                <c:pt idx="24">
                  <c:v>43070</c:v>
                </c:pt>
                <c:pt idx="25">
                  <c:v>43070</c:v>
                </c:pt>
                <c:pt idx="26">
                  <c:v>43079</c:v>
                </c:pt>
                <c:pt idx="27">
                  <c:v>43082</c:v>
                </c:pt>
                <c:pt idx="28">
                  <c:v>43089</c:v>
                </c:pt>
                <c:pt idx="29">
                  <c:v>43110</c:v>
                </c:pt>
                <c:pt idx="30">
                  <c:v>43110</c:v>
                </c:pt>
                <c:pt idx="31">
                  <c:v>43111</c:v>
                </c:pt>
                <c:pt idx="32">
                  <c:v>43110</c:v>
                </c:pt>
              </c:numCache>
            </c:numRef>
          </c:val>
        </c:ser>
        <c:ser>
          <c:idx val="1"/>
          <c:order val="1"/>
          <c:tx>
            <c:strRef>
              <c:f>Foglio1!$C$1:$C$1</c:f>
              <c:strCache>
                <c:ptCount val="1"/>
                <c:pt idx="0">
                  <c:v>Duration(gg)</c:v>
                </c:pt>
              </c:strCache>
            </c:strRef>
          </c:tx>
          <c:spPr>
            <a:solidFill>
              <a:srgbClr val="54823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lang="it-IT" sz="1000" b="0" i="0" u="none" strike="noStrike" kern="1200" baseline="0">
                    <a:solidFill>
                      <a:srgbClr val="D9D9D9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;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</c:ext>
            </c:extLst>
          </c:dLbls>
          <c:cat>
            <c:strRef>
              <c:f>Foglio1!$A$39:$A$71</c:f>
              <c:strCache>
                <c:ptCount val="33"/>
                <c:pt idx="0">
                  <c:v>DEVELOPMENT</c:v>
                </c:pt>
                <c:pt idx="1">
                  <c:v>Subcomponent development</c:v>
                </c:pt>
                <c:pt idx="2">
                  <c:v>External component Analysis</c:v>
                </c:pt>
                <c:pt idx="3">
                  <c:v>Code inspection</c:v>
                </c:pt>
                <c:pt idx="4">
                  <c:v>Unit testing</c:v>
                </c:pt>
                <c:pt idx="5">
                  <c:v>Subcomponent integration</c:v>
                </c:pt>
                <c:pt idx="6">
                  <c:v>Component development</c:v>
                </c:pt>
                <c:pt idx="7">
                  <c:v>Component Integration</c:v>
                </c:pt>
                <c:pt idx="8">
                  <c:v>Integration testing</c:v>
                </c:pt>
                <c:pt idx="9">
                  <c:v>System Testing</c:v>
                </c:pt>
                <c:pt idx="10">
                  <c:v>Apps Development</c:v>
                </c:pt>
                <c:pt idx="11">
                  <c:v>Apps integration</c:v>
                </c:pt>
                <c:pt idx="12">
                  <c:v>Apps testing</c:v>
                </c:pt>
                <c:pt idx="13">
                  <c:v>Internal Demostration</c:v>
                </c:pt>
                <c:pt idx="14">
                  <c:v>Fixes</c:v>
                </c:pt>
                <c:pt idx="15">
                  <c:v>Second Internal Demostration</c:v>
                </c:pt>
                <c:pt idx="16">
                  <c:v>Demostration to Clients</c:v>
                </c:pt>
                <c:pt idx="17">
                  <c:v>Demostration to Stakeholders</c:v>
                </c:pt>
                <c:pt idx="18">
                  <c:v>Fixes</c:v>
                </c:pt>
                <c:pt idx="19">
                  <c:v>Demostration to Clients</c:v>
                </c:pt>
                <c:pt idx="20">
                  <c:v>Demostration to Stakeholders</c:v>
                </c:pt>
                <c:pt idx="21">
                  <c:v>Final Fixes</c:v>
                </c:pt>
                <c:pt idx="22">
                  <c:v>Documents revision</c:v>
                </c:pt>
                <c:pt idx="23">
                  <c:v>User Manual</c:v>
                </c:pt>
                <c:pt idx="24">
                  <c:v>DEPLOYMENT</c:v>
                </c:pt>
                <c:pt idx="25">
                  <c:v>System Deployment</c:v>
                </c:pt>
                <c:pt idx="26">
                  <c:v>Teaching meeting to amministrators</c:v>
                </c:pt>
                <c:pt idx="27">
                  <c:v>Teaching meeting with Assistants</c:v>
                </c:pt>
                <c:pt idx="28">
                  <c:v>Preparations</c:v>
                </c:pt>
                <c:pt idx="29">
                  <c:v>START-UP</c:v>
                </c:pt>
                <c:pt idx="30">
                  <c:v>System first start</c:v>
                </c:pt>
                <c:pt idx="31">
                  <c:v>Real-Life Simulation</c:v>
                </c:pt>
                <c:pt idx="32">
                  <c:v>Main updates and checks</c:v>
                </c:pt>
              </c:strCache>
            </c:strRef>
          </c:cat>
          <c:val>
            <c:numRef>
              <c:f>Foglio1!$D$39:$D$71</c:f>
              <c:numCache>
                <c:formatCode>General</c:formatCode>
                <c:ptCount val="33"/>
                <c:pt idx="0">
                  <c:v>321</c:v>
                </c:pt>
                <c:pt idx="1">
                  <c:v>70</c:v>
                </c:pt>
                <c:pt idx="2">
                  <c:v>10</c:v>
                </c:pt>
                <c:pt idx="3">
                  <c:v>25</c:v>
                </c:pt>
                <c:pt idx="4">
                  <c:v>30</c:v>
                </c:pt>
                <c:pt idx="5">
                  <c:v>15</c:v>
                </c:pt>
                <c:pt idx="6">
                  <c:v>15</c:v>
                </c:pt>
                <c:pt idx="7">
                  <c:v>20</c:v>
                </c:pt>
                <c:pt idx="8">
                  <c:v>15</c:v>
                </c:pt>
                <c:pt idx="9">
                  <c:v>20</c:v>
                </c:pt>
                <c:pt idx="10">
                  <c:v>10</c:v>
                </c:pt>
                <c:pt idx="11">
                  <c:v>8</c:v>
                </c:pt>
                <c:pt idx="12">
                  <c:v>30</c:v>
                </c:pt>
                <c:pt idx="13">
                  <c:v>4</c:v>
                </c:pt>
                <c:pt idx="14">
                  <c:v>15</c:v>
                </c:pt>
                <c:pt idx="15">
                  <c:v>4</c:v>
                </c:pt>
                <c:pt idx="16">
                  <c:v>2</c:v>
                </c:pt>
                <c:pt idx="17">
                  <c:v>2</c:v>
                </c:pt>
                <c:pt idx="18">
                  <c:v>5</c:v>
                </c:pt>
                <c:pt idx="19">
                  <c:v>2</c:v>
                </c:pt>
                <c:pt idx="20">
                  <c:v>2</c:v>
                </c:pt>
                <c:pt idx="21">
                  <c:v>4</c:v>
                </c:pt>
                <c:pt idx="22">
                  <c:v>3</c:v>
                </c:pt>
                <c:pt idx="23">
                  <c:v>10</c:v>
                </c:pt>
                <c:pt idx="24">
                  <c:v>30</c:v>
                </c:pt>
                <c:pt idx="25">
                  <c:v>30</c:v>
                </c:pt>
                <c:pt idx="26">
                  <c:v>3</c:v>
                </c:pt>
                <c:pt idx="27">
                  <c:v>3</c:v>
                </c:pt>
                <c:pt idx="28">
                  <c:v>10</c:v>
                </c:pt>
                <c:pt idx="29">
                  <c:v>21</c:v>
                </c:pt>
                <c:pt idx="30">
                  <c:v>21</c:v>
                </c:pt>
                <c:pt idx="31">
                  <c:v>20</c:v>
                </c:pt>
                <c:pt idx="32">
                  <c:v>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3369839"/>
        <c:axId val="1315653679"/>
      </c:barChart>
      <c:valAx>
        <c:axId val="1315653679"/>
        <c:scaling>
          <c:orientation val="minMax"/>
          <c:min val="42744"/>
        </c:scaling>
        <c:delete val="0"/>
        <c:axPos val="t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[$-1000410]d\-mmm\-yy;" sourceLinked="0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it-IT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1313369839"/>
        <c:crosses val="autoZero"/>
        <c:crossBetween val="between"/>
      </c:valAx>
      <c:catAx>
        <c:axId val="131336983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it-IT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1315653679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Foglio1!$B$1:$B$1</c:f>
              <c:strCache>
                <c:ptCount val="1"/>
                <c:pt idx="0">
                  <c:v>Start-date</c:v>
                </c:pt>
              </c:strCache>
            </c:strRef>
          </c:tx>
          <c:spPr>
            <a:solidFill>
              <a:srgbClr val="E7E6E6"/>
            </a:solidFill>
            <a:ln>
              <a:noFill/>
            </a:ln>
          </c:spPr>
          <c:invertIfNegative val="0"/>
          <c:cat>
            <c:strRef>
              <c:f>Foglio1!$A$39:$A$71</c:f>
              <c:strCache>
                <c:ptCount val="33"/>
                <c:pt idx="0">
                  <c:v>DEVELOPMENT</c:v>
                </c:pt>
                <c:pt idx="1">
                  <c:v>Subcomponent development</c:v>
                </c:pt>
                <c:pt idx="2">
                  <c:v>External component Analysis</c:v>
                </c:pt>
                <c:pt idx="3">
                  <c:v>Code inspection</c:v>
                </c:pt>
                <c:pt idx="4">
                  <c:v>Unit testing</c:v>
                </c:pt>
                <c:pt idx="5">
                  <c:v>Subcomponent integration</c:v>
                </c:pt>
                <c:pt idx="6">
                  <c:v>Component development</c:v>
                </c:pt>
                <c:pt idx="7">
                  <c:v>Component Integration</c:v>
                </c:pt>
                <c:pt idx="8">
                  <c:v>Integration testing</c:v>
                </c:pt>
                <c:pt idx="9">
                  <c:v>System Testing</c:v>
                </c:pt>
                <c:pt idx="10">
                  <c:v>Apps Development</c:v>
                </c:pt>
                <c:pt idx="11">
                  <c:v>Apps integration</c:v>
                </c:pt>
                <c:pt idx="12">
                  <c:v>Apps testing</c:v>
                </c:pt>
                <c:pt idx="13">
                  <c:v>Internal Demostration</c:v>
                </c:pt>
                <c:pt idx="14">
                  <c:v>Fixes</c:v>
                </c:pt>
                <c:pt idx="15">
                  <c:v>Second Internal Demostration</c:v>
                </c:pt>
                <c:pt idx="16">
                  <c:v>Demostration to Clients</c:v>
                </c:pt>
                <c:pt idx="17">
                  <c:v>Demostration to Stakeholders</c:v>
                </c:pt>
                <c:pt idx="18">
                  <c:v>Fixes</c:v>
                </c:pt>
                <c:pt idx="19">
                  <c:v>Demostration to Clients</c:v>
                </c:pt>
                <c:pt idx="20">
                  <c:v>Demostration to Stakeholders</c:v>
                </c:pt>
                <c:pt idx="21">
                  <c:v>Final Fixes</c:v>
                </c:pt>
                <c:pt idx="22">
                  <c:v>Documents revision</c:v>
                </c:pt>
                <c:pt idx="23">
                  <c:v>User Manual</c:v>
                </c:pt>
                <c:pt idx="24">
                  <c:v>DEPLOYMENT</c:v>
                </c:pt>
                <c:pt idx="25">
                  <c:v>System Deployment</c:v>
                </c:pt>
                <c:pt idx="26">
                  <c:v>Teaching meeting to amministrators</c:v>
                </c:pt>
                <c:pt idx="27">
                  <c:v>Teaching meeting with Assistants</c:v>
                </c:pt>
                <c:pt idx="28">
                  <c:v>Preparations</c:v>
                </c:pt>
                <c:pt idx="29">
                  <c:v>START-UP</c:v>
                </c:pt>
                <c:pt idx="30">
                  <c:v>System first start</c:v>
                </c:pt>
                <c:pt idx="31">
                  <c:v>Real-Life Simulation</c:v>
                </c:pt>
                <c:pt idx="32">
                  <c:v>Main updates and checks</c:v>
                </c:pt>
              </c:strCache>
            </c:strRef>
          </c:cat>
          <c:val>
            <c:numRef>
              <c:f>Foglio1!$B$39:$B$71</c:f>
              <c:numCache>
                <c:formatCode>m/d/yyyy</c:formatCode>
                <c:ptCount val="33"/>
                <c:pt idx="0">
                  <c:v>42744</c:v>
                </c:pt>
                <c:pt idx="1">
                  <c:v>42744</c:v>
                </c:pt>
                <c:pt idx="2">
                  <c:v>42767</c:v>
                </c:pt>
                <c:pt idx="3">
                  <c:v>42758</c:v>
                </c:pt>
                <c:pt idx="4">
                  <c:v>42776</c:v>
                </c:pt>
                <c:pt idx="5">
                  <c:v>42870</c:v>
                </c:pt>
                <c:pt idx="6">
                  <c:v>42891</c:v>
                </c:pt>
                <c:pt idx="7">
                  <c:v>42913</c:v>
                </c:pt>
                <c:pt idx="8">
                  <c:v>42901</c:v>
                </c:pt>
                <c:pt idx="9">
                  <c:v>42936</c:v>
                </c:pt>
                <c:pt idx="10">
                  <c:v>42972</c:v>
                </c:pt>
                <c:pt idx="11">
                  <c:v>42980</c:v>
                </c:pt>
                <c:pt idx="12">
                  <c:v>42987</c:v>
                </c:pt>
                <c:pt idx="13">
                  <c:v>43027</c:v>
                </c:pt>
                <c:pt idx="14">
                  <c:v>43032</c:v>
                </c:pt>
                <c:pt idx="15">
                  <c:v>43041</c:v>
                </c:pt>
                <c:pt idx="16">
                  <c:v>43049</c:v>
                </c:pt>
                <c:pt idx="17">
                  <c:v>43051</c:v>
                </c:pt>
                <c:pt idx="18">
                  <c:v>43053</c:v>
                </c:pt>
                <c:pt idx="19">
                  <c:v>43058</c:v>
                </c:pt>
                <c:pt idx="20">
                  <c:v>43060</c:v>
                </c:pt>
                <c:pt idx="21">
                  <c:v>43062</c:v>
                </c:pt>
                <c:pt idx="22">
                  <c:v>43066</c:v>
                </c:pt>
                <c:pt idx="23">
                  <c:v>43049</c:v>
                </c:pt>
                <c:pt idx="24">
                  <c:v>43070</c:v>
                </c:pt>
                <c:pt idx="25">
                  <c:v>43070</c:v>
                </c:pt>
                <c:pt idx="26">
                  <c:v>43079</c:v>
                </c:pt>
                <c:pt idx="27">
                  <c:v>43082</c:v>
                </c:pt>
                <c:pt idx="28">
                  <c:v>43089</c:v>
                </c:pt>
                <c:pt idx="29">
                  <c:v>43110</c:v>
                </c:pt>
                <c:pt idx="30">
                  <c:v>43110</c:v>
                </c:pt>
                <c:pt idx="31">
                  <c:v>43111</c:v>
                </c:pt>
                <c:pt idx="32">
                  <c:v>43110</c:v>
                </c:pt>
              </c:numCache>
            </c:numRef>
          </c:val>
        </c:ser>
        <c:ser>
          <c:idx val="1"/>
          <c:order val="1"/>
          <c:tx>
            <c:strRef>
              <c:f>Foglio1!$C$1:$C$1</c:f>
              <c:strCache>
                <c:ptCount val="1"/>
                <c:pt idx="0">
                  <c:v>Duration(gg)</c:v>
                </c:pt>
              </c:strCache>
            </c:strRef>
          </c:tx>
          <c:spPr>
            <a:solidFill>
              <a:srgbClr val="2F5597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lang="it-IT" sz="1000" b="0" i="0" u="none" strike="noStrike" kern="1200" baseline="0">
                    <a:solidFill>
                      <a:srgbClr val="D9D9D9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Foglio1!$A$39:$A$71</c:f>
              <c:strCache>
                <c:ptCount val="33"/>
                <c:pt idx="0">
                  <c:v>DEVELOPMENT</c:v>
                </c:pt>
                <c:pt idx="1">
                  <c:v>Subcomponent development</c:v>
                </c:pt>
                <c:pt idx="2">
                  <c:v>External component Analysis</c:v>
                </c:pt>
                <c:pt idx="3">
                  <c:v>Code inspection</c:v>
                </c:pt>
                <c:pt idx="4">
                  <c:v>Unit testing</c:v>
                </c:pt>
                <c:pt idx="5">
                  <c:v>Subcomponent integration</c:v>
                </c:pt>
                <c:pt idx="6">
                  <c:v>Component development</c:v>
                </c:pt>
                <c:pt idx="7">
                  <c:v>Component Integration</c:v>
                </c:pt>
                <c:pt idx="8">
                  <c:v>Integration testing</c:v>
                </c:pt>
                <c:pt idx="9">
                  <c:v>System Testing</c:v>
                </c:pt>
                <c:pt idx="10">
                  <c:v>Apps Development</c:v>
                </c:pt>
                <c:pt idx="11">
                  <c:v>Apps integration</c:v>
                </c:pt>
                <c:pt idx="12">
                  <c:v>Apps testing</c:v>
                </c:pt>
                <c:pt idx="13">
                  <c:v>Internal Demostration</c:v>
                </c:pt>
                <c:pt idx="14">
                  <c:v>Fixes</c:v>
                </c:pt>
                <c:pt idx="15">
                  <c:v>Second Internal Demostration</c:v>
                </c:pt>
                <c:pt idx="16">
                  <c:v>Demostration to Clients</c:v>
                </c:pt>
                <c:pt idx="17">
                  <c:v>Demostration to Stakeholders</c:v>
                </c:pt>
                <c:pt idx="18">
                  <c:v>Fixes</c:v>
                </c:pt>
                <c:pt idx="19">
                  <c:v>Demostration to Clients</c:v>
                </c:pt>
                <c:pt idx="20">
                  <c:v>Demostration to Stakeholders</c:v>
                </c:pt>
                <c:pt idx="21">
                  <c:v>Final Fixes</c:v>
                </c:pt>
                <c:pt idx="22">
                  <c:v>Documents revision</c:v>
                </c:pt>
                <c:pt idx="23">
                  <c:v>User Manual</c:v>
                </c:pt>
                <c:pt idx="24">
                  <c:v>DEPLOYMENT</c:v>
                </c:pt>
                <c:pt idx="25">
                  <c:v>System Deployment</c:v>
                </c:pt>
                <c:pt idx="26">
                  <c:v>Teaching meeting to amministrators</c:v>
                </c:pt>
                <c:pt idx="27">
                  <c:v>Teaching meeting with Assistants</c:v>
                </c:pt>
                <c:pt idx="28">
                  <c:v>Preparations</c:v>
                </c:pt>
                <c:pt idx="29">
                  <c:v>START-UP</c:v>
                </c:pt>
                <c:pt idx="30">
                  <c:v>System first start</c:v>
                </c:pt>
                <c:pt idx="31">
                  <c:v>Real-Life Simulation</c:v>
                </c:pt>
                <c:pt idx="32">
                  <c:v>Main updates and checks</c:v>
                </c:pt>
              </c:strCache>
            </c:strRef>
          </c:cat>
          <c:val>
            <c:numRef>
              <c:f>Foglio1!$E$39:$E$71</c:f>
              <c:numCache>
                <c:formatCode>General</c:formatCode>
                <c:ptCount val="33"/>
                <c:pt idx="0">
                  <c:v>321</c:v>
                </c:pt>
                <c:pt idx="1">
                  <c:v>30</c:v>
                </c:pt>
                <c:pt idx="2">
                  <c:v>23</c:v>
                </c:pt>
                <c:pt idx="3">
                  <c:v>55</c:v>
                </c:pt>
                <c:pt idx="4">
                  <c:v>30</c:v>
                </c:pt>
                <c:pt idx="5">
                  <c:v>5</c:v>
                </c:pt>
                <c:pt idx="6">
                  <c:v>40</c:v>
                </c:pt>
                <c:pt idx="7">
                  <c:v>10</c:v>
                </c:pt>
                <c:pt idx="8">
                  <c:v>15</c:v>
                </c:pt>
                <c:pt idx="9">
                  <c:v>20</c:v>
                </c:pt>
                <c:pt idx="10">
                  <c:v>10</c:v>
                </c:pt>
                <c:pt idx="11">
                  <c:v>20</c:v>
                </c:pt>
                <c:pt idx="12">
                  <c:v>10</c:v>
                </c:pt>
                <c:pt idx="13">
                  <c:v>4</c:v>
                </c:pt>
                <c:pt idx="14">
                  <c:v>15</c:v>
                </c:pt>
                <c:pt idx="15">
                  <c:v>4</c:v>
                </c:pt>
                <c:pt idx="16">
                  <c:v>2</c:v>
                </c:pt>
                <c:pt idx="17">
                  <c:v>2</c:v>
                </c:pt>
                <c:pt idx="18">
                  <c:v>5</c:v>
                </c:pt>
                <c:pt idx="19">
                  <c:v>2</c:v>
                </c:pt>
                <c:pt idx="20">
                  <c:v>2</c:v>
                </c:pt>
                <c:pt idx="21">
                  <c:v>4</c:v>
                </c:pt>
                <c:pt idx="22">
                  <c:v>3</c:v>
                </c:pt>
                <c:pt idx="23">
                  <c:v>10</c:v>
                </c:pt>
                <c:pt idx="24">
                  <c:v>30</c:v>
                </c:pt>
                <c:pt idx="25">
                  <c:v>30</c:v>
                </c:pt>
                <c:pt idx="26">
                  <c:v>3</c:v>
                </c:pt>
                <c:pt idx="27">
                  <c:v>3</c:v>
                </c:pt>
                <c:pt idx="28">
                  <c:v>10</c:v>
                </c:pt>
                <c:pt idx="29">
                  <c:v>21</c:v>
                </c:pt>
                <c:pt idx="30">
                  <c:v>21</c:v>
                </c:pt>
                <c:pt idx="31">
                  <c:v>20</c:v>
                </c:pt>
                <c:pt idx="32">
                  <c:v>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6788095"/>
        <c:axId val="1316788511"/>
      </c:barChart>
      <c:valAx>
        <c:axId val="1316788511"/>
        <c:scaling>
          <c:orientation val="minMax"/>
          <c:min val="42744"/>
        </c:scaling>
        <c:delete val="0"/>
        <c:axPos val="t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[$-1000410]d\-mmm\-yy;" sourceLinked="0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it-IT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1316788095"/>
        <c:crosses val="autoZero"/>
        <c:crossBetween val="between"/>
      </c:valAx>
      <c:catAx>
        <c:axId val="131678809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it-IT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1316788511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Foglio1!$B$1:$B$1</c:f>
              <c:strCache>
                <c:ptCount val="1"/>
                <c:pt idx="0">
                  <c:v>Start-date</c:v>
                </c:pt>
              </c:strCache>
            </c:strRef>
          </c:tx>
          <c:spPr>
            <a:solidFill>
              <a:srgbClr val="E7E6E6"/>
            </a:solidFill>
            <a:ln>
              <a:noFill/>
            </a:ln>
          </c:spPr>
          <c:invertIfNegative val="0"/>
          <c:cat>
            <c:strRef>
              <c:f>Foglio1!$A$39:$A$71</c:f>
              <c:strCache>
                <c:ptCount val="33"/>
                <c:pt idx="0">
                  <c:v>DEVELOPMENT</c:v>
                </c:pt>
                <c:pt idx="1">
                  <c:v>Subcomponent development</c:v>
                </c:pt>
                <c:pt idx="2">
                  <c:v>External component Analysis</c:v>
                </c:pt>
                <c:pt idx="3">
                  <c:v>Code inspection</c:v>
                </c:pt>
                <c:pt idx="4">
                  <c:v>Unit testing</c:v>
                </c:pt>
                <c:pt idx="5">
                  <c:v>Subcomponent integration</c:v>
                </c:pt>
                <c:pt idx="6">
                  <c:v>Component development</c:v>
                </c:pt>
                <c:pt idx="7">
                  <c:v>Component Integration</c:v>
                </c:pt>
                <c:pt idx="8">
                  <c:v>Integration testing</c:v>
                </c:pt>
                <c:pt idx="9">
                  <c:v>System Testing</c:v>
                </c:pt>
                <c:pt idx="10">
                  <c:v>Apps Development</c:v>
                </c:pt>
                <c:pt idx="11">
                  <c:v>Apps integration</c:v>
                </c:pt>
                <c:pt idx="12">
                  <c:v>Apps testing</c:v>
                </c:pt>
                <c:pt idx="13">
                  <c:v>Internal Demostration</c:v>
                </c:pt>
                <c:pt idx="14">
                  <c:v>Fixes</c:v>
                </c:pt>
                <c:pt idx="15">
                  <c:v>Second Internal Demostration</c:v>
                </c:pt>
                <c:pt idx="16">
                  <c:v>Demostration to Clients</c:v>
                </c:pt>
                <c:pt idx="17">
                  <c:v>Demostration to Stakeholders</c:v>
                </c:pt>
                <c:pt idx="18">
                  <c:v>Fixes</c:v>
                </c:pt>
                <c:pt idx="19">
                  <c:v>Demostration to Clients</c:v>
                </c:pt>
                <c:pt idx="20">
                  <c:v>Demostration to Stakeholders</c:v>
                </c:pt>
                <c:pt idx="21">
                  <c:v>Final Fixes</c:v>
                </c:pt>
                <c:pt idx="22">
                  <c:v>Documents revision</c:v>
                </c:pt>
                <c:pt idx="23">
                  <c:v>User Manual</c:v>
                </c:pt>
                <c:pt idx="24">
                  <c:v>DEPLOYMENT</c:v>
                </c:pt>
                <c:pt idx="25">
                  <c:v>System Deployment</c:v>
                </c:pt>
                <c:pt idx="26">
                  <c:v>Teaching meeting to amministrators</c:v>
                </c:pt>
                <c:pt idx="27">
                  <c:v>Teaching meeting with Assistants</c:v>
                </c:pt>
                <c:pt idx="28">
                  <c:v>Preparations</c:v>
                </c:pt>
                <c:pt idx="29">
                  <c:v>START-UP</c:v>
                </c:pt>
                <c:pt idx="30">
                  <c:v>System first start</c:v>
                </c:pt>
                <c:pt idx="31">
                  <c:v>Real-Life Simulation</c:v>
                </c:pt>
                <c:pt idx="32">
                  <c:v>Main updates and checks</c:v>
                </c:pt>
              </c:strCache>
            </c:strRef>
          </c:cat>
          <c:val>
            <c:numRef>
              <c:f>Foglio1!$B$39:$B$71</c:f>
              <c:numCache>
                <c:formatCode>m/d/yyyy</c:formatCode>
                <c:ptCount val="33"/>
                <c:pt idx="0">
                  <c:v>42744</c:v>
                </c:pt>
                <c:pt idx="1">
                  <c:v>42744</c:v>
                </c:pt>
                <c:pt idx="2">
                  <c:v>42767</c:v>
                </c:pt>
                <c:pt idx="3">
                  <c:v>42758</c:v>
                </c:pt>
                <c:pt idx="4">
                  <c:v>42776</c:v>
                </c:pt>
                <c:pt idx="5">
                  <c:v>42870</c:v>
                </c:pt>
                <c:pt idx="6">
                  <c:v>42891</c:v>
                </c:pt>
                <c:pt idx="7">
                  <c:v>42913</c:v>
                </c:pt>
                <c:pt idx="8">
                  <c:v>42901</c:v>
                </c:pt>
                <c:pt idx="9">
                  <c:v>42936</c:v>
                </c:pt>
                <c:pt idx="10">
                  <c:v>42972</c:v>
                </c:pt>
                <c:pt idx="11">
                  <c:v>42980</c:v>
                </c:pt>
                <c:pt idx="12">
                  <c:v>42987</c:v>
                </c:pt>
                <c:pt idx="13">
                  <c:v>43027</c:v>
                </c:pt>
                <c:pt idx="14">
                  <c:v>43032</c:v>
                </c:pt>
                <c:pt idx="15">
                  <c:v>43041</c:v>
                </c:pt>
                <c:pt idx="16">
                  <c:v>43049</c:v>
                </c:pt>
                <c:pt idx="17">
                  <c:v>43051</c:v>
                </c:pt>
                <c:pt idx="18">
                  <c:v>43053</c:v>
                </c:pt>
                <c:pt idx="19">
                  <c:v>43058</c:v>
                </c:pt>
                <c:pt idx="20">
                  <c:v>43060</c:v>
                </c:pt>
                <c:pt idx="21">
                  <c:v>43062</c:v>
                </c:pt>
                <c:pt idx="22">
                  <c:v>43066</c:v>
                </c:pt>
                <c:pt idx="23">
                  <c:v>43049</c:v>
                </c:pt>
                <c:pt idx="24">
                  <c:v>43070</c:v>
                </c:pt>
                <c:pt idx="25">
                  <c:v>43070</c:v>
                </c:pt>
                <c:pt idx="26">
                  <c:v>43079</c:v>
                </c:pt>
                <c:pt idx="27">
                  <c:v>43082</c:v>
                </c:pt>
                <c:pt idx="28">
                  <c:v>43089</c:v>
                </c:pt>
                <c:pt idx="29">
                  <c:v>43110</c:v>
                </c:pt>
                <c:pt idx="30">
                  <c:v>43110</c:v>
                </c:pt>
                <c:pt idx="31">
                  <c:v>43111</c:v>
                </c:pt>
                <c:pt idx="32">
                  <c:v>43110</c:v>
                </c:pt>
              </c:numCache>
            </c:numRef>
          </c:val>
        </c:ser>
        <c:ser>
          <c:idx val="1"/>
          <c:order val="1"/>
          <c:tx>
            <c:strRef>
              <c:f>Foglio1!$C$1:$C$1</c:f>
              <c:strCache>
                <c:ptCount val="1"/>
                <c:pt idx="0">
                  <c:v>Duration(gg)</c:v>
                </c:pt>
              </c:strCache>
            </c:strRef>
          </c:tx>
          <c:spPr>
            <a:solidFill>
              <a:srgbClr val="BF9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lang="it-IT" sz="1000" b="0" i="0" u="none" strike="noStrike" kern="1200" baseline="0">
                    <a:solidFill>
                      <a:srgbClr val="D9D9D9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Foglio1!$A$39:$A$71</c:f>
              <c:strCache>
                <c:ptCount val="33"/>
                <c:pt idx="0">
                  <c:v>DEVELOPMENT</c:v>
                </c:pt>
                <c:pt idx="1">
                  <c:v>Subcomponent development</c:v>
                </c:pt>
                <c:pt idx="2">
                  <c:v>External component Analysis</c:v>
                </c:pt>
                <c:pt idx="3">
                  <c:v>Code inspection</c:v>
                </c:pt>
                <c:pt idx="4">
                  <c:v>Unit testing</c:v>
                </c:pt>
                <c:pt idx="5">
                  <c:v>Subcomponent integration</c:v>
                </c:pt>
                <c:pt idx="6">
                  <c:v>Component development</c:v>
                </c:pt>
                <c:pt idx="7">
                  <c:v>Component Integration</c:v>
                </c:pt>
                <c:pt idx="8">
                  <c:v>Integration testing</c:v>
                </c:pt>
                <c:pt idx="9">
                  <c:v>System Testing</c:v>
                </c:pt>
                <c:pt idx="10">
                  <c:v>Apps Development</c:v>
                </c:pt>
                <c:pt idx="11">
                  <c:v>Apps integration</c:v>
                </c:pt>
                <c:pt idx="12">
                  <c:v>Apps testing</c:v>
                </c:pt>
                <c:pt idx="13">
                  <c:v>Internal Demostration</c:v>
                </c:pt>
                <c:pt idx="14">
                  <c:v>Fixes</c:v>
                </c:pt>
                <c:pt idx="15">
                  <c:v>Second Internal Demostration</c:v>
                </c:pt>
                <c:pt idx="16">
                  <c:v>Demostration to Clients</c:v>
                </c:pt>
                <c:pt idx="17">
                  <c:v>Demostration to Stakeholders</c:v>
                </c:pt>
                <c:pt idx="18">
                  <c:v>Fixes</c:v>
                </c:pt>
                <c:pt idx="19">
                  <c:v>Demostration to Clients</c:v>
                </c:pt>
                <c:pt idx="20">
                  <c:v>Demostration to Stakeholders</c:v>
                </c:pt>
                <c:pt idx="21">
                  <c:v>Final Fixes</c:v>
                </c:pt>
                <c:pt idx="22">
                  <c:v>Documents revision</c:v>
                </c:pt>
                <c:pt idx="23">
                  <c:v>User Manual</c:v>
                </c:pt>
                <c:pt idx="24">
                  <c:v>DEPLOYMENT</c:v>
                </c:pt>
                <c:pt idx="25">
                  <c:v>System Deployment</c:v>
                </c:pt>
                <c:pt idx="26">
                  <c:v>Teaching meeting to amministrators</c:v>
                </c:pt>
                <c:pt idx="27">
                  <c:v>Teaching meeting with Assistants</c:v>
                </c:pt>
                <c:pt idx="28">
                  <c:v>Preparations</c:v>
                </c:pt>
                <c:pt idx="29">
                  <c:v>START-UP</c:v>
                </c:pt>
                <c:pt idx="30">
                  <c:v>System first start</c:v>
                </c:pt>
                <c:pt idx="31">
                  <c:v>Real-Life Simulation</c:v>
                </c:pt>
                <c:pt idx="32">
                  <c:v>Main updates and checks</c:v>
                </c:pt>
              </c:strCache>
            </c:strRef>
          </c:cat>
          <c:val>
            <c:numRef>
              <c:f>Foglio1!$F$39:$F$71</c:f>
              <c:numCache>
                <c:formatCode>General</c:formatCode>
                <c:ptCount val="33"/>
                <c:pt idx="0">
                  <c:v>321</c:v>
                </c:pt>
                <c:pt idx="1">
                  <c:v>30</c:v>
                </c:pt>
                <c:pt idx="2">
                  <c:v>10</c:v>
                </c:pt>
                <c:pt idx="3">
                  <c:v>25</c:v>
                </c:pt>
                <c:pt idx="4">
                  <c:v>75</c:v>
                </c:pt>
                <c:pt idx="5">
                  <c:v>5</c:v>
                </c:pt>
                <c:pt idx="6">
                  <c:v>15</c:v>
                </c:pt>
                <c:pt idx="7">
                  <c:v>10</c:v>
                </c:pt>
                <c:pt idx="8">
                  <c:v>30</c:v>
                </c:pt>
                <c:pt idx="9">
                  <c:v>20</c:v>
                </c:pt>
                <c:pt idx="10">
                  <c:v>30</c:v>
                </c:pt>
                <c:pt idx="11">
                  <c:v>8</c:v>
                </c:pt>
                <c:pt idx="12">
                  <c:v>10</c:v>
                </c:pt>
                <c:pt idx="13">
                  <c:v>4</c:v>
                </c:pt>
                <c:pt idx="14">
                  <c:v>15</c:v>
                </c:pt>
                <c:pt idx="15">
                  <c:v>4</c:v>
                </c:pt>
                <c:pt idx="16">
                  <c:v>2</c:v>
                </c:pt>
                <c:pt idx="17">
                  <c:v>2</c:v>
                </c:pt>
                <c:pt idx="18">
                  <c:v>5</c:v>
                </c:pt>
                <c:pt idx="19">
                  <c:v>2</c:v>
                </c:pt>
                <c:pt idx="20">
                  <c:v>2</c:v>
                </c:pt>
                <c:pt idx="21">
                  <c:v>4</c:v>
                </c:pt>
                <c:pt idx="22">
                  <c:v>3</c:v>
                </c:pt>
                <c:pt idx="23">
                  <c:v>10</c:v>
                </c:pt>
                <c:pt idx="24">
                  <c:v>30</c:v>
                </c:pt>
                <c:pt idx="25">
                  <c:v>30</c:v>
                </c:pt>
                <c:pt idx="26">
                  <c:v>3</c:v>
                </c:pt>
                <c:pt idx="27">
                  <c:v>3</c:v>
                </c:pt>
                <c:pt idx="28">
                  <c:v>10</c:v>
                </c:pt>
                <c:pt idx="29">
                  <c:v>21</c:v>
                </c:pt>
                <c:pt idx="30">
                  <c:v>21</c:v>
                </c:pt>
                <c:pt idx="31">
                  <c:v>20</c:v>
                </c:pt>
                <c:pt idx="32">
                  <c:v>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6789343"/>
        <c:axId val="1316783103"/>
      </c:barChart>
      <c:valAx>
        <c:axId val="1316783103"/>
        <c:scaling>
          <c:orientation val="minMax"/>
          <c:min val="42744"/>
        </c:scaling>
        <c:delete val="0"/>
        <c:axPos val="t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[$-1000410]d\-mmm\-yy;" sourceLinked="0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it-IT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1316789343"/>
        <c:crosses val="autoZero"/>
        <c:crossBetween val="between"/>
      </c:valAx>
      <c:catAx>
        <c:axId val="131678934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it-IT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1316783103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138101</xdr:colOff>
      <xdr:row>0</xdr:row>
      <xdr:rowOff>42857</xdr:rowOff>
    </xdr:from>
    <xdr:ext cx="15444792" cy="8996370"/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15</xdr:col>
      <xdr:colOff>152403</xdr:colOff>
      <xdr:row>47</xdr:row>
      <xdr:rowOff>171450</xdr:rowOff>
    </xdr:from>
    <xdr:ext cx="15444792" cy="8996370"/>
    <xdr:graphicFrame macro="">
      <xdr:nvGraphicFramePr>
        <xdr:cNvPr id="6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46</xdr:col>
      <xdr:colOff>0</xdr:colOff>
      <xdr:row>3</xdr:row>
      <xdr:rowOff>190496</xdr:rowOff>
    </xdr:from>
    <xdr:ext cx="16123770" cy="9390695"/>
    <xdr:graphicFrame macro="">
      <xdr:nvGraphicFramePr>
        <xdr:cNvPr id="3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  <xdr:oneCellAnchor>
    <xdr:from>
      <xdr:col>78</xdr:col>
      <xdr:colOff>0</xdr:colOff>
      <xdr:row>7</xdr:row>
      <xdr:rowOff>0</xdr:rowOff>
    </xdr:from>
    <xdr:ext cx="15444792" cy="8996370"/>
    <xdr:graphicFrame macro="">
      <xdr:nvGraphicFramePr>
        <xdr:cNvPr id="4" name="Gra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oneCellAnchor>
  <xdr:oneCellAnchor>
    <xdr:from>
      <xdr:col>108</xdr:col>
      <xdr:colOff>0</xdr:colOff>
      <xdr:row>7</xdr:row>
      <xdr:rowOff>0</xdr:rowOff>
    </xdr:from>
    <xdr:ext cx="15444792" cy="8996370"/>
    <xdr:graphicFrame macro="">
      <xdr:nvGraphicFramePr>
        <xdr:cNvPr id="5" name="Gra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oneCellAnchor>
  <xdr:oneCellAnchor>
    <xdr:from>
      <xdr:col>45</xdr:col>
      <xdr:colOff>0</xdr:colOff>
      <xdr:row>57</xdr:row>
      <xdr:rowOff>0</xdr:rowOff>
    </xdr:from>
    <xdr:ext cx="15444792" cy="8996370"/>
    <xdr:graphicFrame macro="">
      <xdr:nvGraphicFramePr>
        <xdr:cNvPr id="7" name="Gra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oneCellAnchor>
  <xdr:oneCellAnchor>
    <xdr:from>
      <xdr:col>76</xdr:col>
      <xdr:colOff>0</xdr:colOff>
      <xdr:row>62</xdr:row>
      <xdr:rowOff>0</xdr:rowOff>
    </xdr:from>
    <xdr:ext cx="15444792" cy="8996370"/>
    <xdr:graphicFrame macro="">
      <xdr:nvGraphicFramePr>
        <xdr:cNvPr id="8" name="Gra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oneCellAnchor>
  <xdr:oneCellAnchor>
    <xdr:from>
      <xdr:col>105</xdr:col>
      <xdr:colOff>0</xdr:colOff>
      <xdr:row>63</xdr:row>
      <xdr:rowOff>0</xdr:rowOff>
    </xdr:from>
    <xdr:ext cx="15565904" cy="9066705"/>
    <xdr:graphicFrame macro="">
      <xdr:nvGraphicFramePr>
        <xdr:cNvPr id="9" name="Gra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workbookViewId="0"/>
  </sheetViews>
  <sheetFormatPr defaultRowHeight="15" x14ac:dyDescent="0.25"/>
  <cols>
    <col min="1" max="1" width="38" bestFit="1" customWidth="1"/>
    <col min="2" max="2" width="14.28515625" customWidth="1"/>
    <col min="3" max="3" width="12.140625" bestFit="1" customWidth="1"/>
    <col min="4" max="4" width="14.42578125" bestFit="1" customWidth="1"/>
    <col min="5" max="5" width="14.7109375" bestFit="1" customWidth="1"/>
    <col min="6" max="6" width="12.140625" bestFit="1" customWidth="1"/>
    <col min="7" max="7" width="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s="1">
        <v>42659</v>
      </c>
      <c r="C2">
        <f>B22-B3+C22</f>
        <v>38</v>
      </c>
      <c r="D2">
        <f>SUM(D3:D22)</f>
        <v>28</v>
      </c>
      <c r="E2">
        <f>SUM(E3:E22)</f>
        <v>28</v>
      </c>
      <c r="F2">
        <f>SUM(F3:F22)</f>
        <v>28</v>
      </c>
      <c r="G2" s="2"/>
    </row>
    <row r="3" spans="1:7" x14ac:dyDescent="0.25">
      <c r="A3" t="s">
        <v>7</v>
      </c>
      <c r="B3" s="1">
        <v>42659</v>
      </c>
      <c r="C3">
        <v>1</v>
      </c>
      <c r="D3">
        <v>1</v>
      </c>
      <c r="E3">
        <v>1</v>
      </c>
      <c r="F3">
        <v>1</v>
      </c>
    </row>
    <row r="4" spans="1:7" x14ac:dyDescent="0.25">
      <c r="A4" t="s">
        <v>8</v>
      </c>
      <c r="B4" s="1">
        <v>42660</v>
      </c>
      <c r="C4">
        <v>2</v>
      </c>
      <c r="D4">
        <v>1</v>
      </c>
      <c r="E4">
        <v>1</v>
      </c>
      <c r="F4">
        <v>1</v>
      </c>
    </row>
    <row r="5" spans="1:7" x14ac:dyDescent="0.25">
      <c r="A5" t="s">
        <v>9</v>
      </c>
      <c r="B5" s="1">
        <v>42661</v>
      </c>
      <c r="C5">
        <v>7</v>
      </c>
      <c r="D5">
        <v>6</v>
      </c>
      <c r="E5">
        <v>3</v>
      </c>
      <c r="F5">
        <v>5</v>
      </c>
    </row>
    <row r="6" spans="1:7" x14ac:dyDescent="0.25">
      <c r="A6" t="s">
        <v>10</v>
      </c>
      <c r="B6" s="1">
        <v>42663</v>
      </c>
      <c r="C6">
        <v>3</v>
      </c>
      <c r="D6">
        <v>1</v>
      </c>
      <c r="E6">
        <v>3</v>
      </c>
      <c r="F6">
        <v>1</v>
      </c>
    </row>
    <row r="7" spans="1:7" x14ac:dyDescent="0.25">
      <c r="A7" t="s">
        <v>11</v>
      </c>
      <c r="B7" s="1">
        <v>42665</v>
      </c>
      <c r="C7">
        <v>1</v>
      </c>
      <c r="D7">
        <v>1</v>
      </c>
      <c r="E7">
        <v>1</v>
      </c>
      <c r="F7">
        <v>1</v>
      </c>
    </row>
    <row r="8" spans="1:7" x14ac:dyDescent="0.25">
      <c r="A8" t="s">
        <v>12</v>
      </c>
      <c r="B8" s="1">
        <v>42666</v>
      </c>
      <c r="C8">
        <v>1</v>
      </c>
      <c r="D8">
        <v>0</v>
      </c>
      <c r="E8">
        <v>0</v>
      </c>
      <c r="F8">
        <v>1</v>
      </c>
    </row>
    <row r="9" spans="1:7" x14ac:dyDescent="0.25">
      <c r="A9" t="s">
        <v>13</v>
      </c>
      <c r="B9" s="1">
        <v>42667</v>
      </c>
      <c r="C9">
        <v>3</v>
      </c>
      <c r="D9">
        <v>1</v>
      </c>
      <c r="E9">
        <v>1</v>
      </c>
      <c r="F9">
        <v>3</v>
      </c>
    </row>
    <row r="10" spans="1:7" x14ac:dyDescent="0.25">
      <c r="A10" t="s">
        <v>14</v>
      </c>
      <c r="B10" s="1">
        <v>42669</v>
      </c>
      <c r="C10">
        <v>4</v>
      </c>
      <c r="D10">
        <v>3</v>
      </c>
      <c r="E10">
        <v>2</v>
      </c>
      <c r="F10">
        <v>2</v>
      </c>
    </row>
    <row r="11" spans="1:7" x14ac:dyDescent="0.25">
      <c r="A11" t="s">
        <v>15</v>
      </c>
      <c r="B11" s="1">
        <v>42670</v>
      </c>
      <c r="C11">
        <v>3</v>
      </c>
      <c r="D11">
        <v>1</v>
      </c>
      <c r="E11">
        <v>1</v>
      </c>
      <c r="F11">
        <v>1</v>
      </c>
    </row>
    <row r="12" spans="1:7" x14ac:dyDescent="0.25">
      <c r="A12" t="s">
        <v>7</v>
      </c>
      <c r="B12" s="1">
        <v>42675</v>
      </c>
      <c r="C12">
        <v>1</v>
      </c>
      <c r="D12">
        <v>1</v>
      </c>
      <c r="E12">
        <v>1</v>
      </c>
      <c r="F12">
        <v>1</v>
      </c>
    </row>
    <row r="13" spans="1:7" x14ac:dyDescent="0.25">
      <c r="A13" t="s">
        <v>16</v>
      </c>
      <c r="B13" s="1">
        <v>42676</v>
      </c>
      <c r="C13">
        <v>5</v>
      </c>
      <c r="D13">
        <v>1</v>
      </c>
      <c r="E13">
        <v>3</v>
      </c>
      <c r="F13">
        <v>1</v>
      </c>
    </row>
    <row r="14" spans="1:7" x14ac:dyDescent="0.25">
      <c r="A14" t="s">
        <v>17</v>
      </c>
      <c r="B14" s="1">
        <v>42678</v>
      </c>
      <c r="C14">
        <v>4</v>
      </c>
      <c r="D14">
        <v>1</v>
      </c>
      <c r="E14">
        <v>1</v>
      </c>
      <c r="F14">
        <v>3</v>
      </c>
    </row>
    <row r="15" spans="1:7" x14ac:dyDescent="0.25">
      <c r="A15" t="s">
        <v>18</v>
      </c>
      <c r="B15" s="1">
        <v>42680</v>
      </c>
      <c r="C15">
        <v>1</v>
      </c>
      <c r="D15">
        <v>1</v>
      </c>
      <c r="E15">
        <v>1</v>
      </c>
      <c r="F15">
        <v>1</v>
      </c>
    </row>
    <row r="16" spans="1:7" x14ac:dyDescent="0.25">
      <c r="A16" t="s">
        <v>19</v>
      </c>
      <c r="B16" s="1">
        <v>42682</v>
      </c>
      <c r="C16">
        <v>2</v>
      </c>
      <c r="D16">
        <v>1</v>
      </c>
      <c r="E16">
        <v>1</v>
      </c>
      <c r="F16">
        <v>1</v>
      </c>
    </row>
    <row r="17" spans="1:6" x14ac:dyDescent="0.25">
      <c r="A17" t="s">
        <v>20</v>
      </c>
      <c r="B17" s="1">
        <v>42684</v>
      </c>
      <c r="C17">
        <v>4</v>
      </c>
      <c r="D17">
        <v>4</v>
      </c>
      <c r="E17">
        <v>0</v>
      </c>
      <c r="F17">
        <v>0</v>
      </c>
    </row>
    <row r="18" spans="1:6" x14ac:dyDescent="0.25">
      <c r="A18" t="s">
        <v>21</v>
      </c>
      <c r="B18" s="1">
        <v>42688</v>
      </c>
      <c r="C18">
        <v>4</v>
      </c>
      <c r="D18">
        <v>0</v>
      </c>
      <c r="E18">
        <v>4</v>
      </c>
      <c r="F18">
        <v>0</v>
      </c>
    </row>
    <row r="19" spans="1:6" x14ac:dyDescent="0.25">
      <c r="A19" t="s">
        <v>22</v>
      </c>
      <c r="B19" s="1">
        <v>42692</v>
      </c>
      <c r="C19">
        <v>2</v>
      </c>
      <c r="D19">
        <v>0</v>
      </c>
      <c r="E19">
        <v>0</v>
      </c>
      <c r="F19">
        <v>2</v>
      </c>
    </row>
    <row r="20" spans="1:6" x14ac:dyDescent="0.25">
      <c r="A20" t="s">
        <v>23</v>
      </c>
      <c r="B20" s="1">
        <v>42693</v>
      </c>
      <c r="C20">
        <v>1</v>
      </c>
      <c r="D20">
        <v>1</v>
      </c>
      <c r="E20">
        <v>1</v>
      </c>
      <c r="F20">
        <v>0</v>
      </c>
    </row>
    <row r="21" spans="1:6" x14ac:dyDescent="0.25">
      <c r="A21" t="s">
        <v>7</v>
      </c>
      <c r="B21" s="1">
        <v>42694</v>
      </c>
      <c r="C21">
        <v>1</v>
      </c>
      <c r="D21">
        <v>1</v>
      </c>
      <c r="E21">
        <v>1</v>
      </c>
      <c r="F21">
        <v>1</v>
      </c>
    </row>
    <row r="22" spans="1:6" x14ac:dyDescent="0.25">
      <c r="A22" t="s">
        <v>24</v>
      </c>
      <c r="B22" s="1">
        <v>42695</v>
      </c>
      <c r="C22">
        <v>2</v>
      </c>
      <c r="D22">
        <v>2</v>
      </c>
      <c r="E22">
        <v>2</v>
      </c>
      <c r="F22">
        <v>2</v>
      </c>
    </row>
    <row r="23" spans="1:6" x14ac:dyDescent="0.25">
      <c r="A23" t="s">
        <v>25</v>
      </c>
      <c r="B23" s="1">
        <v>42697</v>
      </c>
      <c r="C23">
        <f>B38-B24+C38</f>
        <v>44</v>
      </c>
      <c r="D23">
        <f>SUM(D24:D38)</f>
        <v>22</v>
      </c>
      <c r="E23">
        <f>SUM(E24:E38)</f>
        <v>22</v>
      </c>
      <c r="F23">
        <f>SUM(F24:F38)</f>
        <v>22</v>
      </c>
    </row>
    <row r="24" spans="1:6" x14ac:dyDescent="0.25">
      <c r="A24" t="s">
        <v>26</v>
      </c>
      <c r="B24" s="1">
        <v>42697</v>
      </c>
      <c r="C24">
        <v>4</v>
      </c>
      <c r="D24">
        <v>1</v>
      </c>
      <c r="E24">
        <v>1</v>
      </c>
      <c r="F24">
        <v>3</v>
      </c>
    </row>
    <row r="25" spans="1:6" x14ac:dyDescent="0.25">
      <c r="A25" t="s">
        <v>27</v>
      </c>
      <c r="B25" s="1">
        <v>42699</v>
      </c>
      <c r="C25">
        <v>4</v>
      </c>
      <c r="D25">
        <v>3</v>
      </c>
      <c r="E25">
        <v>1</v>
      </c>
      <c r="F25">
        <v>1</v>
      </c>
    </row>
    <row r="26" spans="1:6" x14ac:dyDescent="0.25">
      <c r="A26" t="s">
        <v>28</v>
      </c>
      <c r="B26" s="1">
        <v>42703</v>
      </c>
      <c r="C26">
        <v>3</v>
      </c>
      <c r="D26">
        <v>1</v>
      </c>
      <c r="E26">
        <v>1</v>
      </c>
      <c r="F26">
        <v>1</v>
      </c>
    </row>
    <row r="27" spans="1:6" x14ac:dyDescent="0.25">
      <c r="A27" t="s">
        <v>7</v>
      </c>
      <c r="B27" s="1">
        <v>42706</v>
      </c>
      <c r="C27">
        <v>1</v>
      </c>
      <c r="D27">
        <v>1</v>
      </c>
      <c r="E27">
        <v>1</v>
      </c>
      <c r="F27">
        <v>1</v>
      </c>
    </row>
    <row r="28" spans="1:6" x14ac:dyDescent="0.25">
      <c r="A28" t="s">
        <v>29</v>
      </c>
      <c r="B28" s="1">
        <v>42707</v>
      </c>
      <c r="C28">
        <v>5</v>
      </c>
      <c r="D28">
        <v>1</v>
      </c>
      <c r="E28">
        <v>1</v>
      </c>
      <c r="F28">
        <v>4</v>
      </c>
    </row>
    <row r="29" spans="1:6" x14ac:dyDescent="0.25">
      <c r="A29" t="s">
        <v>30</v>
      </c>
      <c r="B29" s="1">
        <v>42710</v>
      </c>
      <c r="C29">
        <v>5</v>
      </c>
      <c r="D29">
        <v>2</v>
      </c>
      <c r="E29">
        <v>3</v>
      </c>
      <c r="F29">
        <v>2</v>
      </c>
    </row>
    <row r="30" spans="1:6" x14ac:dyDescent="0.25">
      <c r="A30" t="s">
        <v>31</v>
      </c>
      <c r="B30" s="1">
        <v>42713</v>
      </c>
      <c r="C30">
        <v>4</v>
      </c>
      <c r="D30">
        <v>3</v>
      </c>
      <c r="E30">
        <v>1</v>
      </c>
      <c r="F30">
        <v>1</v>
      </c>
    </row>
    <row r="31" spans="1:6" x14ac:dyDescent="0.25">
      <c r="A31" t="s">
        <v>32</v>
      </c>
      <c r="B31" s="1">
        <v>42717</v>
      </c>
      <c r="C31">
        <v>2</v>
      </c>
      <c r="D31">
        <v>0</v>
      </c>
      <c r="E31">
        <v>2</v>
      </c>
      <c r="F31">
        <v>0</v>
      </c>
    </row>
    <row r="32" spans="1:6" x14ac:dyDescent="0.25">
      <c r="A32" t="s">
        <v>7</v>
      </c>
      <c r="B32" s="1">
        <v>42719</v>
      </c>
      <c r="C32">
        <v>1</v>
      </c>
      <c r="D32">
        <v>1</v>
      </c>
      <c r="E32">
        <v>1</v>
      </c>
      <c r="F32">
        <v>1</v>
      </c>
    </row>
    <row r="33" spans="1:6" x14ac:dyDescent="0.25">
      <c r="A33" t="s">
        <v>33</v>
      </c>
      <c r="B33" s="1">
        <v>42720</v>
      </c>
      <c r="C33">
        <v>2</v>
      </c>
      <c r="D33">
        <v>1</v>
      </c>
      <c r="E33">
        <v>1</v>
      </c>
      <c r="F33">
        <v>1</v>
      </c>
    </row>
    <row r="34" spans="1:6" x14ac:dyDescent="0.25">
      <c r="A34" t="s">
        <v>34</v>
      </c>
      <c r="B34" s="1">
        <v>42722</v>
      </c>
      <c r="C34">
        <v>2</v>
      </c>
      <c r="D34">
        <v>1</v>
      </c>
      <c r="E34">
        <v>1</v>
      </c>
      <c r="F34">
        <v>1</v>
      </c>
    </row>
    <row r="35" spans="1:6" x14ac:dyDescent="0.25">
      <c r="A35" t="s">
        <v>35</v>
      </c>
      <c r="B35" s="1">
        <v>42724</v>
      </c>
      <c r="C35">
        <v>3</v>
      </c>
      <c r="D35">
        <v>2</v>
      </c>
      <c r="E35">
        <v>2</v>
      </c>
      <c r="F35">
        <v>1</v>
      </c>
    </row>
    <row r="36" spans="1:6" x14ac:dyDescent="0.25">
      <c r="A36" t="s">
        <v>36</v>
      </c>
      <c r="B36" s="1">
        <v>42731</v>
      </c>
      <c r="C36">
        <v>3</v>
      </c>
      <c r="D36">
        <v>2</v>
      </c>
      <c r="E36">
        <v>3</v>
      </c>
      <c r="F36">
        <v>2</v>
      </c>
    </row>
    <row r="37" spans="1:6" x14ac:dyDescent="0.25">
      <c r="A37" t="s">
        <v>37</v>
      </c>
      <c r="B37" s="1">
        <v>42738</v>
      </c>
      <c r="C37">
        <v>1</v>
      </c>
      <c r="D37">
        <v>1</v>
      </c>
      <c r="E37">
        <v>1</v>
      </c>
      <c r="F37">
        <v>1</v>
      </c>
    </row>
    <row r="38" spans="1:6" x14ac:dyDescent="0.25">
      <c r="A38" t="s">
        <v>24</v>
      </c>
      <c r="B38" s="1">
        <v>42739</v>
      </c>
      <c r="C38">
        <v>2</v>
      </c>
      <c r="D38">
        <v>2</v>
      </c>
      <c r="E38">
        <v>2</v>
      </c>
      <c r="F38">
        <v>2</v>
      </c>
    </row>
    <row r="39" spans="1:6" x14ac:dyDescent="0.25">
      <c r="A39" t="s">
        <v>38</v>
      </c>
      <c r="B39" s="1">
        <v>42744</v>
      </c>
      <c r="C39">
        <f>B62-B40+C62</f>
        <v>325</v>
      </c>
      <c r="D39">
        <f>SUM(D40:D62)</f>
        <v>321</v>
      </c>
      <c r="E39">
        <f>SUM(E40:E62)</f>
        <v>321</v>
      </c>
      <c r="F39">
        <f>SUM(F40:F62)</f>
        <v>321</v>
      </c>
    </row>
    <row r="40" spans="1:6" x14ac:dyDescent="0.25">
      <c r="A40" t="s">
        <v>39</v>
      </c>
      <c r="B40" s="1">
        <v>42744</v>
      </c>
      <c r="C40">
        <v>100</v>
      </c>
      <c r="D40">
        <v>70</v>
      </c>
      <c r="E40">
        <v>30</v>
      </c>
      <c r="F40">
        <v>30</v>
      </c>
    </row>
    <row r="41" spans="1:6" x14ac:dyDescent="0.25">
      <c r="A41" t="s">
        <v>40</v>
      </c>
      <c r="B41" s="1">
        <v>42767</v>
      </c>
      <c r="C41">
        <v>40</v>
      </c>
      <c r="D41">
        <v>10</v>
      </c>
      <c r="E41">
        <v>23</v>
      </c>
      <c r="F41">
        <v>10</v>
      </c>
    </row>
    <row r="42" spans="1:6" x14ac:dyDescent="0.25">
      <c r="A42" t="s">
        <v>41</v>
      </c>
      <c r="B42" s="1">
        <v>42758</v>
      </c>
      <c r="C42">
        <v>100</v>
      </c>
      <c r="D42">
        <v>25</v>
      </c>
      <c r="E42">
        <v>55</v>
      </c>
      <c r="F42">
        <v>25</v>
      </c>
    </row>
    <row r="43" spans="1:6" x14ac:dyDescent="0.25">
      <c r="A43" t="s">
        <v>42</v>
      </c>
      <c r="B43" s="1">
        <v>42776</v>
      </c>
      <c r="C43">
        <v>110</v>
      </c>
      <c r="D43">
        <v>30</v>
      </c>
      <c r="E43">
        <v>30</v>
      </c>
      <c r="F43">
        <v>75</v>
      </c>
    </row>
    <row r="44" spans="1:6" x14ac:dyDescent="0.25">
      <c r="A44" t="s">
        <v>43</v>
      </c>
      <c r="B44" s="1">
        <v>42870</v>
      </c>
      <c r="C44">
        <v>20</v>
      </c>
      <c r="D44">
        <v>15</v>
      </c>
      <c r="E44">
        <v>5</v>
      </c>
      <c r="F44">
        <v>5</v>
      </c>
    </row>
    <row r="45" spans="1:6" x14ac:dyDescent="0.25">
      <c r="A45" t="s">
        <v>44</v>
      </c>
      <c r="B45" s="1">
        <v>42891</v>
      </c>
      <c r="C45">
        <v>60</v>
      </c>
      <c r="D45">
        <v>15</v>
      </c>
      <c r="E45">
        <v>40</v>
      </c>
      <c r="F45">
        <v>15</v>
      </c>
    </row>
    <row r="46" spans="1:6" x14ac:dyDescent="0.25">
      <c r="A46" t="s">
        <v>45</v>
      </c>
      <c r="B46" s="1">
        <v>42913</v>
      </c>
      <c r="C46">
        <v>38</v>
      </c>
      <c r="D46">
        <v>20</v>
      </c>
      <c r="E46">
        <v>10</v>
      </c>
      <c r="F46">
        <v>10</v>
      </c>
    </row>
    <row r="47" spans="1:6" x14ac:dyDescent="0.25">
      <c r="A47" t="s">
        <v>46</v>
      </c>
      <c r="B47" s="1">
        <v>42901</v>
      </c>
      <c r="C47">
        <v>50</v>
      </c>
      <c r="D47">
        <v>15</v>
      </c>
      <c r="E47">
        <v>15</v>
      </c>
      <c r="F47">
        <v>30</v>
      </c>
    </row>
    <row r="48" spans="1:6" x14ac:dyDescent="0.25">
      <c r="A48" t="s">
        <v>47</v>
      </c>
      <c r="B48" s="1">
        <v>42936</v>
      </c>
      <c r="C48">
        <v>30</v>
      </c>
      <c r="D48">
        <v>20</v>
      </c>
      <c r="E48">
        <v>20</v>
      </c>
      <c r="F48">
        <v>20</v>
      </c>
    </row>
    <row r="49" spans="1:6" x14ac:dyDescent="0.25">
      <c r="A49" t="s">
        <v>48</v>
      </c>
      <c r="B49" s="1">
        <v>42972</v>
      </c>
      <c r="C49">
        <v>40</v>
      </c>
      <c r="D49">
        <v>10</v>
      </c>
      <c r="E49">
        <v>10</v>
      </c>
      <c r="F49">
        <v>30</v>
      </c>
    </row>
    <row r="50" spans="1:6" x14ac:dyDescent="0.25">
      <c r="A50" t="s">
        <v>49</v>
      </c>
      <c r="B50" s="1">
        <v>42980</v>
      </c>
      <c r="C50">
        <v>30</v>
      </c>
      <c r="D50">
        <v>8</v>
      </c>
      <c r="E50">
        <v>20</v>
      </c>
      <c r="F50">
        <v>8</v>
      </c>
    </row>
    <row r="51" spans="1:6" x14ac:dyDescent="0.25">
      <c r="A51" t="s">
        <v>50</v>
      </c>
      <c r="B51" s="1">
        <v>42987</v>
      </c>
      <c r="C51">
        <v>40</v>
      </c>
      <c r="D51">
        <v>30</v>
      </c>
      <c r="E51">
        <v>10</v>
      </c>
      <c r="F51">
        <v>10</v>
      </c>
    </row>
    <row r="52" spans="1:6" x14ac:dyDescent="0.25">
      <c r="A52" t="s">
        <v>51</v>
      </c>
      <c r="B52" s="1">
        <f>B51+C51</f>
        <v>43027</v>
      </c>
      <c r="C52">
        <v>5</v>
      </c>
      <c r="D52">
        <v>4</v>
      </c>
      <c r="E52">
        <v>4</v>
      </c>
      <c r="F52">
        <v>4</v>
      </c>
    </row>
    <row r="53" spans="1:6" x14ac:dyDescent="0.25">
      <c r="A53" t="s">
        <v>52</v>
      </c>
      <c r="B53" s="1">
        <v>43032</v>
      </c>
      <c r="C53">
        <v>15</v>
      </c>
      <c r="D53">
        <v>15</v>
      </c>
      <c r="E53">
        <v>15</v>
      </c>
      <c r="F53">
        <v>15</v>
      </c>
    </row>
    <row r="54" spans="1:6" x14ac:dyDescent="0.25">
      <c r="A54" t="s">
        <v>53</v>
      </c>
      <c r="B54" s="1">
        <v>43041</v>
      </c>
      <c r="C54">
        <v>5</v>
      </c>
      <c r="D54">
        <v>4</v>
      </c>
      <c r="E54">
        <v>4</v>
      </c>
      <c r="F54">
        <v>4</v>
      </c>
    </row>
    <row r="55" spans="1:6" x14ac:dyDescent="0.25">
      <c r="A55" t="s">
        <v>54</v>
      </c>
      <c r="B55" s="1">
        <v>43049</v>
      </c>
      <c r="C55">
        <v>2</v>
      </c>
      <c r="D55">
        <v>2</v>
      </c>
      <c r="E55">
        <v>2</v>
      </c>
      <c r="F55">
        <v>2</v>
      </c>
    </row>
    <row r="56" spans="1:6" x14ac:dyDescent="0.25">
      <c r="A56" t="s">
        <v>55</v>
      </c>
      <c r="B56" s="1">
        <v>43051</v>
      </c>
      <c r="C56">
        <v>2</v>
      </c>
      <c r="D56">
        <v>2</v>
      </c>
      <c r="E56">
        <v>2</v>
      </c>
      <c r="F56">
        <v>2</v>
      </c>
    </row>
    <row r="57" spans="1:6" x14ac:dyDescent="0.25">
      <c r="A57" t="s">
        <v>52</v>
      </c>
      <c r="B57" s="1">
        <v>43053</v>
      </c>
      <c r="C57">
        <v>5</v>
      </c>
      <c r="D57">
        <v>5</v>
      </c>
      <c r="E57">
        <v>5</v>
      </c>
      <c r="F57">
        <v>5</v>
      </c>
    </row>
    <row r="58" spans="1:6" x14ac:dyDescent="0.25">
      <c r="A58" t="s">
        <v>54</v>
      </c>
      <c r="B58" s="1">
        <v>43058</v>
      </c>
      <c r="C58">
        <v>2</v>
      </c>
      <c r="D58">
        <v>2</v>
      </c>
      <c r="E58">
        <v>2</v>
      </c>
      <c r="F58">
        <v>2</v>
      </c>
    </row>
    <row r="59" spans="1:6" x14ac:dyDescent="0.25">
      <c r="A59" t="s">
        <v>55</v>
      </c>
      <c r="B59" s="1">
        <v>43060</v>
      </c>
      <c r="C59">
        <v>2</v>
      </c>
      <c r="D59">
        <v>2</v>
      </c>
      <c r="E59">
        <v>2</v>
      </c>
      <c r="F59">
        <v>2</v>
      </c>
    </row>
    <row r="60" spans="1:6" x14ac:dyDescent="0.25">
      <c r="A60" t="s">
        <v>56</v>
      </c>
      <c r="B60" s="1">
        <v>43062</v>
      </c>
      <c r="C60">
        <v>4</v>
      </c>
      <c r="D60">
        <v>4</v>
      </c>
      <c r="E60">
        <v>4</v>
      </c>
      <c r="F60">
        <v>4</v>
      </c>
    </row>
    <row r="61" spans="1:6" x14ac:dyDescent="0.25">
      <c r="A61" t="s">
        <v>57</v>
      </c>
      <c r="B61" s="1">
        <v>43066</v>
      </c>
      <c r="C61">
        <v>3</v>
      </c>
      <c r="D61">
        <v>3</v>
      </c>
      <c r="E61">
        <v>3</v>
      </c>
      <c r="F61">
        <v>3</v>
      </c>
    </row>
    <row r="62" spans="1:6" x14ac:dyDescent="0.25">
      <c r="A62" t="s">
        <v>58</v>
      </c>
      <c r="B62" s="1">
        <v>43049</v>
      </c>
      <c r="C62">
        <v>20</v>
      </c>
      <c r="D62">
        <v>10</v>
      </c>
      <c r="E62">
        <v>10</v>
      </c>
      <c r="F62">
        <v>10</v>
      </c>
    </row>
    <row r="63" spans="1:6" x14ac:dyDescent="0.25">
      <c r="A63" t="s">
        <v>59</v>
      </c>
      <c r="B63" s="1">
        <f>B64</f>
        <v>43070</v>
      </c>
      <c r="C63">
        <v>30</v>
      </c>
      <c r="D63">
        <v>30</v>
      </c>
      <c r="E63">
        <v>30</v>
      </c>
      <c r="F63">
        <v>30</v>
      </c>
    </row>
    <row r="64" spans="1:6" x14ac:dyDescent="0.25">
      <c r="A64" t="s">
        <v>60</v>
      </c>
      <c r="B64" s="1">
        <v>43070</v>
      </c>
      <c r="C64">
        <v>30</v>
      </c>
      <c r="D64">
        <v>30</v>
      </c>
      <c r="E64">
        <v>30</v>
      </c>
      <c r="F64">
        <v>30</v>
      </c>
    </row>
    <row r="65" spans="1:6" x14ac:dyDescent="0.25">
      <c r="A65" t="s">
        <v>61</v>
      </c>
      <c r="B65" s="1">
        <v>43079</v>
      </c>
      <c r="C65">
        <v>3</v>
      </c>
      <c r="D65">
        <v>3</v>
      </c>
      <c r="E65">
        <v>3</v>
      </c>
      <c r="F65">
        <v>3</v>
      </c>
    </row>
    <row r="66" spans="1:6" x14ac:dyDescent="0.25">
      <c r="A66" t="s">
        <v>62</v>
      </c>
      <c r="B66" s="1">
        <v>43082</v>
      </c>
      <c r="C66">
        <v>3</v>
      </c>
      <c r="D66">
        <v>3</v>
      </c>
      <c r="E66">
        <v>3</v>
      </c>
      <c r="F66">
        <v>3</v>
      </c>
    </row>
    <row r="67" spans="1:6" x14ac:dyDescent="0.25">
      <c r="A67" t="s">
        <v>63</v>
      </c>
      <c r="B67" s="1">
        <v>43089</v>
      </c>
      <c r="C67">
        <v>10</v>
      </c>
      <c r="D67">
        <v>10</v>
      </c>
      <c r="E67">
        <v>10</v>
      </c>
      <c r="F67">
        <v>10</v>
      </c>
    </row>
    <row r="68" spans="1:6" x14ac:dyDescent="0.25">
      <c r="A68" t="s">
        <v>64</v>
      </c>
      <c r="B68" s="1">
        <f>B69</f>
        <v>43110</v>
      </c>
      <c r="C68">
        <f>B71-B69+C71</f>
        <v>21</v>
      </c>
      <c r="D68">
        <v>21</v>
      </c>
      <c r="E68">
        <v>21</v>
      </c>
      <c r="F68">
        <v>21</v>
      </c>
    </row>
    <row r="69" spans="1:6" x14ac:dyDescent="0.25">
      <c r="A69" t="s">
        <v>65</v>
      </c>
      <c r="B69" s="1">
        <v>43110</v>
      </c>
      <c r="C69">
        <v>21</v>
      </c>
      <c r="D69">
        <v>21</v>
      </c>
      <c r="E69">
        <v>21</v>
      </c>
      <c r="F69">
        <v>21</v>
      </c>
    </row>
    <row r="70" spans="1:6" x14ac:dyDescent="0.25">
      <c r="A70" t="s">
        <v>66</v>
      </c>
      <c r="B70" s="1">
        <v>43111</v>
      </c>
      <c r="C70">
        <v>20</v>
      </c>
      <c r="D70">
        <v>20</v>
      </c>
      <c r="E70">
        <v>20</v>
      </c>
      <c r="F70">
        <v>20</v>
      </c>
    </row>
    <row r="71" spans="1:6" x14ac:dyDescent="0.25">
      <c r="A71" t="s">
        <v>67</v>
      </c>
      <c r="B71" s="1">
        <v>43110</v>
      </c>
      <c r="C71">
        <v>21</v>
      </c>
      <c r="D71">
        <v>21</v>
      </c>
      <c r="E71">
        <v>21</v>
      </c>
      <c r="F71">
        <v>21</v>
      </c>
    </row>
    <row r="84" spans="3:3" x14ac:dyDescent="0.25">
      <c r="C84" s="2">
        <v>42744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giol</dc:creator>
  <cp:lastModifiedBy>riccardo giol</cp:lastModifiedBy>
  <dcterms:created xsi:type="dcterms:W3CDTF">2017-01-14T15:14:36Z</dcterms:created>
  <dcterms:modified xsi:type="dcterms:W3CDTF">2017-01-19T08:10:05Z</dcterms:modified>
</cp:coreProperties>
</file>