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C:\Users\giorgi\Desktop\"/>
    </mc:Choice>
  </mc:AlternateContent>
  <xr:revisionPtr revIDLastSave="0" documentId="13_ncr:1_{48A47394-DF7E-4664-A57E-C698F0AC55F6}" xr6:coauthVersionLast="47" xr6:coauthVersionMax="47" xr10:uidLastSave="{00000000-0000-0000-0000-000000000000}"/>
  <bookViews>
    <workbookView xWindow="-108" yWindow="-108" windowWidth="23256" windowHeight="12456" xr2:uid="{00000000-000D-0000-FFFF-FFFF00000000}"/>
  </bookViews>
  <sheets>
    <sheet name="Daily Prices" sheetId="1" r:id="rId1"/>
    <sheet name="Monthly Prices" sheetId="2" r:id="rId2"/>
  </sheets>
  <definedNames>
    <definedName name="_xlchart.v1.0" hidden="1">'Daily Prices'!$A$3:$A$5971</definedName>
    <definedName name="_xlchart.v1.1" hidden="1">'Daily Prices'!$C$1:$C$2</definedName>
    <definedName name="_xlchart.v1.2" hidden="1">'Daily Prices'!$C$3:$C$5971</definedName>
    <definedName name="_xlchart.v1.3" hidden="1">'Monthly Prices'!$C$2:$C$282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82" i="2" l="1"/>
  <c r="C281" i="2"/>
  <c r="C280" i="2"/>
  <c r="C279" i="2"/>
  <c r="C278" i="2"/>
  <c r="C277" i="2"/>
  <c r="C276" i="2"/>
  <c r="C275" i="2"/>
  <c r="C274" i="2"/>
  <c r="C273" i="2"/>
  <c r="C272" i="2"/>
  <c r="C271" i="2"/>
  <c r="C270" i="2"/>
  <c r="C269" i="2"/>
  <c r="C268" i="2"/>
  <c r="C267" i="2"/>
  <c r="C266" i="2"/>
  <c r="C265" i="2"/>
  <c r="C264" i="2"/>
  <c r="C263" i="2"/>
  <c r="C262" i="2"/>
  <c r="C261" i="2"/>
  <c r="C260" i="2"/>
  <c r="C259" i="2"/>
  <c r="C258" i="2"/>
  <c r="C257" i="2"/>
  <c r="C256" i="2"/>
  <c r="C255" i="2"/>
  <c r="C254" i="2"/>
  <c r="C253" i="2"/>
  <c r="C252" i="2"/>
  <c r="C251" i="2"/>
  <c r="C250" i="2"/>
  <c r="C249" i="2"/>
  <c r="C248" i="2"/>
  <c r="C247" i="2"/>
  <c r="C246" i="2"/>
  <c r="C245" i="2"/>
  <c r="C244" i="2"/>
  <c r="C243" i="2"/>
  <c r="C242" i="2"/>
  <c r="C241" i="2"/>
  <c r="C240" i="2"/>
  <c r="C239" i="2"/>
  <c r="C238" i="2"/>
  <c r="C237" i="2"/>
  <c r="C236" i="2"/>
  <c r="C235" i="2"/>
  <c r="C234" i="2"/>
  <c r="C233" i="2"/>
  <c r="C232" i="2"/>
  <c r="C231" i="2"/>
  <c r="C230" i="2"/>
  <c r="C229" i="2"/>
  <c r="C228" i="2"/>
  <c r="C227" i="2"/>
  <c r="C226" i="2"/>
  <c r="C225" i="2"/>
  <c r="C224" i="2"/>
  <c r="C223" i="2"/>
  <c r="C222" i="2"/>
  <c r="C221" i="2"/>
  <c r="C220" i="2"/>
  <c r="C219" i="2"/>
  <c r="C218" i="2"/>
  <c r="C217" i="2"/>
  <c r="C216" i="2"/>
  <c r="C215" i="2"/>
  <c r="C214" i="2"/>
  <c r="C213" i="2"/>
  <c r="C212" i="2"/>
  <c r="C211" i="2"/>
  <c r="C210" i="2"/>
  <c r="C209" i="2"/>
  <c r="C208" i="2"/>
  <c r="C207" i="2"/>
  <c r="C206" i="2"/>
  <c r="C205" i="2"/>
  <c r="C204" i="2"/>
  <c r="C203" i="2"/>
  <c r="C202" i="2"/>
  <c r="C201" i="2"/>
  <c r="C200" i="2"/>
  <c r="C199" i="2"/>
  <c r="C198" i="2"/>
  <c r="C197" i="2"/>
  <c r="C196" i="2"/>
  <c r="C195" i="2"/>
  <c r="C194" i="2"/>
  <c r="C193" i="2"/>
  <c r="C192" i="2"/>
  <c r="C191" i="2"/>
  <c r="C190" i="2"/>
  <c r="C189" i="2"/>
  <c r="C188" i="2"/>
  <c r="C187" i="2"/>
  <c r="C186" i="2"/>
  <c r="C185" i="2"/>
  <c r="C184" i="2"/>
  <c r="C183" i="2"/>
  <c r="C182" i="2"/>
  <c r="C181" i="2"/>
  <c r="C180" i="2"/>
  <c r="C179" i="2"/>
  <c r="C178" i="2"/>
  <c r="C177" i="2"/>
  <c r="C176" i="2"/>
  <c r="C175" i="2"/>
  <c r="C174" i="2"/>
  <c r="C173" i="2"/>
  <c r="C172" i="2"/>
  <c r="C171" i="2"/>
  <c r="C170" i="2"/>
  <c r="C169" i="2"/>
  <c r="C168" i="2"/>
  <c r="C167" i="2"/>
  <c r="C166" i="2"/>
  <c r="C165" i="2"/>
  <c r="C164" i="2"/>
  <c r="C163" i="2"/>
  <c r="C162" i="2"/>
  <c r="C161" i="2"/>
  <c r="C160" i="2"/>
  <c r="C159" i="2"/>
  <c r="C158" i="2"/>
  <c r="C157" i="2"/>
  <c r="C156" i="2"/>
  <c r="C155" i="2"/>
  <c r="C154" i="2"/>
  <c r="C153" i="2"/>
  <c r="C152" i="2"/>
  <c r="C151" i="2"/>
  <c r="C150" i="2"/>
  <c r="C149" i="2"/>
  <c r="C148" i="2"/>
  <c r="C147" i="2"/>
  <c r="C146" i="2"/>
  <c r="C145" i="2"/>
  <c r="C144" i="2"/>
  <c r="C143" i="2"/>
  <c r="C142" i="2"/>
  <c r="C141" i="2"/>
  <c r="C140" i="2"/>
  <c r="C139" i="2"/>
  <c r="C138" i="2"/>
  <c r="C137" i="2"/>
  <c r="C136" i="2"/>
  <c r="C135" i="2"/>
  <c r="C134" i="2"/>
  <c r="C133" i="2"/>
  <c r="C132" i="2"/>
  <c r="C131" i="2"/>
  <c r="C130" i="2"/>
  <c r="C129" i="2"/>
  <c r="C128" i="2"/>
  <c r="C127" i="2"/>
  <c r="C126" i="2"/>
  <c r="C125" i="2"/>
  <c r="C124" i="2"/>
  <c r="C123" i="2"/>
  <c r="C122" i="2"/>
  <c r="C121" i="2"/>
  <c r="C120" i="2"/>
  <c r="C119" i="2"/>
  <c r="C118" i="2"/>
  <c r="C117" i="2"/>
  <c r="C116" i="2"/>
  <c r="C115" i="2"/>
  <c r="C114" i="2"/>
  <c r="C113" i="2"/>
  <c r="C112" i="2"/>
  <c r="C111" i="2"/>
  <c r="C110" i="2"/>
  <c r="C109" i="2"/>
  <c r="C108" i="2"/>
  <c r="C107" i="2"/>
  <c r="C106" i="2"/>
  <c r="C105" i="2"/>
  <c r="C104" i="2"/>
  <c r="C103" i="2"/>
  <c r="C102" i="2"/>
  <c r="C101" i="2"/>
  <c r="C100" i="2"/>
  <c r="C99" i="2"/>
  <c r="C98" i="2"/>
  <c r="C97" i="2"/>
  <c r="C96" i="2"/>
  <c r="C95" i="2"/>
  <c r="C94" i="2"/>
  <c r="C93" i="2"/>
  <c r="C92" i="2"/>
  <c r="C91" i="2"/>
  <c r="C90" i="2"/>
  <c r="C89" i="2"/>
  <c r="C88" i="2"/>
  <c r="C87" i="2"/>
  <c r="C86"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5971" i="1"/>
  <c r="C5970" i="1"/>
  <c r="C5969" i="1"/>
  <c r="C5968" i="1"/>
  <c r="C5967" i="1"/>
  <c r="C5966" i="1"/>
  <c r="C5965" i="1"/>
  <c r="C5964" i="1"/>
  <c r="C5963" i="1"/>
  <c r="C5962" i="1"/>
  <c r="C5961" i="1"/>
  <c r="C5960" i="1"/>
  <c r="C5959" i="1"/>
  <c r="C5958" i="1"/>
  <c r="C5957" i="1"/>
  <c r="C5956" i="1"/>
  <c r="C5955" i="1"/>
  <c r="C5954" i="1"/>
  <c r="C5953" i="1"/>
  <c r="C5952" i="1"/>
  <c r="C5951" i="1"/>
  <c r="C5950" i="1"/>
  <c r="C5949" i="1"/>
  <c r="C5948" i="1"/>
  <c r="C5947" i="1"/>
  <c r="C5946" i="1"/>
  <c r="C5945" i="1"/>
  <c r="C5944" i="1"/>
  <c r="C5943" i="1"/>
  <c r="C5942" i="1"/>
  <c r="C5941" i="1"/>
  <c r="C5940" i="1"/>
  <c r="C5939" i="1"/>
  <c r="C5938" i="1"/>
  <c r="C5937" i="1"/>
  <c r="C5936" i="1"/>
  <c r="C5935" i="1"/>
  <c r="C5934" i="1"/>
  <c r="C5933" i="1"/>
  <c r="C5932" i="1"/>
  <c r="C5931" i="1"/>
  <c r="C5930" i="1"/>
  <c r="C5929" i="1"/>
  <c r="C5928" i="1"/>
  <c r="C5927" i="1"/>
  <c r="C5926" i="1"/>
  <c r="C5925" i="1"/>
  <c r="C5924" i="1"/>
  <c r="C5923" i="1"/>
  <c r="C5922" i="1"/>
  <c r="C5921" i="1"/>
  <c r="C5920" i="1"/>
  <c r="C5919" i="1"/>
  <c r="C5918" i="1"/>
  <c r="C5917" i="1"/>
  <c r="C5916" i="1"/>
  <c r="C5915" i="1"/>
  <c r="C5914" i="1"/>
  <c r="C5913" i="1"/>
  <c r="C5912" i="1"/>
  <c r="C5911" i="1"/>
  <c r="C5910" i="1"/>
  <c r="C5909" i="1"/>
  <c r="C5908" i="1"/>
  <c r="C5907" i="1"/>
  <c r="C5906" i="1"/>
  <c r="C5905" i="1"/>
  <c r="C5904" i="1"/>
  <c r="C5903" i="1"/>
  <c r="C5902" i="1"/>
  <c r="C5901" i="1"/>
  <c r="C5900" i="1"/>
  <c r="C5899" i="1"/>
  <c r="C5898" i="1"/>
  <c r="C5897" i="1"/>
  <c r="C5896" i="1"/>
  <c r="C5895" i="1"/>
  <c r="C5894" i="1"/>
  <c r="C5893" i="1"/>
  <c r="C5892" i="1"/>
  <c r="C5891" i="1"/>
  <c r="C5890" i="1"/>
  <c r="C5889" i="1"/>
  <c r="C5888" i="1"/>
  <c r="C5887" i="1"/>
  <c r="C5886" i="1"/>
  <c r="C5885" i="1"/>
  <c r="C5884" i="1"/>
  <c r="C5883" i="1"/>
  <c r="C5882" i="1"/>
  <c r="C5881" i="1"/>
  <c r="C5880" i="1"/>
  <c r="C5879" i="1"/>
  <c r="C5878" i="1"/>
  <c r="C5877" i="1"/>
  <c r="C5876" i="1"/>
  <c r="C5875" i="1"/>
  <c r="C5874" i="1"/>
  <c r="C5873" i="1"/>
  <c r="C5872" i="1"/>
  <c r="C5871" i="1"/>
  <c r="C5870" i="1"/>
  <c r="C5869" i="1"/>
  <c r="C5868" i="1"/>
  <c r="C5867" i="1"/>
  <c r="C5866" i="1"/>
  <c r="C5865" i="1"/>
  <c r="C5864" i="1"/>
  <c r="C5863" i="1"/>
  <c r="C5862" i="1"/>
  <c r="C5861" i="1"/>
  <c r="C5860" i="1"/>
  <c r="C5859" i="1"/>
  <c r="C5858" i="1"/>
  <c r="C5857" i="1"/>
  <c r="C5856" i="1"/>
  <c r="C5855" i="1"/>
  <c r="C5854" i="1"/>
  <c r="C5853" i="1"/>
  <c r="C5852" i="1"/>
  <c r="C5851" i="1"/>
  <c r="C5850" i="1"/>
  <c r="C5849" i="1"/>
  <c r="C5848" i="1"/>
  <c r="C5847" i="1"/>
  <c r="C5846" i="1"/>
  <c r="C5845" i="1"/>
  <c r="C5844" i="1"/>
  <c r="C5843" i="1"/>
  <c r="C5842" i="1"/>
  <c r="C5841" i="1"/>
  <c r="C5840" i="1"/>
  <c r="C5839" i="1"/>
  <c r="C5838" i="1"/>
  <c r="C5837" i="1"/>
  <c r="C5836" i="1"/>
  <c r="C5835" i="1"/>
  <c r="C5834" i="1"/>
  <c r="C5833" i="1"/>
  <c r="C5832" i="1"/>
  <c r="C5831" i="1"/>
  <c r="C5830" i="1"/>
  <c r="C5829" i="1"/>
  <c r="C5828" i="1"/>
  <c r="C5827" i="1"/>
  <c r="C5826" i="1"/>
  <c r="C5825" i="1"/>
  <c r="C5824" i="1"/>
  <c r="C5823" i="1"/>
  <c r="C5822" i="1"/>
  <c r="C5821" i="1"/>
  <c r="C5820" i="1"/>
  <c r="C5819" i="1"/>
  <c r="C5818" i="1"/>
  <c r="C5817" i="1"/>
  <c r="C5816" i="1"/>
  <c r="C5815" i="1"/>
  <c r="C5814" i="1"/>
  <c r="C5813" i="1"/>
  <c r="C5812" i="1"/>
  <c r="C5811" i="1"/>
  <c r="C5810" i="1"/>
  <c r="C5809" i="1"/>
  <c r="C5808" i="1"/>
  <c r="C5807" i="1"/>
  <c r="C5806" i="1"/>
  <c r="C5805" i="1"/>
  <c r="C5804" i="1"/>
  <c r="C5803" i="1"/>
  <c r="C5802" i="1"/>
  <c r="C5801" i="1"/>
  <c r="C5800" i="1"/>
  <c r="C5799" i="1"/>
  <c r="C5798" i="1"/>
  <c r="C5797" i="1"/>
  <c r="C5796" i="1"/>
  <c r="C5795" i="1"/>
  <c r="C5794" i="1"/>
  <c r="C5793" i="1"/>
  <c r="C5792" i="1"/>
  <c r="C5791" i="1"/>
  <c r="C5790" i="1"/>
  <c r="C5789" i="1"/>
  <c r="C5788" i="1"/>
  <c r="C5787" i="1"/>
  <c r="C5786" i="1"/>
  <c r="C5785" i="1"/>
  <c r="C5784" i="1"/>
  <c r="C5783" i="1"/>
  <c r="C5782" i="1"/>
  <c r="C5781" i="1"/>
  <c r="C5780" i="1"/>
  <c r="C5779" i="1"/>
  <c r="C5778" i="1"/>
  <c r="C5777" i="1"/>
  <c r="C5776" i="1"/>
  <c r="C5775" i="1"/>
  <c r="C5774" i="1"/>
  <c r="C5773" i="1"/>
  <c r="C5772" i="1"/>
  <c r="C5771" i="1"/>
  <c r="C5770" i="1"/>
  <c r="C5769" i="1"/>
  <c r="C5768" i="1"/>
  <c r="C5767" i="1"/>
  <c r="C5766" i="1"/>
  <c r="C5765" i="1"/>
  <c r="C5764" i="1"/>
  <c r="C5763" i="1"/>
  <c r="C5762" i="1"/>
  <c r="C5761" i="1"/>
  <c r="C5760" i="1"/>
  <c r="C5759" i="1"/>
  <c r="C5758" i="1"/>
  <c r="C5757" i="1"/>
  <c r="C5756" i="1"/>
  <c r="C5755" i="1"/>
  <c r="C5754" i="1"/>
  <c r="C5753" i="1"/>
  <c r="C5752" i="1"/>
  <c r="C5751" i="1"/>
  <c r="C5750" i="1"/>
  <c r="C5749" i="1"/>
  <c r="C5748" i="1"/>
  <c r="C5747" i="1"/>
  <c r="C5746" i="1"/>
  <c r="C5745" i="1"/>
  <c r="C5744" i="1"/>
  <c r="C5743" i="1"/>
  <c r="C5742" i="1"/>
  <c r="C5741" i="1"/>
  <c r="C5740" i="1"/>
  <c r="C5739" i="1"/>
  <c r="C5738" i="1"/>
  <c r="C5737" i="1"/>
  <c r="C5736" i="1"/>
  <c r="C5735" i="1"/>
  <c r="C5734" i="1"/>
  <c r="C5733" i="1"/>
  <c r="C5732" i="1"/>
  <c r="C5731" i="1"/>
  <c r="C5730" i="1"/>
  <c r="C5729" i="1"/>
  <c r="C5728" i="1"/>
  <c r="C5727" i="1"/>
  <c r="C5726" i="1"/>
  <c r="C5725" i="1"/>
  <c r="C5724" i="1"/>
  <c r="C5723" i="1"/>
  <c r="C5722" i="1"/>
  <c r="C5721" i="1"/>
  <c r="C5720" i="1"/>
  <c r="C5719" i="1"/>
  <c r="C5718" i="1"/>
  <c r="C5717" i="1"/>
  <c r="C5716" i="1"/>
  <c r="C5715" i="1"/>
  <c r="C5714" i="1"/>
  <c r="C5713" i="1"/>
  <c r="C5712" i="1"/>
  <c r="C5711" i="1"/>
  <c r="C5710" i="1"/>
  <c r="C5709" i="1"/>
  <c r="C5708" i="1"/>
  <c r="C5707" i="1"/>
  <c r="C5706" i="1"/>
  <c r="C5705" i="1"/>
  <c r="C5704" i="1"/>
  <c r="C5703" i="1"/>
  <c r="C5702" i="1"/>
  <c r="C5701" i="1"/>
  <c r="C5700" i="1"/>
  <c r="C5699" i="1"/>
  <c r="C5698" i="1"/>
  <c r="C5697" i="1"/>
  <c r="C5696" i="1"/>
  <c r="C5695" i="1"/>
  <c r="C5694" i="1"/>
  <c r="C5693" i="1"/>
  <c r="C5692" i="1"/>
  <c r="C5691" i="1"/>
  <c r="C5690" i="1"/>
  <c r="C5689" i="1"/>
  <c r="C5688" i="1"/>
  <c r="C5687" i="1"/>
  <c r="C5686" i="1"/>
  <c r="C5685" i="1"/>
  <c r="C5684" i="1"/>
  <c r="C5683" i="1"/>
  <c r="C5682" i="1"/>
  <c r="C5681" i="1"/>
  <c r="C5680" i="1"/>
  <c r="C5679" i="1"/>
  <c r="C5678" i="1"/>
  <c r="C5677" i="1"/>
  <c r="C5676" i="1"/>
  <c r="C5675" i="1"/>
  <c r="C5674" i="1"/>
  <c r="C5673" i="1"/>
  <c r="C5672" i="1"/>
  <c r="C5671" i="1"/>
  <c r="C5670" i="1"/>
  <c r="C5669" i="1"/>
  <c r="C5668" i="1"/>
  <c r="C5667" i="1"/>
  <c r="C5666" i="1"/>
  <c r="C5665" i="1"/>
  <c r="C5664" i="1"/>
  <c r="C5663" i="1"/>
  <c r="C5662" i="1"/>
  <c r="C5661" i="1"/>
  <c r="C5660" i="1"/>
  <c r="C5659" i="1"/>
  <c r="C5658" i="1"/>
  <c r="C5657" i="1"/>
  <c r="C5656" i="1"/>
  <c r="C5655" i="1"/>
  <c r="C5654" i="1"/>
  <c r="C5653" i="1"/>
  <c r="C5652" i="1"/>
  <c r="C5651" i="1"/>
  <c r="C5650" i="1"/>
  <c r="C5649" i="1"/>
  <c r="C5648" i="1"/>
  <c r="C5647" i="1"/>
  <c r="C5646" i="1"/>
  <c r="C5645" i="1"/>
  <c r="C5644" i="1"/>
  <c r="C5643" i="1"/>
  <c r="C5642" i="1"/>
  <c r="C5641" i="1"/>
  <c r="C5640" i="1"/>
  <c r="C5639" i="1"/>
  <c r="C5638" i="1"/>
  <c r="C5637" i="1"/>
  <c r="C5636" i="1"/>
  <c r="C5635" i="1"/>
  <c r="C5634" i="1"/>
  <c r="C5633" i="1"/>
  <c r="C5632" i="1"/>
  <c r="C5631" i="1"/>
  <c r="C5630" i="1"/>
  <c r="C5629" i="1"/>
  <c r="C5628" i="1"/>
  <c r="C5627" i="1"/>
  <c r="C5626" i="1"/>
  <c r="C5625" i="1"/>
  <c r="C5624" i="1"/>
  <c r="C5623" i="1"/>
  <c r="C5622" i="1"/>
  <c r="C5621" i="1"/>
  <c r="C5620" i="1"/>
  <c r="C5619" i="1"/>
  <c r="C5618" i="1"/>
  <c r="C5617" i="1"/>
  <c r="C5616" i="1"/>
  <c r="C5615" i="1"/>
  <c r="C5614" i="1"/>
  <c r="C5613" i="1"/>
  <c r="C5612" i="1"/>
  <c r="C5611" i="1"/>
  <c r="C5610" i="1"/>
  <c r="C5609" i="1"/>
  <c r="C5608" i="1"/>
  <c r="C5607" i="1"/>
  <c r="C5606" i="1"/>
  <c r="C5605" i="1"/>
  <c r="C5604" i="1"/>
  <c r="C5603" i="1"/>
  <c r="C5602" i="1"/>
  <c r="C5601" i="1"/>
  <c r="C5600" i="1"/>
  <c r="C5599" i="1"/>
  <c r="C5598" i="1"/>
  <c r="C5597" i="1"/>
  <c r="C5596" i="1"/>
  <c r="C5595" i="1"/>
  <c r="C5594" i="1"/>
  <c r="C5593" i="1"/>
  <c r="C5592" i="1"/>
  <c r="C5591" i="1"/>
  <c r="C5590" i="1"/>
  <c r="C5589" i="1"/>
  <c r="C5588" i="1"/>
  <c r="C5587" i="1"/>
  <c r="C5586" i="1"/>
  <c r="C5585" i="1"/>
  <c r="C5584" i="1"/>
  <c r="C5583" i="1"/>
  <c r="C5582" i="1"/>
  <c r="C5581" i="1"/>
  <c r="C5580" i="1"/>
  <c r="C5579" i="1"/>
  <c r="C5578" i="1"/>
  <c r="C5577" i="1"/>
  <c r="C5576" i="1"/>
  <c r="C5575" i="1"/>
  <c r="C5574" i="1"/>
  <c r="C5573" i="1"/>
  <c r="C5572" i="1"/>
  <c r="C5571" i="1"/>
  <c r="C5570" i="1"/>
  <c r="C5569" i="1"/>
  <c r="C5568" i="1"/>
  <c r="C5567" i="1"/>
  <c r="C5566" i="1"/>
  <c r="C5565" i="1"/>
  <c r="C5564" i="1"/>
  <c r="C5563" i="1"/>
  <c r="C5562" i="1"/>
  <c r="C5561" i="1"/>
  <c r="C5560" i="1"/>
  <c r="C5559" i="1"/>
  <c r="C5558" i="1"/>
  <c r="C5557" i="1"/>
  <c r="C5556" i="1"/>
  <c r="C5555" i="1"/>
  <c r="C5554" i="1"/>
  <c r="C5553" i="1"/>
  <c r="C5552" i="1"/>
  <c r="C5551" i="1"/>
  <c r="C5550" i="1"/>
  <c r="C5549" i="1"/>
  <c r="C5548" i="1"/>
  <c r="C5547" i="1"/>
  <c r="C5546" i="1"/>
  <c r="C5545" i="1"/>
  <c r="C5544" i="1"/>
  <c r="C5543" i="1"/>
  <c r="C5542" i="1"/>
  <c r="C5541" i="1"/>
  <c r="C5540" i="1"/>
  <c r="C5539" i="1"/>
  <c r="C5538" i="1"/>
  <c r="C5537" i="1"/>
  <c r="C5536" i="1"/>
  <c r="C5535" i="1"/>
  <c r="C5534" i="1"/>
  <c r="C5533" i="1"/>
  <c r="C5532" i="1"/>
  <c r="C5531" i="1"/>
  <c r="C5530" i="1"/>
  <c r="C5529" i="1"/>
  <c r="C5528" i="1"/>
  <c r="C5527" i="1"/>
  <c r="C5526" i="1"/>
  <c r="C5525" i="1"/>
  <c r="C5524" i="1"/>
  <c r="C5523" i="1"/>
  <c r="C5522" i="1"/>
  <c r="C5521" i="1"/>
  <c r="C5520" i="1"/>
  <c r="C5519" i="1"/>
  <c r="C5518" i="1"/>
  <c r="C5517" i="1"/>
  <c r="C5516" i="1"/>
  <c r="C5515" i="1"/>
  <c r="C5514" i="1"/>
  <c r="C5513" i="1"/>
  <c r="C5512" i="1"/>
  <c r="C5511" i="1"/>
  <c r="C5510" i="1"/>
  <c r="C5509" i="1"/>
  <c r="C5508" i="1"/>
  <c r="C5507" i="1"/>
  <c r="C5506" i="1"/>
  <c r="C5505" i="1"/>
  <c r="C5504" i="1"/>
  <c r="C5503" i="1"/>
  <c r="C5502" i="1"/>
  <c r="C5501" i="1"/>
  <c r="C5500" i="1"/>
  <c r="C5499" i="1"/>
  <c r="C5498" i="1"/>
  <c r="C5497" i="1"/>
  <c r="C5496" i="1"/>
  <c r="C5495" i="1"/>
  <c r="C5494" i="1"/>
  <c r="C5493" i="1"/>
  <c r="C5492" i="1"/>
  <c r="C5491" i="1"/>
  <c r="C5490" i="1"/>
  <c r="C5489" i="1"/>
  <c r="C5488" i="1"/>
  <c r="C5487" i="1"/>
  <c r="C5486" i="1"/>
  <c r="C5485" i="1"/>
  <c r="C5484" i="1"/>
  <c r="C5483" i="1"/>
  <c r="C5482" i="1"/>
  <c r="C5481" i="1"/>
  <c r="C5480" i="1"/>
  <c r="C5479" i="1"/>
  <c r="C5478" i="1"/>
  <c r="C5477" i="1"/>
  <c r="C5476" i="1"/>
  <c r="C5475" i="1"/>
  <c r="C5474" i="1"/>
  <c r="C5473" i="1"/>
  <c r="C5472" i="1"/>
  <c r="C5471" i="1"/>
  <c r="C5470" i="1"/>
  <c r="C5469" i="1"/>
  <c r="C5468" i="1"/>
  <c r="C5467" i="1"/>
  <c r="C5466" i="1"/>
  <c r="C5465" i="1"/>
  <c r="C5464" i="1"/>
  <c r="C5463" i="1"/>
  <c r="C5462" i="1"/>
  <c r="C5461" i="1"/>
  <c r="C5460" i="1"/>
  <c r="C5459" i="1"/>
  <c r="C5458" i="1"/>
  <c r="C5457" i="1"/>
  <c r="C5456" i="1"/>
  <c r="C5455" i="1"/>
  <c r="C5454" i="1"/>
  <c r="C5453" i="1"/>
  <c r="C5452" i="1"/>
  <c r="C5451" i="1"/>
  <c r="C5450" i="1"/>
  <c r="C5449" i="1"/>
  <c r="C5448" i="1"/>
  <c r="C5447" i="1"/>
  <c r="C5446" i="1"/>
  <c r="C5445" i="1"/>
  <c r="C5444" i="1"/>
  <c r="C5443" i="1"/>
  <c r="C5442" i="1"/>
  <c r="C5441" i="1"/>
  <c r="C5440" i="1"/>
  <c r="C5439" i="1"/>
  <c r="C5438" i="1"/>
  <c r="C5437" i="1"/>
  <c r="C5436" i="1"/>
  <c r="C5435" i="1"/>
  <c r="C5434" i="1"/>
  <c r="C5433" i="1"/>
  <c r="C5432" i="1"/>
  <c r="C5431" i="1"/>
  <c r="C5430" i="1"/>
  <c r="C5429" i="1"/>
  <c r="C5428" i="1"/>
  <c r="C5427" i="1"/>
  <c r="C5426" i="1"/>
  <c r="C5425" i="1"/>
  <c r="C5424" i="1"/>
  <c r="C5423" i="1"/>
  <c r="C5422" i="1"/>
  <c r="C5421" i="1"/>
  <c r="C5420" i="1"/>
  <c r="C5419" i="1"/>
  <c r="C5418" i="1"/>
  <c r="C5417" i="1"/>
  <c r="C5416" i="1"/>
  <c r="C5415" i="1"/>
  <c r="C5414" i="1"/>
  <c r="C5413" i="1"/>
  <c r="C5412" i="1"/>
  <c r="C5411" i="1"/>
  <c r="C5410" i="1"/>
  <c r="C5409" i="1"/>
  <c r="C5408" i="1"/>
  <c r="C5407" i="1"/>
  <c r="C5406" i="1"/>
  <c r="C5405" i="1"/>
  <c r="C5404" i="1"/>
  <c r="C5403" i="1"/>
  <c r="C5402" i="1"/>
  <c r="C5401" i="1"/>
  <c r="C5400" i="1"/>
  <c r="C5399" i="1"/>
  <c r="C5398" i="1"/>
  <c r="C5397" i="1"/>
  <c r="C5396" i="1"/>
  <c r="C5395" i="1"/>
  <c r="C5394" i="1"/>
  <c r="C5393" i="1"/>
  <c r="C5392" i="1"/>
  <c r="C5391" i="1"/>
  <c r="C5390" i="1"/>
  <c r="C5389" i="1"/>
  <c r="C5388" i="1"/>
  <c r="C5387" i="1"/>
  <c r="C5386" i="1"/>
  <c r="C5385" i="1"/>
  <c r="C5384" i="1"/>
  <c r="C5383" i="1"/>
  <c r="C5382" i="1"/>
  <c r="C5381" i="1"/>
  <c r="C5380" i="1"/>
  <c r="C5379" i="1"/>
  <c r="C5378" i="1"/>
  <c r="C5377" i="1"/>
  <c r="C5376" i="1"/>
  <c r="C5375" i="1"/>
  <c r="C5374" i="1"/>
  <c r="C5373" i="1"/>
  <c r="C5372" i="1"/>
  <c r="C5371" i="1"/>
  <c r="C5370" i="1"/>
  <c r="C5369" i="1"/>
  <c r="C5368" i="1"/>
  <c r="C5367" i="1"/>
  <c r="C5366" i="1"/>
  <c r="C5365" i="1"/>
  <c r="C5364" i="1"/>
  <c r="C5363" i="1"/>
  <c r="C5362" i="1"/>
  <c r="C5361" i="1"/>
  <c r="C5360" i="1"/>
  <c r="C5359" i="1"/>
  <c r="C5358" i="1"/>
  <c r="C5357" i="1"/>
  <c r="C5356" i="1"/>
  <c r="C5355" i="1"/>
  <c r="C5354" i="1"/>
  <c r="C5353" i="1"/>
  <c r="C5352" i="1"/>
  <c r="C5351" i="1"/>
  <c r="C5350" i="1"/>
  <c r="C5349" i="1"/>
  <c r="C5348" i="1"/>
  <c r="C5347" i="1"/>
  <c r="C5346" i="1"/>
  <c r="C5345" i="1"/>
  <c r="C5344" i="1"/>
  <c r="C5343" i="1"/>
  <c r="C5342" i="1"/>
  <c r="C5341" i="1"/>
  <c r="C5340" i="1"/>
  <c r="C5339" i="1"/>
  <c r="C5338" i="1"/>
  <c r="C5337" i="1"/>
  <c r="C5336" i="1"/>
  <c r="C5335" i="1"/>
  <c r="C5334" i="1"/>
  <c r="C5333" i="1"/>
  <c r="C5332" i="1"/>
  <c r="C5331" i="1"/>
  <c r="C5330" i="1"/>
  <c r="C5329" i="1"/>
  <c r="C5328" i="1"/>
  <c r="C5327" i="1"/>
  <c r="C5326" i="1"/>
  <c r="C5325" i="1"/>
  <c r="C5324" i="1"/>
  <c r="C5323" i="1"/>
  <c r="C5322" i="1"/>
  <c r="C5321" i="1"/>
  <c r="C5320" i="1"/>
  <c r="C5319" i="1"/>
  <c r="C5318" i="1"/>
  <c r="C5317" i="1"/>
  <c r="C5316" i="1"/>
  <c r="C5315" i="1"/>
  <c r="C5314" i="1"/>
  <c r="C5313" i="1"/>
  <c r="C5312" i="1"/>
  <c r="C5311" i="1"/>
  <c r="C5310" i="1"/>
  <c r="C5309" i="1"/>
  <c r="C5308" i="1"/>
  <c r="C5307" i="1"/>
  <c r="C5306" i="1"/>
  <c r="C5305" i="1"/>
  <c r="C5304" i="1"/>
  <c r="C5303" i="1"/>
  <c r="C5302" i="1"/>
  <c r="C5301" i="1"/>
  <c r="C5300" i="1"/>
  <c r="C5299" i="1"/>
  <c r="C5298" i="1"/>
  <c r="C5297" i="1"/>
  <c r="C5296" i="1"/>
  <c r="C5295" i="1"/>
  <c r="C5294" i="1"/>
  <c r="C5293" i="1"/>
  <c r="C5292" i="1"/>
  <c r="C5291" i="1"/>
  <c r="C5290" i="1"/>
  <c r="C5289" i="1"/>
  <c r="C5288" i="1"/>
  <c r="C5287" i="1"/>
  <c r="C5286" i="1"/>
  <c r="C5285" i="1"/>
  <c r="C5284" i="1"/>
  <c r="C5283" i="1"/>
  <c r="C5282" i="1"/>
  <c r="C5281" i="1"/>
  <c r="C5280" i="1"/>
  <c r="C5279" i="1"/>
  <c r="C5278" i="1"/>
  <c r="C5277" i="1"/>
  <c r="C5276" i="1"/>
  <c r="C5275" i="1"/>
  <c r="C5274" i="1"/>
  <c r="C5273" i="1"/>
  <c r="C5272" i="1"/>
  <c r="C5271" i="1"/>
  <c r="C5270" i="1"/>
  <c r="C5269" i="1"/>
  <c r="C5268" i="1"/>
  <c r="C5267" i="1"/>
  <c r="C5266" i="1"/>
  <c r="C5265" i="1"/>
  <c r="C5264" i="1"/>
  <c r="C5263" i="1"/>
  <c r="C5262" i="1"/>
  <c r="C5261" i="1"/>
  <c r="C5260" i="1"/>
  <c r="C5259" i="1"/>
  <c r="C5258" i="1"/>
  <c r="C5257" i="1"/>
  <c r="C5256" i="1"/>
  <c r="C5255" i="1"/>
  <c r="C5254" i="1"/>
  <c r="C5253" i="1"/>
  <c r="C5252" i="1"/>
  <c r="C5251" i="1"/>
  <c r="C5250" i="1"/>
  <c r="C5249" i="1"/>
  <c r="C5248" i="1"/>
  <c r="C5247" i="1"/>
  <c r="C5246" i="1"/>
  <c r="C5245" i="1"/>
  <c r="C5244" i="1"/>
  <c r="C5243" i="1"/>
  <c r="C5242" i="1"/>
  <c r="C5241" i="1"/>
  <c r="C5240" i="1"/>
  <c r="C5239" i="1"/>
  <c r="C5238" i="1"/>
  <c r="C5237" i="1"/>
  <c r="C5236" i="1"/>
  <c r="C5235" i="1"/>
  <c r="C5234" i="1"/>
  <c r="C5233" i="1"/>
  <c r="C5232" i="1"/>
  <c r="C5231" i="1"/>
  <c r="C5230" i="1"/>
  <c r="C5229" i="1"/>
  <c r="C5228" i="1"/>
  <c r="C5227" i="1"/>
  <c r="C5226" i="1"/>
  <c r="C5225" i="1"/>
  <c r="C5224" i="1"/>
  <c r="C5223" i="1"/>
  <c r="C5222" i="1"/>
  <c r="C5221" i="1"/>
  <c r="C5220" i="1"/>
  <c r="C5219" i="1"/>
  <c r="C5218" i="1"/>
  <c r="C5217" i="1"/>
  <c r="C5216" i="1"/>
  <c r="C5215" i="1"/>
  <c r="C5214" i="1"/>
  <c r="C5213" i="1"/>
  <c r="C5212" i="1"/>
  <c r="C5211" i="1"/>
  <c r="C5210" i="1"/>
  <c r="C5209" i="1"/>
  <c r="C5208" i="1"/>
  <c r="C5207" i="1"/>
  <c r="C5206" i="1"/>
  <c r="C5205" i="1"/>
  <c r="C5204" i="1"/>
  <c r="C5203" i="1"/>
  <c r="C5202" i="1"/>
  <c r="C5201" i="1"/>
  <c r="C5200" i="1"/>
  <c r="C5199" i="1"/>
  <c r="C5198" i="1"/>
  <c r="C5197" i="1"/>
  <c r="C5196" i="1"/>
  <c r="C5195" i="1"/>
  <c r="C5194" i="1"/>
  <c r="C5193" i="1"/>
  <c r="C5192" i="1"/>
  <c r="C5191" i="1"/>
  <c r="C5190" i="1"/>
  <c r="C5189" i="1"/>
  <c r="C5188" i="1"/>
  <c r="C5187" i="1"/>
  <c r="C5186" i="1"/>
  <c r="C5185" i="1"/>
  <c r="C5184" i="1"/>
  <c r="C5183" i="1"/>
  <c r="C5182" i="1"/>
  <c r="C5181" i="1"/>
  <c r="C5180" i="1"/>
  <c r="C5179" i="1"/>
  <c r="C5178" i="1"/>
  <c r="C5177" i="1"/>
  <c r="C5176" i="1"/>
  <c r="C5175" i="1"/>
  <c r="C5174" i="1"/>
  <c r="C5173" i="1"/>
  <c r="C5172" i="1"/>
  <c r="C5171" i="1"/>
  <c r="C5170" i="1"/>
  <c r="C5169" i="1"/>
  <c r="C5168" i="1"/>
  <c r="C5167" i="1"/>
  <c r="C5166" i="1"/>
  <c r="C5165" i="1"/>
  <c r="C5164" i="1"/>
  <c r="C5163" i="1"/>
  <c r="C5162" i="1"/>
  <c r="C5161" i="1"/>
  <c r="C5160" i="1"/>
  <c r="C5159" i="1"/>
  <c r="C5158" i="1"/>
  <c r="C5157" i="1"/>
  <c r="C5156" i="1"/>
  <c r="C5155" i="1"/>
  <c r="C5154" i="1"/>
  <c r="C5153" i="1"/>
  <c r="C5152" i="1"/>
  <c r="C5151" i="1"/>
  <c r="C5150" i="1"/>
  <c r="C5149" i="1"/>
  <c r="C5148" i="1"/>
  <c r="C5147" i="1"/>
  <c r="C5146" i="1"/>
  <c r="C5145" i="1"/>
  <c r="C5144" i="1"/>
  <c r="C5143" i="1"/>
  <c r="C5142" i="1"/>
  <c r="C5141" i="1"/>
  <c r="C5140" i="1"/>
  <c r="C5139" i="1"/>
  <c r="C5138" i="1"/>
  <c r="C5137" i="1"/>
  <c r="C5136" i="1"/>
  <c r="C5135" i="1"/>
  <c r="C5134" i="1"/>
  <c r="C5133" i="1"/>
  <c r="C5132" i="1"/>
  <c r="C5131" i="1"/>
  <c r="C5130" i="1"/>
  <c r="C5129" i="1"/>
  <c r="C5128" i="1"/>
  <c r="C5127" i="1"/>
  <c r="C5126" i="1"/>
  <c r="C5125" i="1"/>
  <c r="C5124" i="1"/>
  <c r="C5123" i="1"/>
  <c r="C5122" i="1"/>
  <c r="C5121" i="1"/>
  <c r="C5120" i="1"/>
  <c r="C5119" i="1"/>
  <c r="C5118" i="1"/>
  <c r="C5117" i="1"/>
  <c r="C5116" i="1"/>
  <c r="C5115" i="1"/>
  <c r="C5114" i="1"/>
  <c r="C5113" i="1"/>
  <c r="C5112" i="1"/>
  <c r="C5111" i="1"/>
  <c r="C5110" i="1"/>
  <c r="C5109" i="1"/>
  <c r="C5108" i="1"/>
  <c r="C5107" i="1"/>
  <c r="C5106" i="1"/>
  <c r="C5105" i="1"/>
  <c r="C5104" i="1"/>
  <c r="C5103" i="1"/>
  <c r="C5102" i="1"/>
  <c r="C5101" i="1"/>
  <c r="C5100" i="1"/>
  <c r="C5099" i="1"/>
  <c r="C5098" i="1"/>
  <c r="C5097" i="1"/>
  <c r="C5096" i="1"/>
  <c r="C5095" i="1"/>
  <c r="C5094" i="1"/>
  <c r="C5093" i="1"/>
  <c r="C5092" i="1"/>
  <c r="C5091" i="1"/>
  <c r="C5090" i="1"/>
  <c r="C5089" i="1"/>
  <c r="C5088" i="1"/>
  <c r="C5087" i="1"/>
  <c r="C5086" i="1"/>
  <c r="C5085" i="1"/>
  <c r="C5084" i="1"/>
  <c r="C5083" i="1"/>
  <c r="C5082" i="1"/>
  <c r="C5081" i="1"/>
  <c r="C5080" i="1"/>
  <c r="C5079" i="1"/>
  <c r="C5078" i="1"/>
  <c r="C5077" i="1"/>
  <c r="C5076" i="1"/>
  <c r="C5075" i="1"/>
  <c r="C5074" i="1"/>
  <c r="C5073" i="1"/>
  <c r="C5072" i="1"/>
  <c r="C5071" i="1"/>
  <c r="C5070" i="1"/>
  <c r="C5069" i="1"/>
  <c r="C5068" i="1"/>
  <c r="C5067" i="1"/>
  <c r="C5066" i="1"/>
  <c r="C5065" i="1"/>
  <c r="C5064" i="1"/>
  <c r="C5063" i="1"/>
  <c r="C5062" i="1"/>
  <c r="C5061" i="1"/>
  <c r="C5060" i="1"/>
  <c r="C5059" i="1"/>
  <c r="C5058" i="1"/>
  <c r="C5057" i="1"/>
  <c r="C5056" i="1"/>
  <c r="C5055" i="1"/>
  <c r="C5054" i="1"/>
  <c r="C5053" i="1"/>
  <c r="C5052" i="1"/>
  <c r="C5051" i="1"/>
  <c r="C5050" i="1"/>
  <c r="C5049" i="1"/>
  <c r="C5048" i="1"/>
  <c r="C5047" i="1"/>
  <c r="C5046" i="1"/>
  <c r="C5045" i="1"/>
  <c r="C5044" i="1"/>
  <c r="C5043" i="1"/>
  <c r="C5042" i="1"/>
  <c r="C5041" i="1"/>
  <c r="C5040" i="1"/>
  <c r="C5039" i="1"/>
  <c r="C5038" i="1"/>
  <c r="C5037" i="1"/>
  <c r="C5036" i="1"/>
  <c r="C5035" i="1"/>
  <c r="C5034" i="1"/>
  <c r="C5033" i="1"/>
  <c r="C5032" i="1"/>
  <c r="C5031" i="1"/>
  <c r="C5030" i="1"/>
  <c r="C5029" i="1"/>
  <c r="C5028" i="1"/>
  <c r="C5027" i="1"/>
  <c r="C5026" i="1"/>
  <c r="C5025" i="1"/>
  <c r="C5024" i="1"/>
  <c r="C5023" i="1"/>
  <c r="C5022" i="1"/>
  <c r="C5021" i="1"/>
  <c r="C5020" i="1"/>
  <c r="C5019" i="1"/>
  <c r="C5018" i="1"/>
  <c r="C5017" i="1"/>
  <c r="C5016" i="1"/>
  <c r="C5015" i="1"/>
  <c r="C5014" i="1"/>
  <c r="C5013" i="1"/>
  <c r="C5012" i="1"/>
  <c r="C5011" i="1"/>
  <c r="C5010" i="1"/>
  <c r="C5009" i="1"/>
  <c r="C5008" i="1"/>
  <c r="C5007" i="1"/>
  <c r="C5006" i="1"/>
  <c r="C5005" i="1"/>
  <c r="C5004" i="1"/>
  <c r="C5003" i="1"/>
  <c r="C5002" i="1"/>
  <c r="C5001" i="1"/>
  <c r="C5000" i="1"/>
  <c r="C4999" i="1"/>
  <c r="C4998" i="1"/>
  <c r="C4997" i="1"/>
  <c r="C4996" i="1"/>
  <c r="C4995" i="1"/>
  <c r="C4994" i="1"/>
  <c r="C4993" i="1"/>
  <c r="C4992" i="1"/>
  <c r="C4991" i="1"/>
  <c r="C4990" i="1"/>
  <c r="C4989" i="1"/>
  <c r="C4988" i="1"/>
  <c r="C4987" i="1"/>
  <c r="C4986" i="1"/>
  <c r="C4985" i="1"/>
  <c r="C4984" i="1"/>
  <c r="C4983" i="1"/>
  <c r="C4982" i="1"/>
  <c r="C4981" i="1"/>
  <c r="C4980" i="1"/>
  <c r="C4979" i="1"/>
  <c r="C4978" i="1"/>
  <c r="C4977" i="1"/>
  <c r="C4976" i="1"/>
  <c r="C4975" i="1"/>
  <c r="C4974" i="1"/>
  <c r="C4973" i="1"/>
  <c r="C4972" i="1"/>
  <c r="C4971" i="1"/>
  <c r="C4970" i="1"/>
  <c r="C4969" i="1"/>
  <c r="C4968" i="1"/>
  <c r="C4967" i="1"/>
  <c r="C4966" i="1"/>
  <c r="C4965" i="1"/>
  <c r="C4964" i="1"/>
  <c r="C4963" i="1"/>
  <c r="C4962" i="1"/>
  <c r="C4961" i="1"/>
  <c r="C4960" i="1"/>
  <c r="C4959" i="1"/>
  <c r="C4958" i="1"/>
  <c r="C4957" i="1"/>
  <c r="C4956" i="1"/>
  <c r="C4955" i="1"/>
  <c r="C4954" i="1"/>
  <c r="C4953" i="1"/>
  <c r="C4952" i="1"/>
  <c r="C4951" i="1"/>
  <c r="C4950" i="1"/>
  <c r="C4949" i="1"/>
  <c r="C4948" i="1"/>
  <c r="C4947" i="1"/>
  <c r="C4946" i="1"/>
  <c r="C4945" i="1"/>
  <c r="C4944" i="1"/>
  <c r="C4943" i="1"/>
  <c r="C4942" i="1"/>
  <c r="C4941" i="1"/>
  <c r="C4940" i="1"/>
  <c r="C4939" i="1"/>
  <c r="C4938" i="1"/>
  <c r="C4937" i="1"/>
  <c r="C4936" i="1"/>
  <c r="C4935" i="1"/>
  <c r="C4934" i="1"/>
  <c r="C4933" i="1"/>
  <c r="C4932" i="1"/>
  <c r="C4931" i="1"/>
  <c r="C4930" i="1"/>
  <c r="C4929" i="1"/>
  <c r="C4928" i="1"/>
  <c r="C4927" i="1"/>
  <c r="C4926" i="1"/>
  <c r="C4925" i="1"/>
  <c r="C4924" i="1"/>
  <c r="C4923" i="1"/>
  <c r="C4922" i="1"/>
  <c r="C4921" i="1"/>
  <c r="C4920" i="1"/>
  <c r="C4919" i="1"/>
  <c r="C4918" i="1"/>
  <c r="C4917" i="1"/>
  <c r="C4916" i="1"/>
  <c r="C4915" i="1"/>
  <c r="C4914" i="1"/>
  <c r="C4913" i="1"/>
  <c r="C4912" i="1"/>
  <c r="C4911" i="1"/>
  <c r="C4910" i="1"/>
  <c r="C4909" i="1"/>
  <c r="C4908" i="1"/>
  <c r="C4907" i="1"/>
  <c r="C4906" i="1"/>
  <c r="C4905" i="1"/>
  <c r="C4904" i="1"/>
  <c r="C4903" i="1"/>
  <c r="C4902" i="1"/>
  <c r="C4901" i="1"/>
  <c r="C4900" i="1"/>
  <c r="C4899" i="1"/>
  <c r="C4898" i="1"/>
  <c r="C4897" i="1"/>
  <c r="C4896" i="1"/>
  <c r="C4895" i="1"/>
  <c r="C4894" i="1"/>
  <c r="C4893" i="1"/>
  <c r="C4892" i="1"/>
  <c r="C4891" i="1"/>
  <c r="C4890" i="1"/>
  <c r="C4889" i="1"/>
  <c r="C4888" i="1"/>
  <c r="C4887" i="1"/>
  <c r="C4886" i="1"/>
  <c r="C4885" i="1"/>
  <c r="C4884" i="1"/>
  <c r="C4883" i="1"/>
  <c r="C4882" i="1"/>
  <c r="C4881" i="1"/>
  <c r="C4880" i="1"/>
  <c r="C4879" i="1"/>
  <c r="C4878" i="1"/>
  <c r="C4877" i="1"/>
  <c r="C4876" i="1"/>
  <c r="C4875" i="1"/>
  <c r="C4874" i="1"/>
  <c r="C4873" i="1"/>
  <c r="C4872" i="1"/>
  <c r="C4871" i="1"/>
  <c r="C4870" i="1"/>
  <c r="C4869" i="1"/>
  <c r="C4868" i="1"/>
  <c r="C4867" i="1"/>
  <c r="C4866" i="1"/>
  <c r="C4865" i="1"/>
  <c r="C4864" i="1"/>
  <c r="C4863" i="1"/>
  <c r="C4862" i="1"/>
  <c r="C4861" i="1"/>
  <c r="C4860" i="1"/>
  <c r="C4859" i="1"/>
  <c r="C4858" i="1"/>
  <c r="C4857" i="1"/>
  <c r="C4856" i="1"/>
  <c r="C4855" i="1"/>
  <c r="C4854" i="1"/>
  <c r="C4853" i="1"/>
  <c r="C4852" i="1"/>
  <c r="C4851" i="1"/>
  <c r="C4850" i="1"/>
  <c r="C4849" i="1"/>
  <c r="C4848" i="1"/>
  <c r="C4847" i="1"/>
  <c r="C4846" i="1"/>
  <c r="C4845" i="1"/>
  <c r="C4844" i="1"/>
  <c r="C4843" i="1"/>
  <c r="C4842" i="1"/>
  <c r="C4841" i="1"/>
  <c r="C4840" i="1"/>
  <c r="C4839" i="1"/>
  <c r="C4838" i="1"/>
  <c r="C4837" i="1"/>
  <c r="C4836" i="1"/>
  <c r="C4835" i="1"/>
  <c r="C4834" i="1"/>
  <c r="C4833" i="1"/>
  <c r="C4832" i="1"/>
  <c r="C4831" i="1"/>
  <c r="C4830" i="1"/>
  <c r="C4829" i="1"/>
  <c r="C4828" i="1"/>
  <c r="C4827" i="1"/>
  <c r="C4826" i="1"/>
  <c r="C4825" i="1"/>
  <c r="C4824" i="1"/>
  <c r="C4823" i="1"/>
  <c r="C4822" i="1"/>
  <c r="C4821" i="1"/>
  <c r="C4820" i="1"/>
  <c r="C4819" i="1"/>
  <c r="C4818" i="1"/>
  <c r="C4817" i="1"/>
  <c r="C4816" i="1"/>
  <c r="C4815" i="1"/>
  <c r="C4814" i="1"/>
  <c r="C4813" i="1"/>
  <c r="C4812" i="1"/>
  <c r="C4811" i="1"/>
  <c r="C4810" i="1"/>
  <c r="C4809" i="1"/>
  <c r="C4808" i="1"/>
  <c r="C4807" i="1"/>
  <c r="C4806" i="1"/>
  <c r="C4805" i="1"/>
  <c r="C4804" i="1"/>
  <c r="C4803" i="1"/>
  <c r="C4802" i="1"/>
  <c r="C4801" i="1"/>
  <c r="C4800" i="1"/>
  <c r="C4799" i="1"/>
  <c r="C4798" i="1"/>
  <c r="C4797" i="1"/>
  <c r="C4796" i="1"/>
  <c r="C4795" i="1"/>
  <c r="C4794" i="1"/>
  <c r="C4793" i="1"/>
  <c r="C4792" i="1"/>
  <c r="C4791" i="1"/>
  <c r="C4790" i="1"/>
  <c r="C4789" i="1"/>
  <c r="C4788" i="1"/>
  <c r="C4787" i="1"/>
  <c r="C4786" i="1"/>
  <c r="C4785" i="1"/>
  <c r="C4784" i="1"/>
  <c r="C4783" i="1"/>
  <c r="C4782" i="1"/>
  <c r="C4781" i="1"/>
  <c r="C4780" i="1"/>
  <c r="C4779" i="1"/>
  <c r="C4778" i="1"/>
  <c r="C4777" i="1"/>
  <c r="C4776" i="1"/>
  <c r="C4775" i="1"/>
  <c r="C4774" i="1"/>
  <c r="C4773" i="1"/>
  <c r="C4772" i="1"/>
  <c r="C4771" i="1"/>
  <c r="C4770" i="1"/>
  <c r="C4769" i="1"/>
  <c r="C4768" i="1"/>
  <c r="C4767" i="1"/>
  <c r="C4766" i="1"/>
  <c r="C4765" i="1"/>
  <c r="C4764" i="1"/>
  <c r="C4763" i="1"/>
  <c r="C4762" i="1"/>
  <c r="C4761" i="1"/>
  <c r="C4760" i="1"/>
  <c r="C4759" i="1"/>
  <c r="C4758" i="1"/>
  <c r="C4757" i="1"/>
  <c r="C4756" i="1"/>
  <c r="C4755" i="1"/>
  <c r="C4754" i="1"/>
  <c r="C4753" i="1"/>
  <c r="C4752" i="1"/>
  <c r="C4751" i="1"/>
  <c r="C4750" i="1"/>
  <c r="C4749" i="1"/>
  <c r="C4748" i="1"/>
  <c r="C4747" i="1"/>
  <c r="C4746" i="1"/>
  <c r="C4745" i="1"/>
  <c r="C4744" i="1"/>
  <c r="C4743" i="1"/>
  <c r="C4742" i="1"/>
  <c r="C4741" i="1"/>
  <c r="C4740" i="1"/>
  <c r="C4739" i="1"/>
  <c r="C4738" i="1"/>
  <c r="C4737" i="1"/>
  <c r="C4736" i="1"/>
  <c r="C4735" i="1"/>
  <c r="C4734" i="1"/>
  <c r="C4733" i="1"/>
  <c r="C4732" i="1"/>
  <c r="C4731" i="1"/>
  <c r="C4730" i="1"/>
  <c r="C4729" i="1"/>
  <c r="C4728" i="1"/>
  <c r="C4727" i="1"/>
  <c r="C4726" i="1"/>
  <c r="C4725" i="1"/>
  <c r="C4724" i="1"/>
  <c r="C4723" i="1"/>
  <c r="C4722" i="1"/>
  <c r="C4721" i="1"/>
  <c r="C4720" i="1"/>
  <c r="C4719" i="1"/>
  <c r="C4718" i="1"/>
  <c r="C4717" i="1"/>
  <c r="C4716" i="1"/>
  <c r="C4715" i="1"/>
  <c r="C4714" i="1"/>
  <c r="C4713" i="1"/>
  <c r="C4712" i="1"/>
  <c r="C4711" i="1"/>
  <c r="C4710" i="1"/>
  <c r="C4709" i="1"/>
  <c r="C4708" i="1"/>
  <c r="C4707" i="1"/>
  <c r="C4706" i="1"/>
  <c r="C4705" i="1"/>
  <c r="C4704" i="1"/>
  <c r="C4703" i="1"/>
  <c r="C4702" i="1"/>
  <c r="C4701" i="1"/>
  <c r="C4700" i="1"/>
  <c r="C4699" i="1"/>
  <c r="C4698" i="1"/>
  <c r="C4697" i="1"/>
  <c r="C4696" i="1"/>
  <c r="C4695" i="1"/>
  <c r="C4694" i="1"/>
  <c r="C4693" i="1"/>
  <c r="C4692" i="1"/>
  <c r="C4691" i="1"/>
  <c r="C4690" i="1"/>
  <c r="C4689" i="1"/>
  <c r="C4688" i="1"/>
  <c r="C4687" i="1"/>
  <c r="C4686" i="1"/>
  <c r="C4685" i="1"/>
  <c r="C4684" i="1"/>
  <c r="C4683" i="1"/>
  <c r="C4682" i="1"/>
  <c r="C4681" i="1"/>
  <c r="C4680" i="1"/>
  <c r="C4679" i="1"/>
  <c r="C4678" i="1"/>
  <c r="C4677" i="1"/>
  <c r="C4676" i="1"/>
  <c r="C4675" i="1"/>
  <c r="C4674" i="1"/>
  <c r="C4673" i="1"/>
  <c r="C4672" i="1"/>
  <c r="C4671" i="1"/>
  <c r="C4670" i="1"/>
  <c r="C4669" i="1"/>
  <c r="C4668" i="1"/>
  <c r="C4667" i="1"/>
  <c r="C4666" i="1"/>
  <c r="C4665" i="1"/>
  <c r="C4664" i="1"/>
  <c r="C4663" i="1"/>
  <c r="C4662" i="1"/>
  <c r="C4661" i="1"/>
  <c r="C4660" i="1"/>
  <c r="C4659" i="1"/>
  <c r="C4658" i="1"/>
  <c r="C4657" i="1"/>
  <c r="C4656" i="1"/>
  <c r="C4655" i="1"/>
  <c r="C4654" i="1"/>
  <c r="C4653" i="1"/>
  <c r="C4652" i="1"/>
  <c r="C4651" i="1"/>
  <c r="C4650" i="1"/>
  <c r="C4649" i="1"/>
  <c r="C4648" i="1"/>
  <c r="C4647" i="1"/>
  <c r="C4646" i="1"/>
  <c r="C4645" i="1"/>
  <c r="C4644" i="1"/>
  <c r="C4643" i="1"/>
  <c r="C4642" i="1"/>
  <c r="C4641" i="1"/>
  <c r="C4640" i="1"/>
  <c r="C4639" i="1"/>
  <c r="C4638" i="1"/>
  <c r="C4637" i="1"/>
  <c r="C4636" i="1"/>
  <c r="C4635" i="1"/>
  <c r="C4634" i="1"/>
  <c r="C4633" i="1"/>
  <c r="C4632" i="1"/>
  <c r="C4631" i="1"/>
  <c r="C4630" i="1"/>
  <c r="C4629" i="1"/>
  <c r="C4628" i="1"/>
  <c r="C4627" i="1"/>
  <c r="C4626" i="1"/>
  <c r="C4625" i="1"/>
  <c r="C4624" i="1"/>
  <c r="C4623" i="1"/>
  <c r="C4622" i="1"/>
  <c r="C4621" i="1"/>
  <c r="C4620" i="1"/>
  <c r="C4619" i="1"/>
  <c r="C4618" i="1"/>
  <c r="C4617" i="1"/>
  <c r="C4616" i="1"/>
  <c r="C4615" i="1"/>
  <c r="C4614" i="1"/>
  <c r="C4613" i="1"/>
  <c r="C4612" i="1"/>
  <c r="C4611" i="1"/>
  <c r="C4610" i="1"/>
  <c r="C4609" i="1"/>
  <c r="C4608" i="1"/>
  <c r="C4607" i="1"/>
  <c r="C4606" i="1"/>
  <c r="C4605" i="1"/>
  <c r="C4604" i="1"/>
  <c r="C4603" i="1"/>
  <c r="C4602" i="1"/>
  <c r="C4601" i="1"/>
  <c r="C4600" i="1"/>
  <c r="C4599" i="1"/>
  <c r="C4598" i="1"/>
  <c r="C4597" i="1"/>
  <c r="C4596" i="1"/>
  <c r="C4595" i="1"/>
  <c r="C4594" i="1"/>
  <c r="C4593" i="1"/>
  <c r="C4592" i="1"/>
  <c r="C4591" i="1"/>
  <c r="C4590" i="1"/>
  <c r="C4589" i="1"/>
  <c r="C4588" i="1"/>
  <c r="C4587" i="1"/>
  <c r="C4586" i="1"/>
  <c r="C4585" i="1"/>
  <c r="C4584" i="1"/>
  <c r="C4583" i="1"/>
  <c r="C4582" i="1"/>
  <c r="C4581" i="1"/>
  <c r="C4580" i="1"/>
  <c r="C4579" i="1"/>
  <c r="C4578" i="1"/>
  <c r="C4577" i="1"/>
  <c r="C4576" i="1"/>
  <c r="C4575" i="1"/>
  <c r="C4574" i="1"/>
  <c r="C4573" i="1"/>
  <c r="C4572" i="1"/>
  <c r="C4571" i="1"/>
  <c r="C4570" i="1"/>
  <c r="C4569" i="1"/>
  <c r="C4568" i="1"/>
  <c r="C4567" i="1"/>
  <c r="C4566" i="1"/>
  <c r="C4565" i="1"/>
  <c r="C4564" i="1"/>
  <c r="C4563" i="1"/>
  <c r="C4562" i="1"/>
  <c r="C4561" i="1"/>
  <c r="C4560" i="1"/>
  <c r="C4559" i="1"/>
  <c r="C4558" i="1"/>
  <c r="C4557" i="1"/>
  <c r="C4556" i="1"/>
  <c r="C4555" i="1"/>
  <c r="C4554" i="1"/>
  <c r="C4553" i="1"/>
  <c r="C4552" i="1"/>
  <c r="C4551" i="1"/>
  <c r="C4550" i="1"/>
  <c r="C4549" i="1"/>
  <c r="C4548" i="1"/>
  <c r="C4547" i="1"/>
  <c r="C4546" i="1"/>
  <c r="C4545" i="1"/>
  <c r="C4544" i="1"/>
  <c r="C4543" i="1"/>
  <c r="C4542" i="1"/>
  <c r="C4541" i="1"/>
  <c r="C4540" i="1"/>
  <c r="C4539" i="1"/>
  <c r="C4538" i="1"/>
  <c r="C4537" i="1"/>
  <c r="C4536" i="1"/>
  <c r="C4535" i="1"/>
  <c r="C4534" i="1"/>
  <c r="C4533" i="1"/>
  <c r="C4532" i="1"/>
  <c r="C4531" i="1"/>
  <c r="C4530" i="1"/>
  <c r="C4529" i="1"/>
  <c r="C4528" i="1"/>
  <c r="C4527" i="1"/>
  <c r="C4526" i="1"/>
  <c r="C4525" i="1"/>
  <c r="C4524" i="1"/>
  <c r="C4523" i="1"/>
  <c r="C4522" i="1"/>
  <c r="C4521" i="1"/>
  <c r="C4520" i="1"/>
  <c r="C4519" i="1"/>
  <c r="C4518" i="1"/>
  <c r="C4517" i="1"/>
  <c r="C4516" i="1"/>
  <c r="C4515" i="1"/>
  <c r="C4514" i="1"/>
  <c r="C4513" i="1"/>
  <c r="C4512" i="1"/>
  <c r="C4511" i="1"/>
  <c r="C4510" i="1"/>
  <c r="C4509" i="1"/>
  <c r="C4508" i="1"/>
  <c r="C4507" i="1"/>
  <c r="C4506" i="1"/>
  <c r="C4505" i="1"/>
  <c r="C4504" i="1"/>
  <c r="C4503" i="1"/>
  <c r="C4502" i="1"/>
  <c r="C4501" i="1"/>
  <c r="C4500" i="1"/>
  <c r="C4499" i="1"/>
  <c r="C4498" i="1"/>
  <c r="C4497" i="1"/>
  <c r="C4496" i="1"/>
  <c r="C4495" i="1"/>
  <c r="C4494" i="1"/>
  <c r="C4493" i="1"/>
  <c r="C4492" i="1"/>
  <c r="C4491" i="1"/>
  <c r="C4490" i="1"/>
  <c r="C4489" i="1"/>
  <c r="C4488" i="1"/>
  <c r="C4487" i="1"/>
  <c r="C4486" i="1"/>
  <c r="C4485" i="1"/>
  <c r="C4484" i="1"/>
  <c r="C4483" i="1"/>
  <c r="C4482" i="1"/>
  <c r="C4481" i="1"/>
  <c r="C4480" i="1"/>
  <c r="C4479" i="1"/>
  <c r="C4478" i="1"/>
  <c r="C4477" i="1"/>
  <c r="C4476" i="1"/>
  <c r="C4475" i="1"/>
  <c r="C4474" i="1"/>
  <c r="C4473" i="1"/>
  <c r="C4472" i="1"/>
  <c r="C4471" i="1"/>
  <c r="C4470" i="1"/>
  <c r="C4469" i="1"/>
  <c r="C4468" i="1"/>
  <c r="C4467" i="1"/>
  <c r="C4466" i="1"/>
  <c r="C4465" i="1"/>
  <c r="C4464" i="1"/>
  <c r="C4463" i="1"/>
  <c r="C4462" i="1"/>
  <c r="C4461" i="1"/>
  <c r="C4460" i="1"/>
  <c r="C4459" i="1"/>
  <c r="C4458" i="1"/>
  <c r="C4457" i="1"/>
  <c r="C4456" i="1"/>
  <c r="C4455" i="1"/>
  <c r="C4454" i="1"/>
  <c r="C4453" i="1"/>
  <c r="C4452" i="1"/>
  <c r="C4451" i="1"/>
  <c r="C4450" i="1"/>
  <c r="C4449" i="1"/>
  <c r="C4448" i="1"/>
  <c r="C4447" i="1"/>
  <c r="C4446" i="1"/>
  <c r="C4445" i="1"/>
  <c r="C4444" i="1"/>
  <c r="C4443" i="1"/>
  <c r="C4442" i="1"/>
  <c r="C4441" i="1"/>
  <c r="C4440" i="1"/>
  <c r="C4439" i="1"/>
  <c r="C4438" i="1"/>
  <c r="C4437" i="1"/>
  <c r="C4436" i="1"/>
  <c r="C4435" i="1"/>
  <c r="C4434" i="1"/>
  <c r="C4433" i="1"/>
  <c r="C4432" i="1"/>
  <c r="C4431" i="1"/>
  <c r="C4430" i="1"/>
  <c r="C4429" i="1"/>
  <c r="C4428" i="1"/>
  <c r="C4427" i="1"/>
  <c r="C4426" i="1"/>
  <c r="C4425" i="1"/>
  <c r="C4424" i="1"/>
  <c r="C4423" i="1"/>
  <c r="C4422" i="1"/>
  <c r="C4421" i="1"/>
  <c r="C4420" i="1"/>
  <c r="C4419" i="1"/>
  <c r="C4418" i="1"/>
  <c r="C4417" i="1"/>
  <c r="C4416" i="1"/>
  <c r="C4415" i="1"/>
  <c r="C4414" i="1"/>
  <c r="C4413" i="1"/>
  <c r="C4412" i="1"/>
  <c r="C4411" i="1"/>
  <c r="C4410" i="1"/>
  <c r="C4409" i="1"/>
  <c r="C4408" i="1"/>
  <c r="C4407" i="1"/>
  <c r="C4406" i="1"/>
  <c r="C4405" i="1"/>
  <c r="C4404" i="1"/>
  <c r="C4403" i="1"/>
  <c r="C4402" i="1"/>
  <c r="C4401" i="1"/>
  <c r="C4400" i="1"/>
  <c r="C4399" i="1"/>
  <c r="C4398" i="1"/>
  <c r="C4397" i="1"/>
  <c r="C4396" i="1"/>
  <c r="C4395" i="1"/>
  <c r="C4394" i="1"/>
  <c r="C4393" i="1"/>
  <c r="C4392" i="1"/>
  <c r="C4391" i="1"/>
  <c r="C4390" i="1"/>
  <c r="C4389" i="1"/>
  <c r="C4388" i="1"/>
  <c r="C4387" i="1"/>
  <c r="C4386" i="1"/>
  <c r="C4385" i="1"/>
  <c r="C4384" i="1"/>
  <c r="C4383" i="1"/>
  <c r="C4382" i="1"/>
  <c r="C4381" i="1"/>
  <c r="C4380" i="1"/>
  <c r="C4379" i="1"/>
  <c r="C4378" i="1"/>
  <c r="C4377" i="1"/>
  <c r="C4376" i="1"/>
  <c r="C4375" i="1"/>
  <c r="C4374" i="1"/>
  <c r="C4373" i="1"/>
  <c r="C4372" i="1"/>
  <c r="C4371" i="1"/>
  <c r="C4370" i="1"/>
  <c r="C4369" i="1"/>
  <c r="C4368" i="1"/>
  <c r="C4367" i="1"/>
  <c r="C4366" i="1"/>
  <c r="C4365" i="1"/>
  <c r="C4364" i="1"/>
  <c r="C4363" i="1"/>
  <c r="C4362" i="1"/>
  <c r="C4361" i="1"/>
  <c r="C4360" i="1"/>
  <c r="C4359" i="1"/>
  <c r="C4358" i="1"/>
  <c r="C4357" i="1"/>
  <c r="C4356" i="1"/>
  <c r="C4355" i="1"/>
  <c r="C4354" i="1"/>
  <c r="C4353" i="1"/>
  <c r="C4352" i="1"/>
  <c r="C4351" i="1"/>
  <c r="C4350" i="1"/>
  <c r="C4349" i="1"/>
  <c r="C4348" i="1"/>
  <c r="C4347" i="1"/>
  <c r="C4346" i="1"/>
  <c r="C4345" i="1"/>
  <c r="C4344" i="1"/>
  <c r="C4343" i="1"/>
  <c r="C4342" i="1"/>
  <c r="C4341" i="1"/>
  <c r="C4340" i="1"/>
  <c r="C4339" i="1"/>
  <c r="C4338" i="1"/>
  <c r="C4337" i="1"/>
  <c r="C4336" i="1"/>
  <c r="C4335" i="1"/>
  <c r="C4334" i="1"/>
  <c r="C4333" i="1"/>
  <c r="C4332" i="1"/>
  <c r="C4331" i="1"/>
  <c r="C4330" i="1"/>
  <c r="C4329" i="1"/>
  <c r="C4328" i="1"/>
  <c r="C4327" i="1"/>
  <c r="C4326" i="1"/>
  <c r="C4325" i="1"/>
  <c r="C4324" i="1"/>
  <c r="C4323" i="1"/>
  <c r="C4322" i="1"/>
  <c r="C4321" i="1"/>
  <c r="C4320" i="1"/>
  <c r="C4319" i="1"/>
  <c r="C4318" i="1"/>
  <c r="C4317" i="1"/>
  <c r="C4316" i="1"/>
  <c r="C4315" i="1"/>
  <c r="C4314" i="1"/>
  <c r="C4313" i="1"/>
  <c r="C4312" i="1"/>
  <c r="C4311" i="1"/>
  <c r="C4310" i="1"/>
  <c r="C4309" i="1"/>
  <c r="C4308" i="1"/>
  <c r="C4307" i="1"/>
  <c r="C4306" i="1"/>
  <c r="C4305" i="1"/>
  <c r="C4304" i="1"/>
  <c r="C4303" i="1"/>
  <c r="C4302" i="1"/>
  <c r="C4301" i="1"/>
  <c r="C4300" i="1"/>
  <c r="C4299" i="1"/>
  <c r="C4298" i="1"/>
  <c r="C4297" i="1"/>
  <c r="C4296" i="1"/>
  <c r="C4295" i="1"/>
  <c r="C4294" i="1"/>
  <c r="C4293" i="1"/>
  <c r="C4292" i="1"/>
  <c r="C4291" i="1"/>
  <c r="C4290" i="1"/>
  <c r="C4289" i="1"/>
  <c r="C4288" i="1"/>
  <c r="C4287" i="1"/>
  <c r="C4286" i="1"/>
  <c r="C4285" i="1"/>
  <c r="C4284" i="1"/>
  <c r="C4283" i="1"/>
  <c r="C4282" i="1"/>
  <c r="C4281" i="1"/>
  <c r="C4280" i="1"/>
  <c r="C4279" i="1"/>
  <c r="C4278" i="1"/>
  <c r="C4277" i="1"/>
  <c r="C4276" i="1"/>
  <c r="C4275" i="1"/>
  <c r="C4274" i="1"/>
  <c r="C4273" i="1"/>
  <c r="C4272" i="1"/>
  <c r="C4271" i="1"/>
  <c r="C4270" i="1"/>
  <c r="C4269" i="1"/>
  <c r="C4268" i="1"/>
  <c r="C4267" i="1"/>
  <c r="C4266" i="1"/>
  <c r="C4265" i="1"/>
  <c r="C4264" i="1"/>
  <c r="C4263" i="1"/>
  <c r="C4262" i="1"/>
  <c r="C4261" i="1"/>
  <c r="C4260" i="1"/>
  <c r="C4259" i="1"/>
  <c r="C4258" i="1"/>
  <c r="C4257" i="1"/>
  <c r="C4256" i="1"/>
  <c r="C4255" i="1"/>
  <c r="C4254" i="1"/>
  <c r="C4253" i="1"/>
  <c r="C4252" i="1"/>
  <c r="C4251" i="1"/>
  <c r="C4250" i="1"/>
  <c r="C4249" i="1"/>
  <c r="C4248" i="1"/>
  <c r="C4247" i="1"/>
  <c r="C4246" i="1"/>
  <c r="C4245" i="1"/>
  <c r="C4244" i="1"/>
  <c r="C4243" i="1"/>
  <c r="C4242" i="1"/>
  <c r="C4241" i="1"/>
  <c r="C4240" i="1"/>
  <c r="C4239" i="1"/>
  <c r="C4238" i="1"/>
  <c r="C4237" i="1"/>
  <c r="C4236" i="1"/>
  <c r="C4235" i="1"/>
  <c r="C4234" i="1"/>
  <c r="C4233" i="1"/>
  <c r="C4232" i="1"/>
  <c r="C4231" i="1"/>
  <c r="C4230" i="1"/>
  <c r="C4229" i="1"/>
  <c r="C4228" i="1"/>
  <c r="C4227" i="1"/>
  <c r="C4226" i="1"/>
  <c r="C4225" i="1"/>
  <c r="C4224" i="1"/>
  <c r="C4223" i="1"/>
  <c r="C4222" i="1"/>
  <c r="C4221" i="1"/>
  <c r="C4220" i="1"/>
  <c r="C4219" i="1"/>
  <c r="C4218" i="1"/>
  <c r="C4217" i="1"/>
  <c r="C4216" i="1"/>
  <c r="C4215" i="1"/>
  <c r="C4214" i="1"/>
  <c r="C4213" i="1"/>
  <c r="C4212" i="1"/>
  <c r="C4211" i="1"/>
  <c r="C4210" i="1"/>
  <c r="C4209" i="1"/>
  <c r="C4208" i="1"/>
  <c r="C4207" i="1"/>
  <c r="C4206" i="1"/>
  <c r="C4205" i="1"/>
  <c r="C4204" i="1"/>
  <c r="C4203" i="1"/>
  <c r="C4202" i="1"/>
  <c r="C4201" i="1"/>
  <c r="C4200" i="1"/>
  <c r="C4199" i="1"/>
  <c r="C4198" i="1"/>
  <c r="C4197" i="1"/>
  <c r="C4196" i="1"/>
  <c r="C4195" i="1"/>
  <c r="C4194" i="1"/>
  <c r="C4193" i="1"/>
  <c r="C4192" i="1"/>
  <c r="C4191" i="1"/>
  <c r="C4190" i="1"/>
  <c r="C4189" i="1"/>
  <c r="C4188" i="1"/>
  <c r="C4187" i="1"/>
  <c r="C4186" i="1"/>
  <c r="C4185" i="1"/>
  <c r="C4184" i="1"/>
  <c r="C4183" i="1"/>
  <c r="C4182" i="1"/>
  <c r="C4181" i="1"/>
  <c r="C4180" i="1"/>
  <c r="C4179" i="1"/>
  <c r="C4178" i="1"/>
  <c r="C4177" i="1"/>
  <c r="C4176" i="1"/>
  <c r="C4175" i="1"/>
  <c r="C4174" i="1"/>
  <c r="C4173" i="1"/>
  <c r="C4172" i="1"/>
  <c r="C4171" i="1"/>
  <c r="C4170" i="1"/>
  <c r="C4169" i="1"/>
  <c r="C4168" i="1"/>
  <c r="C4167" i="1"/>
  <c r="C4166" i="1"/>
  <c r="C4165" i="1"/>
  <c r="C4164" i="1"/>
  <c r="C4163" i="1"/>
  <c r="C4162" i="1"/>
  <c r="C4161" i="1"/>
  <c r="C4160" i="1"/>
  <c r="C4159" i="1"/>
  <c r="C4158" i="1"/>
  <c r="C4157" i="1"/>
  <c r="C4156" i="1"/>
  <c r="C4155" i="1"/>
  <c r="C4154" i="1"/>
  <c r="C4153" i="1"/>
  <c r="C4152" i="1"/>
  <c r="C4151" i="1"/>
  <c r="C4150" i="1"/>
  <c r="C4149" i="1"/>
  <c r="C4148" i="1"/>
  <c r="C4147" i="1"/>
  <c r="C4146" i="1"/>
  <c r="C4145" i="1"/>
  <c r="C4144" i="1"/>
  <c r="C4143" i="1"/>
  <c r="C4142" i="1"/>
  <c r="C4141" i="1"/>
  <c r="C4140" i="1"/>
  <c r="C4139" i="1"/>
  <c r="C4138" i="1"/>
  <c r="C4137" i="1"/>
  <c r="C4136" i="1"/>
  <c r="C4135" i="1"/>
  <c r="C4134" i="1"/>
  <c r="C4133" i="1"/>
  <c r="C4132" i="1"/>
  <c r="C4131" i="1"/>
  <c r="C4130" i="1"/>
  <c r="C4129" i="1"/>
  <c r="C4128" i="1"/>
  <c r="C4127" i="1"/>
  <c r="C4126" i="1"/>
  <c r="C4125" i="1"/>
  <c r="C4124" i="1"/>
  <c r="C4123" i="1"/>
  <c r="C4122" i="1"/>
  <c r="C4121" i="1"/>
  <c r="C4120" i="1"/>
  <c r="C4119" i="1"/>
  <c r="C4118" i="1"/>
  <c r="C4117" i="1"/>
  <c r="C4116" i="1"/>
  <c r="C4115" i="1"/>
  <c r="C4114" i="1"/>
  <c r="C4113" i="1"/>
  <c r="C4112" i="1"/>
  <c r="C4111" i="1"/>
  <c r="C4110" i="1"/>
  <c r="C4109" i="1"/>
  <c r="C4108" i="1"/>
  <c r="C4107" i="1"/>
  <c r="C4106" i="1"/>
  <c r="C4105" i="1"/>
  <c r="C4104" i="1"/>
  <c r="C4103" i="1"/>
  <c r="C4102" i="1"/>
  <c r="C4101" i="1"/>
  <c r="C4100" i="1"/>
  <c r="C4099" i="1"/>
  <c r="C4098" i="1"/>
  <c r="C4097" i="1"/>
  <c r="C4096" i="1"/>
  <c r="C4095" i="1"/>
  <c r="C4094" i="1"/>
  <c r="C4093" i="1"/>
  <c r="C4092" i="1"/>
  <c r="C4091" i="1"/>
  <c r="C4090" i="1"/>
  <c r="C4089" i="1"/>
  <c r="C4088" i="1"/>
  <c r="C4087" i="1"/>
  <c r="C4086" i="1"/>
  <c r="C4085" i="1"/>
  <c r="C4084" i="1"/>
  <c r="C4083" i="1"/>
  <c r="C4082" i="1"/>
  <c r="C4081" i="1"/>
  <c r="C4080" i="1"/>
  <c r="C4079" i="1"/>
  <c r="C4078" i="1"/>
  <c r="C4077" i="1"/>
  <c r="C4076" i="1"/>
  <c r="C4075" i="1"/>
  <c r="C4074" i="1"/>
  <c r="C4073" i="1"/>
  <c r="C4072" i="1"/>
  <c r="C4071" i="1"/>
  <c r="C4070" i="1"/>
  <c r="C4069" i="1"/>
  <c r="C4068" i="1"/>
  <c r="C4067" i="1"/>
  <c r="C4066" i="1"/>
  <c r="C4065" i="1"/>
  <c r="C4064" i="1"/>
  <c r="C4063" i="1"/>
  <c r="C4062" i="1"/>
  <c r="C4061" i="1"/>
  <c r="C4060" i="1"/>
  <c r="C4059" i="1"/>
  <c r="C4058" i="1"/>
  <c r="C4057" i="1"/>
  <c r="C4056" i="1"/>
  <c r="C4055" i="1"/>
  <c r="C4054" i="1"/>
  <c r="C4053" i="1"/>
  <c r="C4052" i="1"/>
  <c r="C4051" i="1"/>
  <c r="C4050" i="1"/>
  <c r="C4049" i="1"/>
  <c r="C4048" i="1"/>
  <c r="C4047" i="1"/>
  <c r="C4046" i="1"/>
  <c r="C4045" i="1"/>
  <c r="C4044" i="1"/>
  <c r="C4043" i="1"/>
  <c r="C4042" i="1"/>
  <c r="C4041" i="1"/>
  <c r="C4040" i="1"/>
  <c r="C4039" i="1"/>
  <c r="C4038" i="1"/>
  <c r="C4037" i="1"/>
  <c r="C4036" i="1"/>
  <c r="C4035" i="1"/>
  <c r="C4034" i="1"/>
  <c r="C4033" i="1"/>
  <c r="C4032" i="1"/>
  <c r="C4031" i="1"/>
  <c r="C4030" i="1"/>
  <c r="C4029" i="1"/>
  <c r="C4028" i="1"/>
  <c r="C4027" i="1"/>
  <c r="C4026" i="1"/>
  <c r="C4025" i="1"/>
  <c r="C4024" i="1"/>
  <c r="C4023" i="1"/>
  <c r="C4022" i="1"/>
  <c r="C4021" i="1"/>
  <c r="C4020" i="1"/>
  <c r="C4019" i="1"/>
  <c r="C4018" i="1"/>
  <c r="C4017" i="1"/>
  <c r="C4016" i="1"/>
  <c r="C4015" i="1"/>
  <c r="C4014" i="1"/>
  <c r="C4013" i="1"/>
  <c r="C4012" i="1"/>
  <c r="C4011" i="1"/>
  <c r="C4010" i="1"/>
  <c r="C4009" i="1"/>
  <c r="C4008" i="1"/>
  <c r="C4007" i="1"/>
  <c r="C4006" i="1"/>
  <c r="C4005" i="1"/>
  <c r="C4004" i="1"/>
  <c r="C4003" i="1"/>
  <c r="C4002" i="1"/>
  <c r="C4001" i="1"/>
  <c r="C4000" i="1"/>
  <c r="C3999" i="1"/>
  <c r="C3998" i="1"/>
  <c r="C3997" i="1"/>
  <c r="C3996" i="1"/>
  <c r="C3995" i="1"/>
  <c r="C3994" i="1"/>
  <c r="C3993" i="1"/>
  <c r="C3992" i="1"/>
  <c r="C3991" i="1"/>
  <c r="C3990" i="1"/>
  <c r="C3989" i="1"/>
  <c r="C3988" i="1"/>
  <c r="C3987" i="1"/>
  <c r="C3986" i="1"/>
  <c r="C3985" i="1"/>
  <c r="C3984" i="1"/>
  <c r="C3983" i="1"/>
  <c r="C3982" i="1"/>
  <c r="C3981" i="1"/>
  <c r="C3980" i="1"/>
  <c r="C3979" i="1"/>
  <c r="C3978" i="1"/>
  <c r="C3977" i="1"/>
  <c r="C3976" i="1"/>
  <c r="C3975" i="1"/>
  <c r="C3974" i="1"/>
  <c r="C3973" i="1"/>
  <c r="C3972" i="1"/>
  <c r="C3971" i="1"/>
  <c r="C3970" i="1"/>
  <c r="C3969" i="1"/>
  <c r="C3968" i="1"/>
  <c r="C3967" i="1"/>
  <c r="C3966" i="1"/>
  <c r="C3965" i="1"/>
  <c r="C3964" i="1"/>
  <c r="C3963" i="1"/>
  <c r="C3962" i="1"/>
  <c r="C3961" i="1"/>
  <c r="C3960" i="1"/>
  <c r="C3959" i="1"/>
  <c r="C3958" i="1"/>
  <c r="C3957" i="1"/>
  <c r="C3956" i="1"/>
  <c r="C3955" i="1"/>
  <c r="C3954" i="1"/>
  <c r="C3953" i="1"/>
  <c r="C3952" i="1"/>
  <c r="C3951" i="1"/>
  <c r="C3950" i="1"/>
  <c r="C3949" i="1"/>
  <c r="C3948" i="1"/>
  <c r="C3947" i="1"/>
  <c r="C3946" i="1"/>
  <c r="C3945" i="1"/>
  <c r="C3944" i="1"/>
  <c r="C3943" i="1"/>
  <c r="C3942" i="1"/>
  <c r="C3941" i="1"/>
  <c r="C3940" i="1"/>
  <c r="C3939" i="1"/>
  <c r="C3938" i="1"/>
  <c r="C3937" i="1"/>
  <c r="C3936" i="1"/>
  <c r="C3935" i="1"/>
  <c r="C3934" i="1"/>
  <c r="C3933" i="1"/>
  <c r="C3932" i="1"/>
  <c r="C3931" i="1"/>
  <c r="C3930" i="1"/>
  <c r="C3929" i="1"/>
  <c r="C3928" i="1"/>
  <c r="C3927" i="1"/>
  <c r="C3926" i="1"/>
  <c r="C3925" i="1"/>
  <c r="C3924" i="1"/>
  <c r="C3923" i="1"/>
  <c r="C3922" i="1"/>
  <c r="C3921" i="1"/>
  <c r="C3920" i="1"/>
  <c r="C3919" i="1"/>
  <c r="C3918" i="1"/>
  <c r="C3917" i="1"/>
  <c r="C3916" i="1"/>
  <c r="C3915" i="1"/>
  <c r="C3914" i="1"/>
  <c r="C3913" i="1"/>
  <c r="C3912" i="1"/>
  <c r="C3911" i="1"/>
  <c r="C3910" i="1"/>
  <c r="C3909" i="1"/>
  <c r="C3908" i="1"/>
  <c r="C3907" i="1"/>
  <c r="C3906" i="1"/>
  <c r="C3905" i="1"/>
  <c r="C3904" i="1"/>
  <c r="C3903" i="1"/>
  <c r="C3902" i="1"/>
  <c r="C3901" i="1"/>
  <c r="C3900" i="1"/>
  <c r="C3899" i="1"/>
  <c r="C3898" i="1"/>
  <c r="C3897" i="1"/>
  <c r="C3896" i="1"/>
  <c r="C3895" i="1"/>
  <c r="C3894" i="1"/>
  <c r="C3893" i="1"/>
  <c r="C3892" i="1"/>
  <c r="C3891" i="1"/>
  <c r="C3890" i="1"/>
  <c r="C3889" i="1"/>
  <c r="C3888" i="1"/>
  <c r="C3887" i="1"/>
  <c r="C3886" i="1"/>
  <c r="C3885" i="1"/>
  <c r="C3884" i="1"/>
  <c r="C3883" i="1"/>
  <c r="C3882" i="1"/>
  <c r="C3881" i="1"/>
  <c r="C3880" i="1"/>
  <c r="C3879" i="1"/>
  <c r="C3878" i="1"/>
  <c r="C3877" i="1"/>
  <c r="C3876" i="1"/>
  <c r="C3875" i="1"/>
  <c r="C3874" i="1"/>
  <c r="C3873" i="1"/>
  <c r="C3872" i="1"/>
  <c r="C3871" i="1"/>
  <c r="C3870" i="1"/>
  <c r="C3869" i="1"/>
  <c r="C3868" i="1"/>
  <c r="C3867" i="1"/>
  <c r="C3866" i="1"/>
  <c r="C3865" i="1"/>
  <c r="C3864" i="1"/>
  <c r="C3863" i="1"/>
  <c r="C3862" i="1"/>
  <c r="C3861" i="1"/>
  <c r="C3860" i="1"/>
  <c r="C3859" i="1"/>
  <c r="C3858" i="1"/>
  <c r="C3857" i="1"/>
  <c r="C3856" i="1"/>
  <c r="C3855" i="1"/>
  <c r="C3854" i="1"/>
  <c r="C3853" i="1"/>
  <c r="C3852" i="1"/>
  <c r="C3851" i="1"/>
  <c r="C3850" i="1"/>
  <c r="C3849" i="1"/>
  <c r="C3848" i="1"/>
  <c r="C3847" i="1"/>
  <c r="C3846" i="1"/>
  <c r="C3845" i="1"/>
  <c r="C3844" i="1"/>
  <c r="C3843" i="1"/>
  <c r="C3842" i="1"/>
  <c r="C3841" i="1"/>
  <c r="C3840" i="1"/>
  <c r="C3839" i="1"/>
  <c r="C3838" i="1"/>
  <c r="C3837" i="1"/>
  <c r="C3836" i="1"/>
  <c r="C3835" i="1"/>
  <c r="C3834" i="1"/>
  <c r="C3833" i="1"/>
  <c r="C3832" i="1"/>
  <c r="C3831" i="1"/>
  <c r="C3830" i="1"/>
  <c r="C3829" i="1"/>
  <c r="C3828" i="1"/>
  <c r="C3827" i="1"/>
  <c r="C3826" i="1"/>
  <c r="C3825" i="1"/>
  <c r="C3824" i="1"/>
  <c r="C3823" i="1"/>
  <c r="C3822" i="1"/>
  <c r="C3821" i="1"/>
  <c r="C3820" i="1"/>
  <c r="C3819" i="1"/>
  <c r="C3818" i="1"/>
  <c r="C3817" i="1"/>
  <c r="C3816" i="1"/>
  <c r="C3815" i="1"/>
  <c r="C3814" i="1"/>
  <c r="C3813" i="1"/>
  <c r="C3812" i="1"/>
  <c r="C3811" i="1"/>
  <c r="C3810" i="1"/>
  <c r="C3809" i="1"/>
  <c r="C3808" i="1"/>
  <c r="C3807" i="1"/>
  <c r="C3806" i="1"/>
  <c r="C3805" i="1"/>
  <c r="C3804" i="1"/>
  <c r="C3803" i="1"/>
  <c r="C3802" i="1"/>
  <c r="C3801" i="1"/>
  <c r="C3800" i="1"/>
  <c r="C3799" i="1"/>
  <c r="C3798" i="1"/>
  <c r="C3797" i="1"/>
  <c r="C3796" i="1"/>
  <c r="C3795" i="1"/>
  <c r="C3794" i="1"/>
  <c r="C3793" i="1"/>
  <c r="C3792" i="1"/>
  <c r="C3791" i="1"/>
  <c r="C3790" i="1"/>
  <c r="C3789" i="1"/>
  <c r="C3788" i="1"/>
  <c r="C3787" i="1"/>
  <c r="C3786" i="1"/>
  <c r="C3785" i="1"/>
  <c r="C3784" i="1"/>
  <c r="C3783" i="1"/>
  <c r="C3782" i="1"/>
  <c r="C3781" i="1"/>
  <c r="C3780" i="1"/>
  <c r="C3779" i="1"/>
  <c r="C3778" i="1"/>
  <c r="C3777" i="1"/>
  <c r="C3776" i="1"/>
  <c r="C3775" i="1"/>
  <c r="C3774" i="1"/>
  <c r="C3773" i="1"/>
  <c r="C3772" i="1"/>
  <c r="C3771" i="1"/>
  <c r="C3770" i="1"/>
  <c r="C3769" i="1"/>
  <c r="C3768" i="1"/>
  <c r="C3767" i="1"/>
  <c r="C3766" i="1"/>
  <c r="C3765" i="1"/>
  <c r="C3764" i="1"/>
  <c r="C3763" i="1"/>
  <c r="C3762" i="1"/>
  <c r="C3761" i="1"/>
  <c r="C3760" i="1"/>
  <c r="C3759" i="1"/>
  <c r="C3758" i="1"/>
  <c r="C3757" i="1"/>
  <c r="C3756" i="1"/>
  <c r="C3755" i="1"/>
  <c r="C3754" i="1"/>
  <c r="C3753" i="1"/>
  <c r="C3752" i="1"/>
  <c r="C3751" i="1"/>
  <c r="C3750" i="1"/>
  <c r="C3749" i="1"/>
  <c r="C3748" i="1"/>
  <c r="C3747" i="1"/>
  <c r="C3746" i="1"/>
  <c r="C3745" i="1"/>
  <c r="C3744" i="1"/>
  <c r="C3743" i="1"/>
  <c r="C3742" i="1"/>
  <c r="C3741" i="1"/>
  <c r="C3740" i="1"/>
  <c r="C3739" i="1"/>
  <c r="C3738" i="1"/>
  <c r="C3737" i="1"/>
  <c r="C3736" i="1"/>
  <c r="C3735" i="1"/>
  <c r="C3734" i="1"/>
  <c r="C3733" i="1"/>
  <c r="C3732" i="1"/>
  <c r="C3731" i="1"/>
  <c r="C3730" i="1"/>
  <c r="C3729" i="1"/>
  <c r="C3728" i="1"/>
  <c r="C3727" i="1"/>
  <c r="C3726" i="1"/>
  <c r="C3725" i="1"/>
  <c r="C3724" i="1"/>
  <c r="C3723" i="1"/>
  <c r="C3722" i="1"/>
  <c r="C3721" i="1"/>
  <c r="C3720" i="1"/>
  <c r="C3719" i="1"/>
  <c r="C3718" i="1"/>
  <c r="C3717" i="1"/>
  <c r="C3716" i="1"/>
  <c r="C3715" i="1"/>
  <c r="C3714" i="1"/>
  <c r="C3713" i="1"/>
  <c r="C3712" i="1"/>
  <c r="C3711" i="1"/>
  <c r="C3710" i="1"/>
  <c r="C3709" i="1"/>
  <c r="C3708" i="1"/>
  <c r="C3707" i="1"/>
  <c r="C3706" i="1"/>
  <c r="C3705" i="1"/>
  <c r="C3704" i="1"/>
  <c r="C3703" i="1"/>
  <c r="C3702" i="1"/>
  <c r="C3701" i="1"/>
  <c r="C3700" i="1"/>
  <c r="C3699" i="1"/>
  <c r="C3698" i="1"/>
  <c r="C3697" i="1"/>
  <c r="C3696" i="1"/>
  <c r="C3695" i="1"/>
  <c r="C3694" i="1"/>
  <c r="C3693" i="1"/>
  <c r="C3692" i="1"/>
  <c r="C3691" i="1"/>
  <c r="C3690" i="1"/>
  <c r="C3689" i="1"/>
  <c r="C3688" i="1"/>
  <c r="C3687" i="1"/>
  <c r="C3686" i="1"/>
  <c r="C3685" i="1"/>
  <c r="C3684" i="1"/>
  <c r="C3683" i="1"/>
  <c r="C3682" i="1"/>
  <c r="C3681" i="1"/>
  <c r="C3680" i="1"/>
  <c r="C3679" i="1"/>
  <c r="C3678" i="1"/>
  <c r="C3677" i="1"/>
  <c r="C3676" i="1"/>
  <c r="C3675" i="1"/>
  <c r="C3674" i="1"/>
  <c r="C3673" i="1"/>
  <c r="C3672" i="1"/>
  <c r="C3671" i="1"/>
  <c r="C3670" i="1"/>
  <c r="C3669" i="1"/>
  <c r="C3668" i="1"/>
  <c r="C3667" i="1"/>
  <c r="C3666" i="1"/>
  <c r="C3665" i="1"/>
  <c r="C3664" i="1"/>
  <c r="C3663" i="1"/>
  <c r="C3662" i="1"/>
  <c r="C3661" i="1"/>
  <c r="C3660" i="1"/>
  <c r="C3659" i="1"/>
  <c r="C3658" i="1"/>
  <c r="C3657" i="1"/>
  <c r="C3656" i="1"/>
  <c r="C3655" i="1"/>
  <c r="C3654" i="1"/>
  <c r="C3653" i="1"/>
  <c r="C3652" i="1"/>
  <c r="C3651" i="1"/>
  <c r="C3650" i="1"/>
  <c r="C3649" i="1"/>
  <c r="C3648" i="1"/>
  <c r="C3647" i="1"/>
  <c r="C3646" i="1"/>
  <c r="C3645" i="1"/>
  <c r="C3644" i="1"/>
  <c r="C3643" i="1"/>
  <c r="C3642" i="1"/>
  <c r="C3641" i="1"/>
  <c r="C3640" i="1"/>
  <c r="C3639" i="1"/>
  <c r="C3638" i="1"/>
  <c r="C3637" i="1"/>
  <c r="C3636" i="1"/>
  <c r="C3635" i="1"/>
  <c r="C3634" i="1"/>
  <c r="C3633" i="1"/>
  <c r="C3632" i="1"/>
  <c r="C3631" i="1"/>
  <c r="C3630" i="1"/>
  <c r="C3629" i="1"/>
  <c r="C3628" i="1"/>
  <c r="C3627" i="1"/>
  <c r="C3626" i="1"/>
  <c r="C3625" i="1"/>
  <c r="C3624" i="1"/>
  <c r="C3623" i="1"/>
  <c r="C3622" i="1"/>
  <c r="C3621" i="1"/>
  <c r="C3620" i="1"/>
  <c r="C3619" i="1"/>
  <c r="C3618" i="1"/>
  <c r="C3617" i="1"/>
  <c r="C3616" i="1"/>
  <c r="C3615" i="1"/>
  <c r="C3614" i="1"/>
  <c r="C3613" i="1"/>
  <c r="C3612" i="1"/>
  <c r="C3611" i="1"/>
  <c r="C3610" i="1"/>
  <c r="C3609" i="1"/>
  <c r="C3608" i="1"/>
  <c r="C3607" i="1"/>
  <c r="C3606" i="1"/>
  <c r="C3605" i="1"/>
  <c r="C3604" i="1"/>
  <c r="C3603" i="1"/>
  <c r="C3602" i="1"/>
  <c r="C3601" i="1"/>
  <c r="C3600" i="1"/>
  <c r="C3599" i="1"/>
  <c r="C3598" i="1"/>
  <c r="C3597" i="1"/>
  <c r="C3596" i="1"/>
  <c r="C3595" i="1"/>
  <c r="C3594" i="1"/>
  <c r="C3593" i="1"/>
  <c r="C3592" i="1"/>
  <c r="C3591" i="1"/>
  <c r="C3590" i="1"/>
  <c r="C3589" i="1"/>
  <c r="C3588" i="1"/>
  <c r="C3587" i="1"/>
  <c r="C3586" i="1"/>
  <c r="C3585" i="1"/>
  <c r="C3584" i="1"/>
  <c r="C3583" i="1"/>
  <c r="C3582" i="1"/>
  <c r="C3581" i="1"/>
  <c r="C3580" i="1"/>
  <c r="C3579" i="1"/>
  <c r="C3578" i="1"/>
  <c r="C3577" i="1"/>
  <c r="C3576" i="1"/>
  <c r="C3575" i="1"/>
  <c r="C3574" i="1"/>
  <c r="C3573" i="1"/>
  <c r="C3572" i="1"/>
  <c r="C3571" i="1"/>
  <c r="C3570" i="1"/>
  <c r="C3569" i="1"/>
  <c r="C3568" i="1"/>
  <c r="C3567" i="1"/>
  <c r="C3566" i="1"/>
  <c r="C3565" i="1"/>
  <c r="C3564" i="1"/>
  <c r="C3563" i="1"/>
  <c r="C3562" i="1"/>
  <c r="C3561" i="1"/>
  <c r="C3560" i="1"/>
  <c r="C3559" i="1"/>
  <c r="C3558" i="1"/>
  <c r="C3557" i="1"/>
  <c r="C3556" i="1"/>
  <c r="C3555" i="1"/>
  <c r="C3554" i="1"/>
  <c r="C3553" i="1"/>
  <c r="C3552" i="1"/>
  <c r="C3551" i="1"/>
  <c r="C3550" i="1"/>
  <c r="C3549" i="1"/>
  <c r="C3548" i="1"/>
  <c r="C3547" i="1"/>
  <c r="C3546" i="1"/>
  <c r="C3545" i="1"/>
  <c r="C3544" i="1"/>
  <c r="C3543" i="1"/>
  <c r="C3542" i="1"/>
  <c r="C3541" i="1"/>
  <c r="C3540" i="1"/>
  <c r="C3539" i="1"/>
  <c r="C3538" i="1"/>
  <c r="C3537" i="1"/>
  <c r="C3536" i="1"/>
  <c r="C3535" i="1"/>
  <c r="C3534" i="1"/>
  <c r="C3533" i="1"/>
  <c r="C3532" i="1"/>
  <c r="C3531" i="1"/>
  <c r="C3530" i="1"/>
  <c r="C3529" i="1"/>
  <c r="C3528" i="1"/>
  <c r="C3527" i="1"/>
  <c r="C3526" i="1"/>
  <c r="C3525" i="1"/>
  <c r="C3524" i="1"/>
  <c r="C3523" i="1"/>
  <c r="C3522" i="1"/>
  <c r="C3521" i="1"/>
  <c r="C3520" i="1"/>
  <c r="C3519" i="1"/>
  <c r="C3518" i="1"/>
  <c r="C3517" i="1"/>
  <c r="C3516" i="1"/>
  <c r="C3515" i="1"/>
  <c r="C3514" i="1"/>
  <c r="C3513" i="1"/>
  <c r="C3512" i="1"/>
  <c r="C3511" i="1"/>
  <c r="C3510" i="1"/>
  <c r="C3509" i="1"/>
  <c r="C3508" i="1"/>
  <c r="C3507" i="1"/>
  <c r="C3506" i="1"/>
  <c r="C3505" i="1"/>
  <c r="C3504" i="1"/>
  <c r="C3503" i="1"/>
  <c r="C3502" i="1"/>
  <c r="C3501" i="1"/>
  <c r="C3500" i="1"/>
  <c r="C3499" i="1"/>
  <c r="C3498" i="1"/>
  <c r="C3497" i="1"/>
  <c r="C3496" i="1"/>
  <c r="C3495" i="1"/>
  <c r="C3494" i="1"/>
  <c r="C3493" i="1"/>
  <c r="C3492" i="1"/>
  <c r="C3491" i="1"/>
  <c r="C3490" i="1"/>
  <c r="C3489" i="1"/>
  <c r="C3488" i="1"/>
  <c r="C3487" i="1"/>
  <c r="C3486" i="1"/>
  <c r="C3485" i="1"/>
  <c r="C3484" i="1"/>
  <c r="C3483" i="1"/>
  <c r="C3482" i="1"/>
  <c r="C3481" i="1"/>
  <c r="C3480" i="1"/>
  <c r="C3479" i="1"/>
  <c r="C3478" i="1"/>
  <c r="C3477" i="1"/>
  <c r="C3476" i="1"/>
  <c r="C3475" i="1"/>
  <c r="C3474" i="1"/>
  <c r="C3473" i="1"/>
  <c r="C3472" i="1"/>
  <c r="C3471" i="1"/>
  <c r="C3470" i="1"/>
  <c r="C3469" i="1"/>
  <c r="C3468" i="1"/>
  <c r="C3467" i="1"/>
  <c r="C3466" i="1"/>
  <c r="C3465" i="1"/>
  <c r="C3464" i="1"/>
  <c r="C3463" i="1"/>
  <c r="C3462" i="1"/>
  <c r="C3461" i="1"/>
  <c r="C3460" i="1"/>
  <c r="C3459" i="1"/>
  <c r="C3458" i="1"/>
  <c r="C3457" i="1"/>
  <c r="C3456" i="1"/>
  <c r="C3455" i="1"/>
  <c r="C3454" i="1"/>
  <c r="C3453" i="1"/>
  <c r="C3452" i="1"/>
  <c r="C3451" i="1"/>
  <c r="C3450" i="1"/>
  <c r="C3449" i="1"/>
  <c r="C3448" i="1"/>
  <c r="C3447" i="1"/>
  <c r="C3446" i="1"/>
  <c r="C3445" i="1"/>
  <c r="C3444" i="1"/>
  <c r="C3443" i="1"/>
  <c r="C3442" i="1"/>
  <c r="C3441" i="1"/>
  <c r="C3440" i="1"/>
  <c r="C3439" i="1"/>
  <c r="C3438" i="1"/>
  <c r="C3437" i="1"/>
  <c r="C3436" i="1"/>
  <c r="C3435" i="1"/>
  <c r="C3434" i="1"/>
  <c r="C3433" i="1"/>
  <c r="C3432" i="1"/>
  <c r="C3431" i="1"/>
  <c r="C3430" i="1"/>
  <c r="C3429" i="1"/>
  <c r="C3428" i="1"/>
  <c r="C3427" i="1"/>
  <c r="C3426" i="1"/>
  <c r="C3425" i="1"/>
  <c r="C3424" i="1"/>
  <c r="C3423" i="1"/>
  <c r="C3422" i="1"/>
  <c r="C3421" i="1"/>
  <c r="C3420" i="1"/>
  <c r="C3419" i="1"/>
  <c r="C3418" i="1"/>
  <c r="C3417" i="1"/>
  <c r="C3416" i="1"/>
  <c r="C3415" i="1"/>
  <c r="C3414" i="1"/>
  <c r="C3413" i="1"/>
  <c r="C3412" i="1"/>
  <c r="C3411" i="1"/>
  <c r="C3410" i="1"/>
  <c r="C3409" i="1"/>
  <c r="C3408" i="1"/>
  <c r="C3407" i="1"/>
  <c r="C3406" i="1"/>
  <c r="C3405" i="1"/>
  <c r="C3404" i="1"/>
  <c r="C3403" i="1"/>
  <c r="C3402" i="1"/>
  <c r="C3401" i="1"/>
  <c r="C3400" i="1"/>
  <c r="C3399" i="1"/>
  <c r="C3398" i="1"/>
  <c r="C3397" i="1"/>
  <c r="C3396" i="1"/>
  <c r="C3395" i="1"/>
  <c r="C3394" i="1"/>
  <c r="C3393" i="1"/>
  <c r="C3392" i="1"/>
  <c r="C3391" i="1"/>
  <c r="C3390" i="1"/>
  <c r="C3389" i="1"/>
  <c r="C3388" i="1"/>
  <c r="C3387" i="1"/>
  <c r="C3386" i="1"/>
  <c r="C3385" i="1"/>
  <c r="C3384" i="1"/>
  <c r="C3383" i="1"/>
  <c r="C3382" i="1"/>
  <c r="C3381" i="1"/>
  <c r="C3380" i="1"/>
  <c r="C3379" i="1"/>
  <c r="C3378" i="1"/>
  <c r="C3377" i="1"/>
  <c r="C3376" i="1"/>
  <c r="C3375" i="1"/>
  <c r="C3374" i="1"/>
  <c r="C3373" i="1"/>
  <c r="C3372" i="1"/>
  <c r="C3371" i="1"/>
  <c r="C3370" i="1"/>
  <c r="C3369" i="1"/>
  <c r="C3368" i="1"/>
  <c r="C3367" i="1"/>
  <c r="C3366" i="1"/>
  <c r="C3365" i="1"/>
  <c r="C3364" i="1"/>
  <c r="C3363" i="1"/>
  <c r="C3362" i="1"/>
  <c r="C3361" i="1"/>
  <c r="C3360" i="1"/>
  <c r="C3359" i="1"/>
  <c r="C3358" i="1"/>
  <c r="C3357" i="1"/>
  <c r="C3356" i="1"/>
  <c r="C3355" i="1"/>
  <c r="C3354" i="1"/>
  <c r="C3353" i="1"/>
  <c r="C3352" i="1"/>
  <c r="C3351" i="1"/>
  <c r="C3350" i="1"/>
  <c r="C3349" i="1"/>
  <c r="C3348" i="1"/>
  <c r="C3347" i="1"/>
  <c r="C3346" i="1"/>
  <c r="C3345" i="1"/>
  <c r="C3344" i="1"/>
  <c r="C3343" i="1"/>
  <c r="C3342" i="1"/>
  <c r="C3341" i="1"/>
  <c r="C3340" i="1"/>
  <c r="C3339" i="1"/>
  <c r="C3338" i="1"/>
  <c r="C3337" i="1"/>
  <c r="C3336" i="1"/>
  <c r="C3335" i="1"/>
  <c r="C3334" i="1"/>
  <c r="C3333" i="1"/>
  <c r="C3332" i="1"/>
  <c r="C3331" i="1"/>
  <c r="C3330" i="1"/>
  <c r="C3329" i="1"/>
  <c r="C3328" i="1"/>
  <c r="C3327" i="1"/>
  <c r="C3326" i="1"/>
  <c r="C3325" i="1"/>
  <c r="C3324" i="1"/>
  <c r="C3323" i="1"/>
  <c r="C3322" i="1"/>
  <c r="C3321" i="1"/>
  <c r="C3320" i="1"/>
  <c r="C3319" i="1"/>
  <c r="C3318" i="1"/>
  <c r="C3317" i="1"/>
  <c r="C3316" i="1"/>
  <c r="C3315" i="1"/>
  <c r="C3314" i="1"/>
  <c r="C3313" i="1"/>
  <c r="C3312" i="1"/>
  <c r="C3311" i="1"/>
  <c r="C3310" i="1"/>
  <c r="C3309" i="1"/>
  <c r="C3308" i="1"/>
  <c r="C3307" i="1"/>
  <c r="C3306" i="1"/>
  <c r="C3305" i="1"/>
  <c r="C3304" i="1"/>
  <c r="C3303" i="1"/>
  <c r="C3302" i="1"/>
  <c r="C3301" i="1"/>
  <c r="C3300" i="1"/>
  <c r="C3299" i="1"/>
  <c r="C3298" i="1"/>
  <c r="C3297" i="1"/>
  <c r="C3296" i="1"/>
  <c r="C3295" i="1"/>
  <c r="C3294" i="1"/>
  <c r="C3293" i="1"/>
  <c r="C3292" i="1"/>
  <c r="C3291" i="1"/>
  <c r="C3290" i="1"/>
  <c r="C3289" i="1"/>
  <c r="C3288" i="1"/>
  <c r="C3287" i="1"/>
  <c r="C3286" i="1"/>
  <c r="C3285" i="1"/>
  <c r="C3284" i="1"/>
  <c r="C3283" i="1"/>
  <c r="C3282" i="1"/>
  <c r="C3281" i="1"/>
  <c r="C3280" i="1"/>
  <c r="C3279" i="1"/>
  <c r="C3278" i="1"/>
  <c r="C3277" i="1"/>
  <c r="C3276" i="1"/>
  <c r="C3275" i="1"/>
  <c r="C3274" i="1"/>
  <c r="C3273" i="1"/>
  <c r="C3272" i="1"/>
  <c r="C3271" i="1"/>
  <c r="C3270" i="1"/>
  <c r="C3269" i="1"/>
  <c r="C3268" i="1"/>
  <c r="C3267" i="1"/>
  <c r="C3266" i="1"/>
  <c r="C3265" i="1"/>
  <c r="C3264" i="1"/>
  <c r="C3263" i="1"/>
  <c r="C3262" i="1"/>
  <c r="C3261" i="1"/>
  <c r="C3260" i="1"/>
  <c r="C3259" i="1"/>
  <c r="C3258" i="1"/>
  <c r="C3257" i="1"/>
  <c r="C3256" i="1"/>
  <c r="C3255" i="1"/>
  <c r="C3254" i="1"/>
  <c r="C3253" i="1"/>
  <c r="C3252" i="1"/>
  <c r="C3251" i="1"/>
  <c r="C3250" i="1"/>
  <c r="C3249" i="1"/>
  <c r="C3248" i="1"/>
  <c r="C3247" i="1"/>
  <c r="C3246" i="1"/>
  <c r="C3245" i="1"/>
  <c r="C3244" i="1"/>
  <c r="C3243" i="1"/>
  <c r="C3242" i="1"/>
  <c r="C3241" i="1"/>
  <c r="C3240" i="1"/>
  <c r="C3239" i="1"/>
  <c r="C3238" i="1"/>
  <c r="C3237" i="1"/>
  <c r="C3236" i="1"/>
  <c r="C3235" i="1"/>
  <c r="C3234" i="1"/>
  <c r="C3233" i="1"/>
  <c r="C3232" i="1"/>
  <c r="C3231" i="1"/>
  <c r="C3230" i="1"/>
  <c r="C3229" i="1"/>
  <c r="C3228" i="1"/>
  <c r="C3227" i="1"/>
  <c r="C3226" i="1"/>
  <c r="C3225" i="1"/>
  <c r="C3224" i="1"/>
  <c r="C3223" i="1"/>
  <c r="C3222" i="1"/>
  <c r="C3221" i="1"/>
  <c r="C3220" i="1"/>
  <c r="C3219" i="1"/>
  <c r="C3218" i="1"/>
  <c r="C3217" i="1"/>
  <c r="C3216" i="1"/>
  <c r="C3215" i="1"/>
  <c r="C3214" i="1"/>
  <c r="C3213" i="1"/>
  <c r="C3212" i="1"/>
  <c r="C3211" i="1"/>
  <c r="C3210" i="1"/>
  <c r="C3209" i="1"/>
  <c r="C3208" i="1"/>
  <c r="C3207" i="1"/>
  <c r="C3206" i="1"/>
  <c r="C3205" i="1"/>
  <c r="C3204" i="1"/>
  <c r="C3203" i="1"/>
  <c r="C3202" i="1"/>
  <c r="C3201" i="1"/>
  <c r="C3200" i="1"/>
  <c r="C3199" i="1"/>
  <c r="C3198" i="1"/>
  <c r="C3197" i="1"/>
  <c r="C3196" i="1"/>
  <c r="C3195" i="1"/>
  <c r="C3194" i="1"/>
  <c r="C3193" i="1"/>
  <c r="C3192" i="1"/>
  <c r="C3191" i="1"/>
  <c r="C3190" i="1"/>
  <c r="C3189" i="1"/>
  <c r="C3188" i="1"/>
  <c r="C3187" i="1"/>
  <c r="C3186" i="1"/>
  <c r="C3185" i="1"/>
  <c r="C3184" i="1"/>
  <c r="C3183" i="1"/>
  <c r="C3182" i="1"/>
  <c r="C3181" i="1"/>
  <c r="C3180" i="1"/>
  <c r="C3179" i="1"/>
  <c r="C3178" i="1"/>
  <c r="C3177" i="1"/>
  <c r="C3176" i="1"/>
  <c r="C3175" i="1"/>
  <c r="C3174" i="1"/>
  <c r="C3173" i="1"/>
  <c r="C3172" i="1"/>
  <c r="C3171" i="1"/>
  <c r="C3170" i="1"/>
  <c r="C3169" i="1"/>
  <c r="C3168" i="1"/>
  <c r="C3167" i="1"/>
  <c r="C3166" i="1"/>
  <c r="C3165" i="1"/>
  <c r="C3164" i="1"/>
  <c r="C3163" i="1"/>
  <c r="C3162" i="1"/>
  <c r="C3161" i="1"/>
  <c r="C3160" i="1"/>
  <c r="C3159" i="1"/>
  <c r="C3158" i="1"/>
  <c r="C3157" i="1"/>
  <c r="C3156" i="1"/>
  <c r="C3155" i="1"/>
  <c r="C3154" i="1"/>
  <c r="C3153" i="1"/>
  <c r="C3152" i="1"/>
  <c r="C3151" i="1"/>
  <c r="C3150" i="1"/>
  <c r="C3149" i="1"/>
  <c r="C3148" i="1"/>
  <c r="C3147" i="1"/>
  <c r="C3146" i="1"/>
  <c r="C3145" i="1"/>
  <c r="C3144" i="1"/>
  <c r="C3143" i="1"/>
  <c r="C3142" i="1"/>
  <c r="C3141" i="1"/>
  <c r="C3140" i="1"/>
  <c r="C3139" i="1"/>
  <c r="C3138" i="1"/>
  <c r="C3137" i="1"/>
  <c r="C3136" i="1"/>
  <c r="C3135" i="1"/>
  <c r="C3134" i="1"/>
  <c r="C3133" i="1"/>
  <c r="C3132" i="1"/>
  <c r="C3131" i="1"/>
  <c r="C3130" i="1"/>
  <c r="C3129" i="1"/>
  <c r="C3128" i="1"/>
  <c r="C3127" i="1"/>
  <c r="C3126" i="1"/>
  <c r="C3125" i="1"/>
  <c r="C3124" i="1"/>
  <c r="C3123" i="1"/>
  <c r="C3122" i="1"/>
  <c r="C3121" i="1"/>
  <c r="C3120" i="1"/>
  <c r="C3119" i="1"/>
  <c r="C3118" i="1"/>
  <c r="C3117" i="1"/>
  <c r="C3116" i="1"/>
  <c r="C3115" i="1"/>
  <c r="C3114" i="1"/>
  <c r="C3113" i="1"/>
  <c r="C3112" i="1"/>
  <c r="C3111" i="1"/>
  <c r="C3110" i="1"/>
  <c r="C3109" i="1"/>
  <c r="C3108" i="1"/>
  <c r="C3107" i="1"/>
  <c r="C3106" i="1"/>
  <c r="C3105" i="1"/>
  <c r="C3104" i="1"/>
  <c r="C3103" i="1"/>
  <c r="C3102" i="1"/>
  <c r="C3101" i="1"/>
  <c r="C3100" i="1"/>
  <c r="C3099" i="1"/>
  <c r="C3098" i="1"/>
  <c r="C3097" i="1"/>
  <c r="C3096" i="1"/>
  <c r="C3095" i="1"/>
  <c r="C3094" i="1"/>
  <c r="C3093" i="1"/>
  <c r="C3092" i="1"/>
  <c r="C3091" i="1"/>
  <c r="C3090" i="1"/>
  <c r="C3089" i="1"/>
  <c r="C3088" i="1"/>
  <c r="C3087" i="1"/>
  <c r="C3086" i="1"/>
  <c r="C3085" i="1"/>
  <c r="C3084" i="1"/>
  <c r="C3083" i="1"/>
  <c r="C3082" i="1"/>
  <c r="C3081" i="1"/>
  <c r="C3080" i="1"/>
  <c r="C3079" i="1"/>
  <c r="C3078" i="1"/>
  <c r="C3077" i="1"/>
  <c r="C3076" i="1"/>
  <c r="C3075" i="1"/>
  <c r="C3074" i="1"/>
  <c r="C3073" i="1"/>
  <c r="C3072" i="1"/>
  <c r="C3071" i="1"/>
  <c r="C3070" i="1"/>
  <c r="C3069" i="1"/>
  <c r="C3068" i="1"/>
  <c r="C3067" i="1"/>
  <c r="C3066" i="1"/>
  <c r="C3065" i="1"/>
  <c r="C3064" i="1"/>
  <c r="C3063" i="1"/>
  <c r="C3062" i="1"/>
  <c r="C3061" i="1"/>
  <c r="C3060" i="1"/>
  <c r="C3059" i="1"/>
  <c r="C3058" i="1"/>
  <c r="C3057" i="1"/>
  <c r="C3056" i="1"/>
  <c r="C3055" i="1"/>
  <c r="C3054" i="1"/>
  <c r="C3053" i="1"/>
  <c r="C3052" i="1"/>
  <c r="C3051" i="1"/>
  <c r="C3050" i="1"/>
  <c r="C3049" i="1"/>
  <c r="C3048" i="1"/>
  <c r="C3047" i="1"/>
  <c r="C3046" i="1"/>
  <c r="C3045" i="1"/>
  <c r="C3044" i="1"/>
  <c r="C3043" i="1"/>
  <c r="C3042" i="1"/>
  <c r="C3041" i="1"/>
  <c r="C3040" i="1"/>
  <c r="C3039" i="1"/>
  <c r="C3038" i="1"/>
  <c r="C3037" i="1"/>
  <c r="C3036" i="1"/>
  <c r="C3035" i="1"/>
  <c r="C3034" i="1"/>
  <c r="C3033" i="1"/>
  <c r="C3032" i="1"/>
  <c r="C3031" i="1"/>
  <c r="C3030" i="1"/>
  <c r="C3029" i="1"/>
  <c r="C3028" i="1"/>
  <c r="C3027" i="1"/>
  <c r="C3026" i="1"/>
  <c r="C3025" i="1"/>
  <c r="C3024" i="1"/>
  <c r="C3023" i="1"/>
  <c r="C3022" i="1"/>
  <c r="C3021" i="1"/>
  <c r="C3020" i="1"/>
  <c r="C3019" i="1"/>
  <c r="C3018" i="1"/>
  <c r="C3017" i="1"/>
  <c r="C3016" i="1"/>
  <c r="C3015" i="1"/>
  <c r="C3014" i="1"/>
  <c r="C3013" i="1"/>
  <c r="C3012" i="1"/>
  <c r="C3011" i="1"/>
  <c r="C3010" i="1"/>
  <c r="C3009" i="1"/>
  <c r="C3008" i="1"/>
  <c r="C3007" i="1"/>
  <c r="C3006" i="1"/>
  <c r="C3005" i="1"/>
  <c r="C3004" i="1"/>
  <c r="C3003" i="1"/>
  <c r="C3002" i="1"/>
  <c r="C3001" i="1"/>
  <c r="C3000" i="1"/>
  <c r="C2999" i="1"/>
  <c r="C2998" i="1"/>
  <c r="C2997" i="1"/>
  <c r="C2996" i="1"/>
  <c r="C2995" i="1"/>
  <c r="C2994" i="1"/>
  <c r="C2993" i="1"/>
  <c r="C2992" i="1"/>
  <c r="C2991" i="1"/>
  <c r="C2990" i="1"/>
  <c r="C2989" i="1"/>
  <c r="C2988" i="1"/>
  <c r="C2987" i="1"/>
  <c r="C2986" i="1"/>
  <c r="C2985" i="1"/>
  <c r="C2984" i="1"/>
  <c r="C2983" i="1"/>
  <c r="C2982" i="1"/>
  <c r="C2981" i="1"/>
  <c r="C2980" i="1"/>
  <c r="C2979" i="1"/>
  <c r="C2978" i="1"/>
  <c r="C2977" i="1"/>
  <c r="C2976" i="1"/>
  <c r="C2975" i="1"/>
  <c r="C2974" i="1"/>
  <c r="C2973" i="1"/>
  <c r="C2972" i="1"/>
  <c r="C2971" i="1"/>
  <c r="C2970" i="1"/>
  <c r="C2969" i="1"/>
  <c r="C2968" i="1"/>
  <c r="C2967" i="1"/>
  <c r="C2966" i="1"/>
  <c r="C2965" i="1"/>
  <c r="C2964" i="1"/>
  <c r="C2963" i="1"/>
  <c r="C2962" i="1"/>
  <c r="C2961" i="1"/>
  <c r="C2960" i="1"/>
  <c r="C2959" i="1"/>
  <c r="C2958" i="1"/>
  <c r="C2957" i="1"/>
  <c r="C2956" i="1"/>
  <c r="C2955" i="1"/>
  <c r="C2954" i="1"/>
  <c r="C2953" i="1"/>
  <c r="C2952" i="1"/>
  <c r="C2951" i="1"/>
  <c r="C2950" i="1"/>
  <c r="C2949" i="1"/>
  <c r="C2948" i="1"/>
  <c r="C2947" i="1"/>
  <c r="C2946" i="1"/>
  <c r="C2945" i="1"/>
  <c r="C2944" i="1"/>
  <c r="C2943" i="1"/>
  <c r="C2942" i="1"/>
  <c r="C2941" i="1"/>
  <c r="C2940" i="1"/>
  <c r="C2939" i="1"/>
  <c r="C2938" i="1"/>
  <c r="C2937" i="1"/>
  <c r="C2936" i="1"/>
  <c r="C2935" i="1"/>
  <c r="C2934" i="1"/>
  <c r="C2933" i="1"/>
  <c r="C2932" i="1"/>
  <c r="C2931" i="1"/>
  <c r="C2930" i="1"/>
  <c r="C2929" i="1"/>
  <c r="C2928" i="1"/>
  <c r="C2927" i="1"/>
  <c r="C2926" i="1"/>
  <c r="C2925" i="1"/>
  <c r="C2924" i="1"/>
  <c r="C2923" i="1"/>
  <c r="C2922" i="1"/>
  <c r="C2921" i="1"/>
  <c r="C2920" i="1"/>
  <c r="C2919" i="1"/>
  <c r="C2918" i="1"/>
  <c r="C2917" i="1"/>
  <c r="C2916" i="1"/>
  <c r="C2915" i="1"/>
  <c r="C2914" i="1"/>
  <c r="C2913" i="1"/>
  <c r="C2912" i="1"/>
  <c r="C2911" i="1"/>
  <c r="C2910" i="1"/>
  <c r="C2909" i="1"/>
  <c r="C2908" i="1"/>
  <c r="C2907" i="1"/>
  <c r="C2906" i="1"/>
  <c r="C2905" i="1"/>
  <c r="C2904" i="1"/>
  <c r="C2903" i="1"/>
  <c r="C2902" i="1"/>
  <c r="C2901" i="1"/>
  <c r="C2900" i="1"/>
  <c r="C2899" i="1"/>
  <c r="C2898" i="1"/>
  <c r="C2897" i="1"/>
  <c r="C2896" i="1"/>
  <c r="C2895" i="1"/>
  <c r="C2894" i="1"/>
  <c r="C2893" i="1"/>
  <c r="C2892" i="1"/>
  <c r="C2891" i="1"/>
  <c r="C2890" i="1"/>
  <c r="C2889" i="1"/>
  <c r="C2888" i="1"/>
  <c r="C2887" i="1"/>
  <c r="C2886" i="1"/>
  <c r="C2885" i="1"/>
  <c r="C2884" i="1"/>
  <c r="C2883" i="1"/>
  <c r="C2882" i="1"/>
  <c r="C2881" i="1"/>
  <c r="C2880" i="1"/>
  <c r="C2879" i="1"/>
  <c r="C2878" i="1"/>
  <c r="C2877" i="1"/>
  <c r="C2876" i="1"/>
  <c r="C2875" i="1"/>
  <c r="C2874" i="1"/>
  <c r="C2873" i="1"/>
  <c r="C2872" i="1"/>
  <c r="C2871" i="1"/>
  <c r="C2870" i="1"/>
  <c r="C2869" i="1"/>
  <c r="C2868" i="1"/>
  <c r="C2867" i="1"/>
  <c r="C2866" i="1"/>
  <c r="C2865" i="1"/>
  <c r="C2864" i="1"/>
  <c r="C2863" i="1"/>
  <c r="C2862" i="1"/>
  <c r="C2861" i="1"/>
  <c r="C2860" i="1"/>
  <c r="C2859" i="1"/>
  <c r="C2858" i="1"/>
  <c r="C2857" i="1"/>
  <c r="C2856" i="1"/>
  <c r="C2855" i="1"/>
  <c r="C2854" i="1"/>
  <c r="C2853" i="1"/>
  <c r="C2852" i="1"/>
  <c r="C2851" i="1"/>
  <c r="C2850" i="1"/>
  <c r="C2849" i="1"/>
  <c r="C2848" i="1"/>
  <c r="C2847" i="1"/>
  <c r="C2846" i="1"/>
  <c r="C2845" i="1"/>
  <c r="C2844" i="1"/>
  <c r="C2843" i="1"/>
  <c r="C2842" i="1"/>
  <c r="C2841" i="1"/>
  <c r="C2840" i="1"/>
  <c r="C2839" i="1"/>
  <c r="C2838" i="1"/>
  <c r="C2837" i="1"/>
  <c r="C2836" i="1"/>
  <c r="C2835" i="1"/>
  <c r="C2834" i="1"/>
  <c r="C2833" i="1"/>
  <c r="C2832" i="1"/>
  <c r="C2831" i="1"/>
  <c r="C2830" i="1"/>
  <c r="C2829" i="1"/>
  <c r="C2828" i="1"/>
  <c r="C2827" i="1"/>
  <c r="C2826" i="1"/>
  <c r="C2825" i="1"/>
  <c r="C2824" i="1"/>
  <c r="C2823" i="1"/>
  <c r="C2822" i="1"/>
  <c r="C2821" i="1"/>
  <c r="C2820" i="1"/>
  <c r="C2819" i="1"/>
  <c r="C2818" i="1"/>
  <c r="C2817" i="1"/>
  <c r="C2816" i="1"/>
  <c r="C2815" i="1"/>
  <c r="C2814" i="1"/>
  <c r="C2813" i="1"/>
  <c r="C2812" i="1"/>
  <c r="C2811" i="1"/>
  <c r="C2810" i="1"/>
  <c r="C2809" i="1"/>
  <c r="C2808" i="1"/>
  <c r="C2807" i="1"/>
  <c r="C2806" i="1"/>
  <c r="C2805" i="1"/>
  <c r="C2804" i="1"/>
  <c r="C2803" i="1"/>
  <c r="C2802" i="1"/>
  <c r="C2801" i="1"/>
  <c r="C2800" i="1"/>
  <c r="C2799" i="1"/>
  <c r="C2798" i="1"/>
  <c r="C2797" i="1"/>
  <c r="C2796" i="1"/>
  <c r="C2795" i="1"/>
  <c r="C2794" i="1"/>
  <c r="C2793" i="1"/>
  <c r="C2792" i="1"/>
  <c r="C2791" i="1"/>
  <c r="C2790" i="1"/>
  <c r="C2789" i="1"/>
  <c r="C2788" i="1"/>
  <c r="C2787" i="1"/>
  <c r="C2786" i="1"/>
  <c r="C2785" i="1"/>
  <c r="C2784" i="1"/>
  <c r="C2783" i="1"/>
  <c r="C2782" i="1"/>
  <c r="C2781" i="1"/>
  <c r="C2780" i="1"/>
  <c r="C2779" i="1"/>
  <c r="C2778" i="1"/>
  <c r="C2777" i="1"/>
  <c r="C2776" i="1"/>
  <c r="C2775" i="1"/>
  <c r="C2774" i="1"/>
  <c r="C2773" i="1"/>
  <c r="C2772" i="1"/>
  <c r="C2771" i="1"/>
  <c r="C2770" i="1"/>
  <c r="C2769" i="1"/>
  <c r="C2768" i="1"/>
  <c r="C2767" i="1"/>
  <c r="C2766" i="1"/>
  <c r="C2765" i="1"/>
  <c r="C2764" i="1"/>
  <c r="C2763" i="1"/>
  <c r="C2762" i="1"/>
  <c r="C2761" i="1"/>
  <c r="C2760" i="1"/>
  <c r="C2759" i="1"/>
  <c r="C2758" i="1"/>
  <c r="C2757" i="1"/>
  <c r="C2756" i="1"/>
  <c r="C2755" i="1"/>
  <c r="C2754" i="1"/>
  <c r="C2753" i="1"/>
  <c r="C2752" i="1"/>
  <c r="C2751" i="1"/>
  <c r="C2750" i="1"/>
  <c r="C2749" i="1"/>
  <c r="C2748" i="1"/>
  <c r="C2747" i="1"/>
  <c r="C2746" i="1"/>
  <c r="C2745" i="1"/>
  <c r="C2744" i="1"/>
  <c r="C2743" i="1"/>
  <c r="C2742" i="1"/>
  <c r="C2741" i="1"/>
  <c r="C2740" i="1"/>
  <c r="C2739" i="1"/>
  <c r="C2738" i="1"/>
  <c r="C2737" i="1"/>
  <c r="C2736" i="1"/>
  <c r="C2735" i="1"/>
  <c r="C2734" i="1"/>
  <c r="C2733" i="1"/>
  <c r="C2732" i="1"/>
  <c r="C2731" i="1"/>
  <c r="C2730" i="1"/>
  <c r="C2729" i="1"/>
  <c r="C2728" i="1"/>
  <c r="C2727" i="1"/>
  <c r="C2726" i="1"/>
  <c r="C2725" i="1"/>
  <c r="C2724" i="1"/>
  <c r="C2723" i="1"/>
  <c r="C2722" i="1"/>
  <c r="C2721" i="1"/>
  <c r="C2720" i="1"/>
  <c r="C2719" i="1"/>
  <c r="C2718" i="1"/>
  <c r="C2717" i="1"/>
  <c r="C2716" i="1"/>
  <c r="C2715" i="1"/>
  <c r="C2714" i="1"/>
  <c r="C2713" i="1"/>
  <c r="C2712" i="1"/>
  <c r="C2711" i="1"/>
  <c r="C2710" i="1"/>
  <c r="C2709" i="1"/>
  <c r="C2708" i="1"/>
  <c r="C2707" i="1"/>
  <c r="C2706" i="1"/>
  <c r="C2705" i="1"/>
  <c r="C2704" i="1"/>
  <c r="C2703" i="1"/>
  <c r="C2702" i="1"/>
  <c r="C2701" i="1"/>
  <c r="C2700" i="1"/>
  <c r="C2699" i="1"/>
  <c r="C2698" i="1"/>
  <c r="C2697" i="1"/>
  <c r="C2696" i="1"/>
  <c r="C2695" i="1"/>
  <c r="C2694" i="1"/>
  <c r="C2693" i="1"/>
  <c r="C2692" i="1"/>
  <c r="C2691" i="1"/>
  <c r="C2690" i="1"/>
  <c r="C2689" i="1"/>
  <c r="C2688" i="1"/>
  <c r="C2687" i="1"/>
  <c r="C2686" i="1"/>
  <c r="C2685" i="1"/>
  <c r="C2684" i="1"/>
  <c r="C2683" i="1"/>
  <c r="C2682" i="1"/>
  <c r="C2681" i="1"/>
  <c r="C2680" i="1"/>
  <c r="C2679" i="1"/>
  <c r="C2678" i="1"/>
  <c r="C2677" i="1"/>
  <c r="C2676" i="1"/>
  <c r="C2675" i="1"/>
  <c r="C2674" i="1"/>
  <c r="C2673" i="1"/>
  <c r="C2672" i="1"/>
  <c r="C2671" i="1"/>
  <c r="C2670" i="1"/>
  <c r="C2669" i="1"/>
  <c r="C2668" i="1"/>
  <c r="C2667" i="1"/>
  <c r="C2666" i="1"/>
  <c r="C2665" i="1"/>
  <c r="C2664" i="1"/>
  <c r="C2663" i="1"/>
  <c r="C2662" i="1"/>
  <c r="C2661" i="1"/>
  <c r="C2660" i="1"/>
  <c r="C2659" i="1"/>
  <c r="C2658" i="1"/>
  <c r="C2657" i="1"/>
  <c r="C2656" i="1"/>
  <c r="C2655" i="1"/>
  <c r="C2654" i="1"/>
  <c r="C2653" i="1"/>
  <c r="C2652" i="1"/>
  <c r="C2651" i="1"/>
  <c r="C2650" i="1"/>
  <c r="C2649" i="1"/>
  <c r="C2648" i="1"/>
  <c r="C2647" i="1"/>
  <c r="C2646" i="1"/>
  <c r="C2645" i="1"/>
  <c r="C2644" i="1"/>
  <c r="C2643" i="1"/>
  <c r="C2642" i="1"/>
  <c r="C2641" i="1"/>
  <c r="C2640" i="1"/>
  <c r="C2639" i="1"/>
  <c r="C2638" i="1"/>
  <c r="C2637" i="1"/>
  <c r="C2636" i="1"/>
  <c r="C2635" i="1"/>
  <c r="C2634" i="1"/>
  <c r="C2633" i="1"/>
  <c r="C2632" i="1"/>
  <c r="C2631" i="1"/>
  <c r="C2630" i="1"/>
  <c r="C2629" i="1"/>
  <c r="C2628" i="1"/>
  <c r="C2627" i="1"/>
  <c r="C2626" i="1"/>
  <c r="C2625" i="1"/>
  <c r="C2624" i="1"/>
  <c r="C2623" i="1"/>
  <c r="C2622" i="1"/>
  <c r="C2621" i="1"/>
  <c r="C2620" i="1"/>
  <c r="C2619" i="1"/>
  <c r="C2618" i="1"/>
  <c r="C2617" i="1"/>
  <c r="C2616" i="1"/>
  <c r="C2615" i="1"/>
  <c r="C2614" i="1"/>
  <c r="C2613" i="1"/>
  <c r="C2612" i="1"/>
  <c r="C2611" i="1"/>
  <c r="C2610" i="1"/>
  <c r="C2609" i="1"/>
  <c r="C2608" i="1"/>
  <c r="C2607" i="1"/>
  <c r="C2606" i="1"/>
  <c r="C2605" i="1"/>
  <c r="C2604" i="1"/>
  <c r="C2603" i="1"/>
  <c r="C2602" i="1"/>
  <c r="C2601" i="1"/>
  <c r="C2600" i="1"/>
  <c r="C2599" i="1"/>
  <c r="C2598" i="1"/>
  <c r="C2597" i="1"/>
  <c r="C2596" i="1"/>
  <c r="C2595" i="1"/>
  <c r="C2594" i="1"/>
  <c r="C2593" i="1"/>
  <c r="C2592" i="1"/>
  <c r="C2591" i="1"/>
  <c r="C2590" i="1"/>
  <c r="C2589" i="1"/>
  <c r="C2588" i="1"/>
  <c r="C2587" i="1"/>
  <c r="C2586" i="1"/>
  <c r="C2585" i="1"/>
  <c r="C2584" i="1"/>
  <c r="C2583" i="1"/>
  <c r="C2582" i="1"/>
  <c r="C2581" i="1"/>
  <c r="C2580" i="1"/>
  <c r="C2579" i="1"/>
  <c r="C2578" i="1"/>
  <c r="C2577" i="1"/>
  <c r="C2576" i="1"/>
  <c r="C2575" i="1"/>
  <c r="C2574" i="1"/>
  <c r="C2573" i="1"/>
  <c r="C2572" i="1"/>
  <c r="C2571" i="1"/>
  <c r="C2570" i="1"/>
  <c r="C2569" i="1"/>
  <c r="C2568" i="1"/>
  <c r="C2567" i="1"/>
  <c r="C2566" i="1"/>
  <c r="C2565" i="1"/>
  <c r="C2564" i="1"/>
  <c r="C2563" i="1"/>
  <c r="C2562" i="1"/>
  <c r="C2561" i="1"/>
  <c r="C2560" i="1"/>
  <c r="C2559" i="1"/>
  <c r="C2558" i="1"/>
  <c r="C2557" i="1"/>
  <c r="C2556" i="1"/>
  <c r="C2555" i="1"/>
  <c r="C2554" i="1"/>
  <c r="C2553" i="1"/>
  <c r="C2552" i="1"/>
  <c r="C2551" i="1"/>
  <c r="C2550" i="1"/>
  <c r="C2549" i="1"/>
  <c r="C2548" i="1"/>
  <c r="C2547" i="1"/>
  <c r="C2546" i="1"/>
  <c r="C2545" i="1"/>
  <c r="C2544" i="1"/>
  <c r="C2543" i="1"/>
  <c r="C2542" i="1"/>
  <c r="C2541" i="1"/>
  <c r="C2540" i="1"/>
  <c r="C2539" i="1"/>
  <c r="C2538" i="1"/>
  <c r="C2537" i="1"/>
  <c r="C2536" i="1"/>
  <c r="C2535" i="1"/>
  <c r="C2534" i="1"/>
  <c r="C2533" i="1"/>
  <c r="C2532" i="1"/>
  <c r="C2531" i="1"/>
  <c r="C2530" i="1"/>
  <c r="C2529" i="1"/>
  <c r="C2528" i="1"/>
  <c r="C2527" i="1"/>
  <c r="C2526" i="1"/>
  <c r="C2525" i="1"/>
  <c r="C2524" i="1"/>
  <c r="C2523" i="1"/>
  <c r="C2522" i="1"/>
  <c r="C2521" i="1"/>
  <c r="C2520" i="1"/>
  <c r="C2519" i="1"/>
  <c r="C2518" i="1"/>
  <c r="C2517" i="1"/>
  <c r="C2516" i="1"/>
  <c r="C2515" i="1"/>
  <c r="C2514" i="1"/>
  <c r="C2513" i="1"/>
  <c r="C2512" i="1"/>
  <c r="C2511" i="1"/>
  <c r="C2510" i="1"/>
  <c r="C2509" i="1"/>
  <c r="C2508" i="1"/>
  <c r="C2507" i="1"/>
  <c r="C2506" i="1"/>
  <c r="C2505" i="1"/>
  <c r="C2504" i="1"/>
  <c r="C2503" i="1"/>
  <c r="C2502" i="1"/>
  <c r="C2501" i="1"/>
  <c r="C2500" i="1"/>
  <c r="C2499" i="1"/>
  <c r="C2498" i="1"/>
  <c r="C2497" i="1"/>
  <c r="C2496" i="1"/>
  <c r="C2495" i="1"/>
  <c r="C2494" i="1"/>
  <c r="C2493" i="1"/>
  <c r="C2492" i="1"/>
  <c r="C2491" i="1"/>
  <c r="C2490" i="1"/>
  <c r="C2489" i="1"/>
  <c r="C2488" i="1"/>
  <c r="C2487" i="1"/>
  <c r="C2486" i="1"/>
  <c r="C2485" i="1"/>
  <c r="C2484" i="1"/>
  <c r="C2483" i="1"/>
  <c r="C2482" i="1"/>
  <c r="C2481" i="1"/>
  <c r="C2480" i="1"/>
  <c r="C2479" i="1"/>
  <c r="C2478" i="1"/>
  <c r="C2477" i="1"/>
  <c r="C2476" i="1"/>
  <c r="C2475" i="1"/>
  <c r="C2474" i="1"/>
  <c r="C2473" i="1"/>
  <c r="C2472" i="1"/>
  <c r="C2471" i="1"/>
  <c r="C2470" i="1"/>
  <c r="C2469" i="1"/>
  <c r="C2468" i="1"/>
  <c r="C2467" i="1"/>
  <c r="C2466" i="1"/>
  <c r="C2465" i="1"/>
  <c r="C2464" i="1"/>
  <c r="C2463" i="1"/>
  <c r="C2462" i="1"/>
  <c r="C2461" i="1"/>
  <c r="C2460" i="1"/>
  <c r="C2459" i="1"/>
  <c r="C2458" i="1"/>
  <c r="C2457" i="1"/>
  <c r="C2456" i="1"/>
  <c r="C2455" i="1"/>
  <c r="C2454" i="1"/>
  <c r="C2453" i="1"/>
  <c r="C2452" i="1"/>
  <c r="C2451" i="1"/>
  <c r="C2450" i="1"/>
  <c r="C2449" i="1"/>
  <c r="C2448" i="1"/>
  <c r="C2447" i="1"/>
  <c r="C2446" i="1"/>
  <c r="C2445" i="1"/>
  <c r="C2444" i="1"/>
  <c r="C2443" i="1"/>
  <c r="C2442" i="1"/>
  <c r="C2441" i="1"/>
  <c r="C2440" i="1"/>
  <c r="C2439" i="1"/>
  <c r="C2438" i="1"/>
  <c r="C2437" i="1"/>
  <c r="C2436" i="1"/>
  <c r="C2435" i="1"/>
  <c r="C2434" i="1"/>
  <c r="C2433" i="1"/>
  <c r="C2432" i="1"/>
  <c r="C2431" i="1"/>
  <c r="C2430" i="1"/>
  <c r="C2429" i="1"/>
  <c r="C2428" i="1"/>
  <c r="C2427" i="1"/>
  <c r="C2426" i="1"/>
  <c r="C2425" i="1"/>
  <c r="C2424" i="1"/>
  <c r="C2423" i="1"/>
  <c r="C2422" i="1"/>
  <c r="C2421" i="1"/>
  <c r="C2420" i="1"/>
  <c r="C2419" i="1"/>
  <c r="C2418" i="1"/>
  <c r="C2417" i="1"/>
  <c r="C2416" i="1"/>
  <c r="C2415" i="1"/>
  <c r="C2414" i="1"/>
  <c r="C2413" i="1"/>
  <c r="C2412" i="1"/>
  <c r="C2411" i="1"/>
  <c r="C2410" i="1"/>
  <c r="C2409" i="1"/>
  <c r="C2408" i="1"/>
  <c r="C2407" i="1"/>
  <c r="C2406" i="1"/>
  <c r="C2405" i="1"/>
  <c r="C2404" i="1"/>
  <c r="C2403" i="1"/>
  <c r="C2402" i="1"/>
  <c r="C2401" i="1"/>
  <c r="C2400" i="1"/>
  <c r="C2399" i="1"/>
  <c r="C2398" i="1"/>
  <c r="C2397" i="1"/>
  <c r="C2396" i="1"/>
  <c r="C2395" i="1"/>
  <c r="C2394" i="1"/>
  <c r="C2393" i="1"/>
  <c r="C2392" i="1"/>
  <c r="C2391" i="1"/>
  <c r="C2390" i="1"/>
  <c r="C2389" i="1"/>
  <c r="C2388" i="1"/>
  <c r="C2387" i="1"/>
  <c r="C2386" i="1"/>
  <c r="C2385" i="1"/>
  <c r="C2384" i="1"/>
  <c r="C2383" i="1"/>
  <c r="C2382" i="1"/>
  <c r="C2381" i="1"/>
  <c r="C2380" i="1"/>
  <c r="C2379" i="1"/>
  <c r="C2378" i="1"/>
  <c r="C2377" i="1"/>
  <c r="C2376" i="1"/>
  <c r="C2375" i="1"/>
  <c r="C2374" i="1"/>
  <c r="C2373" i="1"/>
  <c r="C2372" i="1"/>
  <c r="C2371" i="1"/>
  <c r="C2370" i="1"/>
  <c r="C2369" i="1"/>
  <c r="C2368" i="1"/>
  <c r="C2367" i="1"/>
  <c r="C2366" i="1"/>
  <c r="C2365" i="1"/>
  <c r="C2364" i="1"/>
  <c r="C2363" i="1"/>
  <c r="C2362" i="1"/>
  <c r="C2361" i="1"/>
  <c r="C2360" i="1"/>
  <c r="C2359" i="1"/>
  <c r="C2358" i="1"/>
  <c r="C2357" i="1"/>
  <c r="C2356" i="1"/>
  <c r="C2355" i="1"/>
  <c r="C2354" i="1"/>
  <c r="C2353" i="1"/>
  <c r="C2352" i="1"/>
  <c r="C2351" i="1"/>
  <c r="C2350" i="1"/>
  <c r="C2349" i="1"/>
  <c r="C2348" i="1"/>
  <c r="C2347" i="1"/>
  <c r="C2346" i="1"/>
  <c r="C2345" i="1"/>
  <c r="C2344" i="1"/>
  <c r="C2343" i="1"/>
  <c r="C2342" i="1"/>
  <c r="C2341" i="1"/>
  <c r="C2340" i="1"/>
  <c r="C2339" i="1"/>
  <c r="C2338" i="1"/>
  <c r="C2337" i="1"/>
  <c r="C2336" i="1"/>
  <c r="C2335" i="1"/>
  <c r="C2334" i="1"/>
  <c r="C2333" i="1"/>
  <c r="C2332" i="1"/>
  <c r="C2331" i="1"/>
  <c r="C2330" i="1"/>
  <c r="C2329" i="1"/>
  <c r="C2328" i="1"/>
  <c r="C2327" i="1"/>
  <c r="C2326" i="1"/>
  <c r="C2325" i="1"/>
  <c r="C2324" i="1"/>
  <c r="C2323" i="1"/>
  <c r="C2322" i="1"/>
  <c r="C2321" i="1"/>
  <c r="C2320" i="1"/>
  <c r="C2319" i="1"/>
  <c r="C2318" i="1"/>
  <c r="C2317" i="1"/>
  <c r="C2316" i="1"/>
  <c r="C2315" i="1"/>
  <c r="C2314" i="1"/>
  <c r="C2313" i="1"/>
  <c r="C2312" i="1"/>
  <c r="C2311" i="1"/>
  <c r="C2310" i="1"/>
  <c r="C2309" i="1"/>
  <c r="C2308" i="1"/>
  <c r="C2307" i="1"/>
  <c r="C2306" i="1"/>
  <c r="C2305" i="1"/>
  <c r="C2304" i="1"/>
  <c r="C2303" i="1"/>
  <c r="C2302" i="1"/>
  <c r="C2301" i="1"/>
  <c r="C2300" i="1"/>
  <c r="C2299" i="1"/>
  <c r="C2298" i="1"/>
  <c r="C2297" i="1"/>
  <c r="C2296" i="1"/>
  <c r="C2295" i="1"/>
  <c r="C2294" i="1"/>
  <c r="C2293" i="1"/>
  <c r="C2292" i="1"/>
  <c r="C2291" i="1"/>
  <c r="C2290" i="1"/>
  <c r="C2289" i="1"/>
  <c r="C2288" i="1"/>
  <c r="C2287" i="1"/>
  <c r="C2286" i="1"/>
  <c r="C2285" i="1"/>
  <c r="C2284" i="1"/>
  <c r="C2283" i="1"/>
  <c r="C2282" i="1"/>
  <c r="C2281" i="1"/>
  <c r="C2280" i="1"/>
  <c r="C2279" i="1"/>
  <c r="C2278" i="1"/>
  <c r="C2277" i="1"/>
  <c r="C2276" i="1"/>
  <c r="C2275" i="1"/>
  <c r="C2274" i="1"/>
  <c r="C2273" i="1"/>
  <c r="C2272" i="1"/>
  <c r="C2271" i="1"/>
  <c r="C2270" i="1"/>
  <c r="C2269" i="1"/>
  <c r="C2268" i="1"/>
  <c r="C2267" i="1"/>
  <c r="C2266" i="1"/>
  <c r="C2265" i="1"/>
  <c r="C2264" i="1"/>
  <c r="C2263" i="1"/>
  <c r="C2262" i="1"/>
  <c r="C2261" i="1"/>
  <c r="C2260" i="1"/>
  <c r="C2259" i="1"/>
  <c r="C2258" i="1"/>
  <c r="C2257" i="1"/>
  <c r="C2256" i="1"/>
  <c r="C2255" i="1"/>
  <c r="C2254" i="1"/>
  <c r="C2253" i="1"/>
  <c r="C2252" i="1"/>
  <c r="C2251" i="1"/>
  <c r="C2250" i="1"/>
  <c r="C2249" i="1"/>
  <c r="C2248" i="1"/>
  <c r="C2247" i="1"/>
  <c r="C2246" i="1"/>
  <c r="C2245" i="1"/>
  <c r="C2244" i="1"/>
  <c r="C2243" i="1"/>
  <c r="C2242" i="1"/>
  <c r="C2241" i="1"/>
  <c r="C2240" i="1"/>
  <c r="C2239" i="1"/>
  <c r="C2238" i="1"/>
  <c r="C2237" i="1"/>
  <c r="C2236" i="1"/>
  <c r="C2235" i="1"/>
  <c r="C2234" i="1"/>
  <c r="C2233" i="1"/>
  <c r="C2232" i="1"/>
  <c r="C2231" i="1"/>
  <c r="C2230" i="1"/>
  <c r="C2229" i="1"/>
  <c r="C2228" i="1"/>
  <c r="C2227" i="1"/>
  <c r="C2226" i="1"/>
  <c r="C2225" i="1"/>
  <c r="C2224" i="1"/>
  <c r="C2223" i="1"/>
  <c r="C2222" i="1"/>
  <c r="C2221" i="1"/>
  <c r="C2220" i="1"/>
  <c r="C2219" i="1"/>
  <c r="C2218" i="1"/>
  <c r="C2217" i="1"/>
  <c r="C2216" i="1"/>
  <c r="C2215" i="1"/>
  <c r="C2214" i="1"/>
  <c r="C2213" i="1"/>
  <c r="C2212" i="1"/>
  <c r="C2211" i="1"/>
  <c r="C2210" i="1"/>
  <c r="C2209" i="1"/>
  <c r="C2208" i="1"/>
  <c r="C2207" i="1"/>
  <c r="C2206" i="1"/>
  <c r="C2205" i="1"/>
  <c r="C2204" i="1"/>
  <c r="C2203" i="1"/>
  <c r="C2202" i="1"/>
  <c r="C2201" i="1"/>
  <c r="C2200" i="1"/>
  <c r="C2199" i="1"/>
  <c r="C2198" i="1"/>
  <c r="C2197" i="1"/>
  <c r="C2196" i="1"/>
  <c r="C2195" i="1"/>
  <c r="C2194" i="1"/>
  <c r="C2193" i="1"/>
  <c r="C2192" i="1"/>
  <c r="C2191" i="1"/>
  <c r="C2190" i="1"/>
  <c r="C2189" i="1"/>
  <c r="C2188" i="1"/>
  <c r="C2187" i="1"/>
  <c r="C2186" i="1"/>
  <c r="C2185" i="1"/>
  <c r="C2184" i="1"/>
  <c r="C2183" i="1"/>
  <c r="C2182" i="1"/>
  <c r="C2181" i="1"/>
  <c r="C2180" i="1"/>
  <c r="C2179" i="1"/>
  <c r="C2178" i="1"/>
  <c r="C2177" i="1"/>
  <c r="C2176" i="1"/>
  <c r="C2175" i="1"/>
  <c r="C2174" i="1"/>
  <c r="C2173" i="1"/>
  <c r="C2172" i="1"/>
  <c r="C2171" i="1"/>
  <c r="C2170" i="1"/>
  <c r="C2169" i="1"/>
  <c r="C2168" i="1"/>
  <c r="C2167" i="1"/>
  <c r="C2166" i="1"/>
  <c r="C2165" i="1"/>
  <c r="C2164" i="1"/>
  <c r="C2163" i="1"/>
  <c r="C2162" i="1"/>
  <c r="C2161" i="1"/>
  <c r="C2160" i="1"/>
  <c r="C2159" i="1"/>
  <c r="C2158" i="1"/>
  <c r="C2157" i="1"/>
  <c r="C2156" i="1"/>
  <c r="C2155" i="1"/>
  <c r="C2154" i="1"/>
  <c r="C2153" i="1"/>
  <c r="C2152" i="1"/>
  <c r="C2151" i="1"/>
  <c r="C2150" i="1"/>
  <c r="C2149" i="1"/>
  <c r="C2148" i="1"/>
  <c r="C2147" i="1"/>
  <c r="C2146" i="1"/>
  <c r="C2145" i="1"/>
  <c r="C2144" i="1"/>
  <c r="C2143" i="1"/>
  <c r="C2142" i="1"/>
  <c r="C2141" i="1"/>
  <c r="C2140" i="1"/>
  <c r="C2139" i="1"/>
  <c r="C2138" i="1"/>
  <c r="C2137" i="1"/>
  <c r="C2136" i="1"/>
  <c r="C2135" i="1"/>
  <c r="C2134" i="1"/>
  <c r="C2133" i="1"/>
  <c r="C2132" i="1"/>
  <c r="C2131" i="1"/>
  <c r="C2130" i="1"/>
  <c r="C2129" i="1"/>
  <c r="C2128" i="1"/>
  <c r="C2127" i="1"/>
  <c r="C2126" i="1"/>
  <c r="C2125" i="1"/>
  <c r="C2124" i="1"/>
  <c r="C2123" i="1"/>
  <c r="C2122" i="1"/>
  <c r="C2121" i="1"/>
  <c r="C2120" i="1"/>
  <c r="C2119" i="1"/>
  <c r="C2118" i="1"/>
  <c r="C2117" i="1"/>
  <c r="C2116" i="1"/>
  <c r="C2115" i="1"/>
  <c r="C2114" i="1"/>
  <c r="C2113" i="1"/>
  <c r="C2112" i="1"/>
  <c r="C2111" i="1"/>
  <c r="C2110" i="1"/>
  <c r="C2109" i="1"/>
  <c r="C2108" i="1"/>
  <c r="C2107" i="1"/>
  <c r="C2106" i="1"/>
  <c r="C2105" i="1"/>
  <c r="C2104" i="1"/>
  <c r="C2103" i="1"/>
  <c r="C2102" i="1"/>
  <c r="C2101" i="1"/>
  <c r="C2100" i="1"/>
  <c r="C2099" i="1"/>
  <c r="C2098" i="1"/>
  <c r="C2097" i="1"/>
  <c r="C2096" i="1"/>
  <c r="C2095" i="1"/>
  <c r="C2094" i="1"/>
  <c r="C2093" i="1"/>
  <c r="C2092" i="1"/>
  <c r="C2091" i="1"/>
  <c r="C2090" i="1"/>
  <c r="C2089" i="1"/>
  <c r="C2088" i="1"/>
  <c r="C2087" i="1"/>
  <c r="C2086" i="1"/>
  <c r="C2085" i="1"/>
  <c r="C2084" i="1"/>
  <c r="C2083" i="1"/>
  <c r="C2082" i="1"/>
  <c r="C2081" i="1"/>
  <c r="C2080" i="1"/>
  <c r="C2079" i="1"/>
  <c r="C2078" i="1"/>
  <c r="C2077" i="1"/>
  <c r="C2076" i="1"/>
  <c r="C2075" i="1"/>
  <c r="C2074" i="1"/>
  <c r="C2073" i="1"/>
  <c r="C2072" i="1"/>
  <c r="C2071" i="1"/>
  <c r="C2070" i="1"/>
  <c r="C2069" i="1"/>
  <c r="C2068" i="1"/>
  <c r="C2067" i="1"/>
  <c r="C2066" i="1"/>
  <c r="C2065" i="1"/>
  <c r="C2064" i="1"/>
  <c r="C2063" i="1"/>
  <c r="C2062" i="1"/>
  <c r="C2061" i="1"/>
  <c r="C2060" i="1"/>
  <c r="C2059" i="1"/>
  <c r="C2058" i="1"/>
  <c r="C2057" i="1"/>
  <c r="C2056" i="1"/>
  <c r="C2055" i="1"/>
  <c r="C2054" i="1"/>
  <c r="C2053" i="1"/>
  <c r="C2052" i="1"/>
  <c r="C2051" i="1"/>
  <c r="C2050" i="1"/>
  <c r="C2049" i="1"/>
  <c r="C2048" i="1"/>
  <c r="C2047" i="1"/>
  <c r="C2046" i="1"/>
  <c r="C2045" i="1"/>
  <c r="C2044" i="1"/>
  <c r="C2043" i="1"/>
  <c r="C2042" i="1"/>
  <c r="C2041" i="1"/>
  <c r="C2040" i="1"/>
  <c r="C2039" i="1"/>
  <c r="C2038" i="1"/>
  <c r="C2037" i="1"/>
  <c r="C2036" i="1"/>
  <c r="C2035" i="1"/>
  <c r="C2034" i="1"/>
  <c r="C2033" i="1"/>
  <c r="C2032" i="1"/>
  <c r="C2031" i="1"/>
  <c r="C2030" i="1"/>
  <c r="C2029" i="1"/>
  <c r="C2028" i="1"/>
  <c r="C2027" i="1"/>
  <c r="C2026" i="1"/>
  <c r="C2025" i="1"/>
  <c r="C2024" i="1"/>
  <c r="C2023" i="1"/>
  <c r="C2022" i="1"/>
  <c r="C2021" i="1"/>
  <c r="C2020" i="1"/>
  <c r="C2019" i="1"/>
  <c r="C2018" i="1"/>
  <c r="C2017" i="1"/>
  <c r="C2016" i="1"/>
  <c r="C2015" i="1"/>
  <c r="C2014" i="1"/>
  <c r="C2013" i="1"/>
  <c r="C2012" i="1"/>
  <c r="C2011" i="1"/>
  <c r="C2010" i="1"/>
  <c r="C2009" i="1"/>
  <c r="C2008" i="1"/>
  <c r="C2007" i="1"/>
  <c r="C2006" i="1"/>
  <c r="C2005" i="1"/>
  <c r="C2004" i="1"/>
  <c r="C2003" i="1"/>
  <c r="C2002" i="1"/>
  <c r="C2001" i="1"/>
  <c r="C2000" i="1"/>
  <c r="C1999" i="1"/>
  <c r="C1998" i="1"/>
  <c r="C1997" i="1"/>
  <c r="C1996" i="1"/>
  <c r="C1995" i="1"/>
  <c r="C1994" i="1"/>
  <c r="C1993" i="1"/>
  <c r="C1992" i="1"/>
  <c r="C1991" i="1"/>
  <c r="C1990" i="1"/>
  <c r="C1989" i="1"/>
  <c r="C1988" i="1"/>
  <c r="C1987" i="1"/>
  <c r="C1986" i="1"/>
  <c r="C1985" i="1"/>
  <c r="C1984" i="1"/>
  <c r="C1983" i="1"/>
  <c r="C1982" i="1"/>
  <c r="C1981" i="1"/>
  <c r="C1980" i="1"/>
  <c r="C1979" i="1"/>
  <c r="C1978" i="1"/>
  <c r="C1977" i="1"/>
  <c r="C1976" i="1"/>
  <c r="C1975" i="1"/>
  <c r="C1974" i="1"/>
  <c r="C1973" i="1"/>
  <c r="C1972" i="1"/>
  <c r="C1971" i="1"/>
  <c r="C1970" i="1"/>
  <c r="C1969" i="1"/>
  <c r="C1968" i="1"/>
  <c r="C1967" i="1"/>
  <c r="C1966" i="1"/>
  <c r="C1965" i="1"/>
  <c r="C1964" i="1"/>
  <c r="C1963" i="1"/>
  <c r="C1962" i="1"/>
  <c r="C1961" i="1"/>
  <c r="C1960" i="1"/>
  <c r="C1959" i="1"/>
  <c r="C1958" i="1"/>
  <c r="C1957" i="1"/>
  <c r="C1956" i="1"/>
  <c r="C1955" i="1"/>
  <c r="C1954" i="1"/>
  <c r="C1953" i="1"/>
  <c r="C1952" i="1"/>
  <c r="C1951" i="1"/>
  <c r="C1950" i="1"/>
  <c r="C1949" i="1"/>
  <c r="C1948" i="1"/>
  <c r="C1947" i="1"/>
  <c r="C1946" i="1"/>
  <c r="C1945" i="1"/>
  <c r="C1944" i="1"/>
  <c r="C1943" i="1"/>
  <c r="C1942" i="1"/>
  <c r="C1941" i="1"/>
  <c r="C1940" i="1"/>
  <c r="C1939" i="1"/>
  <c r="C1938" i="1"/>
  <c r="C1937" i="1"/>
  <c r="C1936" i="1"/>
  <c r="C1935" i="1"/>
  <c r="C1934" i="1"/>
  <c r="C1933" i="1"/>
  <c r="C1932" i="1"/>
  <c r="C1931" i="1"/>
  <c r="C1930" i="1"/>
  <c r="C1929" i="1"/>
  <c r="C1928" i="1"/>
  <c r="C1927" i="1"/>
  <c r="C1926" i="1"/>
  <c r="C1925" i="1"/>
  <c r="C1924" i="1"/>
  <c r="C1923" i="1"/>
  <c r="C1922" i="1"/>
  <c r="C1921" i="1"/>
  <c r="C1920" i="1"/>
  <c r="C1919" i="1"/>
  <c r="C1918" i="1"/>
  <c r="C1917" i="1"/>
  <c r="C1916" i="1"/>
  <c r="C1915" i="1"/>
  <c r="C1914" i="1"/>
  <c r="C1913" i="1"/>
  <c r="C1912" i="1"/>
  <c r="C1911" i="1"/>
  <c r="C1910" i="1"/>
  <c r="C1909" i="1"/>
  <c r="C1908" i="1"/>
  <c r="C1907" i="1"/>
  <c r="C1906" i="1"/>
  <c r="C1905" i="1"/>
  <c r="C1904" i="1"/>
  <c r="C1903" i="1"/>
  <c r="C1902" i="1"/>
  <c r="C1901" i="1"/>
  <c r="C1900" i="1"/>
  <c r="C1899" i="1"/>
  <c r="C1898" i="1"/>
  <c r="C1897" i="1"/>
  <c r="C1896" i="1"/>
  <c r="C1895" i="1"/>
  <c r="C1894" i="1"/>
  <c r="C1893" i="1"/>
  <c r="C1892" i="1"/>
  <c r="C1891" i="1"/>
  <c r="C1890" i="1"/>
  <c r="C1889" i="1"/>
  <c r="C1888" i="1"/>
  <c r="C1887" i="1"/>
  <c r="C1886" i="1"/>
  <c r="C1885" i="1"/>
  <c r="C1884" i="1"/>
  <c r="C1883" i="1"/>
  <c r="C1882" i="1"/>
  <c r="C1881" i="1"/>
  <c r="C1880" i="1"/>
  <c r="C1879" i="1"/>
  <c r="C1878" i="1"/>
  <c r="C1877" i="1"/>
  <c r="C1876" i="1"/>
  <c r="C1875" i="1"/>
  <c r="C1874" i="1"/>
  <c r="C1873" i="1"/>
  <c r="C1872" i="1"/>
  <c r="C1871" i="1"/>
  <c r="C1870" i="1"/>
  <c r="C1869" i="1"/>
  <c r="C1868" i="1"/>
  <c r="C1867" i="1"/>
  <c r="C1866" i="1"/>
  <c r="C1865" i="1"/>
  <c r="C1864" i="1"/>
  <c r="C1863" i="1"/>
  <c r="C1862" i="1"/>
  <c r="C1861" i="1"/>
  <c r="C1860" i="1"/>
  <c r="C1859" i="1"/>
  <c r="C1858" i="1"/>
  <c r="C1857" i="1"/>
  <c r="C1856" i="1"/>
  <c r="C1855" i="1"/>
  <c r="C1854" i="1"/>
  <c r="C1853" i="1"/>
  <c r="C1852" i="1"/>
  <c r="C1851" i="1"/>
  <c r="C1850" i="1"/>
  <c r="C1849" i="1"/>
  <c r="C1848" i="1"/>
  <c r="C1847" i="1"/>
  <c r="C1846" i="1"/>
  <c r="C1845" i="1"/>
  <c r="C1844" i="1"/>
  <c r="C1843" i="1"/>
  <c r="C1842" i="1"/>
  <c r="C1841" i="1"/>
  <c r="C1840" i="1"/>
  <c r="C1839" i="1"/>
  <c r="C1838" i="1"/>
  <c r="C1837" i="1"/>
  <c r="C1836" i="1"/>
  <c r="C1835" i="1"/>
  <c r="C1834" i="1"/>
  <c r="C1833" i="1"/>
  <c r="C1832" i="1"/>
  <c r="C1831" i="1"/>
  <c r="C1830" i="1"/>
  <c r="C1829" i="1"/>
  <c r="C1828" i="1"/>
  <c r="C1827" i="1"/>
  <c r="C1826" i="1"/>
  <c r="C1825" i="1"/>
  <c r="C1824" i="1"/>
  <c r="C1823" i="1"/>
  <c r="C1822" i="1"/>
  <c r="C1821" i="1"/>
  <c r="C1820" i="1"/>
  <c r="C1819" i="1"/>
  <c r="C1818" i="1"/>
  <c r="C1817" i="1"/>
  <c r="C1816" i="1"/>
  <c r="C1815" i="1"/>
  <c r="C1814" i="1"/>
  <c r="C1813" i="1"/>
  <c r="C1812" i="1"/>
  <c r="C1811" i="1"/>
  <c r="C1810" i="1"/>
  <c r="C1809" i="1"/>
  <c r="C1808" i="1"/>
  <c r="C1807" i="1"/>
  <c r="C1806" i="1"/>
  <c r="C1805" i="1"/>
  <c r="C1804" i="1"/>
  <c r="C1803" i="1"/>
  <c r="C1802" i="1"/>
  <c r="C1801" i="1"/>
  <c r="C1800" i="1"/>
  <c r="C1799" i="1"/>
  <c r="C1798" i="1"/>
  <c r="C1797" i="1"/>
  <c r="C1796" i="1"/>
  <c r="C1795" i="1"/>
  <c r="C1794" i="1"/>
  <c r="C1793" i="1"/>
  <c r="C1792" i="1"/>
  <c r="C1791" i="1"/>
  <c r="C1790" i="1"/>
  <c r="C1789" i="1"/>
  <c r="C1788" i="1"/>
  <c r="C1787" i="1"/>
  <c r="C1786" i="1"/>
  <c r="C1785" i="1"/>
  <c r="C1784" i="1"/>
  <c r="C1783" i="1"/>
  <c r="C1782" i="1"/>
  <c r="C1781" i="1"/>
  <c r="C1780" i="1"/>
  <c r="C1779" i="1"/>
  <c r="C1778" i="1"/>
  <c r="C1777" i="1"/>
  <c r="C1776" i="1"/>
  <c r="C1775" i="1"/>
  <c r="C1774" i="1"/>
  <c r="C1773" i="1"/>
  <c r="C1772" i="1"/>
  <c r="C1771" i="1"/>
  <c r="C1770" i="1"/>
  <c r="C1769" i="1"/>
  <c r="C1768" i="1"/>
  <c r="C1767" i="1"/>
  <c r="C1766" i="1"/>
  <c r="C1765" i="1"/>
  <c r="C1764" i="1"/>
  <c r="C1763" i="1"/>
  <c r="C1762" i="1"/>
  <c r="C1761" i="1"/>
  <c r="C1760" i="1"/>
  <c r="C1759" i="1"/>
  <c r="C1758" i="1"/>
  <c r="C1757" i="1"/>
  <c r="C1756" i="1"/>
  <c r="C1755" i="1"/>
  <c r="C1754" i="1"/>
  <c r="C1753" i="1"/>
  <c r="C1752" i="1"/>
  <c r="C1751" i="1"/>
  <c r="C1750" i="1"/>
  <c r="C1749" i="1"/>
  <c r="C1748" i="1"/>
  <c r="C1747" i="1"/>
  <c r="C1746" i="1"/>
  <c r="C1745" i="1"/>
  <c r="C1744" i="1"/>
  <c r="C1743" i="1"/>
  <c r="C1742" i="1"/>
  <c r="C1741" i="1"/>
  <c r="C1740" i="1"/>
  <c r="C1739" i="1"/>
  <c r="C1738" i="1"/>
  <c r="C1737" i="1"/>
  <c r="C1736" i="1"/>
  <c r="C1735" i="1"/>
  <c r="C1734" i="1"/>
  <c r="C1733" i="1"/>
  <c r="C1732" i="1"/>
  <c r="C1731" i="1"/>
  <c r="C1730" i="1"/>
  <c r="C1729" i="1"/>
  <c r="C1728" i="1"/>
  <c r="C1727" i="1"/>
  <c r="C1726" i="1"/>
  <c r="C1725" i="1"/>
  <c r="C1724" i="1"/>
  <c r="C1723" i="1"/>
  <c r="C1722" i="1"/>
  <c r="C1721" i="1"/>
  <c r="C1720" i="1"/>
  <c r="C1719" i="1"/>
  <c r="C1718" i="1"/>
  <c r="C1717" i="1"/>
  <c r="C1716" i="1"/>
  <c r="C1715" i="1"/>
  <c r="C1714" i="1"/>
  <c r="C1713" i="1"/>
  <c r="C1712" i="1"/>
  <c r="C1711" i="1"/>
  <c r="C1710" i="1"/>
  <c r="C1709" i="1"/>
  <c r="C1708" i="1"/>
  <c r="C1707" i="1"/>
  <c r="C1706" i="1"/>
  <c r="C1705" i="1"/>
  <c r="C1704" i="1"/>
  <c r="C1703" i="1"/>
  <c r="C1702" i="1"/>
  <c r="C1701" i="1"/>
  <c r="C1700" i="1"/>
  <c r="C1699" i="1"/>
  <c r="C1698" i="1"/>
  <c r="C1697" i="1"/>
  <c r="C1696" i="1"/>
  <c r="C1695" i="1"/>
  <c r="C1694" i="1"/>
  <c r="C1693" i="1"/>
  <c r="C1692" i="1"/>
  <c r="C1691" i="1"/>
  <c r="C1690" i="1"/>
  <c r="C1689" i="1"/>
  <c r="C1688" i="1"/>
  <c r="C1687" i="1"/>
  <c r="C1686" i="1"/>
  <c r="C1685" i="1"/>
  <c r="C1684" i="1"/>
  <c r="C1683" i="1"/>
  <c r="C1682" i="1"/>
  <c r="C1681" i="1"/>
  <c r="C1680" i="1"/>
  <c r="C1679" i="1"/>
  <c r="C1678" i="1"/>
  <c r="C1677" i="1"/>
  <c r="C1676" i="1"/>
  <c r="C1675" i="1"/>
  <c r="C1674" i="1"/>
  <c r="C1673" i="1"/>
  <c r="C1672" i="1"/>
  <c r="C1671" i="1"/>
  <c r="C1670" i="1"/>
  <c r="C1669" i="1"/>
  <c r="C1668" i="1"/>
  <c r="C1667" i="1"/>
  <c r="C1666" i="1"/>
  <c r="C1665" i="1"/>
  <c r="C1664" i="1"/>
  <c r="C1663" i="1"/>
  <c r="C1662" i="1"/>
  <c r="C1661" i="1"/>
  <c r="C1660" i="1"/>
  <c r="C1659" i="1"/>
  <c r="C1658" i="1"/>
  <c r="C1657" i="1"/>
  <c r="C1656" i="1"/>
  <c r="C1655" i="1"/>
  <c r="C1654" i="1"/>
  <c r="C1653" i="1"/>
  <c r="C1652" i="1"/>
  <c r="C1651" i="1"/>
  <c r="C1650" i="1"/>
  <c r="C1649" i="1"/>
  <c r="C1648" i="1"/>
  <c r="C1647" i="1"/>
  <c r="C1646" i="1"/>
  <c r="C1645" i="1"/>
  <c r="C1644" i="1"/>
  <c r="C1643" i="1"/>
  <c r="C1642" i="1"/>
  <c r="C1641" i="1"/>
  <c r="C1640" i="1"/>
  <c r="C1639" i="1"/>
  <c r="C1638" i="1"/>
  <c r="C1637" i="1"/>
  <c r="C1636" i="1"/>
  <c r="C1635" i="1"/>
  <c r="C1634" i="1"/>
  <c r="C1633" i="1"/>
  <c r="C1632" i="1"/>
  <c r="C1631" i="1"/>
  <c r="C1630" i="1"/>
  <c r="C1629" i="1"/>
  <c r="C1628" i="1"/>
  <c r="C1627" i="1"/>
  <c r="C1626" i="1"/>
  <c r="C1625" i="1"/>
  <c r="C1624" i="1"/>
  <c r="C1623" i="1"/>
  <c r="C1622" i="1"/>
  <c r="C1621" i="1"/>
  <c r="C1620" i="1"/>
  <c r="C1619" i="1"/>
  <c r="C1618" i="1"/>
  <c r="C1617" i="1"/>
  <c r="C1616" i="1"/>
  <c r="C1615" i="1"/>
  <c r="C1614" i="1"/>
  <c r="C1613" i="1"/>
  <c r="C1612" i="1"/>
  <c r="C1611" i="1"/>
  <c r="C1610" i="1"/>
  <c r="C1609" i="1"/>
  <c r="C1608" i="1"/>
  <c r="C1607" i="1"/>
  <c r="C1606" i="1"/>
  <c r="C1605" i="1"/>
  <c r="C1604" i="1"/>
  <c r="C1603" i="1"/>
  <c r="C1602" i="1"/>
  <c r="C1601" i="1"/>
  <c r="C1600" i="1"/>
  <c r="C1599" i="1"/>
  <c r="C1598" i="1"/>
  <c r="C1597" i="1"/>
  <c r="C1596" i="1"/>
  <c r="C1595" i="1"/>
  <c r="C1594" i="1"/>
  <c r="C1593" i="1"/>
  <c r="C1592" i="1"/>
  <c r="C1591" i="1"/>
  <c r="C1590" i="1"/>
  <c r="C1589" i="1"/>
  <c r="C1588" i="1"/>
  <c r="C1587" i="1"/>
  <c r="C1586" i="1"/>
  <c r="C1585" i="1"/>
  <c r="C1584" i="1"/>
  <c r="C1583" i="1"/>
  <c r="C1582" i="1"/>
  <c r="C1581" i="1"/>
  <c r="C1580" i="1"/>
  <c r="C1579" i="1"/>
  <c r="C1578" i="1"/>
  <c r="C1577" i="1"/>
  <c r="C1576" i="1"/>
  <c r="C1575" i="1"/>
  <c r="C1574" i="1"/>
  <c r="C1573" i="1"/>
  <c r="C1572" i="1"/>
  <c r="C1571" i="1"/>
  <c r="C1570" i="1"/>
  <c r="C1569" i="1"/>
  <c r="C1568" i="1"/>
  <c r="C1567" i="1"/>
  <c r="C1566" i="1"/>
  <c r="C1565" i="1"/>
  <c r="C1564" i="1"/>
  <c r="C1563" i="1"/>
  <c r="C1562" i="1"/>
  <c r="C1561" i="1"/>
  <c r="C1560" i="1"/>
  <c r="C1559" i="1"/>
  <c r="C1558" i="1"/>
  <c r="C1557" i="1"/>
  <c r="C1556" i="1"/>
  <c r="C1555" i="1"/>
  <c r="C1554" i="1"/>
  <c r="C1553" i="1"/>
  <c r="C1552" i="1"/>
  <c r="C1551" i="1"/>
  <c r="C1550" i="1"/>
  <c r="C1549" i="1"/>
  <c r="C1548" i="1"/>
  <c r="C1547" i="1"/>
  <c r="C1546" i="1"/>
  <c r="C1545" i="1"/>
  <c r="C1544" i="1"/>
  <c r="C1543" i="1"/>
  <c r="C1542" i="1"/>
  <c r="C1541" i="1"/>
  <c r="C1540" i="1"/>
  <c r="C1539" i="1"/>
  <c r="C1538" i="1"/>
  <c r="C1537" i="1"/>
  <c r="C1536" i="1"/>
  <c r="C1535" i="1"/>
  <c r="C1534" i="1"/>
  <c r="C1533" i="1"/>
  <c r="C1532" i="1"/>
  <c r="C1531" i="1"/>
  <c r="C1530" i="1"/>
  <c r="C1529" i="1"/>
  <c r="C1528" i="1"/>
  <c r="C1527" i="1"/>
  <c r="C1526" i="1"/>
  <c r="C1525" i="1"/>
  <c r="C1524" i="1"/>
  <c r="C1523" i="1"/>
  <c r="C1522" i="1"/>
  <c r="C1521" i="1"/>
  <c r="C1520" i="1"/>
  <c r="C1519" i="1"/>
  <c r="C1518" i="1"/>
  <c r="C1517" i="1"/>
  <c r="C1516" i="1"/>
  <c r="C1515" i="1"/>
  <c r="C1514" i="1"/>
  <c r="C1513" i="1"/>
  <c r="C1512" i="1"/>
  <c r="C1511" i="1"/>
  <c r="C1510" i="1"/>
  <c r="C1509" i="1"/>
  <c r="C1508" i="1"/>
  <c r="C1507" i="1"/>
  <c r="C1506" i="1"/>
  <c r="C1505" i="1"/>
  <c r="C1504" i="1"/>
  <c r="C1503" i="1"/>
  <c r="C1502" i="1"/>
  <c r="C1501" i="1"/>
  <c r="C1500" i="1"/>
  <c r="C1499" i="1"/>
  <c r="C1498" i="1"/>
  <c r="C1497" i="1"/>
  <c r="C1496" i="1"/>
  <c r="C1495" i="1"/>
  <c r="C1494" i="1"/>
  <c r="C1493" i="1"/>
  <c r="C1492" i="1"/>
  <c r="C1491" i="1"/>
  <c r="C1490" i="1"/>
  <c r="C1489" i="1"/>
  <c r="C1488" i="1"/>
  <c r="C1487" i="1"/>
  <c r="C1486" i="1"/>
  <c r="C1485" i="1"/>
  <c r="C1484" i="1"/>
  <c r="C1483" i="1"/>
  <c r="C1482" i="1"/>
  <c r="C1481" i="1"/>
  <c r="C1480" i="1"/>
  <c r="C1479" i="1"/>
  <c r="C1478" i="1"/>
  <c r="C1477" i="1"/>
  <c r="C1476" i="1"/>
  <c r="C1475" i="1"/>
  <c r="C1474" i="1"/>
  <c r="C1473" i="1"/>
  <c r="C1472" i="1"/>
  <c r="C1471" i="1"/>
  <c r="C1470" i="1"/>
  <c r="C1469" i="1"/>
  <c r="C1468" i="1"/>
  <c r="C1467" i="1"/>
  <c r="C1466" i="1"/>
  <c r="C1465" i="1"/>
  <c r="C1464" i="1"/>
  <c r="C1463" i="1"/>
  <c r="C1462" i="1"/>
  <c r="C1461" i="1"/>
  <c r="C1460" i="1"/>
  <c r="C1459" i="1"/>
  <c r="C1458" i="1"/>
  <c r="C1457" i="1"/>
  <c r="C1456" i="1"/>
  <c r="C1455" i="1"/>
  <c r="C1454" i="1"/>
  <c r="C1453" i="1"/>
  <c r="C1452" i="1"/>
  <c r="C1451" i="1"/>
  <c r="C1450" i="1"/>
  <c r="C1449" i="1"/>
  <c r="C1448" i="1"/>
  <c r="C1447" i="1"/>
  <c r="C1446" i="1"/>
  <c r="C1445" i="1"/>
  <c r="C1444" i="1"/>
  <c r="C1443" i="1"/>
  <c r="C1442" i="1"/>
  <c r="C1441" i="1"/>
  <c r="C1440" i="1"/>
  <c r="C1439" i="1"/>
  <c r="C1438" i="1"/>
  <c r="C1437" i="1"/>
  <c r="C1436" i="1"/>
  <c r="C1435" i="1"/>
  <c r="C1434" i="1"/>
  <c r="C1433" i="1"/>
  <c r="C1432" i="1"/>
  <c r="C1431" i="1"/>
  <c r="C1430" i="1"/>
  <c r="C1429" i="1"/>
  <c r="C1428" i="1"/>
  <c r="C1427" i="1"/>
  <c r="C1426" i="1"/>
  <c r="C1425" i="1"/>
  <c r="C1424" i="1"/>
  <c r="C1423" i="1"/>
  <c r="C1422" i="1"/>
  <c r="C1421" i="1"/>
  <c r="C1420" i="1"/>
  <c r="C1419" i="1"/>
  <c r="C1418" i="1"/>
  <c r="C1417" i="1"/>
  <c r="C1416" i="1"/>
  <c r="C1415" i="1"/>
  <c r="C1414" i="1"/>
  <c r="C1413" i="1"/>
  <c r="C1412" i="1"/>
  <c r="C1411" i="1"/>
  <c r="C1410" i="1"/>
  <c r="C1409" i="1"/>
  <c r="C1408" i="1"/>
  <c r="C1407" i="1"/>
  <c r="C1406" i="1"/>
  <c r="C1405" i="1"/>
  <c r="C1404" i="1"/>
  <c r="C1403" i="1"/>
  <c r="C1402" i="1"/>
  <c r="C1401" i="1"/>
  <c r="C1400" i="1"/>
  <c r="C1399" i="1"/>
  <c r="C1398" i="1"/>
  <c r="C1397" i="1"/>
  <c r="C1396" i="1"/>
  <c r="C1395" i="1"/>
  <c r="C1394" i="1"/>
  <c r="C1393" i="1"/>
  <c r="C1392" i="1"/>
  <c r="C1391" i="1"/>
  <c r="C1390" i="1"/>
  <c r="C1389" i="1"/>
  <c r="C1388" i="1"/>
  <c r="C1387" i="1"/>
  <c r="C1386" i="1"/>
  <c r="C1385" i="1"/>
  <c r="C1384" i="1"/>
  <c r="C1383" i="1"/>
  <c r="C1382" i="1"/>
  <c r="C1381" i="1"/>
  <c r="C1380" i="1"/>
  <c r="C1379" i="1"/>
  <c r="C1378" i="1"/>
  <c r="C1377" i="1"/>
  <c r="C1376" i="1"/>
  <c r="C1375" i="1"/>
  <c r="C1374" i="1"/>
  <c r="C1373" i="1"/>
  <c r="C1372" i="1"/>
  <c r="C1371" i="1"/>
  <c r="C1370" i="1"/>
  <c r="C1369" i="1"/>
  <c r="C1368" i="1"/>
  <c r="C1367" i="1"/>
  <c r="C1366" i="1"/>
  <c r="C1365" i="1"/>
  <c r="C1364" i="1"/>
  <c r="C1363" i="1"/>
  <c r="C1362" i="1"/>
  <c r="C1361" i="1"/>
  <c r="C1360" i="1"/>
  <c r="C1359" i="1"/>
  <c r="C1358" i="1"/>
  <c r="C1357" i="1"/>
  <c r="C1356" i="1"/>
  <c r="C1355" i="1"/>
  <c r="C1354" i="1"/>
  <c r="C1353" i="1"/>
  <c r="C1352" i="1"/>
  <c r="C1351" i="1"/>
  <c r="C1350" i="1"/>
  <c r="C1349" i="1"/>
  <c r="C1348" i="1"/>
  <c r="C1347" i="1"/>
  <c r="C1346" i="1"/>
  <c r="C1345" i="1"/>
  <c r="C1344" i="1"/>
  <c r="C1343" i="1"/>
  <c r="C1342" i="1"/>
  <c r="C1341" i="1"/>
  <c r="C1340" i="1"/>
  <c r="C1339" i="1"/>
  <c r="C1338" i="1"/>
  <c r="C1337" i="1"/>
  <c r="C1336" i="1"/>
  <c r="C1335" i="1"/>
  <c r="C1334" i="1"/>
  <c r="C1333" i="1"/>
  <c r="C1332" i="1"/>
  <c r="C1331" i="1"/>
  <c r="C1330" i="1"/>
  <c r="C1329" i="1"/>
  <c r="C1328" i="1"/>
  <c r="C1327" i="1"/>
  <c r="C1326" i="1"/>
  <c r="C1325" i="1"/>
  <c r="C1324" i="1"/>
  <c r="C1323" i="1"/>
  <c r="C1322" i="1"/>
  <c r="C1321" i="1"/>
  <c r="C1320" i="1"/>
  <c r="C1319" i="1"/>
  <c r="C1318" i="1"/>
  <c r="C1317" i="1"/>
  <c r="C1316" i="1"/>
  <c r="C1315" i="1"/>
  <c r="C1314" i="1"/>
  <c r="C1313" i="1"/>
  <c r="C1312" i="1"/>
  <c r="C1311" i="1"/>
  <c r="C1310" i="1"/>
  <c r="C1309" i="1"/>
  <c r="C1308" i="1"/>
  <c r="C1307" i="1"/>
  <c r="C1306" i="1"/>
  <c r="C1305" i="1"/>
  <c r="C1304" i="1"/>
  <c r="C1303" i="1"/>
  <c r="C1302" i="1"/>
  <c r="C1301" i="1"/>
  <c r="C1300" i="1"/>
  <c r="C1299" i="1"/>
  <c r="C1298" i="1"/>
  <c r="C1297" i="1"/>
  <c r="C1296" i="1"/>
  <c r="C1295" i="1"/>
  <c r="C1294" i="1"/>
  <c r="C1293" i="1"/>
  <c r="C1292" i="1"/>
  <c r="C1291" i="1"/>
  <c r="C1290" i="1"/>
  <c r="C1289" i="1"/>
  <c r="C1288" i="1"/>
  <c r="C1287" i="1"/>
  <c r="C1286" i="1"/>
  <c r="C1285" i="1"/>
  <c r="C1284" i="1"/>
  <c r="C1283" i="1"/>
  <c r="C1282" i="1"/>
  <c r="C1281" i="1"/>
  <c r="C1280" i="1"/>
  <c r="C1279" i="1"/>
  <c r="C1278" i="1"/>
  <c r="C1277" i="1"/>
  <c r="C1276" i="1"/>
  <c r="C1275" i="1"/>
  <c r="C1274" i="1"/>
  <c r="C1273" i="1"/>
  <c r="C1272" i="1"/>
  <c r="C1271" i="1"/>
  <c r="C1270" i="1"/>
  <c r="C1269" i="1"/>
  <c r="C1268" i="1"/>
  <c r="C1267" i="1"/>
  <c r="C1266" i="1"/>
  <c r="C1265" i="1"/>
  <c r="C1264" i="1"/>
  <c r="C1263" i="1"/>
  <c r="C1262" i="1"/>
  <c r="C1261" i="1"/>
  <c r="C1260" i="1"/>
  <c r="C1259" i="1"/>
  <c r="C1258" i="1"/>
  <c r="C1257" i="1"/>
  <c r="C1256" i="1"/>
  <c r="C1255" i="1"/>
  <c r="C1254" i="1"/>
  <c r="C1253" i="1"/>
  <c r="C1252" i="1"/>
  <c r="C1251" i="1"/>
  <c r="C1250" i="1"/>
  <c r="C1249" i="1"/>
  <c r="C1248" i="1"/>
  <c r="C1247" i="1"/>
  <c r="C1246" i="1"/>
  <c r="C1245" i="1"/>
  <c r="C1244" i="1"/>
  <c r="C1243" i="1"/>
  <c r="C1242" i="1"/>
  <c r="C1241" i="1"/>
  <c r="C1240" i="1"/>
  <c r="C1239" i="1"/>
  <c r="C1238" i="1"/>
  <c r="C1237" i="1"/>
  <c r="C1236" i="1"/>
  <c r="C1235" i="1"/>
  <c r="C1234" i="1"/>
  <c r="C1233" i="1"/>
  <c r="C1232" i="1"/>
  <c r="C1231" i="1"/>
  <c r="C1230" i="1"/>
  <c r="C1229" i="1"/>
  <c r="C1228" i="1"/>
  <c r="C1227" i="1"/>
  <c r="C1226" i="1"/>
  <c r="C1225" i="1"/>
  <c r="C1224" i="1"/>
  <c r="C1223" i="1"/>
  <c r="C1222" i="1"/>
  <c r="C1221" i="1"/>
  <c r="C1220" i="1"/>
  <c r="C1219" i="1"/>
  <c r="C1218" i="1"/>
  <c r="C1217" i="1"/>
  <c r="C1216" i="1"/>
  <c r="C1215" i="1"/>
  <c r="C1214" i="1"/>
  <c r="C1213" i="1"/>
  <c r="C1212" i="1"/>
  <c r="C1211" i="1"/>
  <c r="C1210" i="1"/>
  <c r="C1209" i="1"/>
  <c r="C1208" i="1"/>
  <c r="C1207" i="1"/>
  <c r="C1206" i="1"/>
  <c r="C1205" i="1"/>
  <c r="C1204" i="1"/>
  <c r="C1203" i="1"/>
  <c r="C1202" i="1"/>
  <c r="C1201" i="1"/>
  <c r="C1200" i="1"/>
  <c r="C1199" i="1"/>
  <c r="C1198" i="1"/>
  <c r="C1197" i="1"/>
  <c r="C1196" i="1"/>
  <c r="C1195" i="1"/>
  <c r="C1194" i="1"/>
  <c r="C1193" i="1"/>
  <c r="C1192" i="1"/>
  <c r="C1191" i="1"/>
  <c r="C1190" i="1"/>
  <c r="C1189" i="1"/>
  <c r="C1188" i="1"/>
  <c r="C1187" i="1"/>
  <c r="C1186" i="1"/>
  <c r="C1185" i="1"/>
  <c r="C1184" i="1"/>
  <c r="C1183" i="1"/>
  <c r="C1182" i="1"/>
  <c r="C1181" i="1"/>
  <c r="C1180" i="1"/>
  <c r="C1179" i="1"/>
  <c r="C1178" i="1"/>
  <c r="C1177" i="1"/>
  <c r="C1176" i="1"/>
  <c r="C1175" i="1"/>
  <c r="C1174" i="1"/>
  <c r="C1173" i="1"/>
  <c r="C1172" i="1"/>
  <c r="C1171" i="1"/>
  <c r="C1170" i="1"/>
  <c r="C1169" i="1"/>
  <c r="C1168" i="1"/>
  <c r="C1167" i="1"/>
  <c r="C1166" i="1"/>
  <c r="C1165" i="1"/>
  <c r="C1164" i="1"/>
  <c r="C1163" i="1"/>
  <c r="C1162" i="1"/>
  <c r="C1161" i="1"/>
  <c r="C1160" i="1"/>
  <c r="C1159" i="1"/>
  <c r="C1158" i="1"/>
  <c r="C1157" i="1"/>
  <c r="C1156" i="1"/>
  <c r="C1155" i="1"/>
  <c r="C1154" i="1"/>
  <c r="C1153" i="1"/>
  <c r="C1152" i="1"/>
  <c r="C1151" i="1"/>
  <c r="C1150" i="1"/>
  <c r="C1149" i="1"/>
  <c r="C1148" i="1"/>
  <c r="C1147" i="1"/>
  <c r="C1146" i="1"/>
  <c r="C1145" i="1"/>
  <c r="C1144" i="1"/>
  <c r="C1143" i="1"/>
  <c r="C1142" i="1"/>
  <c r="C1141" i="1"/>
  <c r="C1140" i="1"/>
  <c r="C1139" i="1"/>
  <c r="C1138" i="1"/>
  <c r="C1137" i="1"/>
  <c r="C1136" i="1"/>
  <c r="C1135" i="1"/>
  <c r="C1134" i="1"/>
  <c r="C1133" i="1"/>
  <c r="C1132" i="1"/>
  <c r="C1131" i="1"/>
  <c r="C1130" i="1"/>
  <c r="C1129" i="1"/>
  <c r="C1128" i="1"/>
  <c r="C1127" i="1"/>
  <c r="C1126" i="1"/>
  <c r="C1125" i="1"/>
  <c r="C1124" i="1"/>
  <c r="C1123" i="1"/>
  <c r="C1122" i="1"/>
  <c r="C1121" i="1"/>
  <c r="C1120" i="1"/>
  <c r="C1119" i="1"/>
  <c r="C1118" i="1"/>
  <c r="C1117" i="1"/>
  <c r="C1116" i="1"/>
  <c r="C1115" i="1"/>
  <c r="C1114" i="1"/>
  <c r="C1113" i="1"/>
  <c r="C1112" i="1"/>
  <c r="C1111" i="1"/>
  <c r="C1110" i="1"/>
  <c r="C1109" i="1"/>
  <c r="C1108" i="1"/>
  <c r="C1107" i="1"/>
  <c r="C1106" i="1"/>
  <c r="C1105" i="1"/>
  <c r="C1104" i="1"/>
  <c r="C1103" i="1"/>
  <c r="C1102" i="1"/>
  <c r="C1101" i="1"/>
  <c r="C1100" i="1"/>
  <c r="C1099" i="1"/>
  <c r="C1098" i="1"/>
  <c r="C1097" i="1"/>
  <c r="C1096" i="1"/>
  <c r="C1095" i="1"/>
  <c r="C1094" i="1"/>
  <c r="C1093" i="1"/>
  <c r="C1092" i="1"/>
  <c r="C1091" i="1"/>
  <c r="C1090" i="1"/>
  <c r="C1089" i="1"/>
  <c r="C1088" i="1"/>
  <c r="C1087" i="1"/>
  <c r="C1086" i="1"/>
  <c r="C1085" i="1"/>
  <c r="C1084" i="1"/>
  <c r="C1083" i="1"/>
  <c r="C1082" i="1"/>
  <c r="C1081" i="1"/>
  <c r="C1080" i="1"/>
  <c r="C1079" i="1"/>
  <c r="C1078" i="1"/>
  <c r="C1077" i="1"/>
  <c r="C1076" i="1"/>
  <c r="C1075" i="1"/>
  <c r="C1074" i="1"/>
  <c r="C1073" i="1"/>
  <c r="C1072" i="1"/>
  <c r="C1071" i="1"/>
  <c r="C1070" i="1"/>
  <c r="C1069" i="1"/>
  <c r="C1068" i="1"/>
  <c r="C1067" i="1"/>
  <c r="C1066" i="1"/>
  <c r="C1065" i="1"/>
  <c r="C1064" i="1"/>
  <c r="C1063" i="1"/>
  <c r="C1062" i="1"/>
  <c r="C1061" i="1"/>
  <c r="C1060" i="1"/>
  <c r="C1059" i="1"/>
  <c r="C1058" i="1"/>
  <c r="C1057" i="1"/>
  <c r="C1056" i="1"/>
  <c r="C1055" i="1"/>
  <c r="C1054" i="1"/>
  <c r="C1053" i="1"/>
  <c r="C1052" i="1"/>
  <c r="C1051" i="1"/>
  <c r="C1050" i="1"/>
  <c r="C1049" i="1"/>
  <c r="C1048" i="1"/>
  <c r="C1047" i="1"/>
  <c r="C1046" i="1"/>
  <c r="C1045" i="1"/>
  <c r="C1044" i="1"/>
  <c r="C1043" i="1"/>
  <c r="C1042" i="1"/>
  <c r="C1041" i="1"/>
  <c r="C1040" i="1"/>
  <c r="C1039" i="1"/>
  <c r="C1038" i="1"/>
  <c r="C1037" i="1"/>
  <c r="C1036" i="1"/>
  <c r="C1035" i="1"/>
  <c r="C1034" i="1"/>
  <c r="C1033" i="1"/>
  <c r="C1032" i="1"/>
  <c r="C1031" i="1"/>
  <c r="C1030" i="1"/>
  <c r="C1029" i="1"/>
  <c r="C1028" i="1"/>
  <c r="C1027" i="1"/>
  <c r="C1026" i="1"/>
  <c r="C1025" i="1"/>
  <c r="C1024" i="1"/>
  <c r="C1023" i="1"/>
  <c r="C1022" i="1"/>
  <c r="C1021" i="1"/>
  <c r="C1020" i="1"/>
  <c r="C1019" i="1"/>
  <c r="C1018" i="1"/>
  <c r="C1017" i="1"/>
  <c r="C1016" i="1"/>
  <c r="C1015" i="1"/>
  <c r="C1014" i="1"/>
  <c r="C1013" i="1"/>
  <c r="C1012" i="1"/>
  <c r="C1011" i="1"/>
  <c r="C1010" i="1"/>
  <c r="C1009" i="1"/>
  <c r="C1008" i="1"/>
  <c r="C1007" i="1"/>
  <c r="C1006" i="1"/>
  <c r="C1005" i="1"/>
  <c r="C1004" i="1"/>
  <c r="C1003" i="1"/>
  <c r="C1002" i="1"/>
  <c r="C1001" i="1"/>
  <c r="C1000" i="1"/>
  <c r="C999" i="1"/>
  <c r="C998" i="1"/>
  <c r="C997" i="1"/>
  <c r="C996" i="1"/>
  <c r="C995" i="1"/>
  <c r="C994" i="1"/>
  <c r="C993" i="1"/>
  <c r="C992" i="1"/>
  <c r="C991" i="1"/>
  <c r="C990" i="1"/>
  <c r="C989" i="1"/>
  <c r="C988" i="1"/>
  <c r="C987" i="1"/>
  <c r="C986" i="1"/>
  <c r="C985" i="1"/>
  <c r="C984" i="1"/>
  <c r="C983" i="1"/>
  <c r="C982" i="1"/>
  <c r="C981" i="1"/>
  <c r="C980" i="1"/>
  <c r="C979" i="1"/>
  <c r="C978" i="1"/>
  <c r="C977" i="1"/>
  <c r="C976" i="1"/>
  <c r="C975" i="1"/>
  <c r="C974" i="1"/>
  <c r="C973" i="1"/>
  <c r="C972" i="1"/>
  <c r="C971" i="1"/>
  <c r="C970" i="1"/>
  <c r="C969" i="1"/>
  <c r="C968" i="1"/>
  <c r="C967" i="1"/>
  <c r="C966" i="1"/>
  <c r="C965" i="1"/>
  <c r="C964" i="1"/>
  <c r="C963" i="1"/>
  <c r="C962" i="1"/>
  <c r="C961" i="1"/>
  <c r="C960" i="1"/>
  <c r="C959" i="1"/>
  <c r="C958" i="1"/>
  <c r="C957" i="1"/>
  <c r="C956" i="1"/>
  <c r="C955" i="1"/>
  <c r="C954" i="1"/>
  <c r="C953" i="1"/>
  <c r="C952" i="1"/>
  <c r="C951" i="1"/>
  <c r="C950" i="1"/>
  <c r="C949" i="1"/>
  <c r="C948" i="1"/>
  <c r="C947" i="1"/>
  <c r="C946" i="1"/>
  <c r="C945" i="1"/>
  <c r="C944" i="1"/>
  <c r="C943" i="1"/>
  <c r="C942" i="1"/>
  <c r="C941" i="1"/>
  <c r="C940" i="1"/>
  <c r="C939" i="1"/>
  <c r="C938" i="1"/>
  <c r="C937" i="1"/>
  <c r="C936" i="1"/>
  <c r="C935" i="1"/>
  <c r="C934" i="1"/>
  <c r="C933" i="1"/>
  <c r="C932" i="1"/>
  <c r="C931" i="1"/>
  <c r="C930" i="1"/>
  <c r="C929" i="1"/>
  <c r="C928" i="1"/>
  <c r="C927" i="1"/>
  <c r="C926" i="1"/>
  <c r="C925" i="1"/>
  <c r="C924" i="1"/>
  <c r="C923" i="1"/>
  <c r="C922" i="1"/>
  <c r="C921" i="1"/>
  <c r="C920" i="1"/>
  <c r="C919" i="1"/>
  <c r="C918" i="1"/>
  <c r="C917" i="1"/>
  <c r="C916" i="1"/>
  <c r="C915" i="1"/>
  <c r="C914" i="1"/>
  <c r="C913" i="1"/>
  <c r="C912" i="1"/>
  <c r="C911" i="1"/>
  <c r="C910" i="1"/>
  <c r="C909" i="1"/>
  <c r="C908" i="1"/>
  <c r="C907" i="1"/>
  <c r="C906" i="1"/>
  <c r="C905" i="1"/>
  <c r="C904" i="1"/>
  <c r="C903" i="1"/>
  <c r="C902" i="1"/>
  <c r="C901" i="1"/>
  <c r="C900" i="1"/>
  <c r="C899" i="1"/>
  <c r="C898" i="1"/>
  <c r="C897" i="1"/>
  <c r="C896" i="1"/>
  <c r="C895" i="1"/>
  <c r="C894" i="1"/>
  <c r="C893" i="1"/>
  <c r="C892" i="1"/>
  <c r="C891" i="1"/>
  <c r="C890" i="1"/>
  <c r="C889" i="1"/>
  <c r="C888" i="1"/>
  <c r="C887" i="1"/>
  <c r="C886" i="1"/>
  <c r="C885" i="1"/>
  <c r="C884" i="1"/>
  <c r="C883" i="1"/>
  <c r="C882" i="1"/>
  <c r="C881" i="1"/>
  <c r="C880" i="1"/>
  <c r="C879" i="1"/>
  <c r="C878" i="1"/>
  <c r="C877" i="1"/>
  <c r="C876" i="1"/>
  <c r="C875" i="1"/>
  <c r="C874" i="1"/>
  <c r="C873" i="1"/>
  <c r="C872" i="1"/>
  <c r="C871" i="1"/>
  <c r="C870" i="1"/>
  <c r="C869" i="1"/>
  <c r="C868" i="1"/>
  <c r="C867" i="1"/>
  <c r="C866" i="1"/>
  <c r="C865" i="1"/>
  <c r="C864" i="1"/>
  <c r="C863" i="1"/>
  <c r="C862" i="1"/>
  <c r="C861" i="1"/>
  <c r="C860" i="1"/>
  <c r="C859" i="1"/>
  <c r="C858" i="1"/>
  <c r="C857" i="1"/>
  <c r="C856" i="1"/>
  <c r="C855" i="1"/>
  <c r="C854" i="1"/>
  <c r="C853" i="1"/>
  <c r="C852" i="1"/>
  <c r="C851" i="1"/>
  <c r="C850" i="1"/>
  <c r="C849" i="1"/>
  <c r="C848" i="1"/>
  <c r="C847" i="1"/>
  <c r="C846" i="1"/>
  <c r="C845" i="1"/>
  <c r="C844" i="1"/>
  <c r="C843" i="1"/>
  <c r="C842" i="1"/>
  <c r="C841" i="1"/>
  <c r="C840" i="1"/>
  <c r="C839" i="1"/>
  <c r="C838" i="1"/>
  <c r="C837" i="1"/>
  <c r="C836" i="1"/>
  <c r="C835" i="1"/>
  <c r="C834" i="1"/>
  <c r="C833" i="1"/>
  <c r="C832" i="1"/>
  <c r="C831" i="1"/>
  <c r="C830" i="1"/>
  <c r="C829" i="1"/>
  <c r="C828" i="1"/>
  <c r="C827" i="1"/>
  <c r="C826" i="1"/>
  <c r="C825" i="1"/>
  <c r="C824" i="1"/>
  <c r="C823" i="1"/>
  <c r="C822" i="1"/>
  <c r="C821" i="1"/>
  <c r="C820" i="1"/>
  <c r="C819" i="1"/>
  <c r="C818" i="1"/>
  <c r="C817" i="1"/>
  <c r="C816" i="1"/>
  <c r="C815" i="1"/>
  <c r="C814" i="1"/>
  <c r="C813" i="1"/>
  <c r="C812" i="1"/>
  <c r="C811" i="1"/>
  <c r="C810" i="1"/>
  <c r="C809" i="1"/>
  <c r="C808" i="1"/>
  <c r="C807" i="1"/>
  <c r="C806" i="1"/>
  <c r="C805" i="1"/>
  <c r="C804" i="1"/>
  <c r="C803" i="1"/>
  <c r="C802" i="1"/>
  <c r="C801" i="1"/>
  <c r="C800" i="1"/>
  <c r="C799" i="1"/>
  <c r="C798" i="1"/>
  <c r="C797" i="1"/>
  <c r="C796" i="1"/>
  <c r="C795" i="1"/>
  <c r="C794" i="1"/>
  <c r="C793" i="1"/>
  <c r="C792" i="1"/>
  <c r="C791" i="1"/>
  <c r="C790" i="1"/>
  <c r="C789" i="1"/>
  <c r="C788" i="1"/>
  <c r="C787" i="1"/>
  <c r="C786" i="1"/>
  <c r="C785" i="1"/>
  <c r="C784" i="1"/>
  <c r="C783" i="1"/>
  <c r="C782" i="1"/>
  <c r="C781" i="1"/>
  <c r="C780" i="1"/>
  <c r="C779" i="1"/>
  <c r="C778" i="1"/>
  <c r="C777" i="1"/>
  <c r="C776" i="1"/>
  <c r="C775" i="1"/>
  <c r="C774" i="1"/>
  <c r="C773" i="1"/>
  <c r="C772" i="1"/>
  <c r="C771" i="1"/>
  <c r="C770" i="1"/>
  <c r="C769" i="1"/>
  <c r="C768" i="1"/>
  <c r="C767" i="1"/>
  <c r="C766" i="1"/>
  <c r="C765" i="1"/>
  <c r="C764" i="1"/>
  <c r="C763" i="1"/>
  <c r="C762" i="1"/>
  <c r="C761" i="1"/>
  <c r="C760" i="1"/>
  <c r="C759" i="1"/>
  <c r="C758" i="1"/>
  <c r="C757" i="1"/>
  <c r="C756" i="1"/>
  <c r="C755" i="1"/>
  <c r="C754" i="1"/>
  <c r="C753" i="1"/>
  <c r="C752" i="1"/>
  <c r="C751" i="1"/>
  <c r="C750" i="1"/>
  <c r="C749" i="1"/>
  <c r="C748" i="1"/>
  <c r="C747" i="1"/>
  <c r="C746" i="1"/>
  <c r="C745" i="1"/>
  <c r="C744" i="1"/>
  <c r="C743" i="1"/>
  <c r="C742" i="1"/>
  <c r="C741" i="1"/>
  <c r="C740" i="1"/>
  <c r="C739" i="1"/>
  <c r="C738" i="1"/>
  <c r="C737" i="1"/>
  <c r="C736" i="1"/>
  <c r="C735" i="1"/>
  <c r="C734" i="1"/>
  <c r="C733" i="1"/>
  <c r="C732" i="1"/>
  <c r="C731" i="1"/>
  <c r="C730" i="1"/>
  <c r="C729" i="1"/>
  <c r="C728" i="1"/>
  <c r="C727" i="1"/>
  <c r="C726" i="1"/>
  <c r="C725" i="1"/>
  <c r="C724" i="1"/>
  <c r="C723" i="1"/>
  <c r="C722" i="1"/>
  <c r="C721" i="1"/>
  <c r="C720" i="1"/>
  <c r="C719" i="1"/>
  <c r="C718" i="1"/>
  <c r="C717" i="1"/>
  <c r="C716" i="1"/>
  <c r="C715" i="1"/>
  <c r="C714" i="1"/>
  <c r="C713" i="1"/>
  <c r="C712" i="1"/>
  <c r="C711" i="1"/>
  <c r="C710" i="1"/>
  <c r="C709" i="1"/>
  <c r="C708" i="1"/>
  <c r="C707" i="1"/>
  <c r="C706" i="1"/>
  <c r="C705" i="1"/>
  <c r="C704" i="1"/>
  <c r="C703" i="1"/>
  <c r="C702" i="1"/>
  <c r="C701" i="1"/>
  <c r="C700" i="1"/>
  <c r="C699" i="1"/>
  <c r="C698" i="1"/>
  <c r="C697" i="1"/>
  <c r="C696" i="1"/>
  <c r="C695" i="1"/>
  <c r="C694" i="1"/>
  <c r="C693" i="1"/>
  <c r="C692" i="1"/>
  <c r="C691" i="1"/>
  <c r="C690" i="1"/>
  <c r="C689" i="1"/>
  <c r="C688" i="1"/>
  <c r="C687" i="1"/>
  <c r="C686" i="1"/>
  <c r="C685" i="1"/>
  <c r="C684" i="1"/>
  <c r="C683" i="1"/>
  <c r="C682" i="1"/>
  <c r="C681" i="1"/>
  <c r="C680" i="1"/>
  <c r="C679" i="1"/>
  <c r="C678" i="1"/>
  <c r="C677" i="1"/>
  <c r="C676" i="1"/>
  <c r="C675" i="1"/>
  <c r="C674" i="1"/>
  <c r="C673" i="1"/>
  <c r="C672" i="1"/>
  <c r="C671" i="1"/>
  <c r="C670" i="1"/>
  <c r="C669" i="1"/>
  <c r="C668" i="1"/>
  <c r="C667" i="1"/>
  <c r="C666" i="1"/>
  <c r="C665" i="1"/>
  <c r="C664" i="1"/>
  <c r="C663" i="1"/>
  <c r="C662" i="1"/>
  <c r="C661" i="1"/>
  <c r="C660" i="1"/>
  <c r="C659" i="1"/>
  <c r="C658" i="1"/>
  <c r="C657" i="1"/>
  <c r="C656" i="1"/>
  <c r="C655" i="1"/>
  <c r="C654" i="1"/>
  <c r="C653" i="1"/>
  <c r="C652" i="1"/>
  <c r="C651" i="1"/>
  <c r="C650" i="1"/>
  <c r="C649" i="1"/>
  <c r="C648" i="1"/>
  <c r="C647" i="1"/>
  <c r="C646" i="1"/>
  <c r="C645" i="1"/>
  <c r="C644" i="1"/>
  <c r="C643" i="1"/>
  <c r="C642"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6" i="1"/>
  <c r="C605" i="1"/>
  <c r="C604" i="1"/>
  <c r="C603" i="1"/>
  <c r="C602" i="1"/>
  <c r="C601" i="1"/>
  <c r="C600" i="1"/>
  <c r="C599" i="1"/>
  <c r="C598" i="1"/>
  <c r="C597" i="1"/>
  <c r="C596" i="1"/>
  <c r="C595" i="1"/>
  <c r="C594" i="1"/>
  <c r="C593" i="1"/>
  <c r="C592" i="1"/>
  <c r="C591" i="1"/>
  <c r="C590" i="1"/>
  <c r="C589" i="1"/>
  <c r="C588" i="1"/>
  <c r="C587" i="1"/>
  <c r="C586" i="1"/>
  <c r="C585" i="1"/>
  <c r="C584" i="1"/>
  <c r="C583" i="1"/>
  <c r="C582" i="1"/>
  <c r="C581" i="1"/>
  <c r="C580" i="1"/>
  <c r="C579" i="1"/>
  <c r="C578" i="1"/>
  <c r="C577" i="1"/>
  <c r="C576" i="1"/>
  <c r="C575" i="1"/>
  <c r="C574" i="1"/>
  <c r="C573" i="1"/>
  <c r="C572" i="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F51" i="2" l="1"/>
  <c r="F53" i="2"/>
  <c r="F52" i="2"/>
  <c r="F55" i="2"/>
  <c r="F56" i="2" s="1"/>
  <c r="F61" i="2" s="1"/>
  <c r="F60" i="2" l="1"/>
  <c r="N43" i="2"/>
  <c r="N44" i="2"/>
  <c r="F55" i="1"/>
  <c r="F56" i="1"/>
  <c r="F57" i="1"/>
  <c r="F59" i="1"/>
  <c r="F60" i="1" s="1"/>
  <c r="F65" i="1" s="1"/>
  <c r="F58" i="2"/>
  <c r="F57" i="2"/>
  <c r="F64" i="1" l="1"/>
  <c r="N48" i="1"/>
  <c r="N47" i="1"/>
  <c r="F61" i="1"/>
  <c r="F62" i="1"/>
</calcChain>
</file>

<file path=xl/sharedStrings.xml><?xml version="1.0" encoding="utf-8"?>
<sst xmlns="http://schemas.openxmlformats.org/spreadsheetml/2006/main" count="39" uniqueCount="23">
  <si>
    <t>Date</t>
  </si>
  <si>
    <t>Price</t>
  </si>
  <si>
    <t>Avg R</t>
  </si>
  <si>
    <t>Var R</t>
  </si>
  <si>
    <t>Std R</t>
  </si>
  <si>
    <t>Return</t>
  </si>
  <si>
    <t>n</t>
  </si>
  <si>
    <t>t</t>
  </si>
  <si>
    <t>Lower bound</t>
  </si>
  <si>
    <t>Upper bound</t>
  </si>
  <si>
    <t>t crit</t>
  </si>
  <si>
    <t>Figure 1</t>
  </si>
  <si>
    <t>Figure 2</t>
  </si>
  <si>
    <t>3 Std. above</t>
  </si>
  <si>
    <t>3 Std. below</t>
  </si>
  <si>
    <t>It might look like symmetric and normal distribution but data seems to be scattered far from mean and in some case more than 3 times Std, thus we have fat-tailed distribution (Kurtosis is more than 3) and thus, it is not normal distribution. Also, there seem to be outliers in the data. If we use standard deviation rule for finding them (values more than 3 Std. above or below Avg are outliers) then log-return values in red color are outliers.</t>
  </si>
  <si>
    <t>It seems that the distribution is not symmetric and it is negatively skewed. There are more values concentrated in the right side of the graph and in the left tail we have Kurtosis more than 3. Thus, it is not a normal distribution. Also, there seem to be outliers in the data. If we use standard deviation rule for finding them (values more than 3 Std. above or below Avg are outliers) then log-return values in red color are outliers.</t>
  </si>
  <si>
    <t>t &lt; t critical thus, we can't reject null hypothesis that population mean for daily log returns is zero. Therefore, statistical evidence suggests that it is simple random walk without trend.</t>
  </si>
  <si>
    <t>t-critical</t>
  </si>
  <si>
    <t>Even though t is greater than in the case of daily data, it is still less than t-critical. Therefore, we can't reject null hypothesis that on average monthly log returns is zero. Thus, again statistical evidence suggests that it is simple random walk without trend.</t>
  </si>
  <si>
    <t>I can't seem to find any remarkable difference between daily and monthly results</t>
  </si>
  <si>
    <t>The Figure 1 shows daily prices of Volkswagen AG stock from 7/22/1998 to 11/12/2021. It’s a random walk and it might have a little positive trend but I will check it below. We can see that prices are moving more or less steadily before it starts rising around 2005 and then drops in 2008 because of recession. It is rising again with more intense fluctuations and drops rapidly in 2014-15. It starts rising again and there are even more fluctuations (e.g. because of Corona virus outbreak in 2020) continuing till today.</t>
  </si>
  <si>
    <t>The Figure 1 shows monthly prices of Volkswagen AG stock from 7/22/1998 to 11/12/2021. It looks like a random walk. And there is simmilar pattern of movements as in daily prices.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</si>
</sst>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Sylfaen"/>
      <family val="2"/>
      <scheme val="minor"/>
    </font>
    <font>
      <sz val="11"/>
      <color theme="1"/>
      <name val="Sylfaen"/>
      <family val="2"/>
      <scheme val="minor"/>
    </font>
    <font>
      <sz val="18"/>
      <color theme="3"/>
      <name val="Sylfaen"/>
      <family val="2"/>
      <scheme val="major"/>
    </font>
    <font>
      <b/>
      <sz val="15"/>
      <color theme="3"/>
      <name val="Sylfaen"/>
      <family val="2"/>
      <scheme val="minor"/>
    </font>
    <font>
      <b/>
      <sz val="13"/>
      <color theme="3"/>
      <name val="Sylfaen"/>
      <family val="2"/>
      <scheme val="minor"/>
    </font>
    <font>
      <b/>
      <sz val="11"/>
      <color theme="3"/>
      <name val="Sylfaen"/>
      <family val="2"/>
      <scheme val="minor"/>
    </font>
    <font>
      <sz val="11"/>
      <color rgb="FF006100"/>
      <name val="Sylfaen"/>
      <family val="2"/>
      <scheme val="minor"/>
    </font>
    <font>
      <sz val="11"/>
      <color rgb="FF9C0006"/>
      <name val="Sylfaen"/>
      <family val="2"/>
      <scheme val="minor"/>
    </font>
    <font>
      <sz val="11"/>
      <color rgb="FF9C6500"/>
      <name val="Sylfaen"/>
      <family val="2"/>
      <scheme val="minor"/>
    </font>
    <font>
      <sz val="11"/>
      <color rgb="FF3F3F76"/>
      <name val="Sylfaen"/>
      <family val="2"/>
      <scheme val="minor"/>
    </font>
    <font>
      <b/>
      <sz val="11"/>
      <color rgb="FF3F3F3F"/>
      <name val="Sylfaen"/>
      <family val="2"/>
      <scheme val="minor"/>
    </font>
    <font>
      <b/>
      <sz val="11"/>
      <color rgb="FFFA7D00"/>
      <name val="Sylfaen"/>
      <family val="2"/>
      <scheme val="minor"/>
    </font>
    <font>
      <sz val="11"/>
      <color rgb="FFFA7D00"/>
      <name val="Sylfaen"/>
      <family val="2"/>
      <scheme val="minor"/>
    </font>
    <font>
      <b/>
      <sz val="11"/>
      <color theme="0"/>
      <name val="Sylfaen"/>
      <family val="2"/>
      <scheme val="minor"/>
    </font>
    <font>
      <sz val="11"/>
      <color rgb="FFFF0000"/>
      <name val="Sylfaen"/>
      <family val="2"/>
      <scheme val="minor"/>
    </font>
    <font>
      <i/>
      <sz val="11"/>
      <color rgb="FF7F7F7F"/>
      <name val="Sylfaen"/>
      <family val="2"/>
      <scheme val="minor"/>
    </font>
    <font>
      <b/>
      <sz val="11"/>
      <color theme="1"/>
      <name val="Sylfaen"/>
      <family val="2"/>
      <scheme val="minor"/>
    </font>
    <font>
      <sz val="11"/>
      <color theme="0"/>
      <name val="Sylfaen"/>
      <family val="2"/>
      <scheme val="minor"/>
    </font>
    <font>
      <sz val="12"/>
      <color theme="1"/>
      <name val="Sylfaen"/>
      <family val="2"/>
      <scheme val="minor"/>
    </font>
    <font>
      <b/>
      <sz val="12"/>
      <color theme="1"/>
      <name val="Sylfaen"/>
      <family val="2"/>
      <scheme val="minor"/>
    </font>
    <font>
      <sz val="11"/>
      <name val="Sylfaen"/>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C000"/>
        <bgColor indexed="64"/>
      </patternFill>
    </fill>
    <fill>
      <patternFill patternType="solid">
        <fgColor theme="5" tint="0.39997558519241921"/>
        <bgColor indexed="64"/>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
    <xf numFmtId="0" fontId="0" fillId="0" borderId="0" xfId="0"/>
    <xf numFmtId="14" fontId="0" fillId="0" borderId="0" xfId="0" applyNumberFormat="1"/>
    <xf numFmtId="0" fontId="0" fillId="33" borderId="0" xfId="0" applyFill="1"/>
    <xf numFmtId="0" fontId="19" fillId="0" borderId="0" xfId="0" applyFont="1"/>
    <xf numFmtId="0" fontId="19" fillId="0" borderId="0" xfId="0" applyFont="1" applyAlignment="1">
      <alignment horizontal="left" vertical="center"/>
    </xf>
    <xf numFmtId="0" fontId="0" fillId="0" borderId="0" xfId="0" applyAlignment="1">
      <alignment horizontal="left" vertical="top"/>
    </xf>
    <xf numFmtId="0" fontId="0" fillId="35" borderId="0" xfId="0" applyFill="1"/>
    <xf numFmtId="0" fontId="18" fillId="34" borderId="0" xfId="0" applyFont="1" applyFill="1" applyAlignment="1">
      <alignment horizontal="left" vertical="top" wrapText="1"/>
    </xf>
    <xf numFmtId="0" fontId="20" fillId="36"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solidFill>
                  <a:schemeClr val="accent6">
                    <a:lumMod val="75000"/>
                  </a:schemeClr>
                </a:solidFill>
                <a:effectLst/>
              </a:rPr>
              <a:t>Daily Prices of Volkswagen AG Stock </a:t>
            </a:r>
            <a:endParaRPr lang="en-US">
              <a:solidFill>
                <a:schemeClr val="accent6">
                  <a:lumMod val="75000"/>
                </a:schemeClr>
              </a:solidFill>
            </a:endParaRPr>
          </a:p>
        </c:rich>
      </c:tx>
      <c:overlay val="0"/>
      <c:spPr>
        <a:noFill/>
        <a:ln>
          <a:solidFill>
            <a:sysClr val="windowText" lastClr="000000"/>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a-GE"/>
        </a:p>
      </c:txPr>
    </c:title>
    <c:autoTitleDeleted val="0"/>
    <c:plotArea>
      <c:layout>
        <c:manualLayout>
          <c:layoutTarget val="inner"/>
          <c:xMode val="edge"/>
          <c:yMode val="edge"/>
          <c:x val="7.9247594050743664E-2"/>
          <c:y val="0.13004629629629633"/>
          <c:w val="0.90130796150481196"/>
          <c:h val="0.62011536857468719"/>
        </c:manualLayout>
      </c:layout>
      <c:lineChart>
        <c:grouping val="standard"/>
        <c:varyColors val="0"/>
        <c:ser>
          <c:idx val="0"/>
          <c:order val="0"/>
          <c:tx>
            <c:strRef>
              <c:f>'Daily Prices'!$B$1</c:f>
              <c:strCache>
                <c:ptCount val="1"/>
                <c:pt idx="0">
                  <c:v>Price</c:v>
                </c:pt>
              </c:strCache>
            </c:strRef>
          </c:tx>
          <c:spPr>
            <a:ln w="6350" cap="rnd">
              <a:solidFill>
                <a:schemeClr val="accent6"/>
              </a:solidFill>
              <a:round/>
            </a:ln>
            <a:effectLst/>
          </c:spPr>
          <c:marker>
            <c:symbol val="none"/>
          </c:marker>
          <c:cat>
            <c:numRef>
              <c:f>'Daily Prices'!$A$2:$A$5971</c:f>
              <c:numCache>
                <c:formatCode>m/d/yyyy</c:formatCode>
                <c:ptCount val="5970"/>
                <c:pt idx="0">
                  <c:v>35998</c:v>
                </c:pt>
                <c:pt idx="1">
                  <c:v>35999</c:v>
                </c:pt>
                <c:pt idx="2">
                  <c:v>36000</c:v>
                </c:pt>
                <c:pt idx="3">
                  <c:v>36003</c:v>
                </c:pt>
                <c:pt idx="4">
                  <c:v>36004</c:v>
                </c:pt>
                <c:pt idx="5">
                  <c:v>36005</c:v>
                </c:pt>
                <c:pt idx="6">
                  <c:v>36006</c:v>
                </c:pt>
                <c:pt idx="7">
                  <c:v>36007</c:v>
                </c:pt>
                <c:pt idx="8">
                  <c:v>36010</c:v>
                </c:pt>
                <c:pt idx="9">
                  <c:v>36011</c:v>
                </c:pt>
                <c:pt idx="10">
                  <c:v>36012</c:v>
                </c:pt>
                <c:pt idx="11">
                  <c:v>36013</c:v>
                </c:pt>
                <c:pt idx="12">
                  <c:v>36014</c:v>
                </c:pt>
                <c:pt idx="13">
                  <c:v>36017</c:v>
                </c:pt>
                <c:pt idx="14">
                  <c:v>36018</c:v>
                </c:pt>
                <c:pt idx="15">
                  <c:v>36019</c:v>
                </c:pt>
                <c:pt idx="16">
                  <c:v>36020</c:v>
                </c:pt>
                <c:pt idx="17">
                  <c:v>36021</c:v>
                </c:pt>
                <c:pt idx="18">
                  <c:v>36024</c:v>
                </c:pt>
                <c:pt idx="19">
                  <c:v>36025</c:v>
                </c:pt>
                <c:pt idx="20">
                  <c:v>36026</c:v>
                </c:pt>
                <c:pt idx="21">
                  <c:v>36027</c:v>
                </c:pt>
                <c:pt idx="22">
                  <c:v>36028</c:v>
                </c:pt>
                <c:pt idx="23">
                  <c:v>36031</c:v>
                </c:pt>
                <c:pt idx="24">
                  <c:v>36032</c:v>
                </c:pt>
                <c:pt idx="25">
                  <c:v>36033</c:v>
                </c:pt>
                <c:pt idx="26">
                  <c:v>36034</c:v>
                </c:pt>
                <c:pt idx="27">
                  <c:v>36035</c:v>
                </c:pt>
                <c:pt idx="28">
                  <c:v>36038</c:v>
                </c:pt>
                <c:pt idx="29">
                  <c:v>36039</c:v>
                </c:pt>
                <c:pt idx="30">
                  <c:v>36040</c:v>
                </c:pt>
                <c:pt idx="31">
                  <c:v>36041</c:v>
                </c:pt>
                <c:pt idx="32">
                  <c:v>36042</c:v>
                </c:pt>
                <c:pt idx="33">
                  <c:v>36045</c:v>
                </c:pt>
                <c:pt idx="34">
                  <c:v>36046</c:v>
                </c:pt>
                <c:pt idx="35">
                  <c:v>36047</c:v>
                </c:pt>
                <c:pt idx="36">
                  <c:v>36048</c:v>
                </c:pt>
                <c:pt idx="37">
                  <c:v>36049</c:v>
                </c:pt>
                <c:pt idx="38">
                  <c:v>36052</c:v>
                </c:pt>
                <c:pt idx="39">
                  <c:v>36053</c:v>
                </c:pt>
                <c:pt idx="40">
                  <c:v>36054</c:v>
                </c:pt>
                <c:pt idx="41">
                  <c:v>36055</c:v>
                </c:pt>
                <c:pt idx="42">
                  <c:v>36056</c:v>
                </c:pt>
                <c:pt idx="43">
                  <c:v>36059</c:v>
                </c:pt>
                <c:pt idx="44">
                  <c:v>36060</c:v>
                </c:pt>
                <c:pt idx="45">
                  <c:v>36061</c:v>
                </c:pt>
                <c:pt idx="46">
                  <c:v>36062</c:v>
                </c:pt>
                <c:pt idx="47">
                  <c:v>36063</c:v>
                </c:pt>
                <c:pt idx="48">
                  <c:v>36066</c:v>
                </c:pt>
                <c:pt idx="49">
                  <c:v>36067</c:v>
                </c:pt>
                <c:pt idx="50">
                  <c:v>36068</c:v>
                </c:pt>
                <c:pt idx="51">
                  <c:v>36069</c:v>
                </c:pt>
                <c:pt idx="52">
                  <c:v>36070</c:v>
                </c:pt>
                <c:pt idx="53">
                  <c:v>36073</c:v>
                </c:pt>
                <c:pt idx="54">
                  <c:v>36074</c:v>
                </c:pt>
                <c:pt idx="55">
                  <c:v>36075</c:v>
                </c:pt>
                <c:pt idx="56">
                  <c:v>36076</c:v>
                </c:pt>
                <c:pt idx="57">
                  <c:v>36077</c:v>
                </c:pt>
                <c:pt idx="58">
                  <c:v>36080</c:v>
                </c:pt>
                <c:pt idx="59">
                  <c:v>36081</c:v>
                </c:pt>
                <c:pt idx="60">
                  <c:v>36082</c:v>
                </c:pt>
                <c:pt idx="61">
                  <c:v>36083</c:v>
                </c:pt>
                <c:pt idx="62">
                  <c:v>36084</c:v>
                </c:pt>
                <c:pt idx="63">
                  <c:v>36087</c:v>
                </c:pt>
                <c:pt idx="64">
                  <c:v>36088</c:v>
                </c:pt>
                <c:pt idx="65">
                  <c:v>36089</c:v>
                </c:pt>
                <c:pt idx="66">
                  <c:v>36090</c:v>
                </c:pt>
                <c:pt idx="67">
                  <c:v>36091</c:v>
                </c:pt>
                <c:pt idx="68">
                  <c:v>36094</c:v>
                </c:pt>
                <c:pt idx="69">
                  <c:v>36095</c:v>
                </c:pt>
                <c:pt idx="70">
                  <c:v>36096</c:v>
                </c:pt>
                <c:pt idx="71">
                  <c:v>36097</c:v>
                </c:pt>
                <c:pt idx="72">
                  <c:v>36098</c:v>
                </c:pt>
                <c:pt idx="73">
                  <c:v>36101</c:v>
                </c:pt>
                <c:pt idx="74">
                  <c:v>36102</c:v>
                </c:pt>
                <c:pt idx="75">
                  <c:v>36103</c:v>
                </c:pt>
                <c:pt idx="76">
                  <c:v>36104</c:v>
                </c:pt>
                <c:pt idx="77">
                  <c:v>36105</c:v>
                </c:pt>
                <c:pt idx="78">
                  <c:v>36108</c:v>
                </c:pt>
                <c:pt idx="79">
                  <c:v>36109</c:v>
                </c:pt>
                <c:pt idx="80">
                  <c:v>36110</c:v>
                </c:pt>
                <c:pt idx="81">
                  <c:v>36111</c:v>
                </c:pt>
                <c:pt idx="82">
                  <c:v>36112</c:v>
                </c:pt>
                <c:pt idx="83">
                  <c:v>36115</c:v>
                </c:pt>
                <c:pt idx="84">
                  <c:v>36116</c:v>
                </c:pt>
                <c:pt idx="85">
                  <c:v>36117</c:v>
                </c:pt>
                <c:pt idx="86">
                  <c:v>36118</c:v>
                </c:pt>
                <c:pt idx="87">
                  <c:v>36119</c:v>
                </c:pt>
                <c:pt idx="88">
                  <c:v>36122</c:v>
                </c:pt>
                <c:pt idx="89">
                  <c:v>36123</c:v>
                </c:pt>
                <c:pt idx="90">
                  <c:v>36124</c:v>
                </c:pt>
                <c:pt idx="91">
                  <c:v>36125</c:v>
                </c:pt>
                <c:pt idx="92">
                  <c:v>36126</c:v>
                </c:pt>
                <c:pt idx="93">
                  <c:v>36129</c:v>
                </c:pt>
                <c:pt idx="94">
                  <c:v>36130</c:v>
                </c:pt>
                <c:pt idx="95">
                  <c:v>36131</c:v>
                </c:pt>
                <c:pt idx="96">
                  <c:v>36132</c:v>
                </c:pt>
                <c:pt idx="97">
                  <c:v>36133</c:v>
                </c:pt>
                <c:pt idx="98">
                  <c:v>36136</c:v>
                </c:pt>
                <c:pt idx="99">
                  <c:v>36137</c:v>
                </c:pt>
                <c:pt idx="100">
                  <c:v>36138</c:v>
                </c:pt>
                <c:pt idx="101">
                  <c:v>36139</c:v>
                </c:pt>
                <c:pt idx="102">
                  <c:v>36140</c:v>
                </c:pt>
                <c:pt idx="103">
                  <c:v>36143</c:v>
                </c:pt>
                <c:pt idx="104">
                  <c:v>36144</c:v>
                </c:pt>
                <c:pt idx="105">
                  <c:v>36145</c:v>
                </c:pt>
                <c:pt idx="106">
                  <c:v>36146</c:v>
                </c:pt>
                <c:pt idx="107">
                  <c:v>36147</c:v>
                </c:pt>
                <c:pt idx="108">
                  <c:v>36150</c:v>
                </c:pt>
                <c:pt idx="109">
                  <c:v>36151</c:v>
                </c:pt>
                <c:pt idx="110">
                  <c:v>36152</c:v>
                </c:pt>
                <c:pt idx="111">
                  <c:v>36153</c:v>
                </c:pt>
                <c:pt idx="112">
                  <c:v>36154</c:v>
                </c:pt>
                <c:pt idx="113">
                  <c:v>36157</c:v>
                </c:pt>
                <c:pt idx="114">
                  <c:v>36158</c:v>
                </c:pt>
                <c:pt idx="115">
                  <c:v>36159</c:v>
                </c:pt>
                <c:pt idx="116">
                  <c:v>36160</c:v>
                </c:pt>
                <c:pt idx="117">
                  <c:v>36161</c:v>
                </c:pt>
                <c:pt idx="118">
                  <c:v>36164</c:v>
                </c:pt>
                <c:pt idx="119">
                  <c:v>36165</c:v>
                </c:pt>
                <c:pt idx="120">
                  <c:v>36166</c:v>
                </c:pt>
                <c:pt idx="121">
                  <c:v>36167</c:v>
                </c:pt>
                <c:pt idx="122">
                  <c:v>36168</c:v>
                </c:pt>
                <c:pt idx="123">
                  <c:v>36171</c:v>
                </c:pt>
                <c:pt idx="124">
                  <c:v>36172</c:v>
                </c:pt>
                <c:pt idx="125">
                  <c:v>36173</c:v>
                </c:pt>
                <c:pt idx="126">
                  <c:v>36174</c:v>
                </c:pt>
                <c:pt idx="127">
                  <c:v>36175</c:v>
                </c:pt>
                <c:pt idx="128">
                  <c:v>36178</c:v>
                </c:pt>
                <c:pt idx="129">
                  <c:v>36179</c:v>
                </c:pt>
                <c:pt idx="130">
                  <c:v>36180</c:v>
                </c:pt>
                <c:pt idx="131">
                  <c:v>36181</c:v>
                </c:pt>
                <c:pt idx="132">
                  <c:v>36182</c:v>
                </c:pt>
                <c:pt idx="133">
                  <c:v>36185</c:v>
                </c:pt>
                <c:pt idx="134">
                  <c:v>36186</c:v>
                </c:pt>
                <c:pt idx="135">
                  <c:v>36187</c:v>
                </c:pt>
                <c:pt idx="136">
                  <c:v>36188</c:v>
                </c:pt>
                <c:pt idx="137">
                  <c:v>36189</c:v>
                </c:pt>
                <c:pt idx="138">
                  <c:v>36192</c:v>
                </c:pt>
                <c:pt idx="139">
                  <c:v>36193</c:v>
                </c:pt>
                <c:pt idx="140">
                  <c:v>36194</c:v>
                </c:pt>
                <c:pt idx="141">
                  <c:v>36195</c:v>
                </c:pt>
                <c:pt idx="142">
                  <c:v>36196</c:v>
                </c:pt>
                <c:pt idx="143">
                  <c:v>36199</c:v>
                </c:pt>
                <c:pt idx="144">
                  <c:v>36200</c:v>
                </c:pt>
                <c:pt idx="145">
                  <c:v>36201</c:v>
                </c:pt>
                <c:pt idx="146">
                  <c:v>36202</c:v>
                </c:pt>
                <c:pt idx="147">
                  <c:v>36203</c:v>
                </c:pt>
                <c:pt idx="148">
                  <c:v>36206</c:v>
                </c:pt>
                <c:pt idx="149">
                  <c:v>36207</c:v>
                </c:pt>
                <c:pt idx="150">
                  <c:v>36208</c:v>
                </c:pt>
                <c:pt idx="151">
                  <c:v>36209</c:v>
                </c:pt>
                <c:pt idx="152">
                  <c:v>36210</c:v>
                </c:pt>
                <c:pt idx="153">
                  <c:v>36213</c:v>
                </c:pt>
                <c:pt idx="154">
                  <c:v>36214</c:v>
                </c:pt>
                <c:pt idx="155">
                  <c:v>36215</c:v>
                </c:pt>
                <c:pt idx="156">
                  <c:v>36216</c:v>
                </c:pt>
                <c:pt idx="157">
                  <c:v>36217</c:v>
                </c:pt>
                <c:pt idx="158">
                  <c:v>36220</c:v>
                </c:pt>
                <c:pt idx="159">
                  <c:v>36221</c:v>
                </c:pt>
                <c:pt idx="160">
                  <c:v>36222</c:v>
                </c:pt>
                <c:pt idx="161">
                  <c:v>36223</c:v>
                </c:pt>
                <c:pt idx="162">
                  <c:v>36224</c:v>
                </c:pt>
                <c:pt idx="163">
                  <c:v>36227</c:v>
                </c:pt>
                <c:pt idx="164">
                  <c:v>36228</c:v>
                </c:pt>
                <c:pt idx="165">
                  <c:v>36229</c:v>
                </c:pt>
                <c:pt idx="166">
                  <c:v>36230</c:v>
                </c:pt>
                <c:pt idx="167">
                  <c:v>36231</c:v>
                </c:pt>
                <c:pt idx="168">
                  <c:v>36234</c:v>
                </c:pt>
                <c:pt idx="169">
                  <c:v>36235</c:v>
                </c:pt>
                <c:pt idx="170">
                  <c:v>36236</c:v>
                </c:pt>
                <c:pt idx="171">
                  <c:v>36237</c:v>
                </c:pt>
                <c:pt idx="172">
                  <c:v>36238</c:v>
                </c:pt>
                <c:pt idx="173">
                  <c:v>36241</c:v>
                </c:pt>
                <c:pt idx="174">
                  <c:v>36242</c:v>
                </c:pt>
                <c:pt idx="175">
                  <c:v>36243</c:v>
                </c:pt>
                <c:pt idx="176">
                  <c:v>36244</c:v>
                </c:pt>
                <c:pt idx="177">
                  <c:v>36245</c:v>
                </c:pt>
                <c:pt idx="178">
                  <c:v>36248</c:v>
                </c:pt>
                <c:pt idx="179">
                  <c:v>36249</c:v>
                </c:pt>
                <c:pt idx="180">
                  <c:v>36250</c:v>
                </c:pt>
                <c:pt idx="181">
                  <c:v>36251</c:v>
                </c:pt>
                <c:pt idx="182">
                  <c:v>36252</c:v>
                </c:pt>
                <c:pt idx="183">
                  <c:v>36255</c:v>
                </c:pt>
                <c:pt idx="184">
                  <c:v>36256</c:v>
                </c:pt>
                <c:pt idx="185">
                  <c:v>36257</c:v>
                </c:pt>
                <c:pt idx="186">
                  <c:v>36258</c:v>
                </c:pt>
                <c:pt idx="187">
                  <c:v>36259</c:v>
                </c:pt>
                <c:pt idx="188">
                  <c:v>36262</c:v>
                </c:pt>
                <c:pt idx="189">
                  <c:v>36263</c:v>
                </c:pt>
                <c:pt idx="190">
                  <c:v>36264</c:v>
                </c:pt>
                <c:pt idx="191">
                  <c:v>36265</c:v>
                </c:pt>
                <c:pt idx="192">
                  <c:v>36266</c:v>
                </c:pt>
                <c:pt idx="193">
                  <c:v>36269</c:v>
                </c:pt>
                <c:pt idx="194">
                  <c:v>36270</c:v>
                </c:pt>
                <c:pt idx="195">
                  <c:v>36271</c:v>
                </c:pt>
                <c:pt idx="196">
                  <c:v>36272</c:v>
                </c:pt>
                <c:pt idx="197">
                  <c:v>36273</c:v>
                </c:pt>
                <c:pt idx="198">
                  <c:v>36276</c:v>
                </c:pt>
                <c:pt idx="199">
                  <c:v>36277</c:v>
                </c:pt>
                <c:pt idx="200">
                  <c:v>36278</c:v>
                </c:pt>
                <c:pt idx="201">
                  <c:v>36279</c:v>
                </c:pt>
                <c:pt idx="202">
                  <c:v>36280</c:v>
                </c:pt>
                <c:pt idx="203">
                  <c:v>36283</c:v>
                </c:pt>
                <c:pt idx="204">
                  <c:v>36284</c:v>
                </c:pt>
                <c:pt idx="205">
                  <c:v>36285</c:v>
                </c:pt>
                <c:pt idx="206">
                  <c:v>36286</c:v>
                </c:pt>
                <c:pt idx="207">
                  <c:v>36287</c:v>
                </c:pt>
                <c:pt idx="208">
                  <c:v>36290</c:v>
                </c:pt>
                <c:pt idx="209">
                  <c:v>36291</c:v>
                </c:pt>
                <c:pt idx="210">
                  <c:v>36292</c:v>
                </c:pt>
                <c:pt idx="211">
                  <c:v>36293</c:v>
                </c:pt>
                <c:pt idx="212">
                  <c:v>36294</c:v>
                </c:pt>
                <c:pt idx="213">
                  <c:v>36297</c:v>
                </c:pt>
                <c:pt idx="214">
                  <c:v>36298</c:v>
                </c:pt>
                <c:pt idx="215">
                  <c:v>36299</c:v>
                </c:pt>
                <c:pt idx="216">
                  <c:v>36300</c:v>
                </c:pt>
                <c:pt idx="217">
                  <c:v>36301</c:v>
                </c:pt>
                <c:pt idx="218">
                  <c:v>36304</c:v>
                </c:pt>
                <c:pt idx="219">
                  <c:v>36305</c:v>
                </c:pt>
                <c:pt idx="220">
                  <c:v>36306</c:v>
                </c:pt>
                <c:pt idx="221">
                  <c:v>36307</c:v>
                </c:pt>
                <c:pt idx="222">
                  <c:v>36308</c:v>
                </c:pt>
                <c:pt idx="223">
                  <c:v>36311</c:v>
                </c:pt>
                <c:pt idx="224">
                  <c:v>36312</c:v>
                </c:pt>
                <c:pt idx="225">
                  <c:v>36313</c:v>
                </c:pt>
                <c:pt idx="226">
                  <c:v>36314</c:v>
                </c:pt>
                <c:pt idx="227">
                  <c:v>36315</c:v>
                </c:pt>
                <c:pt idx="228">
                  <c:v>36318</c:v>
                </c:pt>
                <c:pt idx="229">
                  <c:v>36319</c:v>
                </c:pt>
                <c:pt idx="230">
                  <c:v>36320</c:v>
                </c:pt>
                <c:pt idx="231">
                  <c:v>36321</c:v>
                </c:pt>
                <c:pt idx="232">
                  <c:v>36322</c:v>
                </c:pt>
                <c:pt idx="233">
                  <c:v>36325</c:v>
                </c:pt>
                <c:pt idx="234">
                  <c:v>36326</c:v>
                </c:pt>
                <c:pt idx="235">
                  <c:v>36327</c:v>
                </c:pt>
                <c:pt idx="236">
                  <c:v>36328</c:v>
                </c:pt>
                <c:pt idx="237">
                  <c:v>36329</c:v>
                </c:pt>
                <c:pt idx="238">
                  <c:v>36332</c:v>
                </c:pt>
                <c:pt idx="239">
                  <c:v>36333</c:v>
                </c:pt>
                <c:pt idx="240">
                  <c:v>36334</c:v>
                </c:pt>
                <c:pt idx="241">
                  <c:v>36335</c:v>
                </c:pt>
                <c:pt idx="242">
                  <c:v>36336</c:v>
                </c:pt>
                <c:pt idx="243">
                  <c:v>36339</c:v>
                </c:pt>
                <c:pt idx="244">
                  <c:v>36340</c:v>
                </c:pt>
                <c:pt idx="245">
                  <c:v>36341</c:v>
                </c:pt>
                <c:pt idx="246">
                  <c:v>36342</c:v>
                </c:pt>
                <c:pt idx="247">
                  <c:v>36343</c:v>
                </c:pt>
                <c:pt idx="248">
                  <c:v>36346</c:v>
                </c:pt>
                <c:pt idx="249">
                  <c:v>36347</c:v>
                </c:pt>
                <c:pt idx="250">
                  <c:v>36348</c:v>
                </c:pt>
                <c:pt idx="251">
                  <c:v>36349</c:v>
                </c:pt>
                <c:pt idx="252">
                  <c:v>36350</c:v>
                </c:pt>
                <c:pt idx="253">
                  <c:v>36353</c:v>
                </c:pt>
                <c:pt idx="254">
                  <c:v>36354</c:v>
                </c:pt>
                <c:pt idx="255">
                  <c:v>36355</c:v>
                </c:pt>
                <c:pt idx="256">
                  <c:v>36356</c:v>
                </c:pt>
                <c:pt idx="257">
                  <c:v>36357</c:v>
                </c:pt>
                <c:pt idx="258">
                  <c:v>36360</c:v>
                </c:pt>
                <c:pt idx="259">
                  <c:v>36361</c:v>
                </c:pt>
                <c:pt idx="260">
                  <c:v>36362</c:v>
                </c:pt>
                <c:pt idx="261">
                  <c:v>36363</c:v>
                </c:pt>
                <c:pt idx="262">
                  <c:v>36364</c:v>
                </c:pt>
                <c:pt idx="263">
                  <c:v>36367</c:v>
                </c:pt>
                <c:pt idx="264">
                  <c:v>36368</c:v>
                </c:pt>
                <c:pt idx="265">
                  <c:v>36369</c:v>
                </c:pt>
                <c:pt idx="266">
                  <c:v>36370</c:v>
                </c:pt>
                <c:pt idx="267">
                  <c:v>36371</c:v>
                </c:pt>
                <c:pt idx="268">
                  <c:v>36374</c:v>
                </c:pt>
                <c:pt idx="269">
                  <c:v>36375</c:v>
                </c:pt>
                <c:pt idx="270">
                  <c:v>36376</c:v>
                </c:pt>
                <c:pt idx="271">
                  <c:v>36377</c:v>
                </c:pt>
                <c:pt idx="272">
                  <c:v>36378</c:v>
                </c:pt>
                <c:pt idx="273">
                  <c:v>36381</c:v>
                </c:pt>
                <c:pt idx="274">
                  <c:v>36382</c:v>
                </c:pt>
                <c:pt idx="275">
                  <c:v>36383</c:v>
                </c:pt>
                <c:pt idx="276">
                  <c:v>36384</c:v>
                </c:pt>
                <c:pt idx="277">
                  <c:v>36385</c:v>
                </c:pt>
                <c:pt idx="278">
                  <c:v>36388</c:v>
                </c:pt>
                <c:pt idx="279">
                  <c:v>36389</c:v>
                </c:pt>
                <c:pt idx="280">
                  <c:v>36390</c:v>
                </c:pt>
                <c:pt idx="281">
                  <c:v>36391</c:v>
                </c:pt>
                <c:pt idx="282">
                  <c:v>36392</c:v>
                </c:pt>
                <c:pt idx="283">
                  <c:v>36395</c:v>
                </c:pt>
                <c:pt idx="284">
                  <c:v>36396</c:v>
                </c:pt>
                <c:pt idx="285">
                  <c:v>36397</c:v>
                </c:pt>
                <c:pt idx="286">
                  <c:v>36398</c:v>
                </c:pt>
                <c:pt idx="287">
                  <c:v>36399</c:v>
                </c:pt>
                <c:pt idx="288">
                  <c:v>36402</c:v>
                </c:pt>
                <c:pt idx="289">
                  <c:v>36403</c:v>
                </c:pt>
                <c:pt idx="290">
                  <c:v>36404</c:v>
                </c:pt>
                <c:pt idx="291">
                  <c:v>36405</c:v>
                </c:pt>
                <c:pt idx="292">
                  <c:v>36406</c:v>
                </c:pt>
                <c:pt idx="293">
                  <c:v>36409</c:v>
                </c:pt>
                <c:pt idx="294">
                  <c:v>36410</c:v>
                </c:pt>
                <c:pt idx="295">
                  <c:v>36411</c:v>
                </c:pt>
                <c:pt idx="296">
                  <c:v>36412</c:v>
                </c:pt>
                <c:pt idx="297">
                  <c:v>36413</c:v>
                </c:pt>
                <c:pt idx="298">
                  <c:v>36416</c:v>
                </c:pt>
                <c:pt idx="299">
                  <c:v>36417</c:v>
                </c:pt>
                <c:pt idx="300">
                  <c:v>36418</c:v>
                </c:pt>
                <c:pt idx="301">
                  <c:v>36419</c:v>
                </c:pt>
                <c:pt idx="302">
                  <c:v>36420</c:v>
                </c:pt>
                <c:pt idx="303">
                  <c:v>36423</c:v>
                </c:pt>
                <c:pt idx="304">
                  <c:v>36424</c:v>
                </c:pt>
                <c:pt idx="305">
                  <c:v>36425</c:v>
                </c:pt>
                <c:pt idx="306">
                  <c:v>36426</c:v>
                </c:pt>
                <c:pt idx="307">
                  <c:v>36427</c:v>
                </c:pt>
                <c:pt idx="308">
                  <c:v>36430</c:v>
                </c:pt>
                <c:pt idx="309">
                  <c:v>36431</c:v>
                </c:pt>
                <c:pt idx="310">
                  <c:v>36432</c:v>
                </c:pt>
                <c:pt idx="311">
                  <c:v>36433</c:v>
                </c:pt>
                <c:pt idx="312">
                  <c:v>36434</c:v>
                </c:pt>
                <c:pt idx="313">
                  <c:v>36437</c:v>
                </c:pt>
                <c:pt idx="314">
                  <c:v>36438</c:v>
                </c:pt>
                <c:pt idx="315">
                  <c:v>36439</c:v>
                </c:pt>
                <c:pt idx="316">
                  <c:v>36440</c:v>
                </c:pt>
                <c:pt idx="317">
                  <c:v>36441</c:v>
                </c:pt>
                <c:pt idx="318">
                  <c:v>36444</c:v>
                </c:pt>
                <c:pt idx="319">
                  <c:v>36445</c:v>
                </c:pt>
                <c:pt idx="320">
                  <c:v>36446</c:v>
                </c:pt>
                <c:pt idx="321">
                  <c:v>36447</c:v>
                </c:pt>
                <c:pt idx="322">
                  <c:v>36448</c:v>
                </c:pt>
                <c:pt idx="323">
                  <c:v>36451</c:v>
                </c:pt>
                <c:pt idx="324">
                  <c:v>36452</c:v>
                </c:pt>
                <c:pt idx="325">
                  <c:v>36453</c:v>
                </c:pt>
                <c:pt idx="326">
                  <c:v>36454</c:v>
                </c:pt>
                <c:pt idx="327">
                  <c:v>36455</c:v>
                </c:pt>
                <c:pt idx="328">
                  <c:v>36458</c:v>
                </c:pt>
                <c:pt idx="329">
                  <c:v>36459</c:v>
                </c:pt>
                <c:pt idx="330">
                  <c:v>36460</c:v>
                </c:pt>
                <c:pt idx="331">
                  <c:v>36461</c:v>
                </c:pt>
                <c:pt idx="332">
                  <c:v>36462</c:v>
                </c:pt>
                <c:pt idx="333">
                  <c:v>36465</c:v>
                </c:pt>
                <c:pt idx="334">
                  <c:v>36466</c:v>
                </c:pt>
                <c:pt idx="335">
                  <c:v>36467</c:v>
                </c:pt>
                <c:pt idx="336">
                  <c:v>36468</c:v>
                </c:pt>
                <c:pt idx="337">
                  <c:v>36469</c:v>
                </c:pt>
                <c:pt idx="338">
                  <c:v>36472</c:v>
                </c:pt>
                <c:pt idx="339">
                  <c:v>36473</c:v>
                </c:pt>
                <c:pt idx="340">
                  <c:v>36474</c:v>
                </c:pt>
                <c:pt idx="341">
                  <c:v>36475</c:v>
                </c:pt>
                <c:pt idx="342">
                  <c:v>36476</c:v>
                </c:pt>
                <c:pt idx="343">
                  <c:v>36479</c:v>
                </c:pt>
                <c:pt idx="344">
                  <c:v>36480</c:v>
                </c:pt>
                <c:pt idx="345">
                  <c:v>36481</c:v>
                </c:pt>
                <c:pt idx="346">
                  <c:v>36482</c:v>
                </c:pt>
                <c:pt idx="347">
                  <c:v>36483</c:v>
                </c:pt>
                <c:pt idx="348">
                  <c:v>36486</c:v>
                </c:pt>
                <c:pt idx="349">
                  <c:v>36487</c:v>
                </c:pt>
                <c:pt idx="350">
                  <c:v>36488</c:v>
                </c:pt>
                <c:pt idx="351">
                  <c:v>36489</c:v>
                </c:pt>
                <c:pt idx="352">
                  <c:v>36490</c:v>
                </c:pt>
                <c:pt idx="353">
                  <c:v>36493</c:v>
                </c:pt>
                <c:pt idx="354">
                  <c:v>36494</c:v>
                </c:pt>
                <c:pt idx="355">
                  <c:v>36495</c:v>
                </c:pt>
                <c:pt idx="356">
                  <c:v>36496</c:v>
                </c:pt>
                <c:pt idx="357">
                  <c:v>36497</c:v>
                </c:pt>
                <c:pt idx="358">
                  <c:v>36500</c:v>
                </c:pt>
                <c:pt idx="359">
                  <c:v>36501</c:v>
                </c:pt>
                <c:pt idx="360">
                  <c:v>36502</c:v>
                </c:pt>
                <c:pt idx="361">
                  <c:v>36503</c:v>
                </c:pt>
                <c:pt idx="362">
                  <c:v>36504</c:v>
                </c:pt>
                <c:pt idx="363">
                  <c:v>36507</c:v>
                </c:pt>
                <c:pt idx="364">
                  <c:v>36508</c:v>
                </c:pt>
                <c:pt idx="365">
                  <c:v>36509</c:v>
                </c:pt>
                <c:pt idx="366">
                  <c:v>36510</c:v>
                </c:pt>
                <c:pt idx="367">
                  <c:v>36511</c:v>
                </c:pt>
                <c:pt idx="368">
                  <c:v>36514</c:v>
                </c:pt>
                <c:pt idx="369">
                  <c:v>36515</c:v>
                </c:pt>
                <c:pt idx="370">
                  <c:v>36516</c:v>
                </c:pt>
                <c:pt idx="371">
                  <c:v>36517</c:v>
                </c:pt>
                <c:pt idx="372">
                  <c:v>36518</c:v>
                </c:pt>
                <c:pt idx="373">
                  <c:v>36521</c:v>
                </c:pt>
                <c:pt idx="374">
                  <c:v>36522</c:v>
                </c:pt>
                <c:pt idx="375">
                  <c:v>36523</c:v>
                </c:pt>
                <c:pt idx="376">
                  <c:v>36524</c:v>
                </c:pt>
                <c:pt idx="377">
                  <c:v>36525</c:v>
                </c:pt>
                <c:pt idx="378">
                  <c:v>36528</c:v>
                </c:pt>
                <c:pt idx="379">
                  <c:v>36529</c:v>
                </c:pt>
                <c:pt idx="380">
                  <c:v>36530</c:v>
                </c:pt>
                <c:pt idx="381">
                  <c:v>36531</c:v>
                </c:pt>
                <c:pt idx="382">
                  <c:v>36532</c:v>
                </c:pt>
                <c:pt idx="383">
                  <c:v>36535</c:v>
                </c:pt>
                <c:pt idx="384">
                  <c:v>36536</c:v>
                </c:pt>
                <c:pt idx="385">
                  <c:v>36537</c:v>
                </c:pt>
                <c:pt idx="386">
                  <c:v>36538</c:v>
                </c:pt>
                <c:pt idx="387">
                  <c:v>36539</c:v>
                </c:pt>
                <c:pt idx="388">
                  <c:v>36542</c:v>
                </c:pt>
                <c:pt idx="389">
                  <c:v>36543</c:v>
                </c:pt>
                <c:pt idx="390">
                  <c:v>36544</c:v>
                </c:pt>
                <c:pt idx="391">
                  <c:v>36545</c:v>
                </c:pt>
                <c:pt idx="392">
                  <c:v>36546</c:v>
                </c:pt>
                <c:pt idx="393">
                  <c:v>36549</c:v>
                </c:pt>
                <c:pt idx="394">
                  <c:v>36550</c:v>
                </c:pt>
                <c:pt idx="395">
                  <c:v>36551</c:v>
                </c:pt>
                <c:pt idx="396">
                  <c:v>36552</c:v>
                </c:pt>
                <c:pt idx="397">
                  <c:v>36553</c:v>
                </c:pt>
                <c:pt idx="398">
                  <c:v>36556</c:v>
                </c:pt>
                <c:pt idx="399">
                  <c:v>36557</c:v>
                </c:pt>
                <c:pt idx="400">
                  <c:v>36558</c:v>
                </c:pt>
                <c:pt idx="401">
                  <c:v>36559</c:v>
                </c:pt>
                <c:pt idx="402">
                  <c:v>36560</c:v>
                </c:pt>
                <c:pt idx="403">
                  <c:v>36563</c:v>
                </c:pt>
                <c:pt idx="404">
                  <c:v>36564</c:v>
                </c:pt>
                <c:pt idx="405">
                  <c:v>36565</c:v>
                </c:pt>
                <c:pt idx="406">
                  <c:v>36566</c:v>
                </c:pt>
                <c:pt idx="407">
                  <c:v>36567</c:v>
                </c:pt>
                <c:pt idx="408">
                  <c:v>36570</c:v>
                </c:pt>
                <c:pt idx="409">
                  <c:v>36571</c:v>
                </c:pt>
                <c:pt idx="410">
                  <c:v>36572</c:v>
                </c:pt>
                <c:pt idx="411">
                  <c:v>36573</c:v>
                </c:pt>
                <c:pt idx="412">
                  <c:v>36574</c:v>
                </c:pt>
                <c:pt idx="413">
                  <c:v>36577</c:v>
                </c:pt>
                <c:pt idx="414">
                  <c:v>36578</c:v>
                </c:pt>
                <c:pt idx="415">
                  <c:v>36579</c:v>
                </c:pt>
                <c:pt idx="416">
                  <c:v>36580</c:v>
                </c:pt>
                <c:pt idx="417">
                  <c:v>36581</c:v>
                </c:pt>
                <c:pt idx="418">
                  <c:v>36584</c:v>
                </c:pt>
                <c:pt idx="419">
                  <c:v>36585</c:v>
                </c:pt>
                <c:pt idx="420">
                  <c:v>36586</c:v>
                </c:pt>
                <c:pt idx="421">
                  <c:v>36587</c:v>
                </c:pt>
                <c:pt idx="422">
                  <c:v>36588</c:v>
                </c:pt>
                <c:pt idx="423">
                  <c:v>36591</c:v>
                </c:pt>
                <c:pt idx="424">
                  <c:v>36592</c:v>
                </c:pt>
                <c:pt idx="425">
                  <c:v>36593</c:v>
                </c:pt>
                <c:pt idx="426">
                  <c:v>36594</c:v>
                </c:pt>
                <c:pt idx="427">
                  <c:v>36595</c:v>
                </c:pt>
                <c:pt idx="428">
                  <c:v>36598</c:v>
                </c:pt>
                <c:pt idx="429">
                  <c:v>36599</c:v>
                </c:pt>
                <c:pt idx="430">
                  <c:v>36600</c:v>
                </c:pt>
                <c:pt idx="431">
                  <c:v>36601</c:v>
                </c:pt>
                <c:pt idx="432">
                  <c:v>36602</c:v>
                </c:pt>
                <c:pt idx="433">
                  <c:v>36605</c:v>
                </c:pt>
                <c:pt idx="434">
                  <c:v>36606</c:v>
                </c:pt>
                <c:pt idx="435">
                  <c:v>36607</c:v>
                </c:pt>
                <c:pt idx="436">
                  <c:v>36608</c:v>
                </c:pt>
                <c:pt idx="437">
                  <c:v>36609</c:v>
                </c:pt>
                <c:pt idx="438">
                  <c:v>36612</c:v>
                </c:pt>
                <c:pt idx="439">
                  <c:v>36613</c:v>
                </c:pt>
                <c:pt idx="440">
                  <c:v>36614</c:v>
                </c:pt>
                <c:pt idx="441">
                  <c:v>36615</c:v>
                </c:pt>
                <c:pt idx="442">
                  <c:v>36616</c:v>
                </c:pt>
                <c:pt idx="443">
                  <c:v>36619</c:v>
                </c:pt>
                <c:pt idx="444">
                  <c:v>36620</c:v>
                </c:pt>
                <c:pt idx="445">
                  <c:v>36621</c:v>
                </c:pt>
                <c:pt idx="446">
                  <c:v>36622</c:v>
                </c:pt>
                <c:pt idx="447">
                  <c:v>36623</c:v>
                </c:pt>
                <c:pt idx="448">
                  <c:v>36626</c:v>
                </c:pt>
                <c:pt idx="449">
                  <c:v>36627</c:v>
                </c:pt>
                <c:pt idx="450">
                  <c:v>36628</c:v>
                </c:pt>
                <c:pt idx="451">
                  <c:v>36629</c:v>
                </c:pt>
                <c:pt idx="452">
                  <c:v>36630</c:v>
                </c:pt>
                <c:pt idx="453">
                  <c:v>36633</c:v>
                </c:pt>
                <c:pt idx="454">
                  <c:v>36634</c:v>
                </c:pt>
                <c:pt idx="455">
                  <c:v>36635</c:v>
                </c:pt>
                <c:pt idx="456">
                  <c:v>36636</c:v>
                </c:pt>
                <c:pt idx="457">
                  <c:v>36637</c:v>
                </c:pt>
                <c:pt idx="458">
                  <c:v>36640</c:v>
                </c:pt>
                <c:pt idx="459">
                  <c:v>36641</c:v>
                </c:pt>
                <c:pt idx="460">
                  <c:v>36642</c:v>
                </c:pt>
                <c:pt idx="461">
                  <c:v>36643</c:v>
                </c:pt>
                <c:pt idx="462">
                  <c:v>36644</c:v>
                </c:pt>
                <c:pt idx="463">
                  <c:v>36647</c:v>
                </c:pt>
                <c:pt idx="464">
                  <c:v>36648</c:v>
                </c:pt>
                <c:pt idx="465">
                  <c:v>36649</c:v>
                </c:pt>
                <c:pt idx="466">
                  <c:v>36650</c:v>
                </c:pt>
                <c:pt idx="467">
                  <c:v>36651</c:v>
                </c:pt>
                <c:pt idx="468">
                  <c:v>36654</c:v>
                </c:pt>
                <c:pt idx="469">
                  <c:v>36655</c:v>
                </c:pt>
                <c:pt idx="470">
                  <c:v>36656</c:v>
                </c:pt>
                <c:pt idx="471">
                  <c:v>36657</c:v>
                </c:pt>
                <c:pt idx="472">
                  <c:v>36658</c:v>
                </c:pt>
                <c:pt idx="473">
                  <c:v>36661</c:v>
                </c:pt>
                <c:pt idx="474">
                  <c:v>36662</c:v>
                </c:pt>
                <c:pt idx="475">
                  <c:v>36663</c:v>
                </c:pt>
                <c:pt idx="476">
                  <c:v>36664</c:v>
                </c:pt>
                <c:pt idx="477">
                  <c:v>36665</c:v>
                </c:pt>
                <c:pt idx="478">
                  <c:v>36668</c:v>
                </c:pt>
                <c:pt idx="479">
                  <c:v>36669</c:v>
                </c:pt>
                <c:pt idx="480">
                  <c:v>36670</c:v>
                </c:pt>
                <c:pt idx="481">
                  <c:v>36671</c:v>
                </c:pt>
                <c:pt idx="482">
                  <c:v>36672</c:v>
                </c:pt>
                <c:pt idx="483">
                  <c:v>36675</c:v>
                </c:pt>
                <c:pt idx="484">
                  <c:v>36676</c:v>
                </c:pt>
                <c:pt idx="485">
                  <c:v>36677</c:v>
                </c:pt>
                <c:pt idx="486">
                  <c:v>36678</c:v>
                </c:pt>
                <c:pt idx="487">
                  <c:v>36679</c:v>
                </c:pt>
                <c:pt idx="488">
                  <c:v>36682</c:v>
                </c:pt>
                <c:pt idx="489">
                  <c:v>36683</c:v>
                </c:pt>
                <c:pt idx="490">
                  <c:v>36684</c:v>
                </c:pt>
                <c:pt idx="491">
                  <c:v>36685</c:v>
                </c:pt>
                <c:pt idx="492">
                  <c:v>36686</c:v>
                </c:pt>
                <c:pt idx="493">
                  <c:v>36689</c:v>
                </c:pt>
                <c:pt idx="494">
                  <c:v>36690</c:v>
                </c:pt>
                <c:pt idx="495">
                  <c:v>36691</c:v>
                </c:pt>
                <c:pt idx="496">
                  <c:v>36692</c:v>
                </c:pt>
                <c:pt idx="497">
                  <c:v>36693</c:v>
                </c:pt>
                <c:pt idx="498">
                  <c:v>36696</c:v>
                </c:pt>
                <c:pt idx="499">
                  <c:v>36697</c:v>
                </c:pt>
                <c:pt idx="500">
                  <c:v>36698</c:v>
                </c:pt>
                <c:pt idx="501">
                  <c:v>36699</c:v>
                </c:pt>
                <c:pt idx="502">
                  <c:v>36700</c:v>
                </c:pt>
                <c:pt idx="503">
                  <c:v>36703</c:v>
                </c:pt>
                <c:pt idx="504">
                  <c:v>36704</c:v>
                </c:pt>
                <c:pt idx="505">
                  <c:v>36705</c:v>
                </c:pt>
                <c:pt idx="506">
                  <c:v>36706</c:v>
                </c:pt>
                <c:pt idx="507">
                  <c:v>36707</c:v>
                </c:pt>
                <c:pt idx="508">
                  <c:v>36710</c:v>
                </c:pt>
                <c:pt idx="509">
                  <c:v>36711</c:v>
                </c:pt>
                <c:pt idx="510">
                  <c:v>36712</c:v>
                </c:pt>
                <c:pt idx="511">
                  <c:v>36713</c:v>
                </c:pt>
                <c:pt idx="512">
                  <c:v>36714</c:v>
                </c:pt>
                <c:pt idx="513">
                  <c:v>36717</c:v>
                </c:pt>
                <c:pt idx="514">
                  <c:v>36718</c:v>
                </c:pt>
                <c:pt idx="515">
                  <c:v>36719</c:v>
                </c:pt>
                <c:pt idx="516">
                  <c:v>36720</c:v>
                </c:pt>
                <c:pt idx="517">
                  <c:v>36721</c:v>
                </c:pt>
                <c:pt idx="518">
                  <c:v>36724</c:v>
                </c:pt>
                <c:pt idx="519">
                  <c:v>36725</c:v>
                </c:pt>
                <c:pt idx="520">
                  <c:v>36726</c:v>
                </c:pt>
                <c:pt idx="521">
                  <c:v>36727</c:v>
                </c:pt>
                <c:pt idx="522">
                  <c:v>36728</c:v>
                </c:pt>
                <c:pt idx="523">
                  <c:v>36731</c:v>
                </c:pt>
                <c:pt idx="524">
                  <c:v>36732</c:v>
                </c:pt>
                <c:pt idx="525">
                  <c:v>36733</c:v>
                </c:pt>
                <c:pt idx="526">
                  <c:v>36734</c:v>
                </c:pt>
                <c:pt idx="527">
                  <c:v>36735</c:v>
                </c:pt>
                <c:pt idx="528">
                  <c:v>36738</c:v>
                </c:pt>
                <c:pt idx="529">
                  <c:v>36739</c:v>
                </c:pt>
                <c:pt idx="530">
                  <c:v>36740</c:v>
                </c:pt>
                <c:pt idx="531">
                  <c:v>36741</c:v>
                </c:pt>
                <c:pt idx="532">
                  <c:v>36742</c:v>
                </c:pt>
                <c:pt idx="533">
                  <c:v>36745</c:v>
                </c:pt>
                <c:pt idx="534">
                  <c:v>36746</c:v>
                </c:pt>
                <c:pt idx="535">
                  <c:v>36747</c:v>
                </c:pt>
                <c:pt idx="536">
                  <c:v>36748</c:v>
                </c:pt>
                <c:pt idx="537">
                  <c:v>36749</c:v>
                </c:pt>
                <c:pt idx="538">
                  <c:v>36752</c:v>
                </c:pt>
                <c:pt idx="539">
                  <c:v>36753</c:v>
                </c:pt>
                <c:pt idx="540">
                  <c:v>36754</c:v>
                </c:pt>
                <c:pt idx="541">
                  <c:v>36755</c:v>
                </c:pt>
                <c:pt idx="542">
                  <c:v>36756</c:v>
                </c:pt>
                <c:pt idx="543">
                  <c:v>36759</c:v>
                </c:pt>
                <c:pt idx="544">
                  <c:v>36760</c:v>
                </c:pt>
                <c:pt idx="545">
                  <c:v>36761</c:v>
                </c:pt>
                <c:pt idx="546">
                  <c:v>36762</c:v>
                </c:pt>
                <c:pt idx="547">
                  <c:v>36763</c:v>
                </c:pt>
                <c:pt idx="548">
                  <c:v>36766</c:v>
                </c:pt>
                <c:pt idx="549">
                  <c:v>36767</c:v>
                </c:pt>
                <c:pt idx="550">
                  <c:v>36768</c:v>
                </c:pt>
                <c:pt idx="551">
                  <c:v>36769</c:v>
                </c:pt>
                <c:pt idx="552">
                  <c:v>36770</c:v>
                </c:pt>
                <c:pt idx="553">
                  <c:v>36773</c:v>
                </c:pt>
                <c:pt idx="554">
                  <c:v>36774</c:v>
                </c:pt>
                <c:pt idx="555">
                  <c:v>36775</c:v>
                </c:pt>
                <c:pt idx="556">
                  <c:v>36776</c:v>
                </c:pt>
                <c:pt idx="557">
                  <c:v>36777</c:v>
                </c:pt>
                <c:pt idx="558">
                  <c:v>36780</c:v>
                </c:pt>
                <c:pt idx="559">
                  <c:v>36781</c:v>
                </c:pt>
                <c:pt idx="560">
                  <c:v>36782</c:v>
                </c:pt>
                <c:pt idx="561">
                  <c:v>36783</c:v>
                </c:pt>
                <c:pt idx="562">
                  <c:v>36784</c:v>
                </c:pt>
                <c:pt idx="563">
                  <c:v>36787</c:v>
                </c:pt>
                <c:pt idx="564">
                  <c:v>36788</c:v>
                </c:pt>
                <c:pt idx="565">
                  <c:v>36789</c:v>
                </c:pt>
                <c:pt idx="566">
                  <c:v>36790</c:v>
                </c:pt>
                <c:pt idx="567">
                  <c:v>36791</c:v>
                </c:pt>
                <c:pt idx="568">
                  <c:v>36794</c:v>
                </c:pt>
                <c:pt idx="569">
                  <c:v>36795</c:v>
                </c:pt>
                <c:pt idx="570">
                  <c:v>36796</c:v>
                </c:pt>
                <c:pt idx="571">
                  <c:v>36797</c:v>
                </c:pt>
                <c:pt idx="572">
                  <c:v>36798</c:v>
                </c:pt>
                <c:pt idx="573">
                  <c:v>36801</c:v>
                </c:pt>
                <c:pt idx="574">
                  <c:v>36802</c:v>
                </c:pt>
                <c:pt idx="575">
                  <c:v>36803</c:v>
                </c:pt>
                <c:pt idx="576">
                  <c:v>36804</c:v>
                </c:pt>
                <c:pt idx="577">
                  <c:v>36805</c:v>
                </c:pt>
                <c:pt idx="578">
                  <c:v>36808</c:v>
                </c:pt>
                <c:pt idx="579">
                  <c:v>36809</c:v>
                </c:pt>
                <c:pt idx="580">
                  <c:v>36810</c:v>
                </c:pt>
                <c:pt idx="581">
                  <c:v>36811</c:v>
                </c:pt>
                <c:pt idx="582">
                  <c:v>36812</c:v>
                </c:pt>
                <c:pt idx="583">
                  <c:v>36815</c:v>
                </c:pt>
                <c:pt idx="584">
                  <c:v>36816</c:v>
                </c:pt>
                <c:pt idx="585">
                  <c:v>36817</c:v>
                </c:pt>
                <c:pt idx="586">
                  <c:v>36818</c:v>
                </c:pt>
                <c:pt idx="587">
                  <c:v>36819</c:v>
                </c:pt>
                <c:pt idx="588">
                  <c:v>36822</c:v>
                </c:pt>
                <c:pt idx="589">
                  <c:v>36823</c:v>
                </c:pt>
                <c:pt idx="590">
                  <c:v>36824</c:v>
                </c:pt>
                <c:pt idx="591">
                  <c:v>36825</c:v>
                </c:pt>
                <c:pt idx="592">
                  <c:v>36826</c:v>
                </c:pt>
                <c:pt idx="593">
                  <c:v>36829</c:v>
                </c:pt>
                <c:pt idx="594">
                  <c:v>36830</c:v>
                </c:pt>
                <c:pt idx="595">
                  <c:v>36831</c:v>
                </c:pt>
                <c:pt idx="596">
                  <c:v>36832</c:v>
                </c:pt>
                <c:pt idx="597">
                  <c:v>36833</c:v>
                </c:pt>
                <c:pt idx="598">
                  <c:v>36836</c:v>
                </c:pt>
                <c:pt idx="599">
                  <c:v>36837</c:v>
                </c:pt>
                <c:pt idx="600">
                  <c:v>36838</c:v>
                </c:pt>
                <c:pt idx="601">
                  <c:v>36839</c:v>
                </c:pt>
                <c:pt idx="602">
                  <c:v>36840</c:v>
                </c:pt>
                <c:pt idx="603">
                  <c:v>36843</c:v>
                </c:pt>
                <c:pt idx="604">
                  <c:v>36844</c:v>
                </c:pt>
                <c:pt idx="605">
                  <c:v>36845</c:v>
                </c:pt>
                <c:pt idx="606">
                  <c:v>36846</c:v>
                </c:pt>
                <c:pt idx="607">
                  <c:v>36847</c:v>
                </c:pt>
                <c:pt idx="608">
                  <c:v>36850</c:v>
                </c:pt>
                <c:pt idx="609">
                  <c:v>36851</c:v>
                </c:pt>
                <c:pt idx="610">
                  <c:v>36852</c:v>
                </c:pt>
                <c:pt idx="611">
                  <c:v>36853</c:v>
                </c:pt>
                <c:pt idx="612">
                  <c:v>36854</c:v>
                </c:pt>
                <c:pt idx="613">
                  <c:v>36857</c:v>
                </c:pt>
                <c:pt idx="614">
                  <c:v>36858</c:v>
                </c:pt>
                <c:pt idx="615">
                  <c:v>36859</c:v>
                </c:pt>
                <c:pt idx="616">
                  <c:v>36860</c:v>
                </c:pt>
                <c:pt idx="617">
                  <c:v>36861</c:v>
                </c:pt>
                <c:pt idx="618">
                  <c:v>36864</c:v>
                </c:pt>
                <c:pt idx="619">
                  <c:v>36865</c:v>
                </c:pt>
                <c:pt idx="620">
                  <c:v>36866</c:v>
                </c:pt>
                <c:pt idx="621">
                  <c:v>36867</c:v>
                </c:pt>
                <c:pt idx="622">
                  <c:v>36868</c:v>
                </c:pt>
                <c:pt idx="623">
                  <c:v>36871</c:v>
                </c:pt>
                <c:pt idx="624">
                  <c:v>36872</c:v>
                </c:pt>
                <c:pt idx="625">
                  <c:v>36873</c:v>
                </c:pt>
                <c:pt idx="626">
                  <c:v>36874</c:v>
                </c:pt>
                <c:pt idx="627">
                  <c:v>36875</c:v>
                </c:pt>
                <c:pt idx="628">
                  <c:v>36878</c:v>
                </c:pt>
                <c:pt idx="629">
                  <c:v>36879</c:v>
                </c:pt>
                <c:pt idx="630">
                  <c:v>36880</c:v>
                </c:pt>
                <c:pt idx="631">
                  <c:v>36881</c:v>
                </c:pt>
                <c:pt idx="632">
                  <c:v>36882</c:v>
                </c:pt>
                <c:pt idx="633">
                  <c:v>36885</c:v>
                </c:pt>
                <c:pt idx="634">
                  <c:v>36886</c:v>
                </c:pt>
                <c:pt idx="635">
                  <c:v>36887</c:v>
                </c:pt>
                <c:pt idx="636">
                  <c:v>36888</c:v>
                </c:pt>
                <c:pt idx="637">
                  <c:v>36889</c:v>
                </c:pt>
                <c:pt idx="638">
                  <c:v>36892</c:v>
                </c:pt>
                <c:pt idx="639">
                  <c:v>36893</c:v>
                </c:pt>
                <c:pt idx="640">
                  <c:v>36894</c:v>
                </c:pt>
                <c:pt idx="641">
                  <c:v>36895</c:v>
                </c:pt>
                <c:pt idx="642">
                  <c:v>36896</c:v>
                </c:pt>
                <c:pt idx="643">
                  <c:v>36899</c:v>
                </c:pt>
                <c:pt idx="644">
                  <c:v>36900</c:v>
                </c:pt>
                <c:pt idx="645">
                  <c:v>36901</c:v>
                </c:pt>
                <c:pt idx="646">
                  <c:v>36902</c:v>
                </c:pt>
                <c:pt idx="647">
                  <c:v>36903</c:v>
                </c:pt>
                <c:pt idx="648">
                  <c:v>36906</c:v>
                </c:pt>
                <c:pt idx="649">
                  <c:v>36907</c:v>
                </c:pt>
                <c:pt idx="650">
                  <c:v>36908</c:v>
                </c:pt>
                <c:pt idx="651">
                  <c:v>36909</c:v>
                </c:pt>
                <c:pt idx="652">
                  <c:v>36910</c:v>
                </c:pt>
                <c:pt idx="653">
                  <c:v>36913</c:v>
                </c:pt>
                <c:pt idx="654">
                  <c:v>36914</c:v>
                </c:pt>
                <c:pt idx="655">
                  <c:v>36915</c:v>
                </c:pt>
                <c:pt idx="656">
                  <c:v>36916</c:v>
                </c:pt>
                <c:pt idx="657">
                  <c:v>36917</c:v>
                </c:pt>
                <c:pt idx="658">
                  <c:v>36920</c:v>
                </c:pt>
                <c:pt idx="659">
                  <c:v>36921</c:v>
                </c:pt>
                <c:pt idx="660">
                  <c:v>36922</c:v>
                </c:pt>
                <c:pt idx="661">
                  <c:v>36923</c:v>
                </c:pt>
                <c:pt idx="662">
                  <c:v>36924</c:v>
                </c:pt>
                <c:pt idx="663">
                  <c:v>36927</c:v>
                </c:pt>
                <c:pt idx="664">
                  <c:v>36928</c:v>
                </c:pt>
                <c:pt idx="665">
                  <c:v>36929</c:v>
                </c:pt>
                <c:pt idx="666">
                  <c:v>36930</c:v>
                </c:pt>
                <c:pt idx="667">
                  <c:v>36931</c:v>
                </c:pt>
                <c:pt idx="668">
                  <c:v>36934</c:v>
                </c:pt>
                <c:pt idx="669">
                  <c:v>36935</c:v>
                </c:pt>
                <c:pt idx="670">
                  <c:v>36936</c:v>
                </c:pt>
                <c:pt idx="671">
                  <c:v>36937</c:v>
                </c:pt>
                <c:pt idx="672">
                  <c:v>36938</c:v>
                </c:pt>
                <c:pt idx="673">
                  <c:v>36941</c:v>
                </c:pt>
                <c:pt idx="674">
                  <c:v>36942</c:v>
                </c:pt>
                <c:pt idx="675">
                  <c:v>36943</c:v>
                </c:pt>
                <c:pt idx="676">
                  <c:v>36944</c:v>
                </c:pt>
                <c:pt idx="677">
                  <c:v>36945</c:v>
                </c:pt>
                <c:pt idx="678">
                  <c:v>36948</c:v>
                </c:pt>
                <c:pt idx="679">
                  <c:v>36949</c:v>
                </c:pt>
                <c:pt idx="680">
                  <c:v>36950</c:v>
                </c:pt>
                <c:pt idx="681">
                  <c:v>36951</c:v>
                </c:pt>
                <c:pt idx="682">
                  <c:v>36952</c:v>
                </c:pt>
                <c:pt idx="683">
                  <c:v>36955</c:v>
                </c:pt>
                <c:pt idx="684">
                  <c:v>36956</c:v>
                </c:pt>
                <c:pt idx="685">
                  <c:v>36957</c:v>
                </c:pt>
                <c:pt idx="686">
                  <c:v>36958</c:v>
                </c:pt>
                <c:pt idx="687">
                  <c:v>36959</c:v>
                </c:pt>
                <c:pt idx="688">
                  <c:v>36962</c:v>
                </c:pt>
                <c:pt idx="689">
                  <c:v>36963</c:v>
                </c:pt>
                <c:pt idx="690">
                  <c:v>36964</c:v>
                </c:pt>
                <c:pt idx="691">
                  <c:v>36965</c:v>
                </c:pt>
                <c:pt idx="692">
                  <c:v>36966</c:v>
                </c:pt>
                <c:pt idx="693">
                  <c:v>36969</c:v>
                </c:pt>
                <c:pt idx="694">
                  <c:v>36970</c:v>
                </c:pt>
                <c:pt idx="695">
                  <c:v>36971</c:v>
                </c:pt>
                <c:pt idx="696">
                  <c:v>36972</c:v>
                </c:pt>
                <c:pt idx="697">
                  <c:v>36973</c:v>
                </c:pt>
                <c:pt idx="698">
                  <c:v>36976</c:v>
                </c:pt>
                <c:pt idx="699">
                  <c:v>36977</c:v>
                </c:pt>
                <c:pt idx="700">
                  <c:v>36978</c:v>
                </c:pt>
                <c:pt idx="701">
                  <c:v>36979</c:v>
                </c:pt>
                <c:pt idx="702">
                  <c:v>36980</c:v>
                </c:pt>
                <c:pt idx="703">
                  <c:v>36983</c:v>
                </c:pt>
                <c:pt idx="704">
                  <c:v>36984</c:v>
                </c:pt>
                <c:pt idx="705">
                  <c:v>36985</c:v>
                </c:pt>
                <c:pt idx="706">
                  <c:v>36986</c:v>
                </c:pt>
                <c:pt idx="707">
                  <c:v>36987</c:v>
                </c:pt>
                <c:pt idx="708">
                  <c:v>36990</c:v>
                </c:pt>
                <c:pt idx="709">
                  <c:v>36991</c:v>
                </c:pt>
                <c:pt idx="710">
                  <c:v>36992</c:v>
                </c:pt>
                <c:pt idx="711">
                  <c:v>36993</c:v>
                </c:pt>
                <c:pt idx="712">
                  <c:v>36994</c:v>
                </c:pt>
                <c:pt idx="713">
                  <c:v>36997</c:v>
                </c:pt>
                <c:pt idx="714">
                  <c:v>36998</c:v>
                </c:pt>
                <c:pt idx="715">
                  <c:v>36999</c:v>
                </c:pt>
                <c:pt idx="716">
                  <c:v>37000</c:v>
                </c:pt>
                <c:pt idx="717">
                  <c:v>37001</c:v>
                </c:pt>
                <c:pt idx="718">
                  <c:v>37004</c:v>
                </c:pt>
                <c:pt idx="719">
                  <c:v>37005</c:v>
                </c:pt>
                <c:pt idx="720">
                  <c:v>37006</c:v>
                </c:pt>
                <c:pt idx="721">
                  <c:v>37007</c:v>
                </c:pt>
                <c:pt idx="722">
                  <c:v>37008</c:v>
                </c:pt>
                <c:pt idx="723">
                  <c:v>37011</c:v>
                </c:pt>
                <c:pt idx="724">
                  <c:v>37012</c:v>
                </c:pt>
                <c:pt idx="725">
                  <c:v>37013</c:v>
                </c:pt>
                <c:pt idx="726">
                  <c:v>37014</c:v>
                </c:pt>
                <c:pt idx="727">
                  <c:v>37015</c:v>
                </c:pt>
                <c:pt idx="728">
                  <c:v>37018</c:v>
                </c:pt>
                <c:pt idx="729">
                  <c:v>37019</c:v>
                </c:pt>
                <c:pt idx="730">
                  <c:v>37020</c:v>
                </c:pt>
                <c:pt idx="731">
                  <c:v>37021</c:v>
                </c:pt>
                <c:pt idx="732">
                  <c:v>37022</c:v>
                </c:pt>
                <c:pt idx="733">
                  <c:v>37025</c:v>
                </c:pt>
                <c:pt idx="734">
                  <c:v>37026</c:v>
                </c:pt>
                <c:pt idx="735">
                  <c:v>37027</c:v>
                </c:pt>
                <c:pt idx="736">
                  <c:v>37028</c:v>
                </c:pt>
                <c:pt idx="737">
                  <c:v>37029</c:v>
                </c:pt>
                <c:pt idx="738">
                  <c:v>37032</c:v>
                </c:pt>
                <c:pt idx="739">
                  <c:v>37033</c:v>
                </c:pt>
                <c:pt idx="740">
                  <c:v>37034</c:v>
                </c:pt>
                <c:pt idx="741">
                  <c:v>37035</c:v>
                </c:pt>
                <c:pt idx="742">
                  <c:v>37036</c:v>
                </c:pt>
                <c:pt idx="743">
                  <c:v>37039</c:v>
                </c:pt>
                <c:pt idx="744">
                  <c:v>37040</c:v>
                </c:pt>
                <c:pt idx="745">
                  <c:v>37041</c:v>
                </c:pt>
                <c:pt idx="746">
                  <c:v>37042</c:v>
                </c:pt>
                <c:pt idx="747">
                  <c:v>37043</c:v>
                </c:pt>
                <c:pt idx="748">
                  <c:v>37046</c:v>
                </c:pt>
                <c:pt idx="749">
                  <c:v>37047</c:v>
                </c:pt>
                <c:pt idx="750">
                  <c:v>37048</c:v>
                </c:pt>
                <c:pt idx="751">
                  <c:v>37049</c:v>
                </c:pt>
                <c:pt idx="752">
                  <c:v>37050</c:v>
                </c:pt>
                <c:pt idx="753">
                  <c:v>37053</c:v>
                </c:pt>
                <c:pt idx="754">
                  <c:v>37054</c:v>
                </c:pt>
                <c:pt idx="755">
                  <c:v>37055</c:v>
                </c:pt>
                <c:pt idx="756">
                  <c:v>37056</c:v>
                </c:pt>
                <c:pt idx="757">
                  <c:v>37057</c:v>
                </c:pt>
                <c:pt idx="758">
                  <c:v>37060</c:v>
                </c:pt>
                <c:pt idx="759">
                  <c:v>37061</c:v>
                </c:pt>
                <c:pt idx="760">
                  <c:v>37062</c:v>
                </c:pt>
                <c:pt idx="761">
                  <c:v>37063</c:v>
                </c:pt>
                <c:pt idx="762">
                  <c:v>37064</c:v>
                </c:pt>
                <c:pt idx="763">
                  <c:v>37067</c:v>
                </c:pt>
                <c:pt idx="764">
                  <c:v>37068</c:v>
                </c:pt>
                <c:pt idx="765">
                  <c:v>37069</c:v>
                </c:pt>
                <c:pt idx="766">
                  <c:v>37070</c:v>
                </c:pt>
                <c:pt idx="767">
                  <c:v>37071</c:v>
                </c:pt>
                <c:pt idx="768">
                  <c:v>37074</c:v>
                </c:pt>
                <c:pt idx="769">
                  <c:v>37075</c:v>
                </c:pt>
                <c:pt idx="770">
                  <c:v>37076</c:v>
                </c:pt>
                <c:pt idx="771">
                  <c:v>37077</c:v>
                </c:pt>
                <c:pt idx="772">
                  <c:v>37078</c:v>
                </c:pt>
                <c:pt idx="773">
                  <c:v>37081</c:v>
                </c:pt>
                <c:pt idx="774">
                  <c:v>37082</c:v>
                </c:pt>
                <c:pt idx="775">
                  <c:v>37083</c:v>
                </c:pt>
                <c:pt idx="776">
                  <c:v>37084</c:v>
                </c:pt>
                <c:pt idx="777">
                  <c:v>37085</c:v>
                </c:pt>
                <c:pt idx="778">
                  <c:v>37088</c:v>
                </c:pt>
                <c:pt idx="779">
                  <c:v>37089</c:v>
                </c:pt>
                <c:pt idx="780">
                  <c:v>37090</c:v>
                </c:pt>
                <c:pt idx="781">
                  <c:v>37091</c:v>
                </c:pt>
                <c:pt idx="782">
                  <c:v>37092</c:v>
                </c:pt>
                <c:pt idx="783">
                  <c:v>37095</c:v>
                </c:pt>
                <c:pt idx="784">
                  <c:v>37096</c:v>
                </c:pt>
                <c:pt idx="785">
                  <c:v>37097</c:v>
                </c:pt>
                <c:pt idx="786">
                  <c:v>37098</c:v>
                </c:pt>
                <c:pt idx="787">
                  <c:v>37099</c:v>
                </c:pt>
                <c:pt idx="788">
                  <c:v>37102</c:v>
                </c:pt>
                <c:pt idx="789">
                  <c:v>37103</c:v>
                </c:pt>
                <c:pt idx="790">
                  <c:v>37104</c:v>
                </c:pt>
                <c:pt idx="791">
                  <c:v>37105</c:v>
                </c:pt>
                <c:pt idx="792">
                  <c:v>37106</c:v>
                </c:pt>
                <c:pt idx="793">
                  <c:v>37109</c:v>
                </c:pt>
                <c:pt idx="794">
                  <c:v>37110</c:v>
                </c:pt>
                <c:pt idx="795">
                  <c:v>37111</c:v>
                </c:pt>
                <c:pt idx="796">
                  <c:v>37112</c:v>
                </c:pt>
                <c:pt idx="797">
                  <c:v>37113</c:v>
                </c:pt>
                <c:pt idx="798">
                  <c:v>37116</c:v>
                </c:pt>
                <c:pt idx="799">
                  <c:v>37117</c:v>
                </c:pt>
                <c:pt idx="800">
                  <c:v>37118</c:v>
                </c:pt>
                <c:pt idx="801">
                  <c:v>37119</c:v>
                </c:pt>
                <c:pt idx="802">
                  <c:v>37120</c:v>
                </c:pt>
                <c:pt idx="803">
                  <c:v>37123</c:v>
                </c:pt>
                <c:pt idx="804">
                  <c:v>37124</c:v>
                </c:pt>
                <c:pt idx="805">
                  <c:v>37125</c:v>
                </c:pt>
                <c:pt idx="806">
                  <c:v>37126</c:v>
                </c:pt>
                <c:pt idx="807">
                  <c:v>37127</c:v>
                </c:pt>
                <c:pt idx="808">
                  <c:v>37130</c:v>
                </c:pt>
                <c:pt idx="809">
                  <c:v>37131</c:v>
                </c:pt>
                <c:pt idx="810">
                  <c:v>37132</c:v>
                </c:pt>
                <c:pt idx="811">
                  <c:v>37133</c:v>
                </c:pt>
                <c:pt idx="812">
                  <c:v>37134</c:v>
                </c:pt>
                <c:pt idx="813">
                  <c:v>37137</c:v>
                </c:pt>
                <c:pt idx="814">
                  <c:v>37138</c:v>
                </c:pt>
                <c:pt idx="815">
                  <c:v>37139</c:v>
                </c:pt>
                <c:pt idx="816">
                  <c:v>37140</c:v>
                </c:pt>
                <c:pt idx="817">
                  <c:v>37141</c:v>
                </c:pt>
                <c:pt idx="818">
                  <c:v>37144</c:v>
                </c:pt>
                <c:pt idx="819">
                  <c:v>37145</c:v>
                </c:pt>
                <c:pt idx="820">
                  <c:v>37146</c:v>
                </c:pt>
                <c:pt idx="821">
                  <c:v>37147</c:v>
                </c:pt>
                <c:pt idx="822">
                  <c:v>37148</c:v>
                </c:pt>
                <c:pt idx="823">
                  <c:v>37151</c:v>
                </c:pt>
                <c:pt idx="824">
                  <c:v>37152</c:v>
                </c:pt>
                <c:pt idx="825">
                  <c:v>37153</c:v>
                </c:pt>
                <c:pt idx="826">
                  <c:v>37154</c:v>
                </c:pt>
                <c:pt idx="827">
                  <c:v>37155</c:v>
                </c:pt>
                <c:pt idx="828">
                  <c:v>37158</c:v>
                </c:pt>
                <c:pt idx="829">
                  <c:v>37159</c:v>
                </c:pt>
                <c:pt idx="830">
                  <c:v>37160</c:v>
                </c:pt>
                <c:pt idx="831">
                  <c:v>37161</c:v>
                </c:pt>
                <c:pt idx="832">
                  <c:v>37162</c:v>
                </c:pt>
                <c:pt idx="833">
                  <c:v>37165</c:v>
                </c:pt>
                <c:pt idx="834">
                  <c:v>37166</c:v>
                </c:pt>
                <c:pt idx="835">
                  <c:v>37167</c:v>
                </c:pt>
                <c:pt idx="836">
                  <c:v>37168</c:v>
                </c:pt>
                <c:pt idx="837">
                  <c:v>37169</c:v>
                </c:pt>
                <c:pt idx="838">
                  <c:v>37172</c:v>
                </c:pt>
                <c:pt idx="839">
                  <c:v>37173</c:v>
                </c:pt>
                <c:pt idx="840">
                  <c:v>37174</c:v>
                </c:pt>
                <c:pt idx="841">
                  <c:v>37175</c:v>
                </c:pt>
                <c:pt idx="842">
                  <c:v>37176</c:v>
                </c:pt>
                <c:pt idx="843">
                  <c:v>37179</c:v>
                </c:pt>
                <c:pt idx="844">
                  <c:v>37180</c:v>
                </c:pt>
                <c:pt idx="845">
                  <c:v>37181</c:v>
                </c:pt>
                <c:pt idx="846">
                  <c:v>37182</c:v>
                </c:pt>
                <c:pt idx="847">
                  <c:v>37183</c:v>
                </c:pt>
                <c:pt idx="848">
                  <c:v>37186</c:v>
                </c:pt>
                <c:pt idx="849">
                  <c:v>37187</c:v>
                </c:pt>
                <c:pt idx="850">
                  <c:v>37188</c:v>
                </c:pt>
                <c:pt idx="851">
                  <c:v>37189</c:v>
                </c:pt>
                <c:pt idx="852">
                  <c:v>37190</c:v>
                </c:pt>
                <c:pt idx="853">
                  <c:v>37193</c:v>
                </c:pt>
                <c:pt idx="854">
                  <c:v>37194</c:v>
                </c:pt>
                <c:pt idx="855">
                  <c:v>37195</c:v>
                </c:pt>
                <c:pt idx="856">
                  <c:v>37196</c:v>
                </c:pt>
                <c:pt idx="857">
                  <c:v>37197</c:v>
                </c:pt>
                <c:pt idx="858">
                  <c:v>37200</c:v>
                </c:pt>
                <c:pt idx="859">
                  <c:v>37201</c:v>
                </c:pt>
                <c:pt idx="860">
                  <c:v>37202</c:v>
                </c:pt>
                <c:pt idx="861">
                  <c:v>37203</c:v>
                </c:pt>
                <c:pt idx="862">
                  <c:v>37204</c:v>
                </c:pt>
                <c:pt idx="863">
                  <c:v>37207</c:v>
                </c:pt>
                <c:pt idx="864">
                  <c:v>37208</c:v>
                </c:pt>
                <c:pt idx="865">
                  <c:v>37209</c:v>
                </c:pt>
                <c:pt idx="866">
                  <c:v>37210</c:v>
                </c:pt>
                <c:pt idx="867">
                  <c:v>37211</c:v>
                </c:pt>
                <c:pt idx="868">
                  <c:v>37214</c:v>
                </c:pt>
                <c:pt idx="869">
                  <c:v>37215</c:v>
                </c:pt>
                <c:pt idx="870">
                  <c:v>37216</c:v>
                </c:pt>
                <c:pt idx="871">
                  <c:v>37217</c:v>
                </c:pt>
                <c:pt idx="872">
                  <c:v>37218</c:v>
                </c:pt>
                <c:pt idx="873">
                  <c:v>37221</c:v>
                </c:pt>
                <c:pt idx="874">
                  <c:v>37222</c:v>
                </c:pt>
                <c:pt idx="875">
                  <c:v>37223</c:v>
                </c:pt>
                <c:pt idx="876">
                  <c:v>37224</c:v>
                </c:pt>
                <c:pt idx="877">
                  <c:v>37225</c:v>
                </c:pt>
                <c:pt idx="878">
                  <c:v>37228</c:v>
                </c:pt>
                <c:pt idx="879">
                  <c:v>37229</c:v>
                </c:pt>
                <c:pt idx="880">
                  <c:v>37230</c:v>
                </c:pt>
                <c:pt idx="881">
                  <c:v>37231</c:v>
                </c:pt>
                <c:pt idx="882">
                  <c:v>37232</c:v>
                </c:pt>
                <c:pt idx="883">
                  <c:v>37235</c:v>
                </c:pt>
                <c:pt idx="884">
                  <c:v>37236</c:v>
                </c:pt>
                <c:pt idx="885">
                  <c:v>37237</c:v>
                </c:pt>
                <c:pt idx="886">
                  <c:v>37238</c:v>
                </c:pt>
                <c:pt idx="887">
                  <c:v>37239</c:v>
                </c:pt>
                <c:pt idx="888">
                  <c:v>37242</c:v>
                </c:pt>
                <c:pt idx="889">
                  <c:v>37243</c:v>
                </c:pt>
                <c:pt idx="890">
                  <c:v>37244</c:v>
                </c:pt>
                <c:pt idx="891">
                  <c:v>37245</c:v>
                </c:pt>
                <c:pt idx="892">
                  <c:v>37246</c:v>
                </c:pt>
                <c:pt idx="893">
                  <c:v>37249</c:v>
                </c:pt>
                <c:pt idx="894">
                  <c:v>37250</c:v>
                </c:pt>
                <c:pt idx="895">
                  <c:v>37251</c:v>
                </c:pt>
                <c:pt idx="896">
                  <c:v>37252</c:v>
                </c:pt>
                <c:pt idx="897">
                  <c:v>37253</c:v>
                </c:pt>
                <c:pt idx="898">
                  <c:v>37256</c:v>
                </c:pt>
                <c:pt idx="899">
                  <c:v>37257</c:v>
                </c:pt>
                <c:pt idx="900">
                  <c:v>37258</c:v>
                </c:pt>
                <c:pt idx="901">
                  <c:v>37259</c:v>
                </c:pt>
                <c:pt idx="902">
                  <c:v>37260</c:v>
                </c:pt>
                <c:pt idx="903">
                  <c:v>37263</c:v>
                </c:pt>
                <c:pt idx="904">
                  <c:v>37264</c:v>
                </c:pt>
                <c:pt idx="905">
                  <c:v>37265</c:v>
                </c:pt>
                <c:pt idx="906">
                  <c:v>37266</c:v>
                </c:pt>
                <c:pt idx="907">
                  <c:v>37267</c:v>
                </c:pt>
                <c:pt idx="908">
                  <c:v>37270</c:v>
                </c:pt>
                <c:pt idx="909">
                  <c:v>37271</c:v>
                </c:pt>
                <c:pt idx="910">
                  <c:v>37272</c:v>
                </c:pt>
                <c:pt idx="911">
                  <c:v>37273</c:v>
                </c:pt>
                <c:pt idx="912">
                  <c:v>37274</c:v>
                </c:pt>
                <c:pt idx="913">
                  <c:v>37277</c:v>
                </c:pt>
                <c:pt idx="914">
                  <c:v>37278</c:v>
                </c:pt>
                <c:pt idx="915">
                  <c:v>37279</c:v>
                </c:pt>
                <c:pt idx="916">
                  <c:v>37280</c:v>
                </c:pt>
                <c:pt idx="917">
                  <c:v>37281</c:v>
                </c:pt>
                <c:pt idx="918">
                  <c:v>37284</c:v>
                </c:pt>
                <c:pt idx="919">
                  <c:v>37285</c:v>
                </c:pt>
                <c:pt idx="920">
                  <c:v>37286</c:v>
                </c:pt>
                <c:pt idx="921">
                  <c:v>37287</c:v>
                </c:pt>
                <c:pt idx="922">
                  <c:v>37288</c:v>
                </c:pt>
                <c:pt idx="923">
                  <c:v>37291</c:v>
                </c:pt>
                <c:pt idx="924">
                  <c:v>37292</c:v>
                </c:pt>
                <c:pt idx="925">
                  <c:v>37293</c:v>
                </c:pt>
                <c:pt idx="926">
                  <c:v>37294</c:v>
                </c:pt>
                <c:pt idx="927">
                  <c:v>37295</c:v>
                </c:pt>
                <c:pt idx="928">
                  <c:v>37298</c:v>
                </c:pt>
                <c:pt idx="929">
                  <c:v>37299</c:v>
                </c:pt>
                <c:pt idx="930">
                  <c:v>37300</c:v>
                </c:pt>
                <c:pt idx="931">
                  <c:v>37301</c:v>
                </c:pt>
                <c:pt idx="932">
                  <c:v>37302</c:v>
                </c:pt>
                <c:pt idx="933">
                  <c:v>37305</c:v>
                </c:pt>
                <c:pt idx="934">
                  <c:v>37306</c:v>
                </c:pt>
                <c:pt idx="935">
                  <c:v>37307</c:v>
                </c:pt>
                <c:pt idx="936">
                  <c:v>37308</c:v>
                </c:pt>
                <c:pt idx="937">
                  <c:v>37309</c:v>
                </c:pt>
                <c:pt idx="938">
                  <c:v>37312</c:v>
                </c:pt>
                <c:pt idx="939">
                  <c:v>37313</c:v>
                </c:pt>
                <c:pt idx="940">
                  <c:v>37314</c:v>
                </c:pt>
                <c:pt idx="941">
                  <c:v>37315</c:v>
                </c:pt>
                <c:pt idx="942">
                  <c:v>37316</c:v>
                </c:pt>
                <c:pt idx="943">
                  <c:v>37319</c:v>
                </c:pt>
                <c:pt idx="944">
                  <c:v>37320</c:v>
                </c:pt>
                <c:pt idx="945">
                  <c:v>37321</c:v>
                </c:pt>
                <c:pt idx="946">
                  <c:v>37322</c:v>
                </c:pt>
                <c:pt idx="947">
                  <c:v>37323</c:v>
                </c:pt>
                <c:pt idx="948">
                  <c:v>37326</c:v>
                </c:pt>
                <c:pt idx="949">
                  <c:v>37327</c:v>
                </c:pt>
                <c:pt idx="950">
                  <c:v>37328</c:v>
                </c:pt>
                <c:pt idx="951">
                  <c:v>37329</c:v>
                </c:pt>
                <c:pt idx="952">
                  <c:v>37330</c:v>
                </c:pt>
                <c:pt idx="953">
                  <c:v>37333</c:v>
                </c:pt>
                <c:pt idx="954">
                  <c:v>37334</c:v>
                </c:pt>
                <c:pt idx="955">
                  <c:v>37335</c:v>
                </c:pt>
                <c:pt idx="956">
                  <c:v>37336</c:v>
                </c:pt>
                <c:pt idx="957">
                  <c:v>37337</c:v>
                </c:pt>
                <c:pt idx="958">
                  <c:v>37340</c:v>
                </c:pt>
                <c:pt idx="959">
                  <c:v>37341</c:v>
                </c:pt>
                <c:pt idx="960">
                  <c:v>37342</c:v>
                </c:pt>
                <c:pt idx="961">
                  <c:v>37343</c:v>
                </c:pt>
                <c:pt idx="962">
                  <c:v>37344</c:v>
                </c:pt>
                <c:pt idx="963">
                  <c:v>37347</c:v>
                </c:pt>
                <c:pt idx="964">
                  <c:v>37348</c:v>
                </c:pt>
                <c:pt idx="965">
                  <c:v>37349</c:v>
                </c:pt>
                <c:pt idx="966">
                  <c:v>37350</c:v>
                </c:pt>
                <c:pt idx="967">
                  <c:v>37351</c:v>
                </c:pt>
                <c:pt idx="968">
                  <c:v>37354</c:v>
                </c:pt>
                <c:pt idx="969">
                  <c:v>37355</c:v>
                </c:pt>
                <c:pt idx="970">
                  <c:v>37356</c:v>
                </c:pt>
                <c:pt idx="971">
                  <c:v>37357</c:v>
                </c:pt>
                <c:pt idx="972">
                  <c:v>37358</c:v>
                </c:pt>
                <c:pt idx="973">
                  <c:v>37361</c:v>
                </c:pt>
                <c:pt idx="974">
                  <c:v>37362</c:v>
                </c:pt>
                <c:pt idx="975">
                  <c:v>37363</c:v>
                </c:pt>
                <c:pt idx="976">
                  <c:v>37364</c:v>
                </c:pt>
                <c:pt idx="977">
                  <c:v>37365</c:v>
                </c:pt>
                <c:pt idx="978">
                  <c:v>37368</c:v>
                </c:pt>
                <c:pt idx="979">
                  <c:v>37369</c:v>
                </c:pt>
                <c:pt idx="980">
                  <c:v>37370</c:v>
                </c:pt>
                <c:pt idx="981">
                  <c:v>37371</c:v>
                </c:pt>
                <c:pt idx="982">
                  <c:v>37372</c:v>
                </c:pt>
                <c:pt idx="983">
                  <c:v>37375</c:v>
                </c:pt>
                <c:pt idx="984">
                  <c:v>37376</c:v>
                </c:pt>
                <c:pt idx="985">
                  <c:v>37377</c:v>
                </c:pt>
                <c:pt idx="986">
                  <c:v>37378</c:v>
                </c:pt>
                <c:pt idx="987">
                  <c:v>37379</c:v>
                </c:pt>
                <c:pt idx="988">
                  <c:v>37382</c:v>
                </c:pt>
                <c:pt idx="989">
                  <c:v>37383</c:v>
                </c:pt>
                <c:pt idx="990">
                  <c:v>37384</c:v>
                </c:pt>
                <c:pt idx="991">
                  <c:v>37385</c:v>
                </c:pt>
                <c:pt idx="992">
                  <c:v>37386</c:v>
                </c:pt>
                <c:pt idx="993">
                  <c:v>37389</c:v>
                </c:pt>
                <c:pt idx="994">
                  <c:v>37390</c:v>
                </c:pt>
                <c:pt idx="995">
                  <c:v>37391</c:v>
                </c:pt>
                <c:pt idx="996">
                  <c:v>37392</c:v>
                </c:pt>
                <c:pt idx="997">
                  <c:v>37393</c:v>
                </c:pt>
                <c:pt idx="998">
                  <c:v>37396</c:v>
                </c:pt>
                <c:pt idx="999">
                  <c:v>37397</c:v>
                </c:pt>
                <c:pt idx="1000">
                  <c:v>37398</c:v>
                </c:pt>
                <c:pt idx="1001">
                  <c:v>37399</c:v>
                </c:pt>
                <c:pt idx="1002">
                  <c:v>37400</c:v>
                </c:pt>
                <c:pt idx="1003">
                  <c:v>37403</c:v>
                </c:pt>
                <c:pt idx="1004">
                  <c:v>37404</c:v>
                </c:pt>
                <c:pt idx="1005">
                  <c:v>37405</c:v>
                </c:pt>
                <c:pt idx="1006">
                  <c:v>37406</c:v>
                </c:pt>
                <c:pt idx="1007">
                  <c:v>37407</c:v>
                </c:pt>
                <c:pt idx="1008">
                  <c:v>37410</c:v>
                </c:pt>
                <c:pt idx="1009">
                  <c:v>37411</c:v>
                </c:pt>
                <c:pt idx="1010">
                  <c:v>37412</c:v>
                </c:pt>
                <c:pt idx="1011">
                  <c:v>37413</c:v>
                </c:pt>
                <c:pt idx="1012">
                  <c:v>37414</c:v>
                </c:pt>
                <c:pt idx="1013">
                  <c:v>37417</c:v>
                </c:pt>
                <c:pt idx="1014">
                  <c:v>37418</c:v>
                </c:pt>
                <c:pt idx="1015">
                  <c:v>37419</c:v>
                </c:pt>
                <c:pt idx="1016">
                  <c:v>37420</c:v>
                </c:pt>
                <c:pt idx="1017">
                  <c:v>37421</c:v>
                </c:pt>
                <c:pt idx="1018">
                  <c:v>37424</c:v>
                </c:pt>
                <c:pt idx="1019">
                  <c:v>37425</c:v>
                </c:pt>
                <c:pt idx="1020">
                  <c:v>37426</c:v>
                </c:pt>
                <c:pt idx="1021">
                  <c:v>37427</c:v>
                </c:pt>
                <c:pt idx="1022">
                  <c:v>37428</c:v>
                </c:pt>
                <c:pt idx="1023">
                  <c:v>37431</c:v>
                </c:pt>
                <c:pt idx="1024">
                  <c:v>37432</c:v>
                </c:pt>
                <c:pt idx="1025">
                  <c:v>37433</c:v>
                </c:pt>
                <c:pt idx="1026">
                  <c:v>37434</c:v>
                </c:pt>
                <c:pt idx="1027">
                  <c:v>37435</c:v>
                </c:pt>
                <c:pt idx="1028">
                  <c:v>37438</c:v>
                </c:pt>
                <c:pt idx="1029">
                  <c:v>37439</c:v>
                </c:pt>
                <c:pt idx="1030">
                  <c:v>37440</c:v>
                </c:pt>
                <c:pt idx="1031">
                  <c:v>37441</c:v>
                </c:pt>
                <c:pt idx="1032">
                  <c:v>37442</c:v>
                </c:pt>
                <c:pt idx="1033">
                  <c:v>37445</c:v>
                </c:pt>
                <c:pt idx="1034">
                  <c:v>37446</c:v>
                </c:pt>
                <c:pt idx="1035">
                  <c:v>37447</c:v>
                </c:pt>
                <c:pt idx="1036">
                  <c:v>37448</c:v>
                </c:pt>
                <c:pt idx="1037">
                  <c:v>37449</c:v>
                </c:pt>
                <c:pt idx="1038">
                  <c:v>37452</c:v>
                </c:pt>
                <c:pt idx="1039">
                  <c:v>37453</c:v>
                </c:pt>
                <c:pt idx="1040">
                  <c:v>37454</c:v>
                </c:pt>
                <c:pt idx="1041">
                  <c:v>37455</c:v>
                </c:pt>
                <c:pt idx="1042">
                  <c:v>37456</c:v>
                </c:pt>
                <c:pt idx="1043">
                  <c:v>37459</c:v>
                </c:pt>
                <c:pt idx="1044">
                  <c:v>37460</c:v>
                </c:pt>
                <c:pt idx="1045">
                  <c:v>37461</c:v>
                </c:pt>
                <c:pt idx="1046">
                  <c:v>37462</c:v>
                </c:pt>
                <c:pt idx="1047">
                  <c:v>37463</c:v>
                </c:pt>
                <c:pt idx="1048">
                  <c:v>37466</c:v>
                </c:pt>
                <c:pt idx="1049">
                  <c:v>37467</c:v>
                </c:pt>
                <c:pt idx="1050">
                  <c:v>37468</c:v>
                </c:pt>
                <c:pt idx="1051">
                  <c:v>37469</c:v>
                </c:pt>
                <c:pt idx="1052">
                  <c:v>37470</c:v>
                </c:pt>
                <c:pt idx="1053">
                  <c:v>37473</c:v>
                </c:pt>
                <c:pt idx="1054">
                  <c:v>37474</c:v>
                </c:pt>
                <c:pt idx="1055">
                  <c:v>37475</c:v>
                </c:pt>
                <c:pt idx="1056">
                  <c:v>37476</c:v>
                </c:pt>
                <c:pt idx="1057">
                  <c:v>37477</c:v>
                </c:pt>
                <c:pt idx="1058">
                  <c:v>37480</c:v>
                </c:pt>
                <c:pt idx="1059">
                  <c:v>37481</c:v>
                </c:pt>
                <c:pt idx="1060">
                  <c:v>37482</c:v>
                </c:pt>
                <c:pt idx="1061">
                  <c:v>37483</c:v>
                </c:pt>
                <c:pt idx="1062">
                  <c:v>37484</c:v>
                </c:pt>
                <c:pt idx="1063">
                  <c:v>37487</c:v>
                </c:pt>
                <c:pt idx="1064">
                  <c:v>37488</c:v>
                </c:pt>
                <c:pt idx="1065">
                  <c:v>37489</c:v>
                </c:pt>
                <c:pt idx="1066">
                  <c:v>37490</c:v>
                </c:pt>
                <c:pt idx="1067">
                  <c:v>37491</c:v>
                </c:pt>
                <c:pt idx="1068">
                  <c:v>37494</c:v>
                </c:pt>
                <c:pt idx="1069">
                  <c:v>37495</c:v>
                </c:pt>
                <c:pt idx="1070">
                  <c:v>37496</c:v>
                </c:pt>
                <c:pt idx="1071">
                  <c:v>37497</c:v>
                </c:pt>
                <c:pt idx="1072">
                  <c:v>37498</c:v>
                </c:pt>
                <c:pt idx="1073">
                  <c:v>37501</c:v>
                </c:pt>
                <c:pt idx="1074">
                  <c:v>37502</c:v>
                </c:pt>
                <c:pt idx="1075">
                  <c:v>37503</c:v>
                </c:pt>
                <c:pt idx="1076">
                  <c:v>37504</c:v>
                </c:pt>
                <c:pt idx="1077">
                  <c:v>37505</c:v>
                </c:pt>
                <c:pt idx="1078">
                  <c:v>37508</c:v>
                </c:pt>
                <c:pt idx="1079">
                  <c:v>37509</c:v>
                </c:pt>
                <c:pt idx="1080">
                  <c:v>37510</c:v>
                </c:pt>
                <c:pt idx="1081">
                  <c:v>37511</c:v>
                </c:pt>
                <c:pt idx="1082">
                  <c:v>37512</c:v>
                </c:pt>
                <c:pt idx="1083">
                  <c:v>37515</c:v>
                </c:pt>
                <c:pt idx="1084">
                  <c:v>37516</c:v>
                </c:pt>
                <c:pt idx="1085">
                  <c:v>37517</c:v>
                </c:pt>
                <c:pt idx="1086">
                  <c:v>37518</c:v>
                </c:pt>
                <c:pt idx="1087">
                  <c:v>37519</c:v>
                </c:pt>
                <c:pt idx="1088">
                  <c:v>37522</c:v>
                </c:pt>
                <c:pt idx="1089">
                  <c:v>37523</c:v>
                </c:pt>
                <c:pt idx="1090">
                  <c:v>37524</c:v>
                </c:pt>
                <c:pt idx="1091">
                  <c:v>37525</c:v>
                </c:pt>
                <c:pt idx="1092">
                  <c:v>37526</c:v>
                </c:pt>
                <c:pt idx="1093">
                  <c:v>37529</c:v>
                </c:pt>
                <c:pt idx="1094">
                  <c:v>37530</c:v>
                </c:pt>
                <c:pt idx="1095">
                  <c:v>37531</c:v>
                </c:pt>
                <c:pt idx="1096">
                  <c:v>37532</c:v>
                </c:pt>
                <c:pt idx="1097">
                  <c:v>37533</c:v>
                </c:pt>
                <c:pt idx="1098">
                  <c:v>37536</c:v>
                </c:pt>
                <c:pt idx="1099">
                  <c:v>37537</c:v>
                </c:pt>
                <c:pt idx="1100">
                  <c:v>37538</c:v>
                </c:pt>
                <c:pt idx="1101">
                  <c:v>37539</c:v>
                </c:pt>
                <c:pt idx="1102">
                  <c:v>37540</c:v>
                </c:pt>
                <c:pt idx="1103">
                  <c:v>37543</c:v>
                </c:pt>
                <c:pt idx="1104">
                  <c:v>37544</c:v>
                </c:pt>
                <c:pt idx="1105">
                  <c:v>37545</c:v>
                </c:pt>
                <c:pt idx="1106">
                  <c:v>37546</c:v>
                </c:pt>
                <c:pt idx="1107">
                  <c:v>37547</c:v>
                </c:pt>
                <c:pt idx="1108">
                  <c:v>37550</c:v>
                </c:pt>
                <c:pt idx="1109">
                  <c:v>37551</c:v>
                </c:pt>
                <c:pt idx="1110">
                  <c:v>37552</c:v>
                </c:pt>
                <c:pt idx="1111">
                  <c:v>37553</c:v>
                </c:pt>
                <c:pt idx="1112">
                  <c:v>37554</c:v>
                </c:pt>
                <c:pt idx="1113">
                  <c:v>37557</c:v>
                </c:pt>
                <c:pt idx="1114">
                  <c:v>37558</c:v>
                </c:pt>
                <c:pt idx="1115">
                  <c:v>37559</c:v>
                </c:pt>
                <c:pt idx="1116">
                  <c:v>37560</c:v>
                </c:pt>
                <c:pt idx="1117">
                  <c:v>37561</c:v>
                </c:pt>
                <c:pt idx="1118">
                  <c:v>37564</c:v>
                </c:pt>
                <c:pt idx="1119">
                  <c:v>37565</c:v>
                </c:pt>
                <c:pt idx="1120">
                  <c:v>37566</c:v>
                </c:pt>
                <c:pt idx="1121">
                  <c:v>37567</c:v>
                </c:pt>
                <c:pt idx="1122">
                  <c:v>37568</c:v>
                </c:pt>
                <c:pt idx="1123">
                  <c:v>37571</c:v>
                </c:pt>
                <c:pt idx="1124">
                  <c:v>37572</c:v>
                </c:pt>
                <c:pt idx="1125">
                  <c:v>37573</c:v>
                </c:pt>
                <c:pt idx="1126">
                  <c:v>37574</c:v>
                </c:pt>
                <c:pt idx="1127">
                  <c:v>37575</c:v>
                </c:pt>
                <c:pt idx="1128">
                  <c:v>37578</c:v>
                </c:pt>
                <c:pt idx="1129">
                  <c:v>37579</c:v>
                </c:pt>
                <c:pt idx="1130">
                  <c:v>37580</c:v>
                </c:pt>
                <c:pt idx="1131">
                  <c:v>37581</c:v>
                </c:pt>
                <c:pt idx="1132">
                  <c:v>37582</c:v>
                </c:pt>
                <c:pt idx="1133">
                  <c:v>37585</c:v>
                </c:pt>
                <c:pt idx="1134">
                  <c:v>37586</c:v>
                </c:pt>
                <c:pt idx="1135">
                  <c:v>37587</c:v>
                </c:pt>
                <c:pt idx="1136">
                  <c:v>37588</c:v>
                </c:pt>
                <c:pt idx="1137">
                  <c:v>37589</c:v>
                </c:pt>
                <c:pt idx="1138">
                  <c:v>37592</c:v>
                </c:pt>
                <c:pt idx="1139">
                  <c:v>37593</c:v>
                </c:pt>
                <c:pt idx="1140">
                  <c:v>37594</c:v>
                </c:pt>
                <c:pt idx="1141">
                  <c:v>37595</c:v>
                </c:pt>
                <c:pt idx="1142">
                  <c:v>37596</c:v>
                </c:pt>
                <c:pt idx="1143">
                  <c:v>37599</c:v>
                </c:pt>
                <c:pt idx="1144">
                  <c:v>37600</c:v>
                </c:pt>
                <c:pt idx="1145">
                  <c:v>37601</c:v>
                </c:pt>
                <c:pt idx="1146">
                  <c:v>37602</c:v>
                </c:pt>
                <c:pt idx="1147">
                  <c:v>37603</c:v>
                </c:pt>
                <c:pt idx="1148">
                  <c:v>37606</c:v>
                </c:pt>
                <c:pt idx="1149">
                  <c:v>37607</c:v>
                </c:pt>
                <c:pt idx="1150">
                  <c:v>37608</c:v>
                </c:pt>
                <c:pt idx="1151">
                  <c:v>37609</c:v>
                </c:pt>
                <c:pt idx="1152">
                  <c:v>37610</c:v>
                </c:pt>
                <c:pt idx="1153">
                  <c:v>37613</c:v>
                </c:pt>
                <c:pt idx="1154">
                  <c:v>37614</c:v>
                </c:pt>
                <c:pt idx="1155">
                  <c:v>37615</c:v>
                </c:pt>
                <c:pt idx="1156">
                  <c:v>37616</c:v>
                </c:pt>
                <c:pt idx="1157">
                  <c:v>37617</c:v>
                </c:pt>
                <c:pt idx="1158">
                  <c:v>37620</c:v>
                </c:pt>
                <c:pt idx="1159">
                  <c:v>37621</c:v>
                </c:pt>
                <c:pt idx="1160">
                  <c:v>37622</c:v>
                </c:pt>
                <c:pt idx="1161">
                  <c:v>37623</c:v>
                </c:pt>
                <c:pt idx="1162">
                  <c:v>37624</c:v>
                </c:pt>
                <c:pt idx="1163">
                  <c:v>37627</c:v>
                </c:pt>
                <c:pt idx="1164">
                  <c:v>37628</c:v>
                </c:pt>
                <c:pt idx="1165">
                  <c:v>37629</c:v>
                </c:pt>
                <c:pt idx="1166">
                  <c:v>37630</c:v>
                </c:pt>
                <c:pt idx="1167">
                  <c:v>37631</c:v>
                </c:pt>
                <c:pt idx="1168">
                  <c:v>37634</c:v>
                </c:pt>
                <c:pt idx="1169">
                  <c:v>37635</c:v>
                </c:pt>
                <c:pt idx="1170">
                  <c:v>37636</c:v>
                </c:pt>
                <c:pt idx="1171">
                  <c:v>37637</c:v>
                </c:pt>
                <c:pt idx="1172">
                  <c:v>37638</c:v>
                </c:pt>
                <c:pt idx="1173">
                  <c:v>37641</c:v>
                </c:pt>
                <c:pt idx="1174">
                  <c:v>37642</c:v>
                </c:pt>
                <c:pt idx="1175">
                  <c:v>37643</c:v>
                </c:pt>
                <c:pt idx="1176">
                  <c:v>37644</c:v>
                </c:pt>
                <c:pt idx="1177">
                  <c:v>37645</c:v>
                </c:pt>
                <c:pt idx="1178">
                  <c:v>37648</c:v>
                </c:pt>
                <c:pt idx="1179">
                  <c:v>37649</c:v>
                </c:pt>
                <c:pt idx="1180">
                  <c:v>37650</c:v>
                </c:pt>
                <c:pt idx="1181">
                  <c:v>37651</c:v>
                </c:pt>
                <c:pt idx="1182">
                  <c:v>37652</c:v>
                </c:pt>
                <c:pt idx="1183">
                  <c:v>37655</c:v>
                </c:pt>
                <c:pt idx="1184">
                  <c:v>37656</c:v>
                </c:pt>
                <c:pt idx="1185">
                  <c:v>37657</c:v>
                </c:pt>
                <c:pt idx="1186">
                  <c:v>37658</c:v>
                </c:pt>
                <c:pt idx="1187">
                  <c:v>37659</c:v>
                </c:pt>
                <c:pt idx="1188">
                  <c:v>37662</c:v>
                </c:pt>
                <c:pt idx="1189">
                  <c:v>37663</c:v>
                </c:pt>
                <c:pt idx="1190">
                  <c:v>37664</c:v>
                </c:pt>
                <c:pt idx="1191">
                  <c:v>37665</c:v>
                </c:pt>
                <c:pt idx="1192">
                  <c:v>37666</c:v>
                </c:pt>
                <c:pt idx="1193">
                  <c:v>37669</c:v>
                </c:pt>
                <c:pt idx="1194">
                  <c:v>37670</c:v>
                </c:pt>
                <c:pt idx="1195">
                  <c:v>37671</c:v>
                </c:pt>
                <c:pt idx="1196">
                  <c:v>37672</c:v>
                </c:pt>
                <c:pt idx="1197">
                  <c:v>37673</c:v>
                </c:pt>
                <c:pt idx="1198">
                  <c:v>37676</c:v>
                </c:pt>
                <c:pt idx="1199">
                  <c:v>37677</c:v>
                </c:pt>
                <c:pt idx="1200">
                  <c:v>37678</c:v>
                </c:pt>
                <c:pt idx="1201">
                  <c:v>37679</c:v>
                </c:pt>
                <c:pt idx="1202">
                  <c:v>37680</c:v>
                </c:pt>
                <c:pt idx="1203">
                  <c:v>37683</c:v>
                </c:pt>
                <c:pt idx="1204">
                  <c:v>37684</c:v>
                </c:pt>
                <c:pt idx="1205">
                  <c:v>37685</c:v>
                </c:pt>
                <c:pt idx="1206">
                  <c:v>37686</c:v>
                </c:pt>
                <c:pt idx="1207">
                  <c:v>37687</c:v>
                </c:pt>
                <c:pt idx="1208">
                  <c:v>37690</c:v>
                </c:pt>
                <c:pt idx="1209">
                  <c:v>37691</c:v>
                </c:pt>
                <c:pt idx="1210">
                  <c:v>37692</c:v>
                </c:pt>
                <c:pt idx="1211">
                  <c:v>37693</c:v>
                </c:pt>
                <c:pt idx="1212">
                  <c:v>37694</c:v>
                </c:pt>
                <c:pt idx="1213">
                  <c:v>37697</c:v>
                </c:pt>
                <c:pt idx="1214">
                  <c:v>37698</c:v>
                </c:pt>
                <c:pt idx="1215">
                  <c:v>37699</c:v>
                </c:pt>
                <c:pt idx="1216">
                  <c:v>37700</c:v>
                </c:pt>
                <c:pt idx="1217">
                  <c:v>37701</c:v>
                </c:pt>
                <c:pt idx="1218">
                  <c:v>37704</c:v>
                </c:pt>
                <c:pt idx="1219">
                  <c:v>37705</c:v>
                </c:pt>
                <c:pt idx="1220">
                  <c:v>37706</c:v>
                </c:pt>
                <c:pt idx="1221">
                  <c:v>37707</c:v>
                </c:pt>
                <c:pt idx="1222">
                  <c:v>37708</c:v>
                </c:pt>
                <c:pt idx="1223">
                  <c:v>37711</c:v>
                </c:pt>
                <c:pt idx="1224">
                  <c:v>37712</c:v>
                </c:pt>
                <c:pt idx="1225">
                  <c:v>37713</c:v>
                </c:pt>
                <c:pt idx="1226">
                  <c:v>37714</c:v>
                </c:pt>
                <c:pt idx="1227">
                  <c:v>37715</c:v>
                </c:pt>
                <c:pt idx="1228">
                  <c:v>37718</c:v>
                </c:pt>
                <c:pt idx="1229">
                  <c:v>37719</c:v>
                </c:pt>
                <c:pt idx="1230">
                  <c:v>37720</c:v>
                </c:pt>
                <c:pt idx="1231">
                  <c:v>37721</c:v>
                </c:pt>
                <c:pt idx="1232">
                  <c:v>37722</c:v>
                </c:pt>
                <c:pt idx="1233">
                  <c:v>37725</c:v>
                </c:pt>
                <c:pt idx="1234">
                  <c:v>37726</c:v>
                </c:pt>
                <c:pt idx="1235">
                  <c:v>37727</c:v>
                </c:pt>
                <c:pt idx="1236">
                  <c:v>37728</c:v>
                </c:pt>
                <c:pt idx="1237">
                  <c:v>37729</c:v>
                </c:pt>
                <c:pt idx="1238">
                  <c:v>37732</c:v>
                </c:pt>
                <c:pt idx="1239">
                  <c:v>37733</c:v>
                </c:pt>
                <c:pt idx="1240">
                  <c:v>37734</c:v>
                </c:pt>
                <c:pt idx="1241">
                  <c:v>37735</c:v>
                </c:pt>
                <c:pt idx="1242">
                  <c:v>37736</c:v>
                </c:pt>
                <c:pt idx="1243">
                  <c:v>37739</c:v>
                </c:pt>
                <c:pt idx="1244">
                  <c:v>37740</c:v>
                </c:pt>
                <c:pt idx="1245">
                  <c:v>37741</c:v>
                </c:pt>
                <c:pt idx="1246">
                  <c:v>37742</c:v>
                </c:pt>
                <c:pt idx="1247">
                  <c:v>37743</c:v>
                </c:pt>
                <c:pt idx="1248">
                  <c:v>37746</c:v>
                </c:pt>
                <c:pt idx="1249">
                  <c:v>37747</c:v>
                </c:pt>
                <c:pt idx="1250">
                  <c:v>37748</c:v>
                </c:pt>
                <c:pt idx="1251">
                  <c:v>37749</c:v>
                </c:pt>
                <c:pt idx="1252">
                  <c:v>37750</c:v>
                </c:pt>
                <c:pt idx="1253">
                  <c:v>37753</c:v>
                </c:pt>
                <c:pt idx="1254">
                  <c:v>37754</c:v>
                </c:pt>
                <c:pt idx="1255">
                  <c:v>37755</c:v>
                </c:pt>
                <c:pt idx="1256">
                  <c:v>37756</c:v>
                </c:pt>
                <c:pt idx="1257">
                  <c:v>37757</c:v>
                </c:pt>
                <c:pt idx="1258">
                  <c:v>37760</c:v>
                </c:pt>
                <c:pt idx="1259">
                  <c:v>37761</c:v>
                </c:pt>
                <c:pt idx="1260">
                  <c:v>37762</c:v>
                </c:pt>
                <c:pt idx="1261">
                  <c:v>37763</c:v>
                </c:pt>
                <c:pt idx="1262">
                  <c:v>37764</c:v>
                </c:pt>
                <c:pt idx="1263">
                  <c:v>37767</c:v>
                </c:pt>
                <c:pt idx="1264">
                  <c:v>37768</c:v>
                </c:pt>
                <c:pt idx="1265">
                  <c:v>37769</c:v>
                </c:pt>
                <c:pt idx="1266">
                  <c:v>37770</c:v>
                </c:pt>
                <c:pt idx="1267">
                  <c:v>37771</c:v>
                </c:pt>
                <c:pt idx="1268">
                  <c:v>37774</c:v>
                </c:pt>
                <c:pt idx="1269">
                  <c:v>37775</c:v>
                </c:pt>
                <c:pt idx="1270">
                  <c:v>37776</c:v>
                </c:pt>
                <c:pt idx="1271">
                  <c:v>37777</c:v>
                </c:pt>
                <c:pt idx="1272">
                  <c:v>37778</c:v>
                </c:pt>
                <c:pt idx="1273">
                  <c:v>37781</c:v>
                </c:pt>
                <c:pt idx="1274">
                  <c:v>37782</c:v>
                </c:pt>
                <c:pt idx="1275">
                  <c:v>37783</c:v>
                </c:pt>
                <c:pt idx="1276">
                  <c:v>37784</c:v>
                </c:pt>
                <c:pt idx="1277">
                  <c:v>37785</c:v>
                </c:pt>
                <c:pt idx="1278">
                  <c:v>37788</c:v>
                </c:pt>
                <c:pt idx="1279">
                  <c:v>37789</c:v>
                </c:pt>
                <c:pt idx="1280">
                  <c:v>37790</c:v>
                </c:pt>
                <c:pt idx="1281">
                  <c:v>37791</c:v>
                </c:pt>
                <c:pt idx="1282">
                  <c:v>37792</c:v>
                </c:pt>
                <c:pt idx="1283">
                  <c:v>37795</c:v>
                </c:pt>
                <c:pt idx="1284">
                  <c:v>37796</c:v>
                </c:pt>
                <c:pt idx="1285">
                  <c:v>37797</c:v>
                </c:pt>
                <c:pt idx="1286">
                  <c:v>37798</c:v>
                </c:pt>
                <c:pt idx="1287">
                  <c:v>37799</c:v>
                </c:pt>
                <c:pt idx="1288">
                  <c:v>37802</c:v>
                </c:pt>
                <c:pt idx="1289">
                  <c:v>37803</c:v>
                </c:pt>
                <c:pt idx="1290">
                  <c:v>37804</c:v>
                </c:pt>
                <c:pt idx="1291">
                  <c:v>37805</c:v>
                </c:pt>
                <c:pt idx="1292">
                  <c:v>37806</c:v>
                </c:pt>
                <c:pt idx="1293">
                  <c:v>37809</c:v>
                </c:pt>
                <c:pt idx="1294">
                  <c:v>37810</c:v>
                </c:pt>
                <c:pt idx="1295">
                  <c:v>37811</c:v>
                </c:pt>
                <c:pt idx="1296">
                  <c:v>37812</c:v>
                </c:pt>
                <c:pt idx="1297">
                  <c:v>37813</c:v>
                </c:pt>
                <c:pt idx="1298">
                  <c:v>37816</c:v>
                </c:pt>
                <c:pt idx="1299">
                  <c:v>37817</c:v>
                </c:pt>
                <c:pt idx="1300">
                  <c:v>37818</c:v>
                </c:pt>
                <c:pt idx="1301">
                  <c:v>37819</c:v>
                </c:pt>
                <c:pt idx="1302">
                  <c:v>37820</c:v>
                </c:pt>
                <c:pt idx="1303">
                  <c:v>37823</c:v>
                </c:pt>
                <c:pt idx="1304">
                  <c:v>37824</c:v>
                </c:pt>
                <c:pt idx="1305">
                  <c:v>37825</c:v>
                </c:pt>
                <c:pt idx="1306">
                  <c:v>37826</c:v>
                </c:pt>
                <c:pt idx="1307">
                  <c:v>37827</c:v>
                </c:pt>
                <c:pt idx="1308">
                  <c:v>37830</c:v>
                </c:pt>
                <c:pt idx="1309">
                  <c:v>37831</c:v>
                </c:pt>
                <c:pt idx="1310">
                  <c:v>37832</c:v>
                </c:pt>
                <c:pt idx="1311">
                  <c:v>37833</c:v>
                </c:pt>
                <c:pt idx="1312">
                  <c:v>37834</c:v>
                </c:pt>
                <c:pt idx="1313">
                  <c:v>37837</c:v>
                </c:pt>
                <c:pt idx="1314">
                  <c:v>37838</c:v>
                </c:pt>
                <c:pt idx="1315">
                  <c:v>37839</c:v>
                </c:pt>
                <c:pt idx="1316">
                  <c:v>37840</c:v>
                </c:pt>
                <c:pt idx="1317">
                  <c:v>37841</c:v>
                </c:pt>
                <c:pt idx="1318">
                  <c:v>37844</c:v>
                </c:pt>
                <c:pt idx="1319">
                  <c:v>37845</c:v>
                </c:pt>
                <c:pt idx="1320">
                  <c:v>37846</c:v>
                </c:pt>
                <c:pt idx="1321">
                  <c:v>37847</c:v>
                </c:pt>
                <c:pt idx="1322">
                  <c:v>37848</c:v>
                </c:pt>
                <c:pt idx="1323">
                  <c:v>37851</c:v>
                </c:pt>
                <c:pt idx="1324">
                  <c:v>37852</c:v>
                </c:pt>
                <c:pt idx="1325">
                  <c:v>37853</c:v>
                </c:pt>
                <c:pt idx="1326">
                  <c:v>37854</c:v>
                </c:pt>
                <c:pt idx="1327">
                  <c:v>37855</c:v>
                </c:pt>
                <c:pt idx="1328">
                  <c:v>37858</c:v>
                </c:pt>
                <c:pt idx="1329">
                  <c:v>37859</c:v>
                </c:pt>
                <c:pt idx="1330">
                  <c:v>37860</c:v>
                </c:pt>
                <c:pt idx="1331">
                  <c:v>37861</c:v>
                </c:pt>
                <c:pt idx="1332">
                  <c:v>37862</c:v>
                </c:pt>
                <c:pt idx="1333">
                  <c:v>37865</c:v>
                </c:pt>
                <c:pt idx="1334">
                  <c:v>37866</c:v>
                </c:pt>
                <c:pt idx="1335">
                  <c:v>37867</c:v>
                </c:pt>
                <c:pt idx="1336">
                  <c:v>37868</c:v>
                </c:pt>
                <c:pt idx="1337">
                  <c:v>37869</c:v>
                </c:pt>
                <c:pt idx="1338">
                  <c:v>37872</c:v>
                </c:pt>
                <c:pt idx="1339">
                  <c:v>37873</c:v>
                </c:pt>
                <c:pt idx="1340">
                  <c:v>37874</c:v>
                </c:pt>
                <c:pt idx="1341">
                  <c:v>37875</c:v>
                </c:pt>
                <c:pt idx="1342">
                  <c:v>37876</c:v>
                </c:pt>
                <c:pt idx="1343">
                  <c:v>37879</c:v>
                </c:pt>
                <c:pt idx="1344">
                  <c:v>37880</c:v>
                </c:pt>
                <c:pt idx="1345">
                  <c:v>37881</c:v>
                </c:pt>
                <c:pt idx="1346">
                  <c:v>37882</c:v>
                </c:pt>
                <c:pt idx="1347">
                  <c:v>37883</c:v>
                </c:pt>
                <c:pt idx="1348">
                  <c:v>37886</c:v>
                </c:pt>
                <c:pt idx="1349">
                  <c:v>37887</c:v>
                </c:pt>
                <c:pt idx="1350">
                  <c:v>37888</c:v>
                </c:pt>
                <c:pt idx="1351">
                  <c:v>37889</c:v>
                </c:pt>
                <c:pt idx="1352">
                  <c:v>37890</c:v>
                </c:pt>
                <c:pt idx="1353">
                  <c:v>37893</c:v>
                </c:pt>
                <c:pt idx="1354">
                  <c:v>37894</c:v>
                </c:pt>
                <c:pt idx="1355">
                  <c:v>37895</c:v>
                </c:pt>
                <c:pt idx="1356">
                  <c:v>37896</c:v>
                </c:pt>
                <c:pt idx="1357">
                  <c:v>37897</c:v>
                </c:pt>
                <c:pt idx="1358">
                  <c:v>37900</c:v>
                </c:pt>
                <c:pt idx="1359">
                  <c:v>37901</c:v>
                </c:pt>
                <c:pt idx="1360">
                  <c:v>37902</c:v>
                </c:pt>
                <c:pt idx="1361">
                  <c:v>37903</c:v>
                </c:pt>
                <c:pt idx="1362">
                  <c:v>37904</c:v>
                </c:pt>
                <c:pt idx="1363">
                  <c:v>37907</c:v>
                </c:pt>
                <c:pt idx="1364">
                  <c:v>37908</c:v>
                </c:pt>
                <c:pt idx="1365">
                  <c:v>37909</c:v>
                </c:pt>
                <c:pt idx="1366">
                  <c:v>37910</c:v>
                </c:pt>
                <c:pt idx="1367">
                  <c:v>37911</c:v>
                </c:pt>
                <c:pt idx="1368">
                  <c:v>37914</c:v>
                </c:pt>
                <c:pt idx="1369">
                  <c:v>37915</c:v>
                </c:pt>
                <c:pt idx="1370">
                  <c:v>37916</c:v>
                </c:pt>
                <c:pt idx="1371">
                  <c:v>37917</c:v>
                </c:pt>
                <c:pt idx="1372">
                  <c:v>37918</c:v>
                </c:pt>
                <c:pt idx="1373">
                  <c:v>37921</c:v>
                </c:pt>
                <c:pt idx="1374">
                  <c:v>37922</c:v>
                </c:pt>
                <c:pt idx="1375">
                  <c:v>37923</c:v>
                </c:pt>
                <c:pt idx="1376">
                  <c:v>37924</c:v>
                </c:pt>
                <c:pt idx="1377">
                  <c:v>37925</c:v>
                </c:pt>
                <c:pt idx="1378">
                  <c:v>37928</c:v>
                </c:pt>
                <c:pt idx="1379">
                  <c:v>37929</c:v>
                </c:pt>
                <c:pt idx="1380">
                  <c:v>37930</c:v>
                </c:pt>
                <c:pt idx="1381">
                  <c:v>37931</c:v>
                </c:pt>
                <c:pt idx="1382">
                  <c:v>37932</c:v>
                </c:pt>
                <c:pt idx="1383">
                  <c:v>37935</c:v>
                </c:pt>
                <c:pt idx="1384">
                  <c:v>37936</c:v>
                </c:pt>
                <c:pt idx="1385">
                  <c:v>37937</c:v>
                </c:pt>
                <c:pt idx="1386">
                  <c:v>37938</c:v>
                </c:pt>
                <c:pt idx="1387">
                  <c:v>37939</c:v>
                </c:pt>
                <c:pt idx="1388">
                  <c:v>37942</c:v>
                </c:pt>
                <c:pt idx="1389">
                  <c:v>37943</c:v>
                </c:pt>
                <c:pt idx="1390">
                  <c:v>37944</c:v>
                </c:pt>
                <c:pt idx="1391">
                  <c:v>37945</c:v>
                </c:pt>
                <c:pt idx="1392">
                  <c:v>37946</c:v>
                </c:pt>
                <c:pt idx="1393">
                  <c:v>37949</c:v>
                </c:pt>
                <c:pt idx="1394">
                  <c:v>37950</c:v>
                </c:pt>
                <c:pt idx="1395">
                  <c:v>37951</c:v>
                </c:pt>
                <c:pt idx="1396">
                  <c:v>37952</c:v>
                </c:pt>
                <c:pt idx="1397">
                  <c:v>37953</c:v>
                </c:pt>
                <c:pt idx="1398">
                  <c:v>37956</c:v>
                </c:pt>
                <c:pt idx="1399">
                  <c:v>37957</c:v>
                </c:pt>
                <c:pt idx="1400">
                  <c:v>37958</c:v>
                </c:pt>
                <c:pt idx="1401">
                  <c:v>37959</c:v>
                </c:pt>
                <c:pt idx="1402">
                  <c:v>37960</c:v>
                </c:pt>
                <c:pt idx="1403">
                  <c:v>37963</c:v>
                </c:pt>
                <c:pt idx="1404">
                  <c:v>37964</c:v>
                </c:pt>
                <c:pt idx="1405">
                  <c:v>37965</c:v>
                </c:pt>
                <c:pt idx="1406">
                  <c:v>37966</c:v>
                </c:pt>
                <c:pt idx="1407">
                  <c:v>37967</c:v>
                </c:pt>
                <c:pt idx="1408">
                  <c:v>37970</c:v>
                </c:pt>
                <c:pt idx="1409">
                  <c:v>37971</c:v>
                </c:pt>
                <c:pt idx="1410">
                  <c:v>37972</c:v>
                </c:pt>
                <c:pt idx="1411">
                  <c:v>37973</c:v>
                </c:pt>
                <c:pt idx="1412">
                  <c:v>37974</c:v>
                </c:pt>
                <c:pt idx="1413">
                  <c:v>37977</c:v>
                </c:pt>
                <c:pt idx="1414">
                  <c:v>37978</c:v>
                </c:pt>
                <c:pt idx="1415">
                  <c:v>37979</c:v>
                </c:pt>
                <c:pt idx="1416">
                  <c:v>37980</c:v>
                </c:pt>
                <c:pt idx="1417">
                  <c:v>37981</c:v>
                </c:pt>
                <c:pt idx="1418">
                  <c:v>37984</c:v>
                </c:pt>
                <c:pt idx="1419">
                  <c:v>37985</c:v>
                </c:pt>
                <c:pt idx="1420">
                  <c:v>37986</c:v>
                </c:pt>
                <c:pt idx="1421">
                  <c:v>37987</c:v>
                </c:pt>
                <c:pt idx="1422">
                  <c:v>37988</c:v>
                </c:pt>
                <c:pt idx="1423">
                  <c:v>37991</c:v>
                </c:pt>
                <c:pt idx="1424">
                  <c:v>37992</c:v>
                </c:pt>
                <c:pt idx="1425">
                  <c:v>37993</c:v>
                </c:pt>
                <c:pt idx="1426">
                  <c:v>37994</c:v>
                </c:pt>
                <c:pt idx="1427">
                  <c:v>37995</c:v>
                </c:pt>
                <c:pt idx="1428">
                  <c:v>37998</c:v>
                </c:pt>
                <c:pt idx="1429">
                  <c:v>37999</c:v>
                </c:pt>
                <c:pt idx="1430">
                  <c:v>38000</c:v>
                </c:pt>
                <c:pt idx="1431">
                  <c:v>38001</c:v>
                </c:pt>
                <c:pt idx="1432">
                  <c:v>38002</c:v>
                </c:pt>
                <c:pt idx="1433">
                  <c:v>38005</c:v>
                </c:pt>
                <c:pt idx="1434">
                  <c:v>38006</c:v>
                </c:pt>
                <c:pt idx="1435">
                  <c:v>38007</c:v>
                </c:pt>
                <c:pt idx="1436">
                  <c:v>38008</c:v>
                </c:pt>
                <c:pt idx="1437">
                  <c:v>38009</c:v>
                </c:pt>
                <c:pt idx="1438">
                  <c:v>38012</c:v>
                </c:pt>
                <c:pt idx="1439">
                  <c:v>38013</c:v>
                </c:pt>
                <c:pt idx="1440">
                  <c:v>38014</c:v>
                </c:pt>
                <c:pt idx="1441">
                  <c:v>38015</c:v>
                </c:pt>
                <c:pt idx="1442">
                  <c:v>38016</c:v>
                </c:pt>
                <c:pt idx="1443">
                  <c:v>38019</c:v>
                </c:pt>
                <c:pt idx="1444">
                  <c:v>38020</c:v>
                </c:pt>
                <c:pt idx="1445">
                  <c:v>38021</c:v>
                </c:pt>
                <c:pt idx="1446">
                  <c:v>38022</c:v>
                </c:pt>
                <c:pt idx="1447">
                  <c:v>38023</c:v>
                </c:pt>
                <c:pt idx="1448">
                  <c:v>38026</c:v>
                </c:pt>
                <c:pt idx="1449">
                  <c:v>38027</c:v>
                </c:pt>
                <c:pt idx="1450">
                  <c:v>38028</c:v>
                </c:pt>
                <c:pt idx="1451">
                  <c:v>38029</c:v>
                </c:pt>
                <c:pt idx="1452">
                  <c:v>38030</c:v>
                </c:pt>
                <c:pt idx="1453">
                  <c:v>38033</c:v>
                </c:pt>
                <c:pt idx="1454">
                  <c:v>38034</c:v>
                </c:pt>
                <c:pt idx="1455">
                  <c:v>38035</c:v>
                </c:pt>
                <c:pt idx="1456">
                  <c:v>38036</c:v>
                </c:pt>
                <c:pt idx="1457">
                  <c:v>38037</c:v>
                </c:pt>
                <c:pt idx="1458">
                  <c:v>38040</c:v>
                </c:pt>
                <c:pt idx="1459">
                  <c:v>38041</c:v>
                </c:pt>
                <c:pt idx="1460">
                  <c:v>38042</c:v>
                </c:pt>
                <c:pt idx="1461">
                  <c:v>38043</c:v>
                </c:pt>
                <c:pt idx="1462">
                  <c:v>38044</c:v>
                </c:pt>
                <c:pt idx="1463">
                  <c:v>38047</c:v>
                </c:pt>
                <c:pt idx="1464">
                  <c:v>38048</c:v>
                </c:pt>
                <c:pt idx="1465">
                  <c:v>38049</c:v>
                </c:pt>
                <c:pt idx="1466">
                  <c:v>38050</c:v>
                </c:pt>
                <c:pt idx="1467">
                  <c:v>38051</c:v>
                </c:pt>
                <c:pt idx="1468">
                  <c:v>38054</c:v>
                </c:pt>
                <c:pt idx="1469">
                  <c:v>38055</c:v>
                </c:pt>
                <c:pt idx="1470">
                  <c:v>38056</c:v>
                </c:pt>
                <c:pt idx="1471">
                  <c:v>38057</c:v>
                </c:pt>
                <c:pt idx="1472">
                  <c:v>38058</c:v>
                </c:pt>
                <c:pt idx="1473">
                  <c:v>38061</c:v>
                </c:pt>
                <c:pt idx="1474">
                  <c:v>38062</c:v>
                </c:pt>
                <c:pt idx="1475">
                  <c:v>38063</c:v>
                </c:pt>
                <c:pt idx="1476">
                  <c:v>38064</c:v>
                </c:pt>
                <c:pt idx="1477">
                  <c:v>38065</c:v>
                </c:pt>
                <c:pt idx="1478">
                  <c:v>38068</c:v>
                </c:pt>
                <c:pt idx="1479">
                  <c:v>38069</c:v>
                </c:pt>
                <c:pt idx="1480">
                  <c:v>38070</c:v>
                </c:pt>
                <c:pt idx="1481">
                  <c:v>38071</c:v>
                </c:pt>
                <c:pt idx="1482">
                  <c:v>38072</c:v>
                </c:pt>
                <c:pt idx="1483">
                  <c:v>38075</c:v>
                </c:pt>
                <c:pt idx="1484">
                  <c:v>38076</c:v>
                </c:pt>
                <c:pt idx="1485">
                  <c:v>38077</c:v>
                </c:pt>
                <c:pt idx="1486">
                  <c:v>38078</c:v>
                </c:pt>
                <c:pt idx="1487">
                  <c:v>38079</c:v>
                </c:pt>
                <c:pt idx="1488">
                  <c:v>38082</c:v>
                </c:pt>
                <c:pt idx="1489">
                  <c:v>38083</c:v>
                </c:pt>
                <c:pt idx="1490">
                  <c:v>38084</c:v>
                </c:pt>
                <c:pt idx="1491">
                  <c:v>38085</c:v>
                </c:pt>
                <c:pt idx="1492">
                  <c:v>38086</c:v>
                </c:pt>
                <c:pt idx="1493">
                  <c:v>38089</c:v>
                </c:pt>
                <c:pt idx="1494">
                  <c:v>38090</c:v>
                </c:pt>
                <c:pt idx="1495">
                  <c:v>38091</c:v>
                </c:pt>
                <c:pt idx="1496">
                  <c:v>38092</c:v>
                </c:pt>
                <c:pt idx="1497">
                  <c:v>38093</c:v>
                </c:pt>
                <c:pt idx="1498">
                  <c:v>38096</c:v>
                </c:pt>
                <c:pt idx="1499">
                  <c:v>38097</c:v>
                </c:pt>
                <c:pt idx="1500">
                  <c:v>38098</c:v>
                </c:pt>
                <c:pt idx="1501">
                  <c:v>38099</c:v>
                </c:pt>
                <c:pt idx="1502">
                  <c:v>38100</c:v>
                </c:pt>
                <c:pt idx="1503">
                  <c:v>38103</c:v>
                </c:pt>
                <c:pt idx="1504">
                  <c:v>38104</c:v>
                </c:pt>
                <c:pt idx="1505">
                  <c:v>38105</c:v>
                </c:pt>
                <c:pt idx="1506">
                  <c:v>38106</c:v>
                </c:pt>
                <c:pt idx="1507">
                  <c:v>38107</c:v>
                </c:pt>
                <c:pt idx="1508">
                  <c:v>38110</c:v>
                </c:pt>
                <c:pt idx="1509">
                  <c:v>38111</c:v>
                </c:pt>
                <c:pt idx="1510">
                  <c:v>38112</c:v>
                </c:pt>
                <c:pt idx="1511">
                  <c:v>38113</c:v>
                </c:pt>
                <c:pt idx="1512">
                  <c:v>38114</c:v>
                </c:pt>
                <c:pt idx="1513">
                  <c:v>38117</c:v>
                </c:pt>
                <c:pt idx="1514">
                  <c:v>38118</c:v>
                </c:pt>
                <c:pt idx="1515">
                  <c:v>38119</c:v>
                </c:pt>
                <c:pt idx="1516">
                  <c:v>38120</c:v>
                </c:pt>
                <c:pt idx="1517">
                  <c:v>38121</c:v>
                </c:pt>
                <c:pt idx="1518">
                  <c:v>38124</c:v>
                </c:pt>
                <c:pt idx="1519">
                  <c:v>38125</c:v>
                </c:pt>
                <c:pt idx="1520">
                  <c:v>38126</c:v>
                </c:pt>
                <c:pt idx="1521">
                  <c:v>38127</c:v>
                </c:pt>
                <c:pt idx="1522">
                  <c:v>38128</c:v>
                </c:pt>
                <c:pt idx="1523">
                  <c:v>38131</c:v>
                </c:pt>
                <c:pt idx="1524">
                  <c:v>38132</c:v>
                </c:pt>
                <c:pt idx="1525">
                  <c:v>38133</c:v>
                </c:pt>
                <c:pt idx="1526">
                  <c:v>38134</c:v>
                </c:pt>
                <c:pt idx="1527">
                  <c:v>38135</c:v>
                </c:pt>
                <c:pt idx="1528">
                  <c:v>38138</c:v>
                </c:pt>
                <c:pt idx="1529">
                  <c:v>38139</c:v>
                </c:pt>
                <c:pt idx="1530">
                  <c:v>38140</c:v>
                </c:pt>
                <c:pt idx="1531">
                  <c:v>38141</c:v>
                </c:pt>
                <c:pt idx="1532">
                  <c:v>38142</c:v>
                </c:pt>
                <c:pt idx="1533">
                  <c:v>38145</c:v>
                </c:pt>
                <c:pt idx="1534">
                  <c:v>38146</c:v>
                </c:pt>
                <c:pt idx="1535">
                  <c:v>38147</c:v>
                </c:pt>
                <c:pt idx="1536">
                  <c:v>38148</c:v>
                </c:pt>
                <c:pt idx="1537">
                  <c:v>38149</c:v>
                </c:pt>
                <c:pt idx="1538">
                  <c:v>38152</c:v>
                </c:pt>
                <c:pt idx="1539">
                  <c:v>38153</c:v>
                </c:pt>
                <c:pt idx="1540">
                  <c:v>38154</c:v>
                </c:pt>
                <c:pt idx="1541">
                  <c:v>38155</c:v>
                </c:pt>
                <c:pt idx="1542">
                  <c:v>38156</c:v>
                </c:pt>
                <c:pt idx="1543">
                  <c:v>38159</c:v>
                </c:pt>
                <c:pt idx="1544">
                  <c:v>38160</c:v>
                </c:pt>
                <c:pt idx="1545">
                  <c:v>38161</c:v>
                </c:pt>
                <c:pt idx="1546">
                  <c:v>38162</c:v>
                </c:pt>
                <c:pt idx="1547">
                  <c:v>38163</c:v>
                </c:pt>
                <c:pt idx="1548">
                  <c:v>38166</c:v>
                </c:pt>
                <c:pt idx="1549">
                  <c:v>38167</c:v>
                </c:pt>
                <c:pt idx="1550">
                  <c:v>38168</c:v>
                </c:pt>
                <c:pt idx="1551">
                  <c:v>38169</c:v>
                </c:pt>
                <c:pt idx="1552">
                  <c:v>38170</c:v>
                </c:pt>
                <c:pt idx="1553">
                  <c:v>38173</c:v>
                </c:pt>
                <c:pt idx="1554">
                  <c:v>38174</c:v>
                </c:pt>
                <c:pt idx="1555">
                  <c:v>38175</c:v>
                </c:pt>
                <c:pt idx="1556">
                  <c:v>38176</c:v>
                </c:pt>
                <c:pt idx="1557">
                  <c:v>38177</c:v>
                </c:pt>
                <c:pt idx="1558">
                  <c:v>38180</c:v>
                </c:pt>
                <c:pt idx="1559">
                  <c:v>38181</c:v>
                </c:pt>
                <c:pt idx="1560">
                  <c:v>38182</c:v>
                </c:pt>
                <c:pt idx="1561">
                  <c:v>38183</c:v>
                </c:pt>
                <c:pt idx="1562">
                  <c:v>38184</c:v>
                </c:pt>
                <c:pt idx="1563">
                  <c:v>38187</c:v>
                </c:pt>
                <c:pt idx="1564">
                  <c:v>38188</c:v>
                </c:pt>
                <c:pt idx="1565">
                  <c:v>38189</c:v>
                </c:pt>
                <c:pt idx="1566">
                  <c:v>38190</c:v>
                </c:pt>
                <c:pt idx="1567">
                  <c:v>38191</c:v>
                </c:pt>
                <c:pt idx="1568">
                  <c:v>38194</c:v>
                </c:pt>
                <c:pt idx="1569">
                  <c:v>38195</c:v>
                </c:pt>
                <c:pt idx="1570">
                  <c:v>38196</c:v>
                </c:pt>
                <c:pt idx="1571">
                  <c:v>38197</c:v>
                </c:pt>
                <c:pt idx="1572">
                  <c:v>38198</c:v>
                </c:pt>
                <c:pt idx="1573">
                  <c:v>38201</c:v>
                </c:pt>
                <c:pt idx="1574">
                  <c:v>38202</c:v>
                </c:pt>
                <c:pt idx="1575">
                  <c:v>38203</c:v>
                </c:pt>
                <c:pt idx="1576">
                  <c:v>38204</c:v>
                </c:pt>
                <c:pt idx="1577">
                  <c:v>38205</c:v>
                </c:pt>
                <c:pt idx="1578">
                  <c:v>38208</c:v>
                </c:pt>
                <c:pt idx="1579">
                  <c:v>38209</c:v>
                </c:pt>
                <c:pt idx="1580">
                  <c:v>38210</c:v>
                </c:pt>
                <c:pt idx="1581">
                  <c:v>38211</c:v>
                </c:pt>
                <c:pt idx="1582">
                  <c:v>38212</c:v>
                </c:pt>
                <c:pt idx="1583">
                  <c:v>38215</c:v>
                </c:pt>
                <c:pt idx="1584">
                  <c:v>38216</c:v>
                </c:pt>
                <c:pt idx="1585">
                  <c:v>38217</c:v>
                </c:pt>
                <c:pt idx="1586">
                  <c:v>38218</c:v>
                </c:pt>
                <c:pt idx="1587">
                  <c:v>38219</c:v>
                </c:pt>
                <c:pt idx="1588">
                  <c:v>38222</c:v>
                </c:pt>
                <c:pt idx="1589">
                  <c:v>38223</c:v>
                </c:pt>
                <c:pt idx="1590">
                  <c:v>38224</c:v>
                </c:pt>
                <c:pt idx="1591">
                  <c:v>38225</c:v>
                </c:pt>
                <c:pt idx="1592">
                  <c:v>38226</c:v>
                </c:pt>
                <c:pt idx="1593">
                  <c:v>38229</c:v>
                </c:pt>
                <c:pt idx="1594">
                  <c:v>38230</c:v>
                </c:pt>
                <c:pt idx="1595">
                  <c:v>38231</c:v>
                </c:pt>
                <c:pt idx="1596">
                  <c:v>38232</c:v>
                </c:pt>
                <c:pt idx="1597">
                  <c:v>38233</c:v>
                </c:pt>
                <c:pt idx="1598">
                  <c:v>38236</c:v>
                </c:pt>
                <c:pt idx="1599">
                  <c:v>38237</c:v>
                </c:pt>
                <c:pt idx="1600">
                  <c:v>38238</c:v>
                </c:pt>
                <c:pt idx="1601">
                  <c:v>38239</c:v>
                </c:pt>
                <c:pt idx="1602">
                  <c:v>38240</c:v>
                </c:pt>
                <c:pt idx="1603">
                  <c:v>38243</c:v>
                </c:pt>
                <c:pt idx="1604">
                  <c:v>38244</c:v>
                </c:pt>
                <c:pt idx="1605">
                  <c:v>38245</c:v>
                </c:pt>
                <c:pt idx="1606">
                  <c:v>38246</c:v>
                </c:pt>
                <c:pt idx="1607">
                  <c:v>38247</c:v>
                </c:pt>
                <c:pt idx="1608">
                  <c:v>38250</c:v>
                </c:pt>
                <c:pt idx="1609">
                  <c:v>38251</c:v>
                </c:pt>
                <c:pt idx="1610">
                  <c:v>38252</c:v>
                </c:pt>
                <c:pt idx="1611">
                  <c:v>38253</c:v>
                </c:pt>
                <c:pt idx="1612">
                  <c:v>38254</c:v>
                </c:pt>
                <c:pt idx="1613">
                  <c:v>38257</c:v>
                </c:pt>
                <c:pt idx="1614">
                  <c:v>38258</c:v>
                </c:pt>
                <c:pt idx="1615">
                  <c:v>38259</c:v>
                </c:pt>
                <c:pt idx="1616">
                  <c:v>38260</c:v>
                </c:pt>
                <c:pt idx="1617">
                  <c:v>38261</c:v>
                </c:pt>
                <c:pt idx="1618">
                  <c:v>38264</c:v>
                </c:pt>
                <c:pt idx="1619">
                  <c:v>38265</c:v>
                </c:pt>
                <c:pt idx="1620">
                  <c:v>38266</c:v>
                </c:pt>
                <c:pt idx="1621">
                  <c:v>38267</c:v>
                </c:pt>
                <c:pt idx="1622">
                  <c:v>38268</c:v>
                </c:pt>
                <c:pt idx="1623">
                  <c:v>38271</c:v>
                </c:pt>
                <c:pt idx="1624">
                  <c:v>38272</c:v>
                </c:pt>
                <c:pt idx="1625">
                  <c:v>38273</c:v>
                </c:pt>
                <c:pt idx="1626">
                  <c:v>38274</c:v>
                </c:pt>
                <c:pt idx="1627">
                  <c:v>38275</c:v>
                </c:pt>
                <c:pt idx="1628">
                  <c:v>38278</c:v>
                </c:pt>
                <c:pt idx="1629">
                  <c:v>38279</c:v>
                </c:pt>
                <c:pt idx="1630">
                  <c:v>38280</c:v>
                </c:pt>
                <c:pt idx="1631">
                  <c:v>38281</c:v>
                </c:pt>
                <c:pt idx="1632">
                  <c:v>38282</c:v>
                </c:pt>
                <c:pt idx="1633">
                  <c:v>38285</c:v>
                </c:pt>
                <c:pt idx="1634">
                  <c:v>38286</c:v>
                </c:pt>
                <c:pt idx="1635">
                  <c:v>38287</c:v>
                </c:pt>
                <c:pt idx="1636">
                  <c:v>38288</c:v>
                </c:pt>
                <c:pt idx="1637">
                  <c:v>38289</c:v>
                </c:pt>
                <c:pt idx="1638">
                  <c:v>38292</c:v>
                </c:pt>
                <c:pt idx="1639">
                  <c:v>38293</c:v>
                </c:pt>
                <c:pt idx="1640">
                  <c:v>38294</c:v>
                </c:pt>
                <c:pt idx="1641">
                  <c:v>38295</c:v>
                </c:pt>
                <c:pt idx="1642">
                  <c:v>38296</c:v>
                </c:pt>
                <c:pt idx="1643">
                  <c:v>38299</c:v>
                </c:pt>
                <c:pt idx="1644">
                  <c:v>38300</c:v>
                </c:pt>
                <c:pt idx="1645">
                  <c:v>38301</c:v>
                </c:pt>
                <c:pt idx="1646">
                  <c:v>38302</c:v>
                </c:pt>
                <c:pt idx="1647">
                  <c:v>38303</c:v>
                </c:pt>
                <c:pt idx="1648">
                  <c:v>38306</c:v>
                </c:pt>
                <c:pt idx="1649">
                  <c:v>38307</c:v>
                </c:pt>
                <c:pt idx="1650">
                  <c:v>38308</c:v>
                </c:pt>
                <c:pt idx="1651">
                  <c:v>38309</c:v>
                </c:pt>
                <c:pt idx="1652">
                  <c:v>38310</c:v>
                </c:pt>
                <c:pt idx="1653">
                  <c:v>38313</c:v>
                </c:pt>
                <c:pt idx="1654">
                  <c:v>38314</c:v>
                </c:pt>
                <c:pt idx="1655">
                  <c:v>38315</c:v>
                </c:pt>
                <c:pt idx="1656">
                  <c:v>38316</c:v>
                </c:pt>
                <c:pt idx="1657">
                  <c:v>38317</c:v>
                </c:pt>
                <c:pt idx="1658">
                  <c:v>38320</c:v>
                </c:pt>
                <c:pt idx="1659">
                  <c:v>38321</c:v>
                </c:pt>
                <c:pt idx="1660">
                  <c:v>38322</c:v>
                </c:pt>
                <c:pt idx="1661">
                  <c:v>38323</c:v>
                </c:pt>
                <c:pt idx="1662">
                  <c:v>38324</c:v>
                </c:pt>
                <c:pt idx="1663">
                  <c:v>38327</c:v>
                </c:pt>
                <c:pt idx="1664">
                  <c:v>38328</c:v>
                </c:pt>
                <c:pt idx="1665">
                  <c:v>38329</c:v>
                </c:pt>
                <c:pt idx="1666">
                  <c:v>38330</c:v>
                </c:pt>
                <c:pt idx="1667">
                  <c:v>38331</c:v>
                </c:pt>
                <c:pt idx="1668">
                  <c:v>38334</c:v>
                </c:pt>
                <c:pt idx="1669">
                  <c:v>38335</c:v>
                </c:pt>
                <c:pt idx="1670">
                  <c:v>38336</c:v>
                </c:pt>
                <c:pt idx="1671">
                  <c:v>38337</c:v>
                </c:pt>
                <c:pt idx="1672">
                  <c:v>38338</c:v>
                </c:pt>
                <c:pt idx="1673">
                  <c:v>38341</c:v>
                </c:pt>
                <c:pt idx="1674">
                  <c:v>38342</c:v>
                </c:pt>
                <c:pt idx="1675">
                  <c:v>38343</c:v>
                </c:pt>
                <c:pt idx="1676">
                  <c:v>38344</c:v>
                </c:pt>
                <c:pt idx="1677">
                  <c:v>38345</c:v>
                </c:pt>
                <c:pt idx="1678">
                  <c:v>38348</c:v>
                </c:pt>
                <c:pt idx="1679">
                  <c:v>38349</c:v>
                </c:pt>
                <c:pt idx="1680">
                  <c:v>38350</c:v>
                </c:pt>
                <c:pt idx="1681">
                  <c:v>38351</c:v>
                </c:pt>
                <c:pt idx="1682">
                  <c:v>38352</c:v>
                </c:pt>
                <c:pt idx="1683">
                  <c:v>38355</c:v>
                </c:pt>
                <c:pt idx="1684">
                  <c:v>38356</c:v>
                </c:pt>
                <c:pt idx="1685">
                  <c:v>38357</c:v>
                </c:pt>
                <c:pt idx="1686">
                  <c:v>38358</c:v>
                </c:pt>
                <c:pt idx="1687">
                  <c:v>38359</c:v>
                </c:pt>
                <c:pt idx="1688">
                  <c:v>38362</c:v>
                </c:pt>
                <c:pt idx="1689">
                  <c:v>38363</c:v>
                </c:pt>
                <c:pt idx="1690">
                  <c:v>38364</c:v>
                </c:pt>
                <c:pt idx="1691">
                  <c:v>38365</c:v>
                </c:pt>
                <c:pt idx="1692">
                  <c:v>38366</c:v>
                </c:pt>
                <c:pt idx="1693">
                  <c:v>38369</c:v>
                </c:pt>
                <c:pt idx="1694">
                  <c:v>38370</c:v>
                </c:pt>
                <c:pt idx="1695">
                  <c:v>38371</c:v>
                </c:pt>
                <c:pt idx="1696">
                  <c:v>38372</c:v>
                </c:pt>
                <c:pt idx="1697">
                  <c:v>38373</c:v>
                </c:pt>
                <c:pt idx="1698">
                  <c:v>38376</c:v>
                </c:pt>
                <c:pt idx="1699">
                  <c:v>38377</c:v>
                </c:pt>
                <c:pt idx="1700">
                  <c:v>38378</c:v>
                </c:pt>
                <c:pt idx="1701">
                  <c:v>38379</c:v>
                </c:pt>
                <c:pt idx="1702">
                  <c:v>38380</c:v>
                </c:pt>
                <c:pt idx="1703">
                  <c:v>38383</c:v>
                </c:pt>
                <c:pt idx="1704">
                  <c:v>38384</c:v>
                </c:pt>
                <c:pt idx="1705">
                  <c:v>38385</c:v>
                </c:pt>
                <c:pt idx="1706">
                  <c:v>38386</c:v>
                </c:pt>
                <c:pt idx="1707">
                  <c:v>38387</c:v>
                </c:pt>
                <c:pt idx="1708">
                  <c:v>38390</c:v>
                </c:pt>
                <c:pt idx="1709">
                  <c:v>38391</c:v>
                </c:pt>
                <c:pt idx="1710">
                  <c:v>38392</c:v>
                </c:pt>
                <c:pt idx="1711">
                  <c:v>38393</c:v>
                </c:pt>
                <c:pt idx="1712">
                  <c:v>38394</c:v>
                </c:pt>
                <c:pt idx="1713">
                  <c:v>38397</c:v>
                </c:pt>
                <c:pt idx="1714">
                  <c:v>38398</c:v>
                </c:pt>
                <c:pt idx="1715">
                  <c:v>38399</c:v>
                </c:pt>
                <c:pt idx="1716">
                  <c:v>38400</c:v>
                </c:pt>
                <c:pt idx="1717">
                  <c:v>38401</c:v>
                </c:pt>
                <c:pt idx="1718">
                  <c:v>38404</c:v>
                </c:pt>
                <c:pt idx="1719">
                  <c:v>38405</c:v>
                </c:pt>
                <c:pt idx="1720">
                  <c:v>38406</c:v>
                </c:pt>
                <c:pt idx="1721">
                  <c:v>38407</c:v>
                </c:pt>
                <c:pt idx="1722">
                  <c:v>38408</c:v>
                </c:pt>
                <c:pt idx="1723">
                  <c:v>38411</c:v>
                </c:pt>
                <c:pt idx="1724">
                  <c:v>38412</c:v>
                </c:pt>
                <c:pt idx="1725">
                  <c:v>38413</c:v>
                </c:pt>
                <c:pt idx="1726">
                  <c:v>38414</c:v>
                </c:pt>
                <c:pt idx="1727">
                  <c:v>38415</c:v>
                </c:pt>
                <c:pt idx="1728">
                  <c:v>38418</c:v>
                </c:pt>
                <c:pt idx="1729">
                  <c:v>38419</c:v>
                </c:pt>
                <c:pt idx="1730">
                  <c:v>38420</c:v>
                </c:pt>
                <c:pt idx="1731">
                  <c:v>38421</c:v>
                </c:pt>
                <c:pt idx="1732">
                  <c:v>38422</c:v>
                </c:pt>
                <c:pt idx="1733">
                  <c:v>38425</c:v>
                </c:pt>
                <c:pt idx="1734">
                  <c:v>38426</c:v>
                </c:pt>
                <c:pt idx="1735">
                  <c:v>38427</c:v>
                </c:pt>
                <c:pt idx="1736">
                  <c:v>38428</c:v>
                </c:pt>
                <c:pt idx="1737">
                  <c:v>38429</c:v>
                </c:pt>
                <c:pt idx="1738">
                  <c:v>38432</c:v>
                </c:pt>
                <c:pt idx="1739">
                  <c:v>38433</c:v>
                </c:pt>
                <c:pt idx="1740">
                  <c:v>38434</c:v>
                </c:pt>
                <c:pt idx="1741">
                  <c:v>38435</c:v>
                </c:pt>
                <c:pt idx="1742">
                  <c:v>38436</c:v>
                </c:pt>
                <c:pt idx="1743">
                  <c:v>38439</c:v>
                </c:pt>
                <c:pt idx="1744">
                  <c:v>38440</c:v>
                </c:pt>
                <c:pt idx="1745">
                  <c:v>38441</c:v>
                </c:pt>
                <c:pt idx="1746">
                  <c:v>38442</c:v>
                </c:pt>
                <c:pt idx="1747">
                  <c:v>38443</c:v>
                </c:pt>
                <c:pt idx="1748">
                  <c:v>38446</c:v>
                </c:pt>
                <c:pt idx="1749">
                  <c:v>38447</c:v>
                </c:pt>
                <c:pt idx="1750">
                  <c:v>38448</c:v>
                </c:pt>
                <c:pt idx="1751">
                  <c:v>38449</c:v>
                </c:pt>
                <c:pt idx="1752">
                  <c:v>38450</c:v>
                </c:pt>
                <c:pt idx="1753">
                  <c:v>38453</c:v>
                </c:pt>
                <c:pt idx="1754">
                  <c:v>38454</c:v>
                </c:pt>
                <c:pt idx="1755">
                  <c:v>38455</c:v>
                </c:pt>
                <c:pt idx="1756">
                  <c:v>38456</c:v>
                </c:pt>
                <c:pt idx="1757">
                  <c:v>38457</c:v>
                </c:pt>
                <c:pt idx="1758">
                  <c:v>38460</c:v>
                </c:pt>
                <c:pt idx="1759">
                  <c:v>38461</c:v>
                </c:pt>
                <c:pt idx="1760">
                  <c:v>38462</c:v>
                </c:pt>
                <c:pt idx="1761">
                  <c:v>38463</c:v>
                </c:pt>
                <c:pt idx="1762">
                  <c:v>38464</c:v>
                </c:pt>
                <c:pt idx="1763">
                  <c:v>38467</c:v>
                </c:pt>
                <c:pt idx="1764">
                  <c:v>38468</c:v>
                </c:pt>
                <c:pt idx="1765">
                  <c:v>38469</c:v>
                </c:pt>
                <c:pt idx="1766">
                  <c:v>38470</c:v>
                </c:pt>
                <c:pt idx="1767">
                  <c:v>38471</c:v>
                </c:pt>
                <c:pt idx="1768">
                  <c:v>38474</c:v>
                </c:pt>
                <c:pt idx="1769">
                  <c:v>38475</c:v>
                </c:pt>
                <c:pt idx="1770">
                  <c:v>38476</c:v>
                </c:pt>
                <c:pt idx="1771">
                  <c:v>38477</c:v>
                </c:pt>
                <c:pt idx="1772">
                  <c:v>38478</c:v>
                </c:pt>
                <c:pt idx="1773">
                  <c:v>38481</c:v>
                </c:pt>
                <c:pt idx="1774">
                  <c:v>38482</c:v>
                </c:pt>
                <c:pt idx="1775">
                  <c:v>38483</c:v>
                </c:pt>
                <c:pt idx="1776">
                  <c:v>38484</c:v>
                </c:pt>
                <c:pt idx="1777">
                  <c:v>38485</c:v>
                </c:pt>
                <c:pt idx="1778">
                  <c:v>38488</c:v>
                </c:pt>
                <c:pt idx="1779">
                  <c:v>38489</c:v>
                </c:pt>
                <c:pt idx="1780">
                  <c:v>38490</c:v>
                </c:pt>
                <c:pt idx="1781">
                  <c:v>38491</c:v>
                </c:pt>
                <c:pt idx="1782">
                  <c:v>38492</c:v>
                </c:pt>
                <c:pt idx="1783">
                  <c:v>38495</c:v>
                </c:pt>
                <c:pt idx="1784">
                  <c:v>38496</c:v>
                </c:pt>
                <c:pt idx="1785">
                  <c:v>38497</c:v>
                </c:pt>
                <c:pt idx="1786">
                  <c:v>38498</c:v>
                </c:pt>
                <c:pt idx="1787">
                  <c:v>38499</c:v>
                </c:pt>
                <c:pt idx="1788">
                  <c:v>38502</c:v>
                </c:pt>
                <c:pt idx="1789">
                  <c:v>38503</c:v>
                </c:pt>
                <c:pt idx="1790">
                  <c:v>38504</c:v>
                </c:pt>
                <c:pt idx="1791">
                  <c:v>38505</c:v>
                </c:pt>
                <c:pt idx="1792">
                  <c:v>38506</c:v>
                </c:pt>
                <c:pt idx="1793">
                  <c:v>38509</c:v>
                </c:pt>
                <c:pt idx="1794">
                  <c:v>38510</c:v>
                </c:pt>
                <c:pt idx="1795">
                  <c:v>38511</c:v>
                </c:pt>
                <c:pt idx="1796">
                  <c:v>38512</c:v>
                </c:pt>
                <c:pt idx="1797">
                  <c:v>38513</c:v>
                </c:pt>
                <c:pt idx="1798">
                  <c:v>38516</c:v>
                </c:pt>
                <c:pt idx="1799">
                  <c:v>38517</c:v>
                </c:pt>
                <c:pt idx="1800">
                  <c:v>38518</c:v>
                </c:pt>
                <c:pt idx="1801">
                  <c:v>38519</c:v>
                </c:pt>
                <c:pt idx="1802">
                  <c:v>38520</c:v>
                </c:pt>
                <c:pt idx="1803">
                  <c:v>38523</c:v>
                </c:pt>
                <c:pt idx="1804">
                  <c:v>38524</c:v>
                </c:pt>
                <c:pt idx="1805">
                  <c:v>38525</c:v>
                </c:pt>
                <c:pt idx="1806">
                  <c:v>38526</c:v>
                </c:pt>
                <c:pt idx="1807">
                  <c:v>38527</c:v>
                </c:pt>
                <c:pt idx="1808">
                  <c:v>38530</c:v>
                </c:pt>
                <c:pt idx="1809">
                  <c:v>38531</c:v>
                </c:pt>
                <c:pt idx="1810">
                  <c:v>38532</c:v>
                </c:pt>
                <c:pt idx="1811">
                  <c:v>38533</c:v>
                </c:pt>
                <c:pt idx="1812">
                  <c:v>38534</c:v>
                </c:pt>
                <c:pt idx="1813">
                  <c:v>38537</c:v>
                </c:pt>
                <c:pt idx="1814">
                  <c:v>38538</c:v>
                </c:pt>
                <c:pt idx="1815">
                  <c:v>38539</c:v>
                </c:pt>
                <c:pt idx="1816">
                  <c:v>38540</c:v>
                </c:pt>
                <c:pt idx="1817">
                  <c:v>38541</c:v>
                </c:pt>
                <c:pt idx="1818">
                  <c:v>38544</c:v>
                </c:pt>
                <c:pt idx="1819">
                  <c:v>38545</c:v>
                </c:pt>
                <c:pt idx="1820">
                  <c:v>38546</c:v>
                </c:pt>
                <c:pt idx="1821">
                  <c:v>38547</c:v>
                </c:pt>
                <c:pt idx="1822">
                  <c:v>38548</c:v>
                </c:pt>
                <c:pt idx="1823">
                  <c:v>38551</c:v>
                </c:pt>
                <c:pt idx="1824">
                  <c:v>38552</c:v>
                </c:pt>
                <c:pt idx="1825">
                  <c:v>38553</c:v>
                </c:pt>
                <c:pt idx="1826">
                  <c:v>38554</c:v>
                </c:pt>
                <c:pt idx="1827">
                  <c:v>38555</c:v>
                </c:pt>
                <c:pt idx="1828">
                  <c:v>38558</c:v>
                </c:pt>
                <c:pt idx="1829">
                  <c:v>38559</c:v>
                </c:pt>
                <c:pt idx="1830">
                  <c:v>38560</c:v>
                </c:pt>
                <c:pt idx="1831">
                  <c:v>38561</c:v>
                </c:pt>
                <c:pt idx="1832">
                  <c:v>38562</c:v>
                </c:pt>
                <c:pt idx="1833">
                  <c:v>38565</c:v>
                </c:pt>
                <c:pt idx="1834">
                  <c:v>38566</c:v>
                </c:pt>
                <c:pt idx="1835">
                  <c:v>38567</c:v>
                </c:pt>
                <c:pt idx="1836">
                  <c:v>38568</c:v>
                </c:pt>
                <c:pt idx="1837">
                  <c:v>38569</c:v>
                </c:pt>
                <c:pt idx="1838">
                  <c:v>38572</c:v>
                </c:pt>
                <c:pt idx="1839">
                  <c:v>38573</c:v>
                </c:pt>
                <c:pt idx="1840">
                  <c:v>38574</c:v>
                </c:pt>
                <c:pt idx="1841">
                  <c:v>38575</c:v>
                </c:pt>
                <c:pt idx="1842">
                  <c:v>38576</c:v>
                </c:pt>
                <c:pt idx="1843">
                  <c:v>38579</c:v>
                </c:pt>
                <c:pt idx="1844">
                  <c:v>38580</c:v>
                </c:pt>
                <c:pt idx="1845">
                  <c:v>38581</c:v>
                </c:pt>
                <c:pt idx="1846">
                  <c:v>38582</c:v>
                </c:pt>
                <c:pt idx="1847">
                  <c:v>38583</c:v>
                </c:pt>
                <c:pt idx="1848">
                  <c:v>38586</c:v>
                </c:pt>
                <c:pt idx="1849">
                  <c:v>38587</c:v>
                </c:pt>
                <c:pt idx="1850">
                  <c:v>38588</c:v>
                </c:pt>
                <c:pt idx="1851">
                  <c:v>38589</c:v>
                </c:pt>
                <c:pt idx="1852">
                  <c:v>38590</c:v>
                </c:pt>
                <c:pt idx="1853">
                  <c:v>38593</c:v>
                </c:pt>
                <c:pt idx="1854">
                  <c:v>38594</c:v>
                </c:pt>
                <c:pt idx="1855">
                  <c:v>38595</c:v>
                </c:pt>
                <c:pt idx="1856">
                  <c:v>38596</c:v>
                </c:pt>
                <c:pt idx="1857">
                  <c:v>38597</c:v>
                </c:pt>
                <c:pt idx="1858">
                  <c:v>38600</c:v>
                </c:pt>
                <c:pt idx="1859">
                  <c:v>38601</c:v>
                </c:pt>
                <c:pt idx="1860">
                  <c:v>38602</c:v>
                </c:pt>
                <c:pt idx="1861">
                  <c:v>38603</c:v>
                </c:pt>
                <c:pt idx="1862">
                  <c:v>38604</c:v>
                </c:pt>
                <c:pt idx="1863">
                  <c:v>38607</c:v>
                </c:pt>
                <c:pt idx="1864">
                  <c:v>38608</c:v>
                </c:pt>
                <c:pt idx="1865">
                  <c:v>38609</c:v>
                </c:pt>
                <c:pt idx="1866">
                  <c:v>38610</c:v>
                </c:pt>
                <c:pt idx="1867">
                  <c:v>38611</c:v>
                </c:pt>
                <c:pt idx="1868">
                  <c:v>38614</c:v>
                </c:pt>
                <c:pt idx="1869">
                  <c:v>38615</c:v>
                </c:pt>
                <c:pt idx="1870">
                  <c:v>38616</c:v>
                </c:pt>
                <c:pt idx="1871">
                  <c:v>38617</c:v>
                </c:pt>
                <c:pt idx="1872">
                  <c:v>38618</c:v>
                </c:pt>
                <c:pt idx="1873">
                  <c:v>38621</c:v>
                </c:pt>
                <c:pt idx="1874">
                  <c:v>38622</c:v>
                </c:pt>
                <c:pt idx="1875">
                  <c:v>38623</c:v>
                </c:pt>
                <c:pt idx="1876">
                  <c:v>38624</c:v>
                </c:pt>
                <c:pt idx="1877">
                  <c:v>38625</c:v>
                </c:pt>
                <c:pt idx="1878">
                  <c:v>38628</c:v>
                </c:pt>
                <c:pt idx="1879">
                  <c:v>38629</c:v>
                </c:pt>
                <c:pt idx="1880">
                  <c:v>38630</c:v>
                </c:pt>
                <c:pt idx="1881">
                  <c:v>38631</c:v>
                </c:pt>
                <c:pt idx="1882">
                  <c:v>38632</c:v>
                </c:pt>
                <c:pt idx="1883">
                  <c:v>38635</c:v>
                </c:pt>
                <c:pt idx="1884">
                  <c:v>38636</c:v>
                </c:pt>
                <c:pt idx="1885">
                  <c:v>38637</c:v>
                </c:pt>
                <c:pt idx="1886">
                  <c:v>38638</c:v>
                </c:pt>
                <c:pt idx="1887">
                  <c:v>38639</c:v>
                </c:pt>
                <c:pt idx="1888">
                  <c:v>38642</c:v>
                </c:pt>
                <c:pt idx="1889">
                  <c:v>38643</c:v>
                </c:pt>
                <c:pt idx="1890">
                  <c:v>38644</c:v>
                </c:pt>
                <c:pt idx="1891">
                  <c:v>38645</c:v>
                </c:pt>
                <c:pt idx="1892">
                  <c:v>38646</c:v>
                </c:pt>
                <c:pt idx="1893">
                  <c:v>38649</c:v>
                </c:pt>
                <c:pt idx="1894">
                  <c:v>38650</c:v>
                </c:pt>
                <c:pt idx="1895">
                  <c:v>38651</c:v>
                </c:pt>
                <c:pt idx="1896">
                  <c:v>38652</c:v>
                </c:pt>
                <c:pt idx="1897">
                  <c:v>38653</c:v>
                </c:pt>
                <c:pt idx="1898">
                  <c:v>38656</c:v>
                </c:pt>
                <c:pt idx="1899">
                  <c:v>38657</c:v>
                </c:pt>
                <c:pt idx="1900">
                  <c:v>38658</c:v>
                </c:pt>
                <c:pt idx="1901">
                  <c:v>38659</c:v>
                </c:pt>
                <c:pt idx="1902">
                  <c:v>38660</c:v>
                </c:pt>
                <c:pt idx="1903">
                  <c:v>38663</c:v>
                </c:pt>
                <c:pt idx="1904">
                  <c:v>38664</c:v>
                </c:pt>
                <c:pt idx="1905">
                  <c:v>38665</c:v>
                </c:pt>
                <c:pt idx="1906">
                  <c:v>38666</c:v>
                </c:pt>
                <c:pt idx="1907">
                  <c:v>38667</c:v>
                </c:pt>
                <c:pt idx="1908">
                  <c:v>38670</c:v>
                </c:pt>
                <c:pt idx="1909">
                  <c:v>38671</c:v>
                </c:pt>
                <c:pt idx="1910">
                  <c:v>38672</c:v>
                </c:pt>
                <c:pt idx="1911">
                  <c:v>38673</c:v>
                </c:pt>
                <c:pt idx="1912">
                  <c:v>38674</c:v>
                </c:pt>
                <c:pt idx="1913">
                  <c:v>38677</c:v>
                </c:pt>
                <c:pt idx="1914">
                  <c:v>38678</c:v>
                </c:pt>
                <c:pt idx="1915">
                  <c:v>38679</c:v>
                </c:pt>
                <c:pt idx="1916">
                  <c:v>38680</c:v>
                </c:pt>
                <c:pt idx="1917">
                  <c:v>38681</c:v>
                </c:pt>
                <c:pt idx="1918">
                  <c:v>38684</c:v>
                </c:pt>
                <c:pt idx="1919">
                  <c:v>38685</c:v>
                </c:pt>
                <c:pt idx="1920">
                  <c:v>38686</c:v>
                </c:pt>
                <c:pt idx="1921">
                  <c:v>38687</c:v>
                </c:pt>
                <c:pt idx="1922">
                  <c:v>38688</c:v>
                </c:pt>
                <c:pt idx="1923">
                  <c:v>38691</c:v>
                </c:pt>
                <c:pt idx="1924">
                  <c:v>38692</c:v>
                </c:pt>
                <c:pt idx="1925">
                  <c:v>38693</c:v>
                </c:pt>
                <c:pt idx="1926">
                  <c:v>38694</c:v>
                </c:pt>
                <c:pt idx="1927">
                  <c:v>38695</c:v>
                </c:pt>
                <c:pt idx="1928">
                  <c:v>38698</c:v>
                </c:pt>
                <c:pt idx="1929">
                  <c:v>38699</c:v>
                </c:pt>
                <c:pt idx="1930">
                  <c:v>38700</c:v>
                </c:pt>
                <c:pt idx="1931">
                  <c:v>38701</c:v>
                </c:pt>
                <c:pt idx="1932">
                  <c:v>38702</c:v>
                </c:pt>
                <c:pt idx="1933">
                  <c:v>38705</c:v>
                </c:pt>
                <c:pt idx="1934">
                  <c:v>38706</c:v>
                </c:pt>
                <c:pt idx="1935">
                  <c:v>38707</c:v>
                </c:pt>
                <c:pt idx="1936">
                  <c:v>38708</c:v>
                </c:pt>
                <c:pt idx="1937">
                  <c:v>38709</c:v>
                </c:pt>
                <c:pt idx="1938">
                  <c:v>38712</c:v>
                </c:pt>
                <c:pt idx="1939">
                  <c:v>38713</c:v>
                </c:pt>
                <c:pt idx="1940">
                  <c:v>38714</c:v>
                </c:pt>
                <c:pt idx="1941">
                  <c:v>38715</c:v>
                </c:pt>
                <c:pt idx="1942">
                  <c:v>38716</c:v>
                </c:pt>
                <c:pt idx="1943">
                  <c:v>38719</c:v>
                </c:pt>
                <c:pt idx="1944">
                  <c:v>38720</c:v>
                </c:pt>
                <c:pt idx="1945">
                  <c:v>38721</c:v>
                </c:pt>
                <c:pt idx="1946">
                  <c:v>38722</c:v>
                </c:pt>
                <c:pt idx="1947">
                  <c:v>38723</c:v>
                </c:pt>
                <c:pt idx="1948">
                  <c:v>38726</c:v>
                </c:pt>
                <c:pt idx="1949">
                  <c:v>38727</c:v>
                </c:pt>
                <c:pt idx="1950">
                  <c:v>38728</c:v>
                </c:pt>
                <c:pt idx="1951">
                  <c:v>38729</c:v>
                </c:pt>
                <c:pt idx="1952">
                  <c:v>38730</c:v>
                </c:pt>
                <c:pt idx="1953">
                  <c:v>38733</c:v>
                </c:pt>
                <c:pt idx="1954">
                  <c:v>38734</c:v>
                </c:pt>
                <c:pt idx="1955">
                  <c:v>38735</c:v>
                </c:pt>
                <c:pt idx="1956">
                  <c:v>38736</c:v>
                </c:pt>
                <c:pt idx="1957">
                  <c:v>38737</c:v>
                </c:pt>
                <c:pt idx="1958">
                  <c:v>38740</c:v>
                </c:pt>
                <c:pt idx="1959">
                  <c:v>38741</c:v>
                </c:pt>
                <c:pt idx="1960">
                  <c:v>38742</c:v>
                </c:pt>
                <c:pt idx="1961">
                  <c:v>38743</c:v>
                </c:pt>
                <c:pt idx="1962">
                  <c:v>38744</c:v>
                </c:pt>
                <c:pt idx="1963">
                  <c:v>38747</c:v>
                </c:pt>
                <c:pt idx="1964">
                  <c:v>38748</c:v>
                </c:pt>
                <c:pt idx="1965">
                  <c:v>38749</c:v>
                </c:pt>
                <c:pt idx="1966">
                  <c:v>38750</c:v>
                </c:pt>
                <c:pt idx="1967">
                  <c:v>38751</c:v>
                </c:pt>
                <c:pt idx="1968">
                  <c:v>38754</c:v>
                </c:pt>
                <c:pt idx="1969">
                  <c:v>38755</c:v>
                </c:pt>
                <c:pt idx="1970">
                  <c:v>38756</c:v>
                </c:pt>
                <c:pt idx="1971">
                  <c:v>38757</c:v>
                </c:pt>
                <c:pt idx="1972">
                  <c:v>38758</c:v>
                </c:pt>
                <c:pt idx="1973">
                  <c:v>38761</c:v>
                </c:pt>
                <c:pt idx="1974">
                  <c:v>38762</c:v>
                </c:pt>
                <c:pt idx="1975">
                  <c:v>38763</c:v>
                </c:pt>
                <c:pt idx="1976">
                  <c:v>38764</c:v>
                </c:pt>
                <c:pt idx="1977">
                  <c:v>38765</c:v>
                </c:pt>
                <c:pt idx="1978">
                  <c:v>38768</c:v>
                </c:pt>
                <c:pt idx="1979">
                  <c:v>38769</c:v>
                </c:pt>
                <c:pt idx="1980">
                  <c:v>38770</c:v>
                </c:pt>
                <c:pt idx="1981">
                  <c:v>38771</c:v>
                </c:pt>
                <c:pt idx="1982">
                  <c:v>38772</c:v>
                </c:pt>
                <c:pt idx="1983">
                  <c:v>38775</c:v>
                </c:pt>
                <c:pt idx="1984">
                  <c:v>38776</c:v>
                </c:pt>
                <c:pt idx="1985">
                  <c:v>38777</c:v>
                </c:pt>
                <c:pt idx="1986">
                  <c:v>38778</c:v>
                </c:pt>
                <c:pt idx="1987">
                  <c:v>38779</c:v>
                </c:pt>
                <c:pt idx="1988">
                  <c:v>38782</c:v>
                </c:pt>
                <c:pt idx="1989">
                  <c:v>38783</c:v>
                </c:pt>
                <c:pt idx="1990">
                  <c:v>38784</c:v>
                </c:pt>
                <c:pt idx="1991">
                  <c:v>38785</c:v>
                </c:pt>
                <c:pt idx="1992">
                  <c:v>38786</c:v>
                </c:pt>
                <c:pt idx="1993">
                  <c:v>38789</c:v>
                </c:pt>
                <c:pt idx="1994">
                  <c:v>38790</c:v>
                </c:pt>
                <c:pt idx="1995">
                  <c:v>38791</c:v>
                </c:pt>
                <c:pt idx="1996">
                  <c:v>38792</c:v>
                </c:pt>
                <c:pt idx="1997">
                  <c:v>38793</c:v>
                </c:pt>
                <c:pt idx="1998">
                  <c:v>38796</c:v>
                </c:pt>
                <c:pt idx="1999">
                  <c:v>38797</c:v>
                </c:pt>
                <c:pt idx="2000">
                  <c:v>38798</c:v>
                </c:pt>
                <c:pt idx="2001">
                  <c:v>38799</c:v>
                </c:pt>
                <c:pt idx="2002">
                  <c:v>38800</c:v>
                </c:pt>
                <c:pt idx="2003">
                  <c:v>38803</c:v>
                </c:pt>
                <c:pt idx="2004">
                  <c:v>38804</c:v>
                </c:pt>
                <c:pt idx="2005">
                  <c:v>38805</c:v>
                </c:pt>
                <c:pt idx="2006">
                  <c:v>38806</c:v>
                </c:pt>
                <c:pt idx="2007">
                  <c:v>38807</c:v>
                </c:pt>
                <c:pt idx="2008">
                  <c:v>38810</c:v>
                </c:pt>
                <c:pt idx="2009">
                  <c:v>38811</c:v>
                </c:pt>
                <c:pt idx="2010">
                  <c:v>38812</c:v>
                </c:pt>
                <c:pt idx="2011">
                  <c:v>38813</c:v>
                </c:pt>
                <c:pt idx="2012">
                  <c:v>38814</c:v>
                </c:pt>
                <c:pt idx="2013">
                  <c:v>38817</c:v>
                </c:pt>
                <c:pt idx="2014">
                  <c:v>38818</c:v>
                </c:pt>
                <c:pt idx="2015">
                  <c:v>38819</c:v>
                </c:pt>
                <c:pt idx="2016">
                  <c:v>38820</c:v>
                </c:pt>
                <c:pt idx="2017">
                  <c:v>38825</c:v>
                </c:pt>
                <c:pt idx="2018">
                  <c:v>38826</c:v>
                </c:pt>
                <c:pt idx="2019">
                  <c:v>38827</c:v>
                </c:pt>
                <c:pt idx="2020">
                  <c:v>38828</c:v>
                </c:pt>
                <c:pt idx="2021">
                  <c:v>38831</c:v>
                </c:pt>
                <c:pt idx="2022">
                  <c:v>38832</c:v>
                </c:pt>
                <c:pt idx="2023">
                  <c:v>38833</c:v>
                </c:pt>
                <c:pt idx="2024">
                  <c:v>38834</c:v>
                </c:pt>
                <c:pt idx="2025">
                  <c:v>38835</c:v>
                </c:pt>
                <c:pt idx="2026">
                  <c:v>38839</c:v>
                </c:pt>
                <c:pt idx="2027">
                  <c:v>38840</c:v>
                </c:pt>
                <c:pt idx="2028">
                  <c:v>38841</c:v>
                </c:pt>
                <c:pt idx="2029">
                  <c:v>38842</c:v>
                </c:pt>
                <c:pt idx="2030">
                  <c:v>38845</c:v>
                </c:pt>
                <c:pt idx="2031">
                  <c:v>38846</c:v>
                </c:pt>
                <c:pt idx="2032">
                  <c:v>38847</c:v>
                </c:pt>
                <c:pt idx="2033">
                  <c:v>38848</c:v>
                </c:pt>
                <c:pt idx="2034">
                  <c:v>38849</c:v>
                </c:pt>
                <c:pt idx="2035">
                  <c:v>38852</c:v>
                </c:pt>
                <c:pt idx="2036">
                  <c:v>38853</c:v>
                </c:pt>
                <c:pt idx="2037">
                  <c:v>38854</c:v>
                </c:pt>
                <c:pt idx="2038">
                  <c:v>38855</c:v>
                </c:pt>
                <c:pt idx="2039">
                  <c:v>38856</c:v>
                </c:pt>
                <c:pt idx="2040">
                  <c:v>38859</c:v>
                </c:pt>
                <c:pt idx="2041">
                  <c:v>38860</c:v>
                </c:pt>
                <c:pt idx="2042">
                  <c:v>38861</c:v>
                </c:pt>
                <c:pt idx="2043">
                  <c:v>38862</c:v>
                </c:pt>
                <c:pt idx="2044">
                  <c:v>38863</c:v>
                </c:pt>
                <c:pt idx="2045">
                  <c:v>38866</c:v>
                </c:pt>
                <c:pt idx="2046">
                  <c:v>38867</c:v>
                </c:pt>
                <c:pt idx="2047">
                  <c:v>38868</c:v>
                </c:pt>
                <c:pt idx="2048">
                  <c:v>38869</c:v>
                </c:pt>
                <c:pt idx="2049">
                  <c:v>38870</c:v>
                </c:pt>
                <c:pt idx="2050">
                  <c:v>38873</c:v>
                </c:pt>
                <c:pt idx="2051">
                  <c:v>38874</c:v>
                </c:pt>
                <c:pt idx="2052">
                  <c:v>38875</c:v>
                </c:pt>
                <c:pt idx="2053">
                  <c:v>38876</c:v>
                </c:pt>
                <c:pt idx="2054">
                  <c:v>38877</c:v>
                </c:pt>
                <c:pt idx="2055">
                  <c:v>38880</c:v>
                </c:pt>
                <c:pt idx="2056">
                  <c:v>38881</c:v>
                </c:pt>
                <c:pt idx="2057">
                  <c:v>38882</c:v>
                </c:pt>
                <c:pt idx="2058">
                  <c:v>38883</c:v>
                </c:pt>
                <c:pt idx="2059">
                  <c:v>38884</c:v>
                </c:pt>
                <c:pt idx="2060">
                  <c:v>38887</c:v>
                </c:pt>
                <c:pt idx="2061">
                  <c:v>38888</c:v>
                </c:pt>
                <c:pt idx="2062">
                  <c:v>38889</c:v>
                </c:pt>
                <c:pt idx="2063">
                  <c:v>38890</c:v>
                </c:pt>
                <c:pt idx="2064">
                  <c:v>38891</c:v>
                </c:pt>
                <c:pt idx="2065">
                  <c:v>38894</c:v>
                </c:pt>
                <c:pt idx="2066">
                  <c:v>38895</c:v>
                </c:pt>
                <c:pt idx="2067">
                  <c:v>38896</c:v>
                </c:pt>
                <c:pt idx="2068">
                  <c:v>38897</c:v>
                </c:pt>
                <c:pt idx="2069">
                  <c:v>38898</c:v>
                </c:pt>
                <c:pt idx="2070">
                  <c:v>38901</c:v>
                </c:pt>
                <c:pt idx="2071">
                  <c:v>38902</c:v>
                </c:pt>
                <c:pt idx="2072">
                  <c:v>38903</c:v>
                </c:pt>
                <c:pt idx="2073">
                  <c:v>38904</c:v>
                </c:pt>
                <c:pt idx="2074">
                  <c:v>38905</c:v>
                </c:pt>
                <c:pt idx="2075">
                  <c:v>38908</c:v>
                </c:pt>
                <c:pt idx="2076">
                  <c:v>38909</c:v>
                </c:pt>
                <c:pt idx="2077">
                  <c:v>38910</c:v>
                </c:pt>
                <c:pt idx="2078">
                  <c:v>38911</c:v>
                </c:pt>
                <c:pt idx="2079">
                  <c:v>38912</c:v>
                </c:pt>
                <c:pt idx="2080">
                  <c:v>38915</c:v>
                </c:pt>
                <c:pt idx="2081">
                  <c:v>38916</c:v>
                </c:pt>
                <c:pt idx="2082">
                  <c:v>38917</c:v>
                </c:pt>
                <c:pt idx="2083">
                  <c:v>38918</c:v>
                </c:pt>
                <c:pt idx="2084">
                  <c:v>38919</c:v>
                </c:pt>
                <c:pt idx="2085">
                  <c:v>38922</c:v>
                </c:pt>
                <c:pt idx="2086">
                  <c:v>38923</c:v>
                </c:pt>
                <c:pt idx="2087">
                  <c:v>38924</c:v>
                </c:pt>
                <c:pt idx="2088">
                  <c:v>38925</c:v>
                </c:pt>
                <c:pt idx="2089">
                  <c:v>38926</c:v>
                </c:pt>
                <c:pt idx="2090">
                  <c:v>38929</c:v>
                </c:pt>
                <c:pt idx="2091">
                  <c:v>38930</c:v>
                </c:pt>
                <c:pt idx="2092">
                  <c:v>38931</c:v>
                </c:pt>
                <c:pt idx="2093">
                  <c:v>38932</c:v>
                </c:pt>
                <c:pt idx="2094">
                  <c:v>38933</c:v>
                </c:pt>
                <c:pt idx="2095">
                  <c:v>38936</c:v>
                </c:pt>
                <c:pt idx="2096">
                  <c:v>38937</c:v>
                </c:pt>
                <c:pt idx="2097">
                  <c:v>38938</c:v>
                </c:pt>
                <c:pt idx="2098">
                  <c:v>38939</c:v>
                </c:pt>
                <c:pt idx="2099">
                  <c:v>38940</c:v>
                </c:pt>
                <c:pt idx="2100">
                  <c:v>38943</c:v>
                </c:pt>
                <c:pt idx="2101">
                  <c:v>38944</c:v>
                </c:pt>
                <c:pt idx="2102">
                  <c:v>38945</c:v>
                </c:pt>
                <c:pt idx="2103">
                  <c:v>38946</c:v>
                </c:pt>
                <c:pt idx="2104">
                  <c:v>38947</c:v>
                </c:pt>
                <c:pt idx="2105">
                  <c:v>38950</c:v>
                </c:pt>
                <c:pt idx="2106">
                  <c:v>38951</c:v>
                </c:pt>
                <c:pt idx="2107">
                  <c:v>38952</c:v>
                </c:pt>
                <c:pt idx="2108">
                  <c:v>38953</c:v>
                </c:pt>
                <c:pt idx="2109">
                  <c:v>38954</c:v>
                </c:pt>
                <c:pt idx="2110">
                  <c:v>38957</c:v>
                </c:pt>
                <c:pt idx="2111">
                  <c:v>38958</c:v>
                </c:pt>
                <c:pt idx="2112">
                  <c:v>38959</c:v>
                </c:pt>
                <c:pt idx="2113">
                  <c:v>38960</c:v>
                </c:pt>
                <c:pt idx="2114">
                  <c:v>38961</c:v>
                </c:pt>
                <c:pt idx="2115">
                  <c:v>38964</c:v>
                </c:pt>
                <c:pt idx="2116">
                  <c:v>38965</c:v>
                </c:pt>
                <c:pt idx="2117">
                  <c:v>38966</c:v>
                </c:pt>
                <c:pt idx="2118">
                  <c:v>38967</c:v>
                </c:pt>
                <c:pt idx="2119">
                  <c:v>38968</c:v>
                </c:pt>
                <c:pt idx="2120">
                  <c:v>38971</c:v>
                </c:pt>
                <c:pt idx="2121">
                  <c:v>38972</c:v>
                </c:pt>
                <c:pt idx="2122">
                  <c:v>38973</c:v>
                </c:pt>
                <c:pt idx="2123">
                  <c:v>38974</c:v>
                </c:pt>
                <c:pt idx="2124">
                  <c:v>38975</c:v>
                </c:pt>
                <c:pt idx="2125">
                  <c:v>38978</c:v>
                </c:pt>
                <c:pt idx="2126">
                  <c:v>38979</c:v>
                </c:pt>
                <c:pt idx="2127">
                  <c:v>38980</c:v>
                </c:pt>
                <c:pt idx="2128">
                  <c:v>38981</c:v>
                </c:pt>
                <c:pt idx="2129">
                  <c:v>38982</c:v>
                </c:pt>
                <c:pt idx="2130">
                  <c:v>38985</c:v>
                </c:pt>
                <c:pt idx="2131">
                  <c:v>38986</c:v>
                </c:pt>
                <c:pt idx="2132">
                  <c:v>38987</c:v>
                </c:pt>
                <c:pt idx="2133">
                  <c:v>38988</c:v>
                </c:pt>
                <c:pt idx="2134">
                  <c:v>38989</c:v>
                </c:pt>
                <c:pt idx="2135">
                  <c:v>38992</c:v>
                </c:pt>
                <c:pt idx="2136">
                  <c:v>38993</c:v>
                </c:pt>
                <c:pt idx="2137">
                  <c:v>38994</c:v>
                </c:pt>
                <c:pt idx="2138">
                  <c:v>38995</c:v>
                </c:pt>
                <c:pt idx="2139">
                  <c:v>38996</c:v>
                </c:pt>
                <c:pt idx="2140">
                  <c:v>38999</c:v>
                </c:pt>
                <c:pt idx="2141">
                  <c:v>39000</c:v>
                </c:pt>
                <c:pt idx="2142">
                  <c:v>39001</c:v>
                </c:pt>
                <c:pt idx="2143">
                  <c:v>39002</c:v>
                </c:pt>
                <c:pt idx="2144">
                  <c:v>39003</c:v>
                </c:pt>
                <c:pt idx="2145">
                  <c:v>39006</c:v>
                </c:pt>
                <c:pt idx="2146">
                  <c:v>39007</c:v>
                </c:pt>
                <c:pt idx="2147">
                  <c:v>39008</c:v>
                </c:pt>
                <c:pt idx="2148">
                  <c:v>39009</c:v>
                </c:pt>
                <c:pt idx="2149">
                  <c:v>39010</c:v>
                </c:pt>
                <c:pt idx="2150">
                  <c:v>39013</c:v>
                </c:pt>
                <c:pt idx="2151">
                  <c:v>39014</c:v>
                </c:pt>
                <c:pt idx="2152">
                  <c:v>39015</c:v>
                </c:pt>
                <c:pt idx="2153">
                  <c:v>39016</c:v>
                </c:pt>
                <c:pt idx="2154">
                  <c:v>39017</c:v>
                </c:pt>
                <c:pt idx="2155">
                  <c:v>39020</c:v>
                </c:pt>
                <c:pt idx="2156">
                  <c:v>39021</c:v>
                </c:pt>
                <c:pt idx="2157">
                  <c:v>39022</c:v>
                </c:pt>
                <c:pt idx="2158">
                  <c:v>39023</c:v>
                </c:pt>
                <c:pt idx="2159">
                  <c:v>39024</c:v>
                </c:pt>
                <c:pt idx="2160">
                  <c:v>39027</c:v>
                </c:pt>
                <c:pt idx="2161">
                  <c:v>39028</c:v>
                </c:pt>
                <c:pt idx="2162">
                  <c:v>39029</c:v>
                </c:pt>
                <c:pt idx="2163">
                  <c:v>39030</c:v>
                </c:pt>
                <c:pt idx="2164">
                  <c:v>39031</c:v>
                </c:pt>
                <c:pt idx="2165">
                  <c:v>39034</c:v>
                </c:pt>
                <c:pt idx="2166">
                  <c:v>39035</c:v>
                </c:pt>
                <c:pt idx="2167">
                  <c:v>39036</c:v>
                </c:pt>
                <c:pt idx="2168">
                  <c:v>39037</c:v>
                </c:pt>
                <c:pt idx="2169">
                  <c:v>39038</c:v>
                </c:pt>
                <c:pt idx="2170">
                  <c:v>39041</c:v>
                </c:pt>
                <c:pt idx="2171">
                  <c:v>39042</c:v>
                </c:pt>
                <c:pt idx="2172">
                  <c:v>39043</c:v>
                </c:pt>
                <c:pt idx="2173">
                  <c:v>39044</c:v>
                </c:pt>
                <c:pt idx="2174">
                  <c:v>39045</c:v>
                </c:pt>
                <c:pt idx="2175">
                  <c:v>39048</c:v>
                </c:pt>
                <c:pt idx="2176">
                  <c:v>39049</c:v>
                </c:pt>
                <c:pt idx="2177">
                  <c:v>39050</c:v>
                </c:pt>
                <c:pt idx="2178">
                  <c:v>39051</c:v>
                </c:pt>
                <c:pt idx="2179">
                  <c:v>39052</c:v>
                </c:pt>
                <c:pt idx="2180">
                  <c:v>39055</c:v>
                </c:pt>
                <c:pt idx="2181">
                  <c:v>39056</c:v>
                </c:pt>
                <c:pt idx="2182">
                  <c:v>39057</c:v>
                </c:pt>
                <c:pt idx="2183">
                  <c:v>39058</c:v>
                </c:pt>
                <c:pt idx="2184">
                  <c:v>39059</c:v>
                </c:pt>
                <c:pt idx="2185">
                  <c:v>39062</c:v>
                </c:pt>
                <c:pt idx="2186">
                  <c:v>39063</c:v>
                </c:pt>
                <c:pt idx="2187">
                  <c:v>39064</c:v>
                </c:pt>
                <c:pt idx="2188">
                  <c:v>39065</c:v>
                </c:pt>
                <c:pt idx="2189">
                  <c:v>39066</c:v>
                </c:pt>
                <c:pt idx="2190">
                  <c:v>39069</c:v>
                </c:pt>
                <c:pt idx="2191">
                  <c:v>39070</c:v>
                </c:pt>
                <c:pt idx="2192">
                  <c:v>39071</c:v>
                </c:pt>
                <c:pt idx="2193">
                  <c:v>39072</c:v>
                </c:pt>
                <c:pt idx="2194">
                  <c:v>39073</c:v>
                </c:pt>
                <c:pt idx="2195">
                  <c:v>39078</c:v>
                </c:pt>
                <c:pt idx="2196">
                  <c:v>39079</c:v>
                </c:pt>
                <c:pt idx="2197">
                  <c:v>39080</c:v>
                </c:pt>
                <c:pt idx="2198">
                  <c:v>39084</c:v>
                </c:pt>
                <c:pt idx="2199">
                  <c:v>39085</c:v>
                </c:pt>
                <c:pt idx="2200">
                  <c:v>39086</c:v>
                </c:pt>
                <c:pt idx="2201">
                  <c:v>39087</c:v>
                </c:pt>
                <c:pt idx="2202">
                  <c:v>39090</c:v>
                </c:pt>
                <c:pt idx="2203">
                  <c:v>39091</c:v>
                </c:pt>
                <c:pt idx="2204">
                  <c:v>39092</c:v>
                </c:pt>
                <c:pt idx="2205">
                  <c:v>39093</c:v>
                </c:pt>
                <c:pt idx="2206">
                  <c:v>39094</c:v>
                </c:pt>
                <c:pt idx="2207">
                  <c:v>39097</c:v>
                </c:pt>
                <c:pt idx="2208">
                  <c:v>39098</c:v>
                </c:pt>
                <c:pt idx="2209">
                  <c:v>39099</c:v>
                </c:pt>
                <c:pt idx="2210">
                  <c:v>39100</c:v>
                </c:pt>
                <c:pt idx="2211">
                  <c:v>39101</c:v>
                </c:pt>
                <c:pt idx="2212">
                  <c:v>39104</c:v>
                </c:pt>
                <c:pt idx="2213">
                  <c:v>39105</c:v>
                </c:pt>
                <c:pt idx="2214">
                  <c:v>39106</c:v>
                </c:pt>
                <c:pt idx="2215">
                  <c:v>39107</c:v>
                </c:pt>
                <c:pt idx="2216">
                  <c:v>39108</c:v>
                </c:pt>
                <c:pt idx="2217">
                  <c:v>39111</c:v>
                </c:pt>
                <c:pt idx="2218">
                  <c:v>39112</c:v>
                </c:pt>
                <c:pt idx="2219">
                  <c:v>39113</c:v>
                </c:pt>
                <c:pt idx="2220">
                  <c:v>39114</c:v>
                </c:pt>
                <c:pt idx="2221">
                  <c:v>39115</c:v>
                </c:pt>
                <c:pt idx="2222">
                  <c:v>39118</c:v>
                </c:pt>
                <c:pt idx="2223">
                  <c:v>39119</c:v>
                </c:pt>
                <c:pt idx="2224">
                  <c:v>39120</c:v>
                </c:pt>
                <c:pt idx="2225">
                  <c:v>39121</c:v>
                </c:pt>
                <c:pt idx="2226">
                  <c:v>39122</c:v>
                </c:pt>
                <c:pt idx="2227">
                  <c:v>39125</c:v>
                </c:pt>
                <c:pt idx="2228">
                  <c:v>39126</c:v>
                </c:pt>
                <c:pt idx="2229">
                  <c:v>39127</c:v>
                </c:pt>
                <c:pt idx="2230">
                  <c:v>39128</c:v>
                </c:pt>
                <c:pt idx="2231">
                  <c:v>39129</c:v>
                </c:pt>
                <c:pt idx="2232">
                  <c:v>39132</c:v>
                </c:pt>
                <c:pt idx="2233">
                  <c:v>39133</c:v>
                </c:pt>
                <c:pt idx="2234">
                  <c:v>39134</c:v>
                </c:pt>
                <c:pt idx="2235">
                  <c:v>39135</c:v>
                </c:pt>
                <c:pt idx="2236">
                  <c:v>39136</c:v>
                </c:pt>
                <c:pt idx="2237">
                  <c:v>39139</c:v>
                </c:pt>
                <c:pt idx="2238">
                  <c:v>39140</c:v>
                </c:pt>
                <c:pt idx="2239">
                  <c:v>39141</c:v>
                </c:pt>
                <c:pt idx="2240">
                  <c:v>39142</c:v>
                </c:pt>
                <c:pt idx="2241">
                  <c:v>39143</c:v>
                </c:pt>
                <c:pt idx="2242">
                  <c:v>39146</c:v>
                </c:pt>
                <c:pt idx="2243">
                  <c:v>39147</c:v>
                </c:pt>
                <c:pt idx="2244">
                  <c:v>39148</c:v>
                </c:pt>
                <c:pt idx="2245">
                  <c:v>39149</c:v>
                </c:pt>
                <c:pt idx="2246">
                  <c:v>39150</c:v>
                </c:pt>
                <c:pt idx="2247">
                  <c:v>39153</c:v>
                </c:pt>
                <c:pt idx="2248">
                  <c:v>39154</c:v>
                </c:pt>
                <c:pt idx="2249">
                  <c:v>39155</c:v>
                </c:pt>
                <c:pt idx="2250">
                  <c:v>39156</c:v>
                </c:pt>
                <c:pt idx="2251">
                  <c:v>39157</c:v>
                </c:pt>
                <c:pt idx="2252">
                  <c:v>39160</c:v>
                </c:pt>
                <c:pt idx="2253">
                  <c:v>39161</c:v>
                </c:pt>
                <c:pt idx="2254">
                  <c:v>39162</c:v>
                </c:pt>
                <c:pt idx="2255">
                  <c:v>39163</c:v>
                </c:pt>
                <c:pt idx="2256">
                  <c:v>39164</c:v>
                </c:pt>
                <c:pt idx="2257">
                  <c:v>39167</c:v>
                </c:pt>
                <c:pt idx="2258">
                  <c:v>39168</c:v>
                </c:pt>
                <c:pt idx="2259">
                  <c:v>39169</c:v>
                </c:pt>
                <c:pt idx="2260">
                  <c:v>39170</c:v>
                </c:pt>
                <c:pt idx="2261">
                  <c:v>39171</c:v>
                </c:pt>
                <c:pt idx="2262">
                  <c:v>39174</c:v>
                </c:pt>
                <c:pt idx="2263">
                  <c:v>39175</c:v>
                </c:pt>
                <c:pt idx="2264">
                  <c:v>39176</c:v>
                </c:pt>
                <c:pt idx="2265">
                  <c:v>39177</c:v>
                </c:pt>
                <c:pt idx="2266">
                  <c:v>39182</c:v>
                </c:pt>
                <c:pt idx="2267">
                  <c:v>39183</c:v>
                </c:pt>
                <c:pt idx="2268">
                  <c:v>39184</c:v>
                </c:pt>
                <c:pt idx="2269">
                  <c:v>39185</c:v>
                </c:pt>
                <c:pt idx="2270">
                  <c:v>39188</c:v>
                </c:pt>
                <c:pt idx="2271">
                  <c:v>39189</c:v>
                </c:pt>
                <c:pt idx="2272">
                  <c:v>39190</c:v>
                </c:pt>
                <c:pt idx="2273">
                  <c:v>39191</c:v>
                </c:pt>
                <c:pt idx="2274">
                  <c:v>39192</c:v>
                </c:pt>
                <c:pt idx="2275">
                  <c:v>39195</c:v>
                </c:pt>
                <c:pt idx="2276">
                  <c:v>39196</c:v>
                </c:pt>
                <c:pt idx="2277">
                  <c:v>39197</c:v>
                </c:pt>
                <c:pt idx="2278">
                  <c:v>39198</c:v>
                </c:pt>
                <c:pt idx="2279">
                  <c:v>39199</c:v>
                </c:pt>
                <c:pt idx="2280">
                  <c:v>39202</c:v>
                </c:pt>
                <c:pt idx="2281">
                  <c:v>39204</c:v>
                </c:pt>
                <c:pt idx="2282">
                  <c:v>39205</c:v>
                </c:pt>
                <c:pt idx="2283">
                  <c:v>39206</c:v>
                </c:pt>
                <c:pt idx="2284">
                  <c:v>39209</c:v>
                </c:pt>
                <c:pt idx="2285">
                  <c:v>39210</c:v>
                </c:pt>
                <c:pt idx="2286">
                  <c:v>39211</c:v>
                </c:pt>
                <c:pt idx="2287">
                  <c:v>39212</c:v>
                </c:pt>
                <c:pt idx="2288">
                  <c:v>39213</c:v>
                </c:pt>
                <c:pt idx="2289">
                  <c:v>39216</c:v>
                </c:pt>
                <c:pt idx="2290">
                  <c:v>39217</c:v>
                </c:pt>
                <c:pt idx="2291">
                  <c:v>39218</c:v>
                </c:pt>
                <c:pt idx="2292">
                  <c:v>39219</c:v>
                </c:pt>
                <c:pt idx="2293">
                  <c:v>39220</c:v>
                </c:pt>
                <c:pt idx="2294">
                  <c:v>39223</c:v>
                </c:pt>
                <c:pt idx="2295">
                  <c:v>39224</c:v>
                </c:pt>
                <c:pt idx="2296">
                  <c:v>39225</c:v>
                </c:pt>
                <c:pt idx="2297">
                  <c:v>39226</c:v>
                </c:pt>
                <c:pt idx="2298">
                  <c:v>39227</c:v>
                </c:pt>
                <c:pt idx="2299">
                  <c:v>39231</c:v>
                </c:pt>
                <c:pt idx="2300">
                  <c:v>39232</c:v>
                </c:pt>
                <c:pt idx="2301">
                  <c:v>39233</c:v>
                </c:pt>
                <c:pt idx="2302">
                  <c:v>39234</c:v>
                </c:pt>
                <c:pt idx="2303">
                  <c:v>39237</c:v>
                </c:pt>
                <c:pt idx="2304">
                  <c:v>39238</c:v>
                </c:pt>
                <c:pt idx="2305">
                  <c:v>39239</c:v>
                </c:pt>
                <c:pt idx="2306">
                  <c:v>39240</c:v>
                </c:pt>
                <c:pt idx="2307">
                  <c:v>39241</c:v>
                </c:pt>
                <c:pt idx="2308">
                  <c:v>39244</c:v>
                </c:pt>
                <c:pt idx="2309">
                  <c:v>39245</c:v>
                </c:pt>
                <c:pt idx="2310">
                  <c:v>39246</c:v>
                </c:pt>
                <c:pt idx="2311">
                  <c:v>39247</c:v>
                </c:pt>
                <c:pt idx="2312">
                  <c:v>39248</c:v>
                </c:pt>
                <c:pt idx="2313">
                  <c:v>39251</c:v>
                </c:pt>
                <c:pt idx="2314">
                  <c:v>39252</c:v>
                </c:pt>
                <c:pt idx="2315">
                  <c:v>39253</c:v>
                </c:pt>
                <c:pt idx="2316">
                  <c:v>39254</c:v>
                </c:pt>
                <c:pt idx="2317">
                  <c:v>39255</c:v>
                </c:pt>
                <c:pt idx="2318">
                  <c:v>39258</c:v>
                </c:pt>
                <c:pt idx="2319">
                  <c:v>39259</c:v>
                </c:pt>
                <c:pt idx="2320">
                  <c:v>39260</c:v>
                </c:pt>
                <c:pt idx="2321">
                  <c:v>39261</c:v>
                </c:pt>
                <c:pt idx="2322">
                  <c:v>39262</c:v>
                </c:pt>
                <c:pt idx="2323">
                  <c:v>39265</c:v>
                </c:pt>
                <c:pt idx="2324">
                  <c:v>39266</c:v>
                </c:pt>
                <c:pt idx="2325">
                  <c:v>39267</c:v>
                </c:pt>
                <c:pt idx="2326">
                  <c:v>39268</c:v>
                </c:pt>
                <c:pt idx="2327">
                  <c:v>39269</c:v>
                </c:pt>
                <c:pt idx="2328">
                  <c:v>39272</c:v>
                </c:pt>
                <c:pt idx="2329">
                  <c:v>39273</c:v>
                </c:pt>
                <c:pt idx="2330">
                  <c:v>39274</c:v>
                </c:pt>
                <c:pt idx="2331">
                  <c:v>39275</c:v>
                </c:pt>
                <c:pt idx="2332">
                  <c:v>39276</c:v>
                </c:pt>
                <c:pt idx="2333">
                  <c:v>39279</c:v>
                </c:pt>
                <c:pt idx="2334">
                  <c:v>39280</c:v>
                </c:pt>
                <c:pt idx="2335">
                  <c:v>39281</c:v>
                </c:pt>
                <c:pt idx="2336">
                  <c:v>39282</c:v>
                </c:pt>
                <c:pt idx="2337">
                  <c:v>39283</c:v>
                </c:pt>
                <c:pt idx="2338">
                  <c:v>39286</c:v>
                </c:pt>
                <c:pt idx="2339">
                  <c:v>39287</c:v>
                </c:pt>
                <c:pt idx="2340">
                  <c:v>39288</c:v>
                </c:pt>
                <c:pt idx="2341">
                  <c:v>39289</c:v>
                </c:pt>
                <c:pt idx="2342">
                  <c:v>39290</c:v>
                </c:pt>
                <c:pt idx="2343">
                  <c:v>39293</c:v>
                </c:pt>
                <c:pt idx="2344">
                  <c:v>39294</c:v>
                </c:pt>
                <c:pt idx="2345">
                  <c:v>39295</c:v>
                </c:pt>
                <c:pt idx="2346">
                  <c:v>39296</c:v>
                </c:pt>
                <c:pt idx="2347">
                  <c:v>39297</c:v>
                </c:pt>
                <c:pt idx="2348">
                  <c:v>39300</c:v>
                </c:pt>
                <c:pt idx="2349">
                  <c:v>39301</c:v>
                </c:pt>
                <c:pt idx="2350">
                  <c:v>39302</c:v>
                </c:pt>
                <c:pt idx="2351">
                  <c:v>39303</c:v>
                </c:pt>
                <c:pt idx="2352">
                  <c:v>39304</c:v>
                </c:pt>
                <c:pt idx="2353">
                  <c:v>39307</c:v>
                </c:pt>
                <c:pt idx="2354">
                  <c:v>39308</c:v>
                </c:pt>
                <c:pt idx="2355">
                  <c:v>39309</c:v>
                </c:pt>
                <c:pt idx="2356">
                  <c:v>39310</c:v>
                </c:pt>
                <c:pt idx="2357">
                  <c:v>39311</c:v>
                </c:pt>
                <c:pt idx="2358">
                  <c:v>39314</c:v>
                </c:pt>
                <c:pt idx="2359">
                  <c:v>39315</c:v>
                </c:pt>
                <c:pt idx="2360">
                  <c:v>39316</c:v>
                </c:pt>
                <c:pt idx="2361">
                  <c:v>39317</c:v>
                </c:pt>
                <c:pt idx="2362">
                  <c:v>39318</c:v>
                </c:pt>
                <c:pt idx="2363">
                  <c:v>39321</c:v>
                </c:pt>
                <c:pt idx="2364">
                  <c:v>39322</c:v>
                </c:pt>
                <c:pt idx="2365">
                  <c:v>39323</c:v>
                </c:pt>
                <c:pt idx="2366">
                  <c:v>39324</c:v>
                </c:pt>
                <c:pt idx="2367">
                  <c:v>39325</c:v>
                </c:pt>
                <c:pt idx="2368">
                  <c:v>39328</c:v>
                </c:pt>
                <c:pt idx="2369">
                  <c:v>39329</c:v>
                </c:pt>
                <c:pt idx="2370">
                  <c:v>39330</c:v>
                </c:pt>
                <c:pt idx="2371">
                  <c:v>39331</c:v>
                </c:pt>
                <c:pt idx="2372">
                  <c:v>39332</c:v>
                </c:pt>
                <c:pt idx="2373">
                  <c:v>39335</c:v>
                </c:pt>
                <c:pt idx="2374">
                  <c:v>39336</c:v>
                </c:pt>
                <c:pt idx="2375">
                  <c:v>39337</c:v>
                </c:pt>
                <c:pt idx="2376">
                  <c:v>39338</c:v>
                </c:pt>
                <c:pt idx="2377">
                  <c:v>39339</c:v>
                </c:pt>
                <c:pt idx="2378">
                  <c:v>39342</c:v>
                </c:pt>
                <c:pt idx="2379">
                  <c:v>39343</c:v>
                </c:pt>
                <c:pt idx="2380">
                  <c:v>39344</c:v>
                </c:pt>
                <c:pt idx="2381">
                  <c:v>39345</c:v>
                </c:pt>
                <c:pt idx="2382">
                  <c:v>39346</c:v>
                </c:pt>
                <c:pt idx="2383">
                  <c:v>39349</c:v>
                </c:pt>
                <c:pt idx="2384">
                  <c:v>39350</c:v>
                </c:pt>
                <c:pt idx="2385">
                  <c:v>39351</c:v>
                </c:pt>
                <c:pt idx="2386">
                  <c:v>39352</c:v>
                </c:pt>
                <c:pt idx="2387">
                  <c:v>39353</c:v>
                </c:pt>
                <c:pt idx="2388">
                  <c:v>39356</c:v>
                </c:pt>
                <c:pt idx="2389">
                  <c:v>39357</c:v>
                </c:pt>
                <c:pt idx="2390">
                  <c:v>39358</c:v>
                </c:pt>
                <c:pt idx="2391">
                  <c:v>39359</c:v>
                </c:pt>
                <c:pt idx="2392">
                  <c:v>39360</c:v>
                </c:pt>
                <c:pt idx="2393">
                  <c:v>39363</c:v>
                </c:pt>
                <c:pt idx="2394">
                  <c:v>39364</c:v>
                </c:pt>
                <c:pt idx="2395">
                  <c:v>39365</c:v>
                </c:pt>
                <c:pt idx="2396">
                  <c:v>39366</c:v>
                </c:pt>
                <c:pt idx="2397">
                  <c:v>39367</c:v>
                </c:pt>
                <c:pt idx="2398">
                  <c:v>39370</c:v>
                </c:pt>
                <c:pt idx="2399">
                  <c:v>39371</c:v>
                </c:pt>
                <c:pt idx="2400">
                  <c:v>39372</c:v>
                </c:pt>
                <c:pt idx="2401">
                  <c:v>39373</c:v>
                </c:pt>
                <c:pt idx="2402">
                  <c:v>39374</c:v>
                </c:pt>
                <c:pt idx="2403">
                  <c:v>39377</c:v>
                </c:pt>
                <c:pt idx="2404">
                  <c:v>39378</c:v>
                </c:pt>
                <c:pt idx="2405">
                  <c:v>39379</c:v>
                </c:pt>
                <c:pt idx="2406">
                  <c:v>39380</c:v>
                </c:pt>
                <c:pt idx="2407">
                  <c:v>39381</c:v>
                </c:pt>
                <c:pt idx="2408">
                  <c:v>39384</c:v>
                </c:pt>
                <c:pt idx="2409">
                  <c:v>39385</c:v>
                </c:pt>
                <c:pt idx="2410">
                  <c:v>39386</c:v>
                </c:pt>
                <c:pt idx="2411">
                  <c:v>39387</c:v>
                </c:pt>
                <c:pt idx="2412">
                  <c:v>39388</c:v>
                </c:pt>
                <c:pt idx="2413">
                  <c:v>39391</c:v>
                </c:pt>
                <c:pt idx="2414">
                  <c:v>39392</c:v>
                </c:pt>
                <c:pt idx="2415">
                  <c:v>39393</c:v>
                </c:pt>
                <c:pt idx="2416">
                  <c:v>39394</c:v>
                </c:pt>
                <c:pt idx="2417">
                  <c:v>39395</c:v>
                </c:pt>
                <c:pt idx="2418">
                  <c:v>39398</c:v>
                </c:pt>
                <c:pt idx="2419">
                  <c:v>39399</c:v>
                </c:pt>
                <c:pt idx="2420">
                  <c:v>39400</c:v>
                </c:pt>
                <c:pt idx="2421">
                  <c:v>39401</c:v>
                </c:pt>
                <c:pt idx="2422">
                  <c:v>39402</c:v>
                </c:pt>
                <c:pt idx="2423">
                  <c:v>39405</c:v>
                </c:pt>
                <c:pt idx="2424">
                  <c:v>39406</c:v>
                </c:pt>
                <c:pt idx="2425">
                  <c:v>39407</c:v>
                </c:pt>
                <c:pt idx="2426">
                  <c:v>39408</c:v>
                </c:pt>
                <c:pt idx="2427">
                  <c:v>39409</c:v>
                </c:pt>
                <c:pt idx="2428">
                  <c:v>39412</c:v>
                </c:pt>
                <c:pt idx="2429">
                  <c:v>39413</c:v>
                </c:pt>
                <c:pt idx="2430">
                  <c:v>39414</c:v>
                </c:pt>
                <c:pt idx="2431">
                  <c:v>39415</c:v>
                </c:pt>
                <c:pt idx="2432">
                  <c:v>39416</c:v>
                </c:pt>
                <c:pt idx="2433">
                  <c:v>39419</c:v>
                </c:pt>
                <c:pt idx="2434">
                  <c:v>39420</c:v>
                </c:pt>
                <c:pt idx="2435">
                  <c:v>39421</c:v>
                </c:pt>
                <c:pt idx="2436">
                  <c:v>39422</c:v>
                </c:pt>
                <c:pt idx="2437">
                  <c:v>39423</c:v>
                </c:pt>
                <c:pt idx="2438">
                  <c:v>39426</c:v>
                </c:pt>
                <c:pt idx="2439">
                  <c:v>39427</c:v>
                </c:pt>
                <c:pt idx="2440">
                  <c:v>39428</c:v>
                </c:pt>
                <c:pt idx="2441">
                  <c:v>39429</c:v>
                </c:pt>
                <c:pt idx="2442">
                  <c:v>39430</c:v>
                </c:pt>
                <c:pt idx="2443">
                  <c:v>39433</c:v>
                </c:pt>
                <c:pt idx="2444">
                  <c:v>39434</c:v>
                </c:pt>
                <c:pt idx="2445">
                  <c:v>39435</c:v>
                </c:pt>
                <c:pt idx="2446">
                  <c:v>39436</c:v>
                </c:pt>
                <c:pt idx="2447">
                  <c:v>39437</c:v>
                </c:pt>
                <c:pt idx="2448">
                  <c:v>39443</c:v>
                </c:pt>
                <c:pt idx="2449">
                  <c:v>39444</c:v>
                </c:pt>
                <c:pt idx="2450">
                  <c:v>39449</c:v>
                </c:pt>
                <c:pt idx="2451">
                  <c:v>39450</c:v>
                </c:pt>
                <c:pt idx="2452">
                  <c:v>39451</c:v>
                </c:pt>
                <c:pt idx="2453">
                  <c:v>39454</c:v>
                </c:pt>
                <c:pt idx="2454">
                  <c:v>39455</c:v>
                </c:pt>
                <c:pt idx="2455">
                  <c:v>39456</c:v>
                </c:pt>
                <c:pt idx="2456">
                  <c:v>39457</c:v>
                </c:pt>
                <c:pt idx="2457">
                  <c:v>39458</c:v>
                </c:pt>
                <c:pt idx="2458">
                  <c:v>39461</c:v>
                </c:pt>
                <c:pt idx="2459">
                  <c:v>39462</c:v>
                </c:pt>
                <c:pt idx="2460">
                  <c:v>39463</c:v>
                </c:pt>
                <c:pt idx="2461">
                  <c:v>39464</c:v>
                </c:pt>
                <c:pt idx="2462">
                  <c:v>39465</c:v>
                </c:pt>
                <c:pt idx="2463">
                  <c:v>39468</c:v>
                </c:pt>
                <c:pt idx="2464">
                  <c:v>39469</c:v>
                </c:pt>
                <c:pt idx="2465">
                  <c:v>39470</c:v>
                </c:pt>
                <c:pt idx="2466">
                  <c:v>39471</c:v>
                </c:pt>
                <c:pt idx="2467">
                  <c:v>39472</c:v>
                </c:pt>
                <c:pt idx="2468">
                  <c:v>39475</c:v>
                </c:pt>
                <c:pt idx="2469">
                  <c:v>39476</c:v>
                </c:pt>
                <c:pt idx="2470">
                  <c:v>39477</c:v>
                </c:pt>
                <c:pt idx="2471">
                  <c:v>39478</c:v>
                </c:pt>
                <c:pt idx="2472">
                  <c:v>39479</c:v>
                </c:pt>
                <c:pt idx="2473">
                  <c:v>39482</c:v>
                </c:pt>
                <c:pt idx="2474">
                  <c:v>39483</c:v>
                </c:pt>
                <c:pt idx="2475">
                  <c:v>39484</c:v>
                </c:pt>
                <c:pt idx="2476">
                  <c:v>39485</c:v>
                </c:pt>
                <c:pt idx="2477">
                  <c:v>39486</c:v>
                </c:pt>
                <c:pt idx="2478">
                  <c:v>39489</c:v>
                </c:pt>
                <c:pt idx="2479">
                  <c:v>39490</c:v>
                </c:pt>
                <c:pt idx="2480">
                  <c:v>39491</c:v>
                </c:pt>
                <c:pt idx="2481">
                  <c:v>39492</c:v>
                </c:pt>
                <c:pt idx="2482">
                  <c:v>39493</c:v>
                </c:pt>
                <c:pt idx="2483">
                  <c:v>39496</c:v>
                </c:pt>
                <c:pt idx="2484">
                  <c:v>39497</c:v>
                </c:pt>
                <c:pt idx="2485">
                  <c:v>39498</c:v>
                </c:pt>
                <c:pt idx="2486">
                  <c:v>39499</c:v>
                </c:pt>
                <c:pt idx="2487">
                  <c:v>39500</c:v>
                </c:pt>
                <c:pt idx="2488">
                  <c:v>39503</c:v>
                </c:pt>
                <c:pt idx="2489">
                  <c:v>39504</c:v>
                </c:pt>
                <c:pt idx="2490">
                  <c:v>39505</c:v>
                </c:pt>
                <c:pt idx="2491">
                  <c:v>39506</c:v>
                </c:pt>
                <c:pt idx="2492">
                  <c:v>39507</c:v>
                </c:pt>
                <c:pt idx="2493">
                  <c:v>39510</c:v>
                </c:pt>
                <c:pt idx="2494">
                  <c:v>39511</c:v>
                </c:pt>
                <c:pt idx="2495">
                  <c:v>39512</c:v>
                </c:pt>
                <c:pt idx="2496">
                  <c:v>39513</c:v>
                </c:pt>
                <c:pt idx="2497">
                  <c:v>39514</c:v>
                </c:pt>
                <c:pt idx="2498">
                  <c:v>39517</c:v>
                </c:pt>
                <c:pt idx="2499">
                  <c:v>39518</c:v>
                </c:pt>
                <c:pt idx="2500">
                  <c:v>39519</c:v>
                </c:pt>
                <c:pt idx="2501">
                  <c:v>39520</c:v>
                </c:pt>
                <c:pt idx="2502">
                  <c:v>39521</c:v>
                </c:pt>
                <c:pt idx="2503">
                  <c:v>39524</c:v>
                </c:pt>
                <c:pt idx="2504">
                  <c:v>39525</c:v>
                </c:pt>
                <c:pt idx="2505">
                  <c:v>39526</c:v>
                </c:pt>
                <c:pt idx="2506">
                  <c:v>39527</c:v>
                </c:pt>
                <c:pt idx="2507">
                  <c:v>39532</c:v>
                </c:pt>
                <c:pt idx="2508">
                  <c:v>39533</c:v>
                </c:pt>
                <c:pt idx="2509">
                  <c:v>39534</c:v>
                </c:pt>
                <c:pt idx="2510">
                  <c:v>39535</c:v>
                </c:pt>
                <c:pt idx="2511">
                  <c:v>39538</c:v>
                </c:pt>
                <c:pt idx="2512">
                  <c:v>39539</c:v>
                </c:pt>
                <c:pt idx="2513">
                  <c:v>39540</c:v>
                </c:pt>
                <c:pt idx="2514">
                  <c:v>39541</c:v>
                </c:pt>
                <c:pt idx="2515">
                  <c:v>39542</c:v>
                </c:pt>
                <c:pt idx="2516">
                  <c:v>39545</c:v>
                </c:pt>
                <c:pt idx="2517">
                  <c:v>39546</c:v>
                </c:pt>
                <c:pt idx="2518">
                  <c:v>39547</c:v>
                </c:pt>
                <c:pt idx="2519">
                  <c:v>39548</c:v>
                </c:pt>
                <c:pt idx="2520">
                  <c:v>39549</c:v>
                </c:pt>
                <c:pt idx="2521">
                  <c:v>39552</c:v>
                </c:pt>
                <c:pt idx="2522">
                  <c:v>39553</c:v>
                </c:pt>
                <c:pt idx="2523">
                  <c:v>39554</c:v>
                </c:pt>
                <c:pt idx="2524">
                  <c:v>39555</c:v>
                </c:pt>
                <c:pt idx="2525">
                  <c:v>39556</c:v>
                </c:pt>
                <c:pt idx="2526">
                  <c:v>39559</c:v>
                </c:pt>
                <c:pt idx="2527">
                  <c:v>39560</c:v>
                </c:pt>
                <c:pt idx="2528">
                  <c:v>39561</c:v>
                </c:pt>
                <c:pt idx="2529">
                  <c:v>39562</c:v>
                </c:pt>
                <c:pt idx="2530">
                  <c:v>39563</c:v>
                </c:pt>
                <c:pt idx="2531">
                  <c:v>39566</c:v>
                </c:pt>
                <c:pt idx="2532">
                  <c:v>39567</c:v>
                </c:pt>
                <c:pt idx="2533">
                  <c:v>39568</c:v>
                </c:pt>
                <c:pt idx="2534">
                  <c:v>39570</c:v>
                </c:pt>
                <c:pt idx="2535">
                  <c:v>39573</c:v>
                </c:pt>
                <c:pt idx="2536">
                  <c:v>39574</c:v>
                </c:pt>
                <c:pt idx="2537">
                  <c:v>39575</c:v>
                </c:pt>
                <c:pt idx="2538">
                  <c:v>39576</c:v>
                </c:pt>
                <c:pt idx="2539">
                  <c:v>39577</c:v>
                </c:pt>
                <c:pt idx="2540">
                  <c:v>39580</c:v>
                </c:pt>
                <c:pt idx="2541">
                  <c:v>39581</c:v>
                </c:pt>
                <c:pt idx="2542">
                  <c:v>39582</c:v>
                </c:pt>
                <c:pt idx="2543">
                  <c:v>39583</c:v>
                </c:pt>
                <c:pt idx="2544">
                  <c:v>39584</c:v>
                </c:pt>
                <c:pt idx="2545">
                  <c:v>39587</c:v>
                </c:pt>
                <c:pt idx="2546">
                  <c:v>39588</c:v>
                </c:pt>
                <c:pt idx="2547">
                  <c:v>39589</c:v>
                </c:pt>
                <c:pt idx="2548">
                  <c:v>39590</c:v>
                </c:pt>
                <c:pt idx="2549">
                  <c:v>39591</c:v>
                </c:pt>
                <c:pt idx="2550">
                  <c:v>39594</c:v>
                </c:pt>
                <c:pt idx="2551">
                  <c:v>39595</c:v>
                </c:pt>
                <c:pt idx="2552">
                  <c:v>39596</c:v>
                </c:pt>
                <c:pt idx="2553">
                  <c:v>39597</c:v>
                </c:pt>
                <c:pt idx="2554">
                  <c:v>39598</c:v>
                </c:pt>
                <c:pt idx="2555">
                  <c:v>39601</c:v>
                </c:pt>
                <c:pt idx="2556">
                  <c:v>39602</c:v>
                </c:pt>
                <c:pt idx="2557">
                  <c:v>39603</c:v>
                </c:pt>
                <c:pt idx="2558">
                  <c:v>39604</c:v>
                </c:pt>
                <c:pt idx="2559">
                  <c:v>39605</c:v>
                </c:pt>
                <c:pt idx="2560">
                  <c:v>39608</c:v>
                </c:pt>
                <c:pt idx="2561">
                  <c:v>39609</c:v>
                </c:pt>
                <c:pt idx="2562">
                  <c:v>39610</c:v>
                </c:pt>
                <c:pt idx="2563">
                  <c:v>39611</c:v>
                </c:pt>
                <c:pt idx="2564">
                  <c:v>39612</c:v>
                </c:pt>
                <c:pt idx="2565">
                  <c:v>39615</c:v>
                </c:pt>
                <c:pt idx="2566">
                  <c:v>39616</c:v>
                </c:pt>
                <c:pt idx="2567">
                  <c:v>39617</c:v>
                </c:pt>
                <c:pt idx="2568">
                  <c:v>39618</c:v>
                </c:pt>
                <c:pt idx="2569">
                  <c:v>39619</c:v>
                </c:pt>
                <c:pt idx="2570">
                  <c:v>39622</c:v>
                </c:pt>
                <c:pt idx="2571">
                  <c:v>39623</c:v>
                </c:pt>
                <c:pt idx="2572">
                  <c:v>39624</c:v>
                </c:pt>
                <c:pt idx="2573">
                  <c:v>39625</c:v>
                </c:pt>
                <c:pt idx="2574">
                  <c:v>39626</c:v>
                </c:pt>
                <c:pt idx="2575">
                  <c:v>39629</c:v>
                </c:pt>
                <c:pt idx="2576">
                  <c:v>39630</c:v>
                </c:pt>
                <c:pt idx="2577">
                  <c:v>39631</c:v>
                </c:pt>
                <c:pt idx="2578">
                  <c:v>39632</c:v>
                </c:pt>
                <c:pt idx="2579">
                  <c:v>39633</c:v>
                </c:pt>
                <c:pt idx="2580">
                  <c:v>39636</c:v>
                </c:pt>
                <c:pt idx="2581">
                  <c:v>39637</c:v>
                </c:pt>
                <c:pt idx="2582">
                  <c:v>39638</c:v>
                </c:pt>
                <c:pt idx="2583">
                  <c:v>39639</c:v>
                </c:pt>
                <c:pt idx="2584">
                  <c:v>39640</c:v>
                </c:pt>
                <c:pt idx="2585">
                  <c:v>39643</c:v>
                </c:pt>
                <c:pt idx="2586">
                  <c:v>39644</c:v>
                </c:pt>
                <c:pt idx="2587">
                  <c:v>39645</c:v>
                </c:pt>
                <c:pt idx="2588">
                  <c:v>39646</c:v>
                </c:pt>
                <c:pt idx="2589">
                  <c:v>39647</c:v>
                </c:pt>
                <c:pt idx="2590">
                  <c:v>39650</c:v>
                </c:pt>
                <c:pt idx="2591">
                  <c:v>39651</c:v>
                </c:pt>
                <c:pt idx="2592">
                  <c:v>39652</c:v>
                </c:pt>
                <c:pt idx="2593">
                  <c:v>39653</c:v>
                </c:pt>
                <c:pt idx="2594">
                  <c:v>39654</c:v>
                </c:pt>
                <c:pt idx="2595">
                  <c:v>39657</c:v>
                </c:pt>
                <c:pt idx="2596">
                  <c:v>39658</c:v>
                </c:pt>
                <c:pt idx="2597">
                  <c:v>39659</c:v>
                </c:pt>
                <c:pt idx="2598">
                  <c:v>39660</c:v>
                </c:pt>
                <c:pt idx="2599">
                  <c:v>39661</c:v>
                </c:pt>
                <c:pt idx="2600">
                  <c:v>39664</c:v>
                </c:pt>
                <c:pt idx="2601">
                  <c:v>39665</c:v>
                </c:pt>
                <c:pt idx="2602">
                  <c:v>39666</c:v>
                </c:pt>
                <c:pt idx="2603">
                  <c:v>39667</c:v>
                </c:pt>
                <c:pt idx="2604">
                  <c:v>39668</c:v>
                </c:pt>
                <c:pt idx="2605">
                  <c:v>39671</c:v>
                </c:pt>
                <c:pt idx="2606">
                  <c:v>39672</c:v>
                </c:pt>
                <c:pt idx="2607">
                  <c:v>39673</c:v>
                </c:pt>
                <c:pt idx="2608">
                  <c:v>39674</c:v>
                </c:pt>
                <c:pt idx="2609">
                  <c:v>39675</c:v>
                </c:pt>
                <c:pt idx="2610">
                  <c:v>39678</c:v>
                </c:pt>
                <c:pt idx="2611">
                  <c:v>39679</c:v>
                </c:pt>
                <c:pt idx="2612">
                  <c:v>39680</c:v>
                </c:pt>
                <c:pt idx="2613">
                  <c:v>39681</c:v>
                </c:pt>
                <c:pt idx="2614">
                  <c:v>39682</c:v>
                </c:pt>
                <c:pt idx="2615">
                  <c:v>39685</c:v>
                </c:pt>
                <c:pt idx="2616">
                  <c:v>39686</c:v>
                </c:pt>
                <c:pt idx="2617">
                  <c:v>39687</c:v>
                </c:pt>
                <c:pt idx="2618">
                  <c:v>39688</c:v>
                </c:pt>
                <c:pt idx="2619">
                  <c:v>39689</c:v>
                </c:pt>
                <c:pt idx="2620">
                  <c:v>39692</c:v>
                </c:pt>
                <c:pt idx="2621">
                  <c:v>39693</c:v>
                </c:pt>
                <c:pt idx="2622">
                  <c:v>39694</c:v>
                </c:pt>
                <c:pt idx="2623">
                  <c:v>39695</c:v>
                </c:pt>
                <c:pt idx="2624">
                  <c:v>39696</c:v>
                </c:pt>
                <c:pt idx="2625">
                  <c:v>39699</c:v>
                </c:pt>
                <c:pt idx="2626">
                  <c:v>39700</c:v>
                </c:pt>
                <c:pt idx="2627">
                  <c:v>39701</c:v>
                </c:pt>
                <c:pt idx="2628">
                  <c:v>39702</c:v>
                </c:pt>
                <c:pt idx="2629">
                  <c:v>39703</c:v>
                </c:pt>
                <c:pt idx="2630">
                  <c:v>39706</c:v>
                </c:pt>
                <c:pt idx="2631">
                  <c:v>39707</c:v>
                </c:pt>
                <c:pt idx="2632">
                  <c:v>39708</c:v>
                </c:pt>
                <c:pt idx="2633">
                  <c:v>39709</c:v>
                </c:pt>
                <c:pt idx="2634">
                  <c:v>39710</c:v>
                </c:pt>
                <c:pt idx="2635">
                  <c:v>39713</c:v>
                </c:pt>
                <c:pt idx="2636">
                  <c:v>39714</c:v>
                </c:pt>
                <c:pt idx="2637">
                  <c:v>39715</c:v>
                </c:pt>
                <c:pt idx="2638">
                  <c:v>39716</c:v>
                </c:pt>
                <c:pt idx="2639">
                  <c:v>39717</c:v>
                </c:pt>
                <c:pt idx="2640">
                  <c:v>39720</c:v>
                </c:pt>
                <c:pt idx="2641">
                  <c:v>39721</c:v>
                </c:pt>
                <c:pt idx="2642">
                  <c:v>39722</c:v>
                </c:pt>
                <c:pt idx="2643">
                  <c:v>39723</c:v>
                </c:pt>
                <c:pt idx="2644">
                  <c:v>39724</c:v>
                </c:pt>
                <c:pt idx="2645">
                  <c:v>39727</c:v>
                </c:pt>
                <c:pt idx="2646">
                  <c:v>39728</c:v>
                </c:pt>
                <c:pt idx="2647">
                  <c:v>39729</c:v>
                </c:pt>
                <c:pt idx="2648">
                  <c:v>39730</c:v>
                </c:pt>
                <c:pt idx="2649">
                  <c:v>39731</c:v>
                </c:pt>
                <c:pt idx="2650">
                  <c:v>39734</c:v>
                </c:pt>
                <c:pt idx="2651">
                  <c:v>39735</c:v>
                </c:pt>
                <c:pt idx="2652">
                  <c:v>39736</c:v>
                </c:pt>
                <c:pt idx="2653">
                  <c:v>39737</c:v>
                </c:pt>
                <c:pt idx="2654">
                  <c:v>39738</c:v>
                </c:pt>
                <c:pt idx="2655">
                  <c:v>39741</c:v>
                </c:pt>
                <c:pt idx="2656">
                  <c:v>39742</c:v>
                </c:pt>
                <c:pt idx="2657">
                  <c:v>39743</c:v>
                </c:pt>
                <c:pt idx="2658">
                  <c:v>39744</c:v>
                </c:pt>
                <c:pt idx="2659">
                  <c:v>39745</c:v>
                </c:pt>
                <c:pt idx="2660">
                  <c:v>39748</c:v>
                </c:pt>
                <c:pt idx="2661">
                  <c:v>39749</c:v>
                </c:pt>
                <c:pt idx="2662">
                  <c:v>39750</c:v>
                </c:pt>
                <c:pt idx="2663">
                  <c:v>39751</c:v>
                </c:pt>
                <c:pt idx="2664">
                  <c:v>39752</c:v>
                </c:pt>
                <c:pt idx="2665">
                  <c:v>39755</c:v>
                </c:pt>
                <c:pt idx="2666">
                  <c:v>39756</c:v>
                </c:pt>
                <c:pt idx="2667">
                  <c:v>39757</c:v>
                </c:pt>
                <c:pt idx="2668">
                  <c:v>39758</c:v>
                </c:pt>
                <c:pt idx="2669">
                  <c:v>39759</c:v>
                </c:pt>
                <c:pt idx="2670">
                  <c:v>39762</c:v>
                </c:pt>
                <c:pt idx="2671">
                  <c:v>39763</c:v>
                </c:pt>
                <c:pt idx="2672">
                  <c:v>39764</c:v>
                </c:pt>
                <c:pt idx="2673">
                  <c:v>39765</c:v>
                </c:pt>
                <c:pt idx="2674">
                  <c:v>39766</c:v>
                </c:pt>
                <c:pt idx="2675">
                  <c:v>39769</c:v>
                </c:pt>
                <c:pt idx="2676">
                  <c:v>39770</c:v>
                </c:pt>
                <c:pt idx="2677">
                  <c:v>39771</c:v>
                </c:pt>
                <c:pt idx="2678">
                  <c:v>39772</c:v>
                </c:pt>
                <c:pt idx="2679">
                  <c:v>39773</c:v>
                </c:pt>
                <c:pt idx="2680">
                  <c:v>39776</c:v>
                </c:pt>
                <c:pt idx="2681">
                  <c:v>39777</c:v>
                </c:pt>
                <c:pt idx="2682">
                  <c:v>39778</c:v>
                </c:pt>
                <c:pt idx="2683">
                  <c:v>39779</c:v>
                </c:pt>
                <c:pt idx="2684">
                  <c:v>39780</c:v>
                </c:pt>
                <c:pt idx="2685">
                  <c:v>39783</c:v>
                </c:pt>
                <c:pt idx="2686">
                  <c:v>39784</c:v>
                </c:pt>
                <c:pt idx="2687">
                  <c:v>39785</c:v>
                </c:pt>
                <c:pt idx="2688">
                  <c:v>39786</c:v>
                </c:pt>
                <c:pt idx="2689">
                  <c:v>39787</c:v>
                </c:pt>
                <c:pt idx="2690">
                  <c:v>39790</c:v>
                </c:pt>
                <c:pt idx="2691">
                  <c:v>39791</c:v>
                </c:pt>
                <c:pt idx="2692">
                  <c:v>39792</c:v>
                </c:pt>
                <c:pt idx="2693">
                  <c:v>39793</c:v>
                </c:pt>
                <c:pt idx="2694">
                  <c:v>39794</c:v>
                </c:pt>
                <c:pt idx="2695">
                  <c:v>39797</c:v>
                </c:pt>
                <c:pt idx="2696">
                  <c:v>39798</c:v>
                </c:pt>
                <c:pt idx="2697">
                  <c:v>39799</c:v>
                </c:pt>
                <c:pt idx="2698">
                  <c:v>39800</c:v>
                </c:pt>
                <c:pt idx="2699">
                  <c:v>39801</c:v>
                </c:pt>
                <c:pt idx="2700">
                  <c:v>39804</c:v>
                </c:pt>
                <c:pt idx="2701">
                  <c:v>39805</c:v>
                </c:pt>
                <c:pt idx="2702">
                  <c:v>39811</c:v>
                </c:pt>
                <c:pt idx="2703">
                  <c:v>39812</c:v>
                </c:pt>
                <c:pt idx="2704">
                  <c:v>39815</c:v>
                </c:pt>
                <c:pt idx="2705">
                  <c:v>39818</c:v>
                </c:pt>
                <c:pt idx="2706">
                  <c:v>39819</c:v>
                </c:pt>
                <c:pt idx="2707">
                  <c:v>39820</c:v>
                </c:pt>
                <c:pt idx="2708">
                  <c:v>39821</c:v>
                </c:pt>
                <c:pt idx="2709">
                  <c:v>39822</c:v>
                </c:pt>
                <c:pt idx="2710">
                  <c:v>39825</c:v>
                </c:pt>
                <c:pt idx="2711">
                  <c:v>39826</c:v>
                </c:pt>
                <c:pt idx="2712">
                  <c:v>39827</c:v>
                </c:pt>
                <c:pt idx="2713">
                  <c:v>39828</c:v>
                </c:pt>
                <c:pt idx="2714">
                  <c:v>39829</c:v>
                </c:pt>
                <c:pt idx="2715">
                  <c:v>39832</c:v>
                </c:pt>
                <c:pt idx="2716">
                  <c:v>39833</c:v>
                </c:pt>
                <c:pt idx="2717">
                  <c:v>39834</c:v>
                </c:pt>
                <c:pt idx="2718">
                  <c:v>39835</c:v>
                </c:pt>
                <c:pt idx="2719">
                  <c:v>39836</c:v>
                </c:pt>
                <c:pt idx="2720">
                  <c:v>39839</c:v>
                </c:pt>
                <c:pt idx="2721">
                  <c:v>39840</c:v>
                </c:pt>
                <c:pt idx="2722">
                  <c:v>39841</c:v>
                </c:pt>
                <c:pt idx="2723">
                  <c:v>39842</c:v>
                </c:pt>
                <c:pt idx="2724">
                  <c:v>39843</c:v>
                </c:pt>
                <c:pt idx="2725">
                  <c:v>39846</c:v>
                </c:pt>
                <c:pt idx="2726">
                  <c:v>39847</c:v>
                </c:pt>
                <c:pt idx="2727">
                  <c:v>39848</c:v>
                </c:pt>
                <c:pt idx="2728">
                  <c:v>39849</c:v>
                </c:pt>
                <c:pt idx="2729">
                  <c:v>39850</c:v>
                </c:pt>
                <c:pt idx="2730">
                  <c:v>39853</c:v>
                </c:pt>
                <c:pt idx="2731">
                  <c:v>39854</c:v>
                </c:pt>
                <c:pt idx="2732">
                  <c:v>39855</c:v>
                </c:pt>
                <c:pt idx="2733">
                  <c:v>39856</c:v>
                </c:pt>
                <c:pt idx="2734">
                  <c:v>39857</c:v>
                </c:pt>
                <c:pt idx="2735">
                  <c:v>39860</c:v>
                </c:pt>
                <c:pt idx="2736">
                  <c:v>39861</c:v>
                </c:pt>
                <c:pt idx="2737">
                  <c:v>39862</c:v>
                </c:pt>
                <c:pt idx="2738">
                  <c:v>39863</c:v>
                </c:pt>
                <c:pt idx="2739">
                  <c:v>39864</c:v>
                </c:pt>
                <c:pt idx="2740">
                  <c:v>39867</c:v>
                </c:pt>
                <c:pt idx="2741">
                  <c:v>39868</c:v>
                </c:pt>
                <c:pt idx="2742">
                  <c:v>39869</c:v>
                </c:pt>
                <c:pt idx="2743">
                  <c:v>39870</c:v>
                </c:pt>
                <c:pt idx="2744">
                  <c:v>39871</c:v>
                </c:pt>
                <c:pt idx="2745">
                  <c:v>39874</c:v>
                </c:pt>
                <c:pt idx="2746">
                  <c:v>39875</c:v>
                </c:pt>
                <c:pt idx="2747">
                  <c:v>39876</c:v>
                </c:pt>
                <c:pt idx="2748">
                  <c:v>39877</c:v>
                </c:pt>
                <c:pt idx="2749">
                  <c:v>39878</c:v>
                </c:pt>
                <c:pt idx="2750">
                  <c:v>39881</c:v>
                </c:pt>
                <c:pt idx="2751">
                  <c:v>39882</c:v>
                </c:pt>
                <c:pt idx="2752">
                  <c:v>39883</c:v>
                </c:pt>
                <c:pt idx="2753">
                  <c:v>39884</c:v>
                </c:pt>
                <c:pt idx="2754">
                  <c:v>39885</c:v>
                </c:pt>
                <c:pt idx="2755">
                  <c:v>39888</c:v>
                </c:pt>
                <c:pt idx="2756">
                  <c:v>39889</c:v>
                </c:pt>
                <c:pt idx="2757">
                  <c:v>39890</c:v>
                </c:pt>
                <c:pt idx="2758">
                  <c:v>39891</c:v>
                </c:pt>
                <c:pt idx="2759">
                  <c:v>39892</c:v>
                </c:pt>
                <c:pt idx="2760">
                  <c:v>39895</c:v>
                </c:pt>
                <c:pt idx="2761">
                  <c:v>39896</c:v>
                </c:pt>
                <c:pt idx="2762">
                  <c:v>39897</c:v>
                </c:pt>
                <c:pt idx="2763">
                  <c:v>39898</c:v>
                </c:pt>
                <c:pt idx="2764">
                  <c:v>39899</c:v>
                </c:pt>
                <c:pt idx="2765">
                  <c:v>39902</c:v>
                </c:pt>
                <c:pt idx="2766">
                  <c:v>39903</c:v>
                </c:pt>
                <c:pt idx="2767">
                  <c:v>39904</c:v>
                </c:pt>
                <c:pt idx="2768">
                  <c:v>39905</c:v>
                </c:pt>
                <c:pt idx="2769">
                  <c:v>39906</c:v>
                </c:pt>
                <c:pt idx="2770">
                  <c:v>39909</c:v>
                </c:pt>
                <c:pt idx="2771">
                  <c:v>39910</c:v>
                </c:pt>
                <c:pt idx="2772">
                  <c:v>39911</c:v>
                </c:pt>
                <c:pt idx="2773">
                  <c:v>39912</c:v>
                </c:pt>
                <c:pt idx="2774">
                  <c:v>39917</c:v>
                </c:pt>
                <c:pt idx="2775">
                  <c:v>39918</c:v>
                </c:pt>
                <c:pt idx="2776">
                  <c:v>39919</c:v>
                </c:pt>
                <c:pt idx="2777">
                  <c:v>39920</c:v>
                </c:pt>
                <c:pt idx="2778">
                  <c:v>39923</c:v>
                </c:pt>
                <c:pt idx="2779">
                  <c:v>39924</c:v>
                </c:pt>
                <c:pt idx="2780">
                  <c:v>39925</c:v>
                </c:pt>
                <c:pt idx="2781">
                  <c:v>39926</c:v>
                </c:pt>
                <c:pt idx="2782">
                  <c:v>39927</c:v>
                </c:pt>
                <c:pt idx="2783">
                  <c:v>39930</c:v>
                </c:pt>
                <c:pt idx="2784">
                  <c:v>39931</c:v>
                </c:pt>
                <c:pt idx="2785">
                  <c:v>39932</c:v>
                </c:pt>
                <c:pt idx="2786">
                  <c:v>39933</c:v>
                </c:pt>
                <c:pt idx="2787">
                  <c:v>39937</c:v>
                </c:pt>
                <c:pt idx="2788">
                  <c:v>39938</c:v>
                </c:pt>
                <c:pt idx="2789">
                  <c:v>39939</c:v>
                </c:pt>
                <c:pt idx="2790">
                  <c:v>39940</c:v>
                </c:pt>
                <c:pt idx="2791">
                  <c:v>39941</c:v>
                </c:pt>
                <c:pt idx="2792">
                  <c:v>39944</c:v>
                </c:pt>
                <c:pt idx="2793">
                  <c:v>39945</c:v>
                </c:pt>
                <c:pt idx="2794">
                  <c:v>39946</c:v>
                </c:pt>
                <c:pt idx="2795">
                  <c:v>39947</c:v>
                </c:pt>
                <c:pt idx="2796">
                  <c:v>39948</c:v>
                </c:pt>
                <c:pt idx="2797">
                  <c:v>39951</c:v>
                </c:pt>
                <c:pt idx="2798">
                  <c:v>39952</c:v>
                </c:pt>
                <c:pt idx="2799">
                  <c:v>39953</c:v>
                </c:pt>
                <c:pt idx="2800">
                  <c:v>39954</c:v>
                </c:pt>
                <c:pt idx="2801">
                  <c:v>39955</c:v>
                </c:pt>
                <c:pt idx="2802">
                  <c:v>39958</c:v>
                </c:pt>
                <c:pt idx="2803">
                  <c:v>39959</c:v>
                </c:pt>
                <c:pt idx="2804">
                  <c:v>39960</c:v>
                </c:pt>
                <c:pt idx="2805">
                  <c:v>39961</c:v>
                </c:pt>
                <c:pt idx="2806">
                  <c:v>39962</c:v>
                </c:pt>
                <c:pt idx="2807">
                  <c:v>39965</c:v>
                </c:pt>
                <c:pt idx="2808">
                  <c:v>39966</c:v>
                </c:pt>
                <c:pt idx="2809">
                  <c:v>39967</c:v>
                </c:pt>
                <c:pt idx="2810">
                  <c:v>39968</c:v>
                </c:pt>
                <c:pt idx="2811">
                  <c:v>39969</c:v>
                </c:pt>
                <c:pt idx="2812">
                  <c:v>39972</c:v>
                </c:pt>
                <c:pt idx="2813">
                  <c:v>39973</c:v>
                </c:pt>
                <c:pt idx="2814">
                  <c:v>39974</c:v>
                </c:pt>
                <c:pt idx="2815">
                  <c:v>39975</c:v>
                </c:pt>
                <c:pt idx="2816">
                  <c:v>39976</c:v>
                </c:pt>
                <c:pt idx="2817">
                  <c:v>39979</c:v>
                </c:pt>
                <c:pt idx="2818">
                  <c:v>39980</c:v>
                </c:pt>
                <c:pt idx="2819">
                  <c:v>39981</c:v>
                </c:pt>
                <c:pt idx="2820">
                  <c:v>39982</c:v>
                </c:pt>
                <c:pt idx="2821">
                  <c:v>39983</c:v>
                </c:pt>
                <c:pt idx="2822">
                  <c:v>39986</c:v>
                </c:pt>
                <c:pt idx="2823">
                  <c:v>39987</c:v>
                </c:pt>
                <c:pt idx="2824">
                  <c:v>39988</c:v>
                </c:pt>
                <c:pt idx="2825">
                  <c:v>39989</c:v>
                </c:pt>
                <c:pt idx="2826">
                  <c:v>39990</c:v>
                </c:pt>
                <c:pt idx="2827">
                  <c:v>39993</c:v>
                </c:pt>
                <c:pt idx="2828">
                  <c:v>39994</c:v>
                </c:pt>
                <c:pt idx="2829">
                  <c:v>39995</c:v>
                </c:pt>
                <c:pt idx="2830">
                  <c:v>39996</c:v>
                </c:pt>
                <c:pt idx="2831">
                  <c:v>39997</c:v>
                </c:pt>
                <c:pt idx="2832">
                  <c:v>40000</c:v>
                </c:pt>
                <c:pt idx="2833">
                  <c:v>40001</c:v>
                </c:pt>
                <c:pt idx="2834">
                  <c:v>40002</c:v>
                </c:pt>
                <c:pt idx="2835">
                  <c:v>40003</c:v>
                </c:pt>
                <c:pt idx="2836">
                  <c:v>40004</c:v>
                </c:pt>
                <c:pt idx="2837">
                  <c:v>40007</c:v>
                </c:pt>
                <c:pt idx="2838">
                  <c:v>40008</c:v>
                </c:pt>
                <c:pt idx="2839">
                  <c:v>40009</c:v>
                </c:pt>
                <c:pt idx="2840">
                  <c:v>40010</c:v>
                </c:pt>
                <c:pt idx="2841">
                  <c:v>40011</c:v>
                </c:pt>
                <c:pt idx="2842">
                  <c:v>40014</c:v>
                </c:pt>
                <c:pt idx="2843">
                  <c:v>40015</c:v>
                </c:pt>
                <c:pt idx="2844">
                  <c:v>40016</c:v>
                </c:pt>
                <c:pt idx="2845">
                  <c:v>40017</c:v>
                </c:pt>
                <c:pt idx="2846">
                  <c:v>40018</c:v>
                </c:pt>
                <c:pt idx="2847">
                  <c:v>40021</c:v>
                </c:pt>
                <c:pt idx="2848">
                  <c:v>40022</c:v>
                </c:pt>
                <c:pt idx="2849">
                  <c:v>40023</c:v>
                </c:pt>
                <c:pt idx="2850">
                  <c:v>40024</c:v>
                </c:pt>
                <c:pt idx="2851">
                  <c:v>40025</c:v>
                </c:pt>
                <c:pt idx="2852">
                  <c:v>40028</c:v>
                </c:pt>
                <c:pt idx="2853">
                  <c:v>40029</c:v>
                </c:pt>
                <c:pt idx="2854">
                  <c:v>40030</c:v>
                </c:pt>
                <c:pt idx="2855">
                  <c:v>40031</c:v>
                </c:pt>
                <c:pt idx="2856">
                  <c:v>40032</c:v>
                </c:pt>
                <c:pt idx="2857">
                  <c:v>40035</c:v>
                </c:pt>
                <c:pt idx="2858">
                  <c:v>40036</c:v>
                </c:pt>
                <c:pt idx="2859">
                  <c:v>40037</c:v>
                </c:pt>
                <c:pt idx="2860">
                  <c:v>40038</c:v>
                </c:pt>
                <c:pt idx="2861">
                  <c:v>40039</c:v>
                </c:pt>
                <c:pt idx="2862">
                  <c:v>40042</c:v>
                </c:pt>
                <c:pt idx="2863">
                  <c:v>40043</c:v>
                </c:pt>
                <c:pt idx="2864">
                  <c:v>40044</c:v>
                </c:pt>
                <c:pt idx="2865">
                  <c:v>40045</c:v>
                </c:pt>
                <c:pt idx="2866">
                  <c:v>40046</c:v>
                </c:pt>
                <c:pt idx="2867">
                  <c:v>40049</c:v>
                </c:pt>
                <c:pt idx="2868">
                  <c:v>40050</c:v>
                </c:pt>
                <c:pt idx="2869">
                  <c:v>40051</c:v>
                </c:pt>
                <c:pt idx="2870">
                  <c:v>40052</c:v>
                </c:pt>
                <c:pt idx="2871">
                  <c:v>40053</c:v>
                </c:pt>
                <c:pt idx="2872">
                  <c:v>40056</c:v>
                </c:pt>
                <c:pt idx="2873">
                  <c:v>40057</c:v>
                </c:pt>
                <c:pt idx="2874">
                  <c:v>40058</c:v>
                </c:pt>
                <c:pt idx="2875">
                  <c:v>40059</c:v>
                </c:pt>
                <c:pt idx="2876">
                  <c:v>40060</c:v>
                </c:pt>
                <c:pt idx="2877">
                  <c:v>40063</c:v>
                </c:pt>
                <c:pt idx="2878">
                  <c:v>40064</c:v>
                </c:pt>
                <c:pt idx="2879">
                  <c:v>40065</c:v>
                </c:pt>
                <c:pt idx="2880">
                  <c:v>40066</c:v>
                </c:pt>
                <c:pt idx="2881">
                  <c:v>40067</c:v>
                </c:pt>
                <c:pt idx="2882">
                  <c:v>40070</c:v>
                </c:pt>
                <c:pt idx="2883">
                  <c:v>40071</c:v>
                </c:pt>
                <c:pt idx="2884">
                  <c:v>40072</c:v>
                </c:pt>
                <c:pt idx="2885">
                  <c:v>40073</c:v>
                </c:pt>
                <c:pt idx="2886">
                  <c:v>40074</c:v>
                </c:pt>
                <c:pt idx="2887">
                  <c:v>40077</c:v>
                </c:pt>
                <c:pt idx="2888">
                  <c:v>40078</c:v>
                </c:pt>
                <c:pt idx="2889">
                  <c:v>40079</c:v>
                </c:pt>
                <c:pt idx="2890">
                  <c:v>40080</c:v>
                </c:pt>
                <c:pt idx="2891">
                  <c:v>40081</c:v>
                </c:pt>
                <c:pt idx="2892">
                  <c:v>40084</c:v>
                </c:pt>
                <c:pt idx="2893">
                  <c:v>40085</c:v>
                </c:pt>
                <c:pt idx="2894">
                  <c:v>40086</c:v>
                </c:pt>
                <c:pt idx="2895">
                  <c:v>40087</c:v>
                </c:pt>
                <c:pt idx="2896">
                  <c:v>40088</c:v>
                </c:pt>
                <c:pt idx="2897">
                  <c:v>40091</c:v>
                </c:pt>
                <c:pt idx="2898">
                  <c:v>40092</c:v>
                </c:pt>
                <c:pt idx="2899">
                  <c:v>40093</c:v>
                </c:pt>
                <c:pt idx="2900">
                  <c:v>40094</c:v>
                </c:pt>
                <c:pt idx="2901">
                  <c:v>40095</c:v>
                </c:pt>
                <c:pt idx="2902">
                  <c:v>40098</c:v>
                </c:pt>
                <c:pt idx="2903">
                  <c:v>40099</c:v>
                </c:pt>
                <c:pt idx="2904">
                  <c:v>40100</c:v>
                </c:pt>
                <c:pt idx="2905">
                  <c:v>40101</c:v>
                </c:pt>
                <c:pt idx="2906">
                  <c:v>40102</c:v>
                </c:pt>
                <c:pt idx="2907">
                  <c:v>40105</c:v>
                </c:pt>
                <c:pt idx="2908">
                  <c:v>40106</c:v>
                </c:pt>
                <c:pt idx="2909">
                  <c:v>40107</c:v>
                </c:pt>
                <c:pt idx="2910">
                  <c:v>40108</c:v>
                </c:pt>
                <c:pt idx="2911">
                  <c:v>40109</c:v>
                </c:pt>
                <c:pt idx="2912">
                  <c:v>40112</c:v>
                </c:pt>
                <c:pt idx="2913">
                  <c:v>40113</c:v>
                </c:pt>
                <c:pt idx="2914">
                  <c:v>40114</c:v>
                </c:pt>
                <c:pt idx="2915">
                  <c:v>40115</c:v>
                </c:pt>
                <c:pt idx="2916">
                  <c:v>40116</c:v>
                </c:pt>
                <c:pt idx="2917">
                  <c:v>40119</c:v>
                </c:pt>
                <c:pt idx="2918">
                  <c:v>40120</c:v>
                </c:pt>
                <c:pt idx="2919">
                  <c:v>40121</c:v>
                </c:pt>
                <c:pt idx="2920">
                  <c:v>40122</c:v>
                </c:pt>
                <c:pt idx="2921">
                  <c:v>40123</c:v>
                </c:pt>
                <c:pt idx="2922">
                  <c:v>40126</c:v>
                </c:pt>
                <c:pt idx="2923">
                  <c:v>40127</c:v>
                </c:pt>
                <c:pt idx="2924">
                  <c:v>40128</c:v>
                </c:pt>
                <c:pt idx="2925">
                  <c:v>40129</c:v>
                </c:pt>
                <c:pt idx="2926">
                  <c:v>40130</c:v>
                </c:pt>
                <c:pt idx="2927">
                  <c:v>40133</c:v>
                </c:pt>
                <c:pt idx="2928">
                  <c:v>40134</c:v>
                </c:pt>
                <c:pt idx="2929">
                  <c:v>40135</c:v>
                </c:pt>
                <c:pt idx="2930">
                  <c:v>40136</c:v>
                </c:pt>
                <c:pt idx="2931">
                  <c:v>40137</c:v>
                </c:pt>
                <c:pt idx="2932">
                  <c:v>40140</c:v>
                </c:pt>
                <c:pt idx="2933">
                  <c:v>40141</c:v>
                </c:pt>
                <c:pt idx="2934">
                  <c:v>40142</c:v>
                </c:pt>
                <c:pt idx="2935">
                  <c:v>40143</c:v>
                </c:pt>
                <c:pt idx="2936">
                  <c:v>40144</c:v>
                </c:pt>
                <c:pt idx="2937">
                  <c:v>40147</c:v>
                </c:pt>
                <c:pt idx="2938">
                  <c:v>40148</c:v>
                </c:pt>
                <c:pt idx="2939">
                  <c:v>40149</c:v>
                </c:pt>
                <c:pt idx="2940">
                  <c:v>40150</c:v>
                </c:pt>
                <c:pt idx="2941">
                  <c:v>40151</c:v>
                </c:pt>
                <c:pt idx="2942">
                  <c:v>40154</c:v>
                </c:pt>
                <c:pt idx="2943">
                  <c:v>40155</c:v>
                </c:pt>
                <c:pt idx="2944">
                  <c:v>40156</c:v>
                </c:pt>
                <c:pt idx="2945">
                  <c:v>40157</c:v>
                </c:pt>
                <c:pt idx="2946">
                  <c:v>40158</c:v>
                </c:pt>
                <c:pt idx="2947">
                  <c:v>40161</c:v>
                </c:pt>
                <c:pt idx="2948">
                  <c:v>40162</c:v>
                </c:pt>
                <c:pt idx="2949">
                  <c:v>40163</c:v>
                </c:pt>
                <c:pt idx="2950">
                  <c:v>40164</c:v>
                </c:pt>
                <c:pt idx="2951">
                  <c:v>40165</c:v>
                </c:pt>
                <c:pt idx="2952">
                  <c:v>40168</c:v>
                </c:pt>
                <c:pt idx="2953">
                  <c:v>40169</c:v>
                </c:pt>
                <c:pt idx="2954">
                  <c:v>40170</c:v>
                </c:pt>
                <c:pt idx="2955">
                  <c:v>40175</c:v>
                </c:pt>
                <c:pt idx="2956">
                  <c:v>40176</c:v>
                </c:pt>
                <c:pt idx="2957">
                  <c:v>40177</c:v>
                </c:pt>
                <c:pt idx="2958">
                  <c:v>40182</c:v>
                </c:pt>
                <c:pt idx="2959">
                  <c:v>40183</c:v>
                </c:pt>
                <c:pt idx="2960">
                  <c:v>40184</c:v>
                </c:pt>
                <c:pt idx="2961">
                  <c:v>40185</c:v>
                </c:pt>
                <c:pt idx="2962">
                  <c:v>40186</c:v>
                </c:pt>
                <c:pt idx="2963">
                  <c:v>40189</c:v>
                </c:pt>
                <c:pt idx="2964">
                  <c:v>40190</c:v>
                </c:pt>
                <c:pt idx="2965">
                  <c:v>40191</c:v>
                </c:pt>
                <c:pt idx="2966">
                  <c:v>40192</c:v>
                </c:pt>
                <c:pt idx="2967">
                  <c:v>40193</c:v>
                </c:pt>
                <c:pt idx="2968">
                  <c:v>40196</c:v>
                </c:pt>
                <c:pt idx="2969">
                  <c:v>40197</c:v>
                </c:pt>
                <c:pt idx="2970">
                  <c:v>40198</c:v>
                </c:pt>
                <c:pt idx="2971">
                  <c:v>40199</c:v>
                </c:pt>
                <c:pt idx="2972">
                  <c:v>40200</c:v>
                </c:pt>
                <c:pt idx="2973">
                  <c:v>40203</c:v>
                </c:pt>
                <c:pt idx="2974">
                  <c:v>40204</c:v>
                </c:pt>
                <c:pt idx="2975">
                  <c:v>40205</c:v>
                </c:pt>
                <c:pt idx="2976">
                  <c:v>40206</c:v>
                </c:pt>
                <c:pt idx="2977">
                  <c:v>40207</c:v>
                </c:pt>
                <c:pt idx="2978">
                  <c:v>40210</c:v>
                </c:pt>
                <c:pt idx="2979">
                  <c:v>40211</c:v>
                </c:pt>
                <c:pt idx="2980">
                  <c:v>40212</c:v>
                </c:pt>
                <c:pt idx="2981">
                  <c:v>40213</c:v>
                </c:pt>
                <c:pt idx="2982">
                  <c:v>40214</c:v>
                </c:pt>
                <c:pt idx="2983">
                  <c:v>40217</c:v>
                </c:pt>
                <c:pt idx="2984">
                  <c:v>40218</c:v>
                </c:pt>
                <c:pt idx="2985">
                  <c:v>40219</c:v>
                </c:pt>
                <c:pt idx="2986">
                  <c:v>40220</c:v>
                </c:pt>
                <c:pt idx="2987">
                  <c:v>40221</c:v>
                </c:pt>
                <c:pt idx="2988">
                  <c:v>40224</c:v>
                </c:pt>
                <c:pt idx="2989">
                  <c:v>40225</c:v>
                </c:pt>
                <c:pt idx="2990">
                  <c:v>40226</c:v>
                </c:pt>
                <c:pt idx="2991">
                  <c:v>40227</c:v>
                </c:pt>
                <c:pt idx="2992">
                  <c:v>40228</c:v>
                </c:pt>
                <c:pt idx="2993">
                  <c:v>40231</c:v>
                </c:pt>
                <c:pt idx="2994">
                  <c:v>40232</c:v>
                </c:pt>
                <c:pt idx="2995">
                  <c:v>40233</c:v>
                </c:pt>
                <c:pt idx="2996">
                  <c:v>40234</c:v>
                </c:pt>
                <c:pt idx="2997">
                  <c:v>40235</c:v>
                </c:pt>
                <c:pt idx="2998">
                  <c:v>40238</c:v>
                </c:pt>
                <c:pt idx="2999">
                  <c:v>40239</c:v>
                </c:pt>
                <c:pt idx="3000">
                  <c:v>40240</c:v>
                </c:pt>
                <c:pt idx="3001">
                  <c:v>40241</c:v>
                </c:pt>
                <c:pt idx="3002">
                  <c:v>40242</c:v>
                </c:pt>
                <c:pt idx="3003">
                  <c:v>40245</c:v>
                </c:pt>
                <c:pt idx="3004">
                  <c:v>40246</c:v>
                </c:pt>
                <c:pt idx="3005">
                  <c:v>40247</c:v>
                </c:pt>
                <c:pt idx="3006">
                  <c:v>40248</c:v>
                </c:pt>
                <c:pt idx="3007">
                  <c:v>40249</c:v>
                </c:pt>
                <c:pt idx="3008">
                  <c:v>40252</c:v>
                </c:pt>
                <c:pt idx="3009">
                  <c:v>40253</c:v>
                </c:pt>
                <c:pt idx="3010">
                  <c:v>40254</c:v>
                </c:pt>
                <c:pt idx="3011">
                  <c:v>40255</c:v>
                </c:pt>
                <c:pt idx="3012">
                  <c:v>40256</c:v>
                </c:pt>
                <c:pt idx="3013">
                  <c:v>40259</c:v>
                </c:pt>
                <c:pt idx="3014">
                  <c:v>40260</c:v>
                </c:pt>
                <c:pt idx="3015">
                  <c:v>40261</c:v>
                </c:pt>
                <c:pt idx="3016">
                  <c:v>40262</c:v>
                </c:pt>
                <c:pt idx="3017">
                  <c:v>40263</c:v>
                </c:pt>
                <c:pt idx="3018">
                  <c:v>40266</c:v>
                </c:pt>
                <c:pt idx="3019">
                  <c:v>40267</c:v>
                </c:pt>
                <c:pt idx="3020">
                  <c:v>40268</c:v>
                </c:pt>
                <c:pt idx="3021">
                  <c:v>40269</c:v>
                </c:pt>
                <c:pt idx="3022">
                  <c:v>40274</c:v>
                </c:pt>
                <c:pt idx="3023">
                  <c:v>40275</c:v>
                </c:pt>
                <c:pt idx="3024">
                  <c:v>40276</c:v>
                </c:pt>
                <c:pt idx="3025">
                  <c:v>40277</c:v>
                </c:pt>
                <c:pt idx="3026">
                  <c:v>40280</c:v>
                </c:pt>
                <c:pt idx="3027">
                  <c:v>40281</c:v>
                </c:pt>
                <c:pt idx="3028">
                  <c:v>40282</c:v>
                </c:pt>
                <c:pt idx="3029">
                  <c:v>40283</c:v>
                </c:pt>
                <c:pt idx="3030">
                  <c:v>40284</c:v>
                </c:pt>
                <c:pt idx="3031">
                  <c:v>40287</c:v>
                </c:pt>
                <c:pt idx="3032">
                  <c:v>40288</c:v>
                </c:pt>
                <c:pt idx="3033">
                  <c:v>40289</c:v>
                </c:pt>
                <c:pt idx="3034">
                  <c:v>40290</c:v>
                </c:pt>
                <c:pt idx="3035">
                  <c:v>40291</c:v>
                </c:pt>
                <c:pt idx="3036">
                  <c:v>40294</c:v>
                </c:pt>
                <c:pt idx="3037">
                  <c:v>40295</c:v>
                </c:pt>
                <c:pt idx="3038">
                  <c:v>40296</c:v>
                </c:pt>
                <c:pt idx="3039">
                  <c:v>40297</c:v>
                </c:pt>
                <c:pt idx="3040">
                  <c:v>40298</c:v>
                </c:pt>
                <c:pt idx="3041">
                  <c:v>40301</c:v>
                </c:pt>
                <c:pt idx="3042">
                  <c:v>40302</c:v>
                </c:pt>
                <c:pt idx="3043">
                  <c:v>40303</c:v>
                </c:pt>
                <c:pt idx="3044">
                  <c:v>40304</c:v>
                </c:pt>
                <c:pt idx="3045">
                  <c:v>40305</c:v>
                </c:pt>
                <c:pt idx="3046">
                  <c:v>40308</c:v>
                </c:pt>
                <c:pt idx="3047">
                  <c:v>40309</c:v>
                </c:pt>
                <c:pt idx="3048">
                  <c:v>40310</c:v>
                </c:pt>
                <c:pt idx="3049">
                  <c:v>40311</c:v>
                </c:pt>
                <c:pt idx="3050">
                  <c:v>40312</c:v>
                </c:pt>
                <c:pt idx="3051">
                  <c:v>40315</c:v>
                </c:pt>
                <c:pt idx="3052">
                  <c:v>40316</c:v>
                </c:pt>
                <c:pt idx="3053">
                  <c:v>40317</c:v>
                </c:pt>
                <c:pt idx="3054">
                  <c:v>40318</c:v>
                </c:pt>
                <c:pt idx="3055">
                  <c:v>40319</c:v>
                </c:pt>
                <c:pt idx="3056">
                  <c:v>40322</c:v>
                </c:pt>
                <c:pt idx="3057">
                  <c:v>40323</c:v>
                </c:pt>
                <c:pt idx="3058">
                  <c:v>40324</c:v>
                </c:pt>
                <c:pt idx="3059">
                  <c:v>40325</c:v>
                </c:pt>
                <c:pt idx="3060">
                  <c:v>40326</c:v>
                </c:pt>
                <c:pt idx="3061">
                  <c:v>40329</c:v>
                </c:pt>
                <c:pt idx="3062">
                  <c:v>40330</c:v>
                </c:pt>
                <c:pt idx="3063">
                  <c:v>40331</c:v>
                </c:pt>
                <c:pt idx="3064">
                  <c:v>40332</c:v>
                </c:pt>
                <c:pt idx="3065">
                  <c:v>40333</c:v>
                </c:pt>
                <c:pt idx="3066">
                  <c:v>40336</c:v>
                </c:pt>
                <c:pt idx="3067">
                  <c:v>40337</c:v>
                </c:pt>
                <c:pt idx="3068">
                  <c:v>40338</c:v>
                </c:pt>
                <c:pt idx="3069">
                  <c:v>40339</c:v>
                </c:pt>
                <c:pt idx="3070">
                  <c:v>40340</c:v>
                </c:pt>
                <c:pt idx="3071">
                  <c:v>40343</c:v>
                </c:pt>
                <c:pt idx="3072">
                  <c:v>40344</c:v>
                </c:pt>
                <c:pt idx="3073">
                  <c:v>40345</c:v>
                </c:pt>
                <c:pt idx="3074">
                  <c:v>40346</c:v>
                </c:pt>
                <c:pt idx="3075">
                  <c:v>40347</c:v>
                </c:pt>
                <c:pt idx="3076">
                  <c:v>40350</c:v>
                </c:pt>
                <c:pt idx="3077">
                  <c:v>40351</c:v>
                </c:pt>
                <c:pt idx="3078">
                  <c:v>40352</c:v>
                </c:pt>
                <c:pt idx="3079">
                  <c:v>40353</c:v>
                </c:pt>
                <c:pt idx="3080">
                  <c:v>40354</c:v>
                </c:pt>
                <c:pt idx="3081">
                  <c:v>40357</c:v>
                </c:pt>
                <c:pt idx="3082">
                  <c:v>40358</c:v>
                </c:pt>
                <c:pt idx="3083">
                  <c:v>40359</c:v>
                </c:pt>
                <c:pt idx="3084">
                  <c:v>40360</c:v>
                </c:pt>
                <c:pt idx="3085">
                  <c:v>40361</c:v>
                </c:pt>
                <c:pt idx="3086">
                  <c:v>40364</c:v>
                </c:pt>
                <c:pt idx="3087">
                  <c:v>40365</c:v>
                </c:pt>
                <c:pt idx="3088">
                  <c:v>40366</c:v>
                </c:pt>
                <c:pt idx="3089">
                  <c:v>40367</c:v>
                </c:pt>
                <c:pt idx="3090">
                  <c:v>40368</c:v>
                </c:pt>
                <c:pt idx="3091">
                  <c:v>40371</c:v>
                </c:pt>
                <c:pt idx="3092">
                  <c:v>40372</c:v>
                </c:pt>
                <c:pt idx="3093">
                  <c:v>40373</c:v>
                </c:pt>
                <c:pt idx="3094">
                  <c:v>40374</c:v>
                </c:pt>
                <c:pt idx="3095">
                  <c:v>40375</c:v>
                </c:pt>
                <c:pt idx="3096">
                  <c:v>40378</c:v>
                </c:pt>
                <c:pt idx="3097">
                  <c:v>40379</c:v>
                </c:pt>
                <c:pt idx="3098">
                  <c:v>40380</c:v>
                </c:pt>
                <c:pt idx="3099">
                  <c:v>40381</c:v>
                </c:pt>
                <c:pt idx="3100">
                  <c:v>40382</c:v>
                </c:pt>
                <c:pt idx="3101">
                  <c:v>40385</c:v>
                </c:pt>
                <c:pt idx="3102">
                  <c:v>40386</c:v>
                </c:pt>
                <c:pt idx="3103">
                  <c:v>40387</c:v>
                </c:pt>
                <c:pt idx="3104">
                  <c:v>40388</c:v>
                </c:pt>
                <c:pt idx="3105">
                  <c:v>40389</c:v>
                </c:pt>
                <c:pt idx="3106">
                  <c:v>40392</c:v>
                </c:pt>
                <c:pt idx="3107">
                  <c:v>40393</c:v>
                </c:pt>
                <c:pt idx="3108">
                  <c:v>40394</c:v>
                </c:pt>
                <c:pt idx="3109">
                  <c:v>40395</c:v>
                </c:pt>
                <c:pt idx="3110">
                  <c:v>40396</c:v>
                </c:pt>
                <c:pt idx="3111">
                  <c:v>40399</c:v>
                </c:pt>
                <c:pt idx="3112">
                  <c:v>40400</c:v>
                </c:pt>
                <c:pt idx="3113">
                  <c:v>40401</c:v>
                </c:pt>
                <c:pt idx="3114">
                  <c:v>40402</c:v>
                </c:pt>
                <c:pt idx="3115">
                  <c:v>40403</c:v>
                </c:pt>
                <c:pt idx="3116">
                  <c:v>40406</c:v>
                </c:pt>
                <c:pt idx="3117">
                  <c:v>40407</c:v>
                </c:pt>
                <c:pt idx="3118">
                  <c:v>40408</c:v>
                </c:pt>
                <c:pt idx="3119">
                  <c:v>40409</c:v>
                </c:pt>
                <c:pt idx="3120">
                  <c:v>40410</c:v>
                </c:pt>
                <c:pt idx="3121">
                  <c:v>40413</c:v>
                </c:pt>
                <c:pt idx="3122">
                  <c:v>40414</c:v>
                </c:pt>
                <c:pt idx="3123">
                  <c:v>40415</c:v>
                </c:pt>
                <c:pt idx="3124">
                  <c:v>40416</c:v>
                </c:pt>
                <c:pt idx="3125">
                  <c:v>40417</c:v>
                </c:pt>
                <c:pt idx="3126">
                  <c:v>40420</c:v>
                </c:pt>
                <c:pt idx="3127">
                  <c:v>40421</c:v>
                </c:pt>
                <c:pt idx="3128">
                  <c:v>40422</c:v>
                </c:pt>
                <c:pt idx="3129">
                  <c:v>40423</c:v>
                </c:pt>
                <c:pt idx="3130">
                  <c:v>40424</c:v>
                </c:pt>
                <c:pt idx="3131">
                  <c:v>40427</c:v>
                </c:pt>
                <c:pt idx="3132">
                  <c:v>40428</c:v>
                </c:pt>
                <c:pt idx="3133">
                  <c:v>40429</c:v>
                </c:pt>
                <c:pt idx="3134">
                  <c:v>40430</c:v>
                </c:pt>
                <c:pt idx="3135">
                  <c:v>40431</c:v>
                </c:pt>
                <c:pt idx="3136">
                  <c:v>40434</c:v>
                </c:pt>
                <c:pt idx="3137">
                  <c:v>40435</c:v>
                </c:pt>
                <c:pt idx="3138">
                  <c:v>40436</c:v>
                </c:pt>
                <c:pt idx="3139">
                  <c:v>40437</c:v>
                </c:pt>
                <c:pt idx="3140">
                  <c:v>40438</c:v>
                </c:pt>
                <c:pt idx="3141">
                  <c:v>40441</c:v>
                </c:pt>
                <c:pt idx="3142">
                  <c:v>40442</c:v>
                </c:pt>
                <c:pt idx="3143">
                  <c:v>40443</c:v>
                </c:pt>
                <c:pt idx="3144">
                  <c:v>40444</c:v>
                </c:pt>
                <c:pt idx="3145">
                  <c:v>40445</c:v>
                </c:pt>
                <c:pt idx="3146">
                  <c:v>40448</c:v>
                </c:pt>
                <c:pt idx="3147">
                  <c:v>40449</c:v>
                </c:pt>
                <c:pt idx="3148">
                  <c:v>40450</c:v>
                </c:pt>
                <c:pt idx="3149">
                  <c:v>40451</c:v>
                </c:pt>
                <c:pt idx="3150">
                  <c:v>40452</c:v>
                </c:pt>
                <c:pt idx="3151">
                  <c:v>40455</c:v>
                </c:pt>
                <c:pt idx="3152">
                  <c:v>40456</c:v>
                </c:pt>
                <c:pt idx="3153">
                  <c:v>40457</c:v>
                </c:pt>
                <c:pt idx="3154">
                  <c:v>40458</c:v>
                </c:pt>
                <c:pt idx="3155">
                  <c:v>40459</c:v>
                </c:pt>
                <c:pt idx="3156">
                  <c:v>40462</c:v>
                </c:pt>
                <c:pt idx="3157">
                  <c:v>40463</c:v>
                </c:pt>
                <c:pt idx="3158">
                  <c:v>40464</c:v>
                </c:pt>
                <c:pt idx="3159">
                  <c:v>40465</c:v>
                </c:pt>
                <c:pt idx="3160">
                  <c:v>40466</c:v>
                </c:pt>
                <c:pt idx="3161">
                  <c:v>40469</c:v>
                </c:pt>
                <c:pt idx="3162">
                  <c:v>40470</c:v>
                </c:pt>
                <c:pt idx="3163">
                  <c:v>40471</c:v>
                </c:pt>
                <c:pt idx="3164">
                  <c:v>40472</c:v>
                </c:pt>
                <c:pt idx="3165">
                  <c:v>40473</c:v>
                </c:pt>
                <c:pt idx="3166">
                  <c:v>40476</c:v>
                </c:pt>
                <c:pt idx="3167">
                  <c:v>40477</c:v>
                </c:pt>
                <c:pt idx="3168">
                  <c:v>40478</c:v>
                </c:pt>
                <c:pt idx="3169">
                  <c:v>40479</c:v>
                </c:pt>
                <c:pt idx="3170">
                  <c:v>40480</c:v>
                </c:pt>
                <c:pt idx="3171">
                  <c:v>40483</c:v>
                </c:pt>
                <c:pt idx="3172">
                  <c:v>40484</c:v>
                </c:pt>
                <c:pt idx="3173">
                  <c:v>40485</c:v>
                </c:pt>
                <c:pt idx="3174">
                  <c:v>40486</c:v>
                </c:pt>
                <c:pt idx="3175">
                  <c:v>40487</c:v>
                </c:pt>
                <c:pt idx="3176">
                  <c:v>40490</c:v>
                </c:pt>
                <c:pt idx="3177">
                  <c:v>40491</c:v>
                </c:pt>
                <c:pt idx="3178">
                  <c:v>40492</c:v>
                </c:pt>
                <c:pt idx="3179">
                  <c:v>40493</c:v>
                </c:pt>
                <c:pt idx="3180">
                  <c:v>40494</c:v>
                </c:pt>
                <c:pt idx="3181">
                  <c:v>40497</c:v>
                </c:pt>
                <c:pt idx="3182">
                  <c:v>40498</c:v>
                </c:pt>
                <c:pt idx="3183">
                  <c:v>40499</c:v>
                </c:pt>
                <c:pt idx="3184">
                  <c:v>40500</c:v>
                </c:pt>
                <c:pt idx="3185">
                  <c:v>40501</c:v>
                </c:pt>
                <c:pt idx="3186">
                  <c:v>40504</c:v>
                </c:pt>
                <c:pt idx="3187">
                  <c:v>40505</c:v>
                </c:pt>
                <c:pt idx="3188">
                  <c:v>40506</c:v>
                </c:pt>
                <c:pt idx="3189">
                  <c:v>40507</c:v>
                </c:pt>
                <c:pt idx="3190">
                  <c:v>40508</c:v>
                </c:pt>
                <c:pt idx="3191">
                  <c:v>40511</c:v>
                </c:pt>
                <c:pt idx="3192">
                  <c:v>40512</c:v>
                </c:pt>
                <c:pt idx="3193">
                  <c:v>40513</c:v>
                </c:pt>
                <c:pt idx="3194">
                  <c:v>40514</c:v>
                </c:pt>
                <c:pt idx="3195">
                  <c:v>40515</c:v>
                </c:pt>
                <c:pt idx="3196">
                  <c:v>40518</c:v>
                </c:pt>
                <c:pt idx="3197">
                  <c:v>40519</c:v>
                </c:pt>
                <c:pt idx="3198">
                  <c:v>40520</c:v>
                </c:pt>
                <c:pt idx="3199">
                  <c:v>40521</c:v>
                </c:pt>
                <c:pt idx="3200">
                  <c:v>40522</c:v>
                </c:pt>
                <c:pt idx="3201">
                  <c:v>40525</c:v>
                </c:pt>
                <c:pt idx="3202">
                  <c:v>40526</c:v>
                </c:pt>
                <c:pt idx="3203">
                  <c:v>40527</c:v>
                </c:pt>
                <c:pt idx="3204">
                  <c:v>40528</c:v>
                </c:pt>
                <c:pt idx="3205">
                  <c:v>40529</c:v>
                </c:pt>
                <c:pt idx="3206">
                  <c:v>40532</c:v>
                </c:pt>
                <c:pt idx="3207">
                  <c:v>40533</c:v>
                </c:pt>
                <c:pt idx="3208">
                  <c:v>40534</c:v>
                </c:pt>
                <c:pt idx="3209">
                  <c:v>40535</c:v>
                </c:pt>
                <c:pt idx="3210">
                  <c:v>40539</c:v>
                </c:pt>
                <c:pt idx="3211">
                  <c:v>40540</c:v>
                </c:pt>
                <c:pt idx="3212">
                  <c:v>40541</c:v>
                </c:pt>
                <c:pt idx="3213">
                  <c:v>40542</c:v>
                </c:pt>
                <c:pt idx="3214">
                  <c:v>40546</c:v>
                </c:pt>
                <c:pt idx="3215">
                  <c:v>40547</c:v>
                </c:pt>
                <c:pt idx="3216">
                  <c:v>40548</c:v>
                </c:pt>
                <c:pt idx="3217">
                  <c:v>40549</c:v>
                </c:pt>
                <c:pt idx="3218">
                  <c:v>40550</c:v>
                </c:pt>
                <c:pt idx="3219">
                  <c:v>40553</c:v>
                </c:pt>
                <c:pt idx="3220">
                  <c:v>40554</c:v>
                </c:pt>
                <c:pt idx="3221">
                  <c:v>40555</c:v>
                </c:pt>
                <c:pt idx="3222">
                  <c:v>40556</c:v>
                </c:pt>
                <c:pt idx="3223">
                  <c:v>40557</c:v>
                </c:pt>
                <c:pt idx="3224">
                  <c:v>40560</c:v>
                </c:pt>
                <c:pt idx="3225">
                  <c:v>40561</c:v>
                </c:pt>
                <c:pt idx="3226">
                  <c:v>40562</c:v>
                </c:pt>
                <c:pt idx="3227">
                  <c:v>40563</c:v>
                </c:pt>
                <c:pt idx="3228">
                  <c:v>40564</c:v>
                </c:pt>
                <c:pt idx="3229">
                  <c:v>40567</c:v>
                </c:pt>
                <c:pt idx="3230">
                  <c:v>40568</c:v>
                </c:pt>
                <c:pt idx="3231">
                  <c:v>40569</c:v>
                </c:pt>
                <c:pt idx="3232">
                  <c:v>40570</c:v>
                </c:pt>
                <c:pt idx="3233">
                  <c:v>40571</c:v>
                </c:pt>
                <c:pt idx="3234">
                  <c:v>40574</c:v>
                </c:pt>
                <c:pt idx="3235">
                  <c:v>40575</c:v>
                </c:pt>
                <c:pt idx="3236">
                  <c:v>40576</c:v>
                </c:pt>
                <c:pt idx="3237">
                  <c:v>40577</c:v>
                </c:pt>
                <c:pt idx="3238">
                  <c:v>40578</c:v>
                </c:pt>
                <c:pt idx="3239">
                  <c:v>40581</c:v>
                </c:pt>
                <c:pt idx="3240">
                  <c:v>40582</c:v>
                </c:pt>
                <c:pt idx="3241">
                  <c:v>40583</c:v>
                </c:pt>
                <c:pt idx="3242">
                  <c:v>40584</c:v>
                </c:pt>
                <c:pt idx="3243">
                  <c:v>40585</c:v>
                </c:pt>
                <c:pt idx="3244">
                  <c:v>40588</c:v>
                </c:pt>
                <c:pt idx="3245">
                  <c:v>40589</c:v>
                </c:pt>
                <c:pt idx="3246">
                  <c:v>40590</c:v>
                </c:pt>
                <c:pt idx="3247">
                  <c:v>40591</c:v>
                </c:pt>
                <c:pt idx="3248">
                  <c:v>40592</c:v>
                </c:pt>
                <c:pt idx="3249">
                  <c:v>40595</c:v>
                </c:pt>
                <c:pt idx="3250">
                  <c:v>40596</c:v>
                </c:pt>
                <c:pt idx="3251">
                  <c:v>40597</c:v>
                </c:pt>
                <c:pt idx="3252">
                  <c:v>40598</c:v>
                </c:pt>
                <c:pt idx="3253">
                  <c:v>40599</c:v>
                </c:pt>
                <c:pt idx="3254">
                  <c:v>40602</c:v>
                </c:pt>
                <c:pt idx="3255">
                  <c:v>40603</c:v>
                </c:pt>
                <c:pt idx="3256">
                  <c:v>40604</c:v>
                </c:pt>
                <c:pt idx="3257">
                  <c:v>40605</c:v>
                </c:pt>
                <c:pt idx="3258">
                  <c:v>40606</c:v>
                </c:pt>
                <c:pt idx="3259">
                  <c:v>40609</c:v>
                </c:pt>
                <c:pt idx="3260">
                  <c:v>40610</c:v>
                </c:pt>
                <c:pt idx="3261">
                  <c:v>40611</c:v>
                </c:pt>
                <c:pt idx="3262">
                  <c:v>40612</c:v>
                </c:pt>
                <c:pt idx="3263">
                  <c:v>40613</c:v>
                </c:pt>
                <c:pt idx="3264">
                  <c:v>40616</c:v>
                </c:pt>
                <c:pt idx="3265">
                  <c:v>40617</c:v>
                </c:pt>
                <c:pt idx="3266">
                  <c:v>40618</c:v>
                </c:pt>
                <c:pt idx="3267">
                  <c:v>40619</c:v>
                </c:pt>
                <c:pt idx="3268">
                  <c:v>40620</c:v>
                </c:pt>
                <c:pt idx="3269">
                  <c:v>40623</c:v>
                </c:pt>
                <c:pt idx="3270">
                  <c:v>40624</c:v>
                </c:pt>
                <c:pt idx="3271">
                  <c:v>40625</c:v>
                </c:pt>
                <c:pt idx="3272">
                  <c:v>40626</c:v>
                </c:pt>
                <c:pt idx="3273">
                  <c:v>40627</c:v>
                </c:pt>
                <c:pt idx="3274">
                  <c:v>40630</c:v>
                </c:pt>
                <c:pt idx="3275">
                  <c:v>40631</c:v>
                </c:pt>
                <c:pt idx="3276">
                  <c:v>40632</c:v>
                </c:pt>
                <c:pt idx="3277">
                  <c:v>40633</c:v>
                </c:pt>
                <c:pt idx="3278">
                  <c:v>40634</c:v>
                </c:pt>
                <c:pt idx="3279">
                  <c:v>40637</c:v>
                </c:pt>
                <c:pt idx="3280">
                  <c:v>40638</c:v>
                </c:pt>
                <c:pt idx="3281">
                  <c:v>40639</c:v>
                </c:pt>
                <c:pt idx="3282">
                  <c:v>40640</c:v>
                </c:pt>
                <c:pt idx="3283">
                  <c:v>40641</c:v>
                </c:pt>
                <c:pt idx="3284">
                  <c:v>40644</c:v>
                </c:pt>
                <c:pt idx="3285">
                  <c:v>40645</c:v>
                </c:pt>
                <c:pt idx="3286">
                  <c:v>40646</c:v>
                </c:pt>
                <c:pt idx="3287">
                  <c:v>40647</c:v>
                </c:pt>
                <c:pt idx="3288">
                  <c:v>40648</c:v>
                </c:pt>
                <c:pt idx="3289">
                  <c:v>40651</c:v>
                </c:pt>
                <c:pt idx="3290">
                  <c:v>40652</c:v>
                </c:pt>
                <c:pt idx="3291">
                  <c:v>40653</c:v>
                </c:pt>
                <c:pt idx="3292">
                  <c:v>40654</c:v>
                </c:pt>
                <c:pt idx="3293">
                  <c:v>40659</c:v>
                </c:pt>
                <c:pt idx="3294">
                  <c:v>40660</c:v>
                </c:pt>
                <c:pt idx="3295">
                  <c:v>40661</c:v>
                </c:pt>
                <c:pt idx="3296">
                  <c:v>40662</c:v>
                </c:pt>
                <c:pt idx="3297">
                  <c:v>40665</c:v>
                </c:pt>
                <c:pt idx="3298">
                  <c:v>40666</c:v>
                </c:pt>
                <c:pt idx="3299">
                  <c:v>40667</c:v>
                </c:pt>
                <c:pt idx="3300">
                  <c:v>40668</c:v>
                </c:pt>
                <c:pt idx="3301">
                  <c:v>40669</c:v>
                </c:pt>
                <c:pt idx="3302">
                  <c:v>40672</c:v>
                </c:pt>
                <c:pt idx="3303">
                  <c:v>40673</c:v>
                </c:pt>
                <c:pt idx="3304">
                  <c:v>40674</c:v>
                </c:pt>
                <c:pt idx="3305">
                  <c:v>40675</c:v>
                </c:pt>
                <c:pt idx="3306">
                  <c:v>40676</c:v>
                </c:pt>
                <c:pt idx="3307">
                  <c:v>40679</c:v>
                </c:pt>
                <c:pt idx="3308">
                  <c:v>40680</c:v>
                </c:pt>
                <c:pt idx="3309">
                  <c:v>40681</c:v>
                </c:pt>
                <c:pt idx="3310">
                  <c:v>40682</c:v>
                </c:pt>
                <c:pt idx="3311">
                  <c:v>40683</c:v>
                </c:pt>
                <c:pt idx="3312">
                  <c:v>40686</c:v>
                </c:pt>
                <c:pt idx="3313">
                  <c:v>40687</c:v>
                </c:pt>
                <c:pt idx="3314">
                  <c:v>40688</c:v>
                </c:pt>
                <c:pt idx="3315">
                  <c:v>40689</c:v>
                </c:pt>
                <c:pt idx="3316">
                  <c:v>40690</c:v>
                </c:pt>
                <c:pt idx="3317">
                  <c:v>40693</c:v>
                </c:pt>
                <c:pt idx="3318">
                  <c:v>40694</c:v>
                </c:pt>
                <c:pt idx="3319">
                  <c:v>40695</c:v>
                </c:pt>
                <c:pt idx="3320">
                  <c:v>40696</c:v>
                </c:pt>
                <c:pt idx="3321">
                  <c:v>40697</c:v>
                </c:pt>
                <c:pt idx="3322">
                  <c:v>40700</c:v>
                </c:pt>
                <c:pt idx="3323">
                  <c:v>40701</c:v>
                </c:pt>
                <c:pt idx="3324">
                  <c:v>40702</c:v>
                </c:pt>
                <c:pt idx="3325">
                  <c:v>40703</c:v>
                </c:pt>
                <c:pt idx="3326">
                  <c:v>40704</c:v>
                </c:pt>
                <c:pt idx="3327">
                  <c:v>40707</c:v>
                </c:pt>
                <c:pt idx="3328">
                  <c:v>40708</c:v>
                </c:pt>
                <c:pt idx="3329">
                  <c:v>40709</c:v>
                </c:pt>
                <c:pt idx="3330">
                  <c:v>40710</c:v>
                </c:pt>
                <c:pt idx="3331">
                  <c:v>40711</c:v>
                </c:pt>
                <c:pt idx="3332">
                  <c:v>40714</c:v>
                </c:pt>
                <c:pt idx="3333">
                  <c:v>40715</c:v>
                </c:pt>
                <c:pt idx="3334">
                  <c:v>40716</c:v>
                </c:pt>
                <c:pt idx="3335">
                  <c:v>40717</c:v>
                </c:pt>
                <c:pt idx="3336">
                  <c:v>40718</c:v>
                </c:pt>
                <c:pt idx="3337">
                  <c:v>40721</c:v>
                </c:pt>
                <c:pt idx="3338">
                  <c:v>40722</c:v>
                </c:pt>
                <c:pt idx="3339">
                  <c:v>40723</c:v>
                </c:pt>
                <c:pt idx="3340">
                  <c:v>40724</c:v>
                </c:pt>
                <c:pt idx="3341">
                  <c:v>40725</c:v>
                </c:pt>
                <c:pt idx="3342">
                  <c:v>40728</c:v>
                </c:pt>
                <c:pt idx="3343">
                  <c:v>40729</c:v>
                </c:pt>
                <c:pt idx="3344">
                  <c:v>40730</c:v>
                </c:pt>
                <c:pt idx="3345">
                  <c:v>40731</c:v>
                </c:pt>
                <c:pt idx="3346">
                  <c:v>40732</c:v>
                </c:pt>
                <c:pt idx="3347">
                  <c:v>40735</c:v>
                </c:pt>
                <c:pt idx="3348">
                  <c:v>40736</c:v>
                </c:pt>
                <c:pt idx="3349">
                  <c:v>40737</c:v>
                </c:pt>
                <c:pt idx="3350">
                  <c:v>40738</c:v>
                </c:pt>
                <c:pt idx="3351">
                  <c:v>40739</c:v>
                </c:pt>
                <c:pt idx="3352">
                  <c:v>40742</c:v>
                </c:pt>
                <c:pt idx="3353">
                  <c:v>40743</c:v>
                </c:pt>
                <c:pt idx="3354">
                  <c:v>40744</c:v>
                </c:pt>
                <c:pt idx="3355">
                  <c:v>40745</c:v>
                </c:pt>
                <c:pt idx="3356">
                  <c:v>40746</c:v>
                </c:pt>
                <c:pt idx="3357">
                  <c:v>40749</c:v>
                </c:pt>
                <c:pt idx="3358">
                  <c:v>40750</c:v>
                </c:pt>
                <c:pt idx="3359">
                  <c:v>40751</c:v>
                </c:pt>
                <c:pt idx="3360">
                  <c:v>40752</c:v>
                </c:pt>
                <c:pt idx="3361">
                  <c:v>40753</c:v>
                </c:pt>
                <c:pt idx="3362">
                  <c:v>40756</c:v>
                </c:pt>
                <c:pt idx="3363">
                  <c:v>40757</c:v>
                </c:pt>
                <c:pt idx="3364">
                  <c:v>40758</c:v>
                </c:pt>
                <c:pt idx="3365">
                  <c:v>40759</c:v>
                </c:pt>
                <c:pt idx="3366">
                  <c:v>40760</c:v>
                </c:pt>
                <c:pt idx="3367">
                  <c:v>40763</c:v>
                </c:pt>
                <c:pt idx="3368">
                  <c:v>40764</c:v>
                </c:pt>
                <c:pt idx="3369">
                  <c:v>40765</c:v>
                </c:pt>
                <c:pt idx="3370">
                  <c:v>40766</c:v>
                </c:pt>
                <c:pt idx="3371">
                  <c:v>40767</c:v>
                </c:pt>
                <c:pt idx="3372">
                  <c:v>40770</c:v>
                </c:pt>
                <c:pt idx="3373">
                  <c:v>40771</c:v>
                </c:pt>
                <c:pt idx="3374">
                  <c:v>40772</c:v>
                </c:pt>
                <c:pt idx="3375">
                  <c:v>40773</c:v>
                </c:pt>
                <c:pt idx="3376">
                  <c:v>40774</c:v>
                </c:pt>
                <c:pt idx="3377">
                  <c:v>40777</c:v>
                </c:pt>
                <c:pt idx="3378">
                  <c:v>40778</c:v>
                </c:pt>
                <c:pt idx="3379">
                  <c:v>40779</c:v>
                </c:pt>
                <c:pt idx="3380">
                  <c:v>40780</c:v>
                </c:pt>
                <c:pt idx="3381">
                  <c:v>40781</c:v>
                </c:pt>
                <c:pt idx="3382">
                  <c:v>40784</c:v>
                </c:pt>
                <c:pt idx="3383">
                  <c:v>40785</c:v>
                </c:pt>
                <c:pt idx="3384">
                  <c:v>40786</c:v>
                </c:pt>
                <c:pt idx="3385">
                  <c:v>40787</c:v>
                </c:pt>
                <c:pt idx="3386">
                  <c:v>40788</c:v>
                </c:pt>
                <c:pt idx="3387">
                  <c:v>40791</c:v>
                </c:pt>
                <c:pt idx="3388">
                  <c:v>40792</c:v>
                </c:pt>
                <c:pt idx="3389">
                  <c:v>40793</c:v>
                </c:pt>
                <c:pt idx="3390">
                  <c:v>40794</c:v>
                </c:pt>
                <c:pt idx="3391">
                  <c:v>40795</c:v>
                </c:pt>
                <c:pt idx="3392">
                  <c:v>40798</c:v>
                </c:pt>
                <c:pt idx="3393">
                  <c:v>40799</c:v>
                </c:pt>
                <c:pt idx="3394">
                  <c:v>40800</c:v>
                </c:pt>
                <c:pt idx="3395">
                  <c:v>40801</c:v>
                </c:pt>
                <c:pt idx="3396">
                  <c:v>40802</c:v>
                </c:pt>
                <c:pt idx="3397">
                  <c:v>40805</c:v>
                </c:pt>
                <c:pt idx="3398">
                  <c:v>40806</c:v>
                </c:pt>
                <c:pt idx="3399">
                  <c:v>40807</c:v>
                </c:pt>
                <c:pt idx="3400">
                  <c:v>40808</c:v>
                </c:pt>
                <c:pt idx="3401">
                  <c:v>40809</c:v>
                </c:pt>
                <c:pt idx="3402">
                  <c:v>40812</c:v>
                </c:pt>
                <c:pt idx="3403">
                  <c:v>40813</c:v>
                </c:pt>
                <c:pt idx="3404">
                  <c:v>40814</c:v>
                </c:pt>
                <c:pt idx="3405">
                  <c:v>40815</c:v>
                </c:pt>
                <c:pt idx="3406">
                  <c:v>40816</c:v>
                </c:pt>
                <c:pt idx="3407">
                  <c:v>40820</c:v>
                </c:pt>
                <c:pt idx="3408">
                  <c:v>40821</c:v>
                </c:pt>
                <c:pt idx="3409">
                  <c:v>40822</c:v>
                </c:pt>
                <c:pt idx="3410">
                  <c:v>40823</c:v>
                </c:pt>
                <c:pt idx="3411">
                  <c:v>40826</c:v>
                </c:pt>
                <c:pt idx="3412">
                  <c:v>40827</c:v>
                </c:pt>
                <c:pt idx="3413">
                  <c:v>40828</c:v>
                </c:pt>
                <c:pt idx="3414">
                  <c:v>40829</c:v>
                </c:pt>
                <c:pt idx="3415">
                  <c:v>40830</c:v>
                </c:pt>
                <c:pt idx="3416">
                  <c:v>40833</c:v>
                </c:pt>
                <c:pt idx="3417">
                  <c:v>40834</c:v>
                </c:pt>
                <c:pt idx="3418">
                  <c:v>40835</c:v>
                </c:pt>
                <c:pt idx="3419">
                  <c:v>40836</c:v>
                </c:pt>
                <c:pt idx="3420">
                  <c:v>40837</c:v>
                </c:pt>
                <c:pt idx="3421">
                  <c:v>40840</c:v>
                </c:pt>
                <c:pt idx="3422">
                  <c:v>40841</c:v>
                </c:pt>
                <c:pt idx="3423">
                  <c:v>40842</c:v>
                </c:pt>
                <c:pt idx="3424">
                  <c:v>40843</c:v>
                </c:pt>
                <c:pt idx="3425">
                  <c:v>40844</c:v>
                </c:pt>
                <c:pt idx="3426">
                  <c:v>40847</c:v>
                </c:pt>
                <c:pt idx="3427">
                  <c:v>40848</c:v>
                </c:pt>
                <c:pt idx="3428">
                  <c:v>40849</c:v>
                </c:pt>
                <c:pt idx="3429">
                  <c:v>40850</c:v>
                </c:pt>
                <c:pt idx="3430">
                  <c:v>40851</c:v>
                </c:pt>
                <c:pt idx="3431">
                  <c:v>40854</c:v>
                </c:pt>
                <c:pt idx="3432">
                  <c:v>40855</c:v>
                </c:pt>
                <c:pt idx="3433">
                  <c:v>40856</c:v>
                </c:pt>
                <c:pt idx="3434">
                  <c:v>40857</c:v>
                </c:pt>
                <c:pt idx="3435">
                  <c:v>40858</c:v>
                </c:pt>
                <c:pt idx="3436">
                  <c:v>40861</c:v>
                </c:pt>
                <c:pt idx="3437">
                  <c:v>40862</c:v>
                </c:pt>
                <c:pt idx="3438">
                  <c:v>40863</c:v>
                </c:pt>
                <c:pt idx="3439">
                  <c:v>40864</c:v>
                </c:pt>
                <c:pt idx="3440">
                  <c:v>40865</c:v>
                </c:pt>
                <c:pt idx="3441">
                  <c:v>40868</c:v>
                </c:pt>
                <c:pt idx="3442">
                  <c:v>40869</c:v>
                </c:pt>
                <c:pt idx="3443">
                  <c:v>40870</c:v>
                </c:pt>
                <c:pt idx="3444">
                  <c:v>40871</c:v>
                </c:pt>
                <c:pt idx="3445">
                  <c:v>40872</c:v>
                </c:pt>
                <c:pt idx="3446">
                  <c:v>40875</c:v>
                </c:pt>
                <c:pt idx="3447">
                  <c:v>40876</c:v>
                </c:pt>
                <c:pt idx="3448">
                  <c:v>40877</c:v>
                </c:pt>
                <c:pt idx="3449">
                  <c:v>40878</c:v>
                </c:pt>
                <c:pt idx="3450">
                  <c:v>40879</c:v>
                </c:pt>
                <c:pt idx="3451">
                  <c:v>40882</c:v>
                </c:pt>
                <c:pt idx="3452">
                  <c:v>40883</c:v>
                </c:pt>
                <c:pt idx="3453">
                  <c:v>40884</c:v>
                </c:pt>
                <c:pt idx="3454">
                  <c:v>40885</c:v>
                </c:pt>
                <c:pt idx="3455">
                  <c:v>40886</c:v>
                </c:pt>
                <c:pt idx="3456">
                  <c:v>40889</c:v>
                </c:pt>
                <c:pt idx="3457">
                  <c:v>40890</c:v>
                </c:pt>
                <c:pt idx="3458">
                  <c:v>40891</c:v>
                </c:pt>
                <c:pt idx="3459">
                  <c:v>40892</c:v>
                </c:pt>
                <c:pt idx="3460">
                  <c:v>40893</c:v>
                </c:pt>
                <c:pt idx="3461">
                  <c:v>40896</c:v>
                </c:pt>
                <c:pt idx="3462">
                  <c:v>40897</c:v>
                </c:pt>
                <c:pt idx="3463">
                  <c:v>40898</c:v>
                </c:pt>
                <c:pt idx="3464">
                  <c:v>40899</c:v>
                </c:pt>
                <c:pt idx="3465">
                  <c:v>40900</c:v>
                </c:pt>
                <c:pt idx="3466">
                  <c:v>40904</c:v>
                </c:pt>
                <c:pt idx="3467">
                  <c:v>40905</c:v>
                </c:pt>
                <c:pt idx="3468">
                  <c:v>40906</c:v>
                </c:pt>
                <c:pt idx="3469">
                  <c:v>40907</c:v>
                </c:pt>
                <c:pt idx="3470">
                  <c:v>40910</c:v>
                </c:pt>
                <c:pt idx="3471">
                  <c:v>40911</c:v>
                </c:pt>
                <c:pt idx="3472">
                  <c:v>40912</c:v>
                </c:pt>
                <c:pt idx="3473">
                  <c:v>40913</c:v>
                </c:pt>
                <c:pt idx="3474">
                  <c:v>40914</c:v>
                </c:pt>
                <c:pt idx="3475">
                  <c:v>40917</c:v>
                </c:pt>
                <c:pt idx="3476">
                  <c:v>40918</c:v>
                </c:pt>
                <c:pt idx="3477">
                  <c:v>40919</c:v>
                </c:pt>
                <c:pt idx="3478">
                  <c:v>40920</c:v>
                </c:pt>
                <c:pt idx="3479">
                  <c:v>40921</c:v>
                </c:pt>
                <c:pt idx="3480">
                  <c:v>40924</c:v>
                </c:pt>
                <c:pt idx="3481">
                  <c:v>40925</c:v>
                </c:pt>
                <c:pt idx="3482">
                  <c:v>40926</c:v>
                </c:pt>
                <c:pt idx="3483">
                  <c:v>40927</c:v>
                </c:pt>
                <c:pt idx="3484">
                  <c:v>40928</c:v>
                </c:pt>
                <c:pt idx="3485">
                  <c:v>40931</c:v>
                </c:pt>
                <c:pt idx="3486">
                  <c:v>40932</c:v>
                </c:pt>
                <c:pt idx="3487">
                  <c:v>40933</c:v>
                </c:pt>
                <c:pt idx="3488">
                  <c:v>40934</c:v>
                </c:pt>
                <c:pt idx="3489">
                  <c:v>40935</c:v>
                </c:pt>
                <c:pt idx="3490">
                  <c:v>40938</c:v>
                </c:pt>
                <c:pt idx="3491">
                  <c:v>40939</c:v>
                </c:pt>
                <c:pt idx="3492">
                  <c:v>40940</c:v>
                </c:pt>
                <c:pt idx="3493">
                  <c:v>40941</c:v>
                </c:pt>
                <c:pt idx="3494">
                  <c:v>40942</c:v>
                </c:pt>
                <c:pt idx="3495">
                  <c:v>40945</c:v>
                </c:pt>
                <c:pt idx="3496">
                  <c:v>40946</c:v>
                </c:pt>
                <c:pt idx="3497">
                  <c:v>40947</c:v>
                </c:pt>
                <c:pt idx="3498">
                  <c:v>40948</c:v>
                </c:pt>
                <c:pt idx="3499">
                  <c:v>40949</c:v>
                </c:pt>
                <c:pt idx="3500">
                  <c:v>40952</c:v>
                </c:pt>
                <c:pt idx="3501">
                  <c:v>40953</c:v>
                </c:pt>
                <c:pt idx="3502">
                  <c:v>40954</c:v>
                </c:pt>
                <c:pt idx="3503">
                  <c:v>40955</c:v>
                </c:pt>
                <c:pt idx="3504">
                  <c:v>40956</c:v>
                </c:pt>
                <c:pt idx="3505">
                  <c:v>40959</c:v>
                </c:pt>
                <c:pt idx="3506">
                  <c:v>40960</c:v>
                </c:pt>
                <c:pt idx="3507">
                  <c:v>40961</c:v>
                </c:pt>
                <c:pt idx="3508">
                  <c:v>40962</c:v>
                </c:pt>
                <c:pt idx="3509">
                  <c:v>40963</c:v>
                </c:pt>
                <c:pt idx="3510">
                  <c:v>40966</c:v>
                </c:pt>
                <c:pt idx="3511">
                  <c:v>40967</c:v>
                </c:pt>
                <c:pt idx="3512">
                  <c:v>40968</c:v>
                </c:pt>
                <c:pt idx="3513">
                  <c:v>40969</c:v>
                </c:pt>
                <c:pt idx="3514">
                  <c:v>40970</c:v>
                </c:pt>
                <c:pt idx="3515">
                  <c:v>40973</c:v>
                </c:pt>
                <c:pt idx="3516">
                  <c:v>40974</c:v>
                </c:pt>
                <c:pt idx="3517">
                  <c:v>40975</c:v>
                </c:pt>
                <c:pt idx="3518">
                  <c:v>40976</c:v>
                </c:pt>
                <c:pt idx="3519">
                  <c:v>40977</c:v>
                </c:pt>
                <c:pt idx="3520">
                  <c:v>40980</c:v>
                </c:pt>
                <c:pt idx="3521">
                  <c:v>40981</c:v>
                </c:pt>
                <c:pt idx="3522">
                  <c:v>40982</c:v>
                </c:pt>
                <c:pt idx="3523">
                  <c:v>40983</c:v>
                </c:pt>
                <c:pt idx="3524">
                  <c:v>40984</c:v>
                </c:pt>
                <c:pt idx="3525">
                  <c:v>40987</c:v>
                </c:pt>
                <c:pt idx="3526">
                  <c:v>40988</c:v>
                </c:pt>
                <c:pt idx="3527">
                  <c:v>40989</c:v>
                </c:pt>
                <c:pt idx="3528">
                  <c:v>40990</c:v>
                </c:pt>
                <c:pt idx="3529">
                  <c:v>40991</c:v>
                </c:pt>
                <c:pt idx="3530">
                  <c:v>40994</c:v>
                </c:pt>
                <c:pt idx="3531">
                  <c:v>40995</c:v>
                </c:pt>
                <c:pt idx="3532">
                  <c:v>40996</c:v>
                </c:pt>
                <c:pt idx="3533">
                  <c:v>40997</c:v>
                </c:pt>
                <c:pt idx="3534">
                  <c:v>40998</c:v>
                </c:pt>
                <c:pt idx="3535">
                  <c:v>41001</c:v>
                </c:pt>
                <c:pt idx="3536">
                  <c:v>41002</c:v>
                </c:pt>
                <c:pt idx="3537">
                  <c:v>41003</c:v>
                </c:pt>
                <c:pt idx="3538">
                  <c:v>41004</c:v>
                </c:pt>
                <c:pt idx="3539">
                  <c:v>41009</c:v>
                </c:pt>
                <c:pt idx="3540">
                  <c:v>41010</c:v>
                </c:pt>
                <c:pt idx="3541">
                  <c:v>41011</c:v>
                </c:pt>
                <c:pt idx="3542">
                  <c:v>41012</c:v>
                </c:pt>
                <c:pt idx="3543">
                  <c:v>41015</c:v>
                </c:pt>
                <c:pt idx="3544">
                  <c:v>41016</c:v>
                </c:pt>
                <c:pt idx="3545">
                  <c:v>41017</c:v>
                </c:pt>
                <c:pt idx="3546">
                  <c:v>41018</c:v>
                </c:pt>
                <c:pt idx="3547">
                  <c:v>41019</c:v>
                </c:pt>
                <c:pt idx="3548">
                  <c:v>41022</c:v>
                </c:pt>
                <c:pt idx="3549">
                  <c:v>41023</c:v>
                </c:pt>
                <c:pt idx="3550">
                  <c:v>41024</c:v>
                </c:pt>
                <c:pt idx="3551">
                  <c:v>41025</c:v>
                </c:pt>
                <c:pt idx="3552">
                  <c:v>41026</c:v>
                </c:pt>
                <c:pt idx="3553">
                  <c:v>41029</c:v>
                </c:pt>
                <c:pt idx="3554">
                  <c:v>41031</c:v>
                </c:pt>
                <c:pt idx="3555">
                  <c:v>41032</c:v>
                </c:pt>
                <c:pt idx="3556">
                  <c:v>41033</c:v>
                </c:pt>
                <c:pt idx="3557">
                  <c:v>41036</c:v>
                </c:pt>
                <c:pt idx="3558">
                  <c:v>41037</c:v>
                </c:pt>
                <c:pt idx="3559">
                  <c:v>41038</c:v>
                </c:pt>
                <c:pt idx="3560">
                  <c:v>41039</c:v>
                </c:pt>
                <c:pt idx="3561">
                  <c:v>41040</c:v>
                </c:pt>
                <c:pt idx="3562">
                  <c:v>41043</c:v>
                </c:pt>
                <c:pt idx="3563">
                  <c:v>41044</c:v>
                </c:pt>
                <c:pt idx="3564">
                  <c:v>41045</c:v>
                </c:pt>
                <c:pt idx="3565">
                  <c:v>41046</c:v>
                </c:pt>
                <c:pt idx="3566">
                  <c:v>41047</c:v>
                </c:pt>
                <c:pt idx="3567">
                  <c:v>41050</c:v>
                </c:pt>
                <c:pt idx="3568">
                  <c:v>41051</c:v>
                </c:pt>
                <c:pt idx="3569">
                  <c:v>41052</c:v>
                </c:pt>
                <c:pt idx="3570">
                  <c:v>41053</c:v>
                </c:pt>
                <c:pt idx="3571">
                  <c:v>41054</c:v>
                </c:pt>
                <c:pt idx="3572">
                  <c:v>41057</c:v>
                </c:pt>
                <c:pt idx="3573">
                  <c:v>41058</c:v>
                </c:pt>
                <c:pt idx="3574">
                  <c:v>41059</c:v>
                </c:pt>
                <c:pt idx="3575">
                  <c:v>41060</c:v>
                </c:pt>
                <c:pt idx="3576">
                  <c:v>41061</c:v>
                </c:pt>
                <c:pt idx="3577">
                  <c:v>41064</c:v>
                </c:pt>
                <c:pt idx="3578">
                  <c:v>41065</c:v>
                </c:pt>
                <c:pt idx="3579">
                  <c:v>41066</c:v>
                </c:pt>
                <c:pt idx="3580">
                  <c:v>41067</c:v>
                </c:pt>
                <c:pt idx="3581">
                  <c:v>41068</c:v>
                </c:pt>
                <c:pt idx="3582">
                  <c:v>41071</c:v>
                </c:pt>
                <c:pt idx="3583">
                  <c:v>41072</c:v>
                </c:pt>
                <c:pt idx="3584">
                  <c:v>41073</c:v>
                </c:pt>
                <c:pt idx="3585">
                  <c:v>41074</c:v>
                </c:pt>
                <c:pt idx="3586">
                  <c:v>41075</c:v>
                </c:pt>
                <c:pt idx="3587">
                  <c:v>41078</c:v>
                </c:pt>
                <c:pt idx="3588">
                  <c:v>41079</c:v>
                </c:pt>
                <c:pt idx="3589">
                  <c:v>41080</c:v>
                </c:pt>
                <c:pt idx="3590">
                  <c:v>41081</c:v>
                </c:pt>
                <c:pt idx="3591">
                  <c:v>41082</c:v>
                </c:pt>
                <c:pt idx="3592">
                  <c:v>41085</c:v>
                </c:pt>
                <c:pt idx="3593">
                  <c:v>41086</c:v>
                </c:pt>
                <c:pt idx="3594">
                  <c:v>41087</c:v>
                </c:pt>
                <c:pt idx="3595">
                  <c:v>41088</c:v>
                </c:pt>
                <c:pt idx="3596">
                  <c:v>41089</c:v>
                </c:pt>
                <c:pt idx="3597">
                  <c:v>41092</c:v>
                </c:pt>
                <c:pt idx="3598">
                  <c:v>41093</c:v>
                </c:pt>
                <c:pt idx="3599">
                  <c:v>41094</c:v>
                </c:pt>
                <c:pt idx="3600">
                  <c:v>41095</c:v>
                </c:pt>
                <c:pt idx="3601">
                  <c:v>41096</c:v>
                </c:pt>
                <c:pt idx="3602">
                  <c:v>41099</c:v>
                </c:pt>
                <c:pt idx="3603">
                  <c:v>41100</c:v>
                </c:pt>
                <c:pt idx="3604">
                  <c:v>41101</c:v>
                </c:pt>
                <c:pt idx="3605">
                  <c:v>41102</c:v>
                </c:pt>
                <c:pt idx="3606">
                  <c:v>41103</c:v>
                </c:pt>
                <c:pt idx="3607">
                  <c:v>41106</c:v>
                </c:pt>
                <c:pt idx="3608">
                  <c:v>41107</c:v>
                </c:pt>
                <c:pt idx="3609">
                  <c:v>41108</c:v>
                </c:pt>
                <c:pt idx="3610">
                  <c:v>41109</c:v>
                </c:pt>
                <c:pt idx="3611">
                  <c:v>41110</c:v>
                </c:pt>
                <c:pt idx="3612">
                  <c:v>41113</c:v>
                </c:pt>
                <c:pt idx="3613">
                  <c:v>41114</c:v>
                </c:pt>
                <c:pt idx="3614">
                  <c:v>41115</c:v>
                </c:pt>
                <c:pt idx="3615">
                  <c:v>41116</c:v>
                </c:pt>
                <c:pt idx="3616">
                  <c:v>41117</c:v>
                </c:pt>
                <c:pt idx="3617">
                  <c:v>41120</c:v>
                </c:pt>
                <c:pt idx="3618">
                  <c:v>41121</c:v>
                </c:pt>
                <c:pt idx="3619">
                  <c:v>41122</c:v>
                </c:pt>
                <c:pt idx="3620">
                  <c:v>41123</c:v>
                </c:pt>
                <c:pt idx="3621">
                  <c:v>41124</c:v>
                </c:pt>
                <c:pt idx="3622">
                  <c:v>41127</c:v>
                </c:pt>
                <c:pt idx="3623">
                  <c:v>41128</c:v>
                </c:pt>
                <c:pt idx="3624">
                  <c:v>41129</c:v>
                </c:pt>
                <c:pt idx="3625">
                  <c:v>41130</c:v>
                </c:pt>
                <c:pt idx="3626">
                  <c:v>41131</c:v>
                </c:pt>
                <c:pt idx="3627">
                  <c:v>41134</c:v>
                </c:pt>
                <c:pt idx="3628">
                  <c:v>41135</c:v>
                </c:pt>
                <c:pt idx="3629">
                  <c:v>41136</c:v>
                </c:pt>
                <c:pt idx="3630">
                  <c:v>41137</c:v>
                </c:pt>
                <c:pt idx="3631">
                  <c:v>41138</c:v>
                </c:pt>
                <c:pt idx="3632">
                  <c:v>41141</c:v>
                </c:pt>
                <c:pt idx="3633">
                  <c:v>41142</c:v>
                </c:pt>
                <c:pt idx="3634">
                  <c:v>41143</c:v>
                </c:pt>
                <c:pt idx="3635">
                  <c:v>41144</c:v>
                </c:pt>
                <c:pt idx="3636">
                  <c:v>41145</c:v>
                </c:pt>
                <c:pt idx="3637">
                  <c:v>41148</c:v>
                </c:pt>
                <c:pt idx="3638">
                  <c:v>41149</c:v>
                </c:pt>
                <c:pt idx="3639">
                  <c:v>41150</c:v>
                </c:pt>
                <c:pt idx="3640">
                  <c:v>41151</c:v>
                </c:pt>
                <c:pt idx="3641">
                  <c:v>41152</c:v>
                </c:pt>
                <c:pt idx="3642">
                  <c:v>41155</c:v>
                </c:pt>
                <c:pt idx="3643">
                  <c:v>41156</c:v>
                </c:pt>
                <c:pt idx="3644">
                  <c:v>41157</c:v>
                </c:pt>
                <c:pt idx="3645">
                  <c:v>41158</c:v>
                </c:pt>
                <c:pt idx="3646">
                  <c:v>41159</c:v>
                </c:pt>
                <c:pt idx="3647">
                  <c:v>41162</c:v>
                </c:pt>
                <c:pt idx="3648">
                  <c:v>41163</c:v>
                </c:pt>
                <c:pt idx="3649">
                  <c:v>41164</c:v>
                </c:pt>
                <c:pt idx="3650">
                  <c:v>41165</c:v>
                </c:pt>
                <c:pt idx="3651">
                  <c:v>41166</c:v>
                </c:pt>
                <c:pt idx="3652">
                  <c:v>41169</c:v>
                </c:pt>
                <c:pt idx="3653">
                  <c:v>41170</c:v>
                </c:pt>
                <c:pt idx="3654">
                  <c:v>41171</c:v>
                </c:pt>
                <c:pt idx="3655">
                  <c:v>41172</c:v>
                </c:pt>
                <c:pt idx="3656">
                  <c:v>41173</c:v>
                </c:pt>
                <c:pt idx="3657">
                  <c:v>41176</c:v>
                </c:pt>
                <c:pt idx="3658">
                  <c:v>41177</c:v>
                </c:pt>
                <c:pt idx="3659">
                  <c:v>41178</c:v>
                </c:pt>
                <c:pt idx="3660">
                  <c:v>41179</c:v>
                </c:pt>
                <c:pt idx="3661">
                  <c:v>41180</c:v>
                </c:pt>
                <c:pt idx="3662">
                  <c:v>41183</c:v>
                </c:pt>
                <c:pt idx="3663">
                  <c:v>41184</c:v>
                </c:pt>
                <c:pt idx="3664">
                  <c:v>41186</c:v>
                </c:pt>
                <c:pt idx="3665">
                  <c:v>41187</c:v>
                </c:pt>
                <c:pt idx="3666">
                  <c:v>41190</c:v>
                </c:pt>
                <c:pt idx="3667">
                  <c:v>41191</c:v>
                </c:pt>
                <c:pt idx="3668">
                  <c:v>41192</c:v>
                </c:pt>
                <c:pt idx="3669">
                  <c:v>41193</c:v>
                </c:pt>
                <c:pt idx="3670">
                  <c:v>41194</c:v>
                </c:pt>
                <c:pt idx="3671">
                  <c:v>41197</c:v>
                </c:pt>
                <c:pt idx="3672">
                  <c:v>41198</c:v>
                </c:pt>
                <c:pt idx="3673">
                  <c:v>41199</c:v>
                </c:pt>
                <c:pt idx="3674">
                  <c:v>41200</c:v>
                </c:pt>
                <c:pt idx="3675">
                  <c:v>41201</c:v>
                </c:pt>
                <c:pt idx="3676">
                  <c:v>41204</c:v>
                </c:pt>
                <c:pt idx="3677">
                  <c:v>41205</c:v>
                </c:pt>
                <c:pt idx="3678">
                  <c:v>41206</c:v>
                </c:pt>
                <c:pt idx="3679">
                  <c:v>41207</c:v>
                </c:pt>
                <c:pt idx="3680">
                  <c:v>41208</c:v>
                </c:pt>
                <c:pt idx="3681">
                  <c:v>41211</c:v>
                </c:pt>
                <c:pt idx="3682">
                  <c:v>41212</c:v>
                </c:pt>
                <c:pt idx="3683">
                  <c:v>41213</c:v>
                </c:pt>
                <c:pt idx="3684">
                  <c:v>41214</c:v>
                </c:pt>
                <c:pt idx="3685">
                  <c:v>41215</c:v>
                </c:pt>
                <c:pt idx="3686">
                  <c:v>41218</c:v>
                </c:pt>
                <c:pt idx="3687">
                  <c:v>41219</c:v>
                </c:pt>
                <c:pt idx="3688">
                  <c:v>41220</c:v>
                </c:pt>
                <c:pt idx="3689">
                  <c:v>41221</c:v>
                </c:pt>
                <c:pt idx="3690">
                  <c:v>41222</c:v>
                </c:pt>
                <c:pt idx="3691">
                  <c:v>41225</c:v>
                </c:pt>
                <c:pt idx="3692">
                  <c:v>41226</c:v>
                </c:pt>
                <c:pt idx="3693">
                  <c:v>41227</c:v>
                </c:pt>
                <c:pt idx="3694">
                  <c:v>41228</c:v>
                </c:pt>
                <c:pt idx="3695">
                  <c:v>41229</c:v>
                </c:pt>
                <c:pt idx="3696">
                  <c:v>41232</c:v>
                </c:pt>
                <c:pt idx="3697">
                  <c:v>41233</c:v>
                </c:pt>
                <c:pt idx="3698">
                  <c:v>41234</c:v>
                </c:pt>
                <c:pt idx="3699">
                  <c:v>41235</c:v>
                </c:pt>
                <c:pt idx="3700">
                  <c:v>41236</c:v>
                </c:pt>
                <c:pt idx="3701">
                  <c:v>41239</c:v>
                </c:pt>
                <c:pt idx="3702">
                  <c:v>41240</c:v>
                </c:pt>
                <c:pt idx="3703">
                  <c:v>41241</c:v>
                </c:pt>
                <c:pt idx="3704">
                  <c:v>41242</c:v>
                </c:pt>
                <c:pt idx="3705">
                  <c:v>41243</c:v>
                </c:pt>
                <c:pt idx="3706">
                  <c:v>41246</c:v>
                </c:pt>
                <c:pt idx="3707">
                  <c:v>41247</c:v>
                </c:pt>
                <c:pt idx="3708">
                  <c:v>41248</c:v>
                </c:pt>
                <c:pt idx="3709">
                  <c:v>41249</c:v>
                </c:pt>
                <c:pt idx="3710">
                  <c:v>41250</c:v>
                </c:pt>
                <c:pt idx="3711">
                  <c:v>41253</c:v>
                </c:pt>
                <c:pt idx="3712">
                  <c:v>41254</c:v>
                </c:pt>
                <c:pt idx="3713">
                  <c:v>41255</c:v>
                </c:pt>
                <c:pt idx="3714">
                  <c:v>41256</c:v>
                </c:pt>
                <c:pt idx="3715">
                  <c:v>41257</c:v>
                </c:pt>
                <c:pt idx="3716">
                  <c:v>41260</c:v>
                </c:pt>
                <c:pt idx="3717">
                  <c:v>41261</c:v>
                </c:pt>
                <c:pt idx="3718">
                  <c:v>41262</c:v>
                </c:pt>
                <c:pt idx="3719">
                  <c:v>41263</c:v>
                </c:pt>
                <c:pt idx="3720">
                  <c:v>41264</c:v>
                </c:pt>
                <c:pt idx="3721">
                  <c:v>41270</c:v>
                </c:pt>
                <c:pt idx="3722">
                  <c:v>41271</c:v>
                </c:pt>
                <c:pt idx="3723">
                  <c:v>41276</c:v>
                </c:pt>
                <c:pt idx="3724">
                  <c:v>41277</c:v>
                </c:pt>
                <c:pt idx="3725">
                  <c:v>41278</c:v>
                </c:pt>
                <c:pt idx="3726">
                  <c:v>41281</c:v>
                </c:pt>
                <c:pt idx="3727">
                  <c:v>41282</c:v>
                </c:pt>
                <c:pt idx="3728">
                  <c:v>41283</c:v>
                </c:pt>
                <c:pt idx="3729">
                  <c:v>41284</c:v>
                </c:pt>
                <c:pt idx="3730">
                  <c:v>41285</c:v>
                </c:pt>
                <c:pt idx="3731">
                  <c:v>41288</c:v>
                </c:pt>
                <c:pt idx="3732">
                  <c:v>41289</c:v>
                </c:pt>
                <c:pt idx="3733">
                  <c:v>41290</c:v>
                </c:pt>
                <c:pt idx="3734">
                  <c:v>41291</c:v>
                </c:pt>
                <c:pt idx="3735">
                  <c:v>41292</c:v>
                </c:pt>
                <c:pt idx="3736">
                  <c:v>41295</c:v>
                </c:pt>
                <c:pt idx="3737">
                  <c:v>41296</c:v>
                </c:pt>
                <c:pt idx="3738">
                  <c:v>41297</c:v>
                </c:pt>
                <c:pt idx="3739">
                  <c:v>41298</c:v>
                </c:pt>
                <c:pt idx="3740">
                  <c:v>41299</c:v>
                </c:pt>
                <c:pt idx="3741">
                  <c:v>41302</c:v>
                </c:pt>
                <c:pt idx="3742">
                  <c:v>41303</c:v>
                </c:pt>
                <c:pt idx="3743">
                  <c:v>41304</c:v>
                </c:pt>
                <c:pt idx="3744">
                  <c:v>41305</c:v>
                </c:pt>
                <c:pt idx="3745">
                  <c:v>41306</c:v>
                </c:pt>
                <c:pt idx="3746">
                  <c:v>41309</c:v>
                </c:pt>
                <c:pt idx="3747">
                  <c:v>41310</c:v>
                </c:pt>
                <c:pt idx="3748">
                  <c:v>41311</c:v>
                </c:pt>
                <c:pt idx="3749">
                  <c:v>41312</c:v>
                </c:pt>
                <c:pt idx="3750">
                  <c:v>41313</c:v>
                </c:pt>
                <c:pt idx="3751">
                  <c:v>41316</c:v>
                </c:pt>
                <c:pt idx="3752">
                  <c:v>41317</c:v>
                </c:pt>
                <c:pt idx="3753">
                  <c:v>41318</c:v>
                </c:pt>
                <c:pt idx="3754">
                  <c:v>41319</c:v>
                </c:pt>
                <c:pt idx="3755">
                  <c:v>41320</c:v>
                </c:pt>
                <c:pt idx="3756">
                  <c:v>41323</c:v>
                </c:pt>
                <c:pt idx="3757">
                  <c:v>41324</c:v>
                </c:pt>
                <c:pt idx="3758">
                  <c:v>41325</c:v>
                </c:pt>
                <c:pt idx="3759">
                  <c:v>41326</c:v>
                </c:pt>
                <c:pt idx="3760">
                  <c:v>41327</c:v>
                </c:pt>
                <c:pt idx="3761">
                  <c:v>41330</c:v>
                </c:pt>
                <c:pt idx="3762">
                  <c:v>41331</c:v>
                </c:pt>
                <c:pt idx="3763">
                  <c:v>41332</c:v>
                </c:pt>
                <c:pt idx="3764">
                  <c:v>41333</c:v>
                </c:pt>
                <c:pt idx="3765">
                  <c:v>41334</c:v>
                </c:pt>
                <c:pt idx="3766">
                  <c:v>41337</c:v>
                </c:pt>
                <c:pt idx="3767">
                  <c:v>41338</c:v>
                </c:pt>
                <c:pt idx="3768">
                  <c:v>41339</c:v>
                </c:pt>
                <c:pt idx="3769">
                  <c:v>41340</c:v>
                </c:pt>
                <c:pt idx="3770">
                  <c:v>41341</c:v>
                </c:pt>
                <c:pt idx="3771">
                  <c:v>41344</c:v>
                </c:pt>
                <c:pt idx="3772">
                  <c:v>41345</c:v>
                </c:pt>
                <c:pt idx="3773">
                  <c:v>41346</c:v>
                </c:pt>
                <c:pt idx="3774">
                  <c:v>41347</c:v>
                </c:pt>
                <c:pt idx="3775">
                  <c:v>41348</c:v>
                </c:pt>
                <c:pt idx="3776">
                  <c:v>41351</c:v>
                </c:pt>
                <c:pt idx="3777">
                  <c:v>41352</c:v>
                </c:pt>
                <c:pt idx="3778">
                  <c:v>41353</c:v>
                </c:pt>
                <c:pt idx="3779">
                  <c:v>41354</c:v>
                </c:pt>
                <c:pt idx="3780">
                  <c:v>41355</c:v>
                </c:pt>
                <c:pt idx="3781">
                  <c:v>41358</c:v>
                </c:pt>
                <c:pt idx="3782">
                  <c:v>41359</c:v>
                </c:pt>
                <c:pt idx="3783">
                  <c:v>41360</c:v>
                </c:pt>
                <c:pt idx="3784">
                  <c:v>41361</c:v>
                </c:pt>
                <c:pt idx="3785">
                  <c:v>41366</c:v>
                </c:pt>
                <c:pt idx="3786">
                  <c:v>41367</c:v>
                </c:pt>
                <c:pt idx="3787">
                  <c:v>41368</c:v>
                </c:pt>
                <c:pt idx="3788">
                  <c:v>41369</c:v>
                </c:pt>
                <c:pt idx="3789">
                  <c:v>41372</c:v>
                </c:pt>
                <c:pt idx="3790">
                  <c:v>41373</c:v>
                </c:pt>
                <c:pt idx="3791">
                  <c:v>41374</c:v>
                </c:pt>
                <c:pt idx="3792">
                  <c:v>41375</c:v>
                </c:pt>
                <c:pt idx="3793">
                  <c:v>41376</c:v>
                </c:pt>
                <c:pt idx="3794">
                  <c:v>41379</c:v>
                </c:pt>
                <c:pt idx="3795">
                  <c:v>41380</c:v>
                </c:pt>
                <c:pt idx="3796">
                  <c:v>41381</c:v>
                </c:pt>
                <c:pt idx="3797">
                  <c:v>41382</c:v>
                </c:pt>
                <c:pt idx="3798">
                  <c:v>41383</c:v>
                </c:pt>
                <c:pt idx="3799">
                  <c:v>41386</c:v>
                </c:pt>
                <c:pt idx="3800">
                  <c:v>41387</c:v>
                </c:pt>
                <c:pt idx="3801">
                  <c:v>41388</c:v>
                </c:pt>
                <c:pt idx="3802">
                  <c:v>41389</c:v>
                </c:pt>
                <c:pt idx="3803">
                  <c:v>41390</c:v>
                </c:pt>
                <c:pt idx="3804">
                  <c:v>41393</c:v>
                </c:pt>
                <c:pt idx="3805">
                  <c:v>41394</c:v>
                </c:pt>
                <c:pt idx="3806">
                  <c:v>41396</c:v>
                </c:pt>
                <c:pt idx="3807">
                  <c:v>41397</c:v>
                </c:pt>
                <c:pt idx="3808">
                  <c:v>41400</c:v>
                </c:pt>
                <c:pt idx="3809">
                  <c:v>41401</c:v>
                </c:pt>
                <c:pt idx="3810">
                  <c:v>41402</c:v>
                </c:pt>
                <c:pt idx="3811">
                  <c:v>41403</c:v>
                </c:pt>
                <c:pt idx="3812">
                  <c:v>41404</c:v>
                </c:pt>
                <c:pt idx="3813">
                  <c:v>41407</c:v>
                </c:pt>
                <c:pt idx="3814">
                  <c:v>41408</c:v>
                </c:pt>
                <c:pt idx="3815">
                  <c:v>41409</c:v>
                </c:pt>
                <c:pt idx="3816">
                  <c:v>41410</c:v>
                </c:pt>
                <c:pt idx="3817">
                  <c:v>41411</c:v>
                </c:pt>
                <c:pt idx="3818">
                  <c:v>41414</c:v>
                </c:pt>
                <c:pt idx="3819">
                  <c:v>41415</c:v>
                </c:pt>
                <c:pt idx="3820">
                  <c:v>41416</c:v>
                </c:pt>
                <c:pt idx="3821">
                  <c:v>41417</c:v>
                </c:pt>
                <c:pt idx="3822">
                  <c:v>41418</c:v>
                </c:pt>
                <c:pt idx="3823">
                  <c:v>41421</c:v>
                </c:pt>
                <c:pt idx="3824">
                  <c:v>41422</c:v>
                </c:pt>
                <c:pt idx="3825">
                  <c:v>41423</c:v>
                </c:pt>
                <c:pt idx="3826">
                  <c:v>41424</c:v>
                </c:pt>
                <c:pt idx="3827">
                  <c:v>41425</c:v>
                </c:pt>
                <c:pt idx="3828">
                  <c:v>41428</c:v>
                </c:pt>
                <c:pt idx="3829">
                  <c:v>41429</c:v>
                </c:pt>
                <c:pt idx="3830">
                  <c:v>41430</c:v>
                </c:pt>
                <c:pt idx="3831">
                  <c:v>41431</c:v>
                </c:pt>
                <c:pt idx="3832">
                  <c:v>41432</c:v>
                </c:pt>
                <c:pt idx="3833">
                  <c:v>41435</c:v>
                </c:pt>
                <c:pt idx="3834">
                  <c:v>41436</c:v>
                </c:pt>
                <c:pt idx="3835">
                  <c:v>41437</c:v>
                </c:pt>
                <c:pt idx="3836">
                  <c:v>41438</c:v>
                </c:pt>
                <c:pt idx="3837">
                  <c:v>41439</c:v>
                </c:pt>
                <c:pt idx="3838">
                  <c:v>41442</c:v>
                </c:pt>
                <c:pt idx="3839">
                  <c:v>41443</c:v>
                </c:pt>
                <c:pt idx="3840">
                  <c:v>41444</c:v>
                </c:pt>
                <c:pt idx="3841">
                  <c:v>41445</c:v>
                </c:pt>
                <c:pt idx="3842">
                  <c:v>41446</c:v>
                </c:pt>
                <c:pt idx="3843">
                  <c:v>41449</c:v>
                </c:pt>
                <c:pt idx="3844">
                  <c:v>41450</c:v>
                </c:pt>
                <c:pt idx="3845">
                  <c:v>41451</c:v>
                </c:pt>
                <c:pt idx="3846">
                  <c:v>41452</c:v>
                </c:pt>
                <c:pt idx="3847">
                  <c:v>41453</c:v>
                </c:pt>
                <c:pt idx="3848">
                  <c:v>41456</c:v>
                </c:pt>
                <c:pt idx="3849">
                  <c:v>41457</c:v>
                </c:pt>
                <c:pt idx="3850">
                  <c:v>41458</c:v>
                </c:pt>
                <c:pt idx="3851">
                  <c:v>41459</c:v>
                </c:pt>
                <c:pt idx="3852">
                  <c:v>41460</c:v>
                </c:pt>
                <c:pt idx="3853">
                  <c:v>41463</c:v>
                </c:pt>
                <c:pt idx="3854">
                  <c:v>41464</c:v>
                </c:pt>
                <c:pt idx="3855">
                  <c:v>41465</c:v>
                </c:pt>
                <c:pt idx="3856">
                  <c:v>41466</c:v>
                </c:pt>
                <c:pt idx="3857">
                  <c:v>41467</c:v>
                </c:pt>
                <c:pt idx="3858">
                  <c:v>41470</c:v>
                </c:pt>
                <c:pt idx="3859">
                  <c:v>41471</c:v>
                </c:pt>
                <c:pt idx="3860">
                  <c:v>41472</c:v>
                </c:pt>
                <c:pt idx="3861">
                  <c:v>41473</c:v>
                </c:pt>
                <c:pt idx="3862">
                  <c:v>41474</c:v>
                </c:pt>
                <c:pt idx="3863">
                  <c:v>41477</c:v>
                </c:pt>
                <c:pt idx="3864">
                  <c:v>41478</c:v>
                </c:pt>
                <c:pt idx="3865">
                  <c:v>41479</c:v>
                </c:pt>
                <c:pt idx="3866">
                  <c:v>41480</c:v>
                </c:pt>
                <c:pt idx="3867">
                  <c:v>41481</c:v>
                </c:pt>
                <c:pt idx="3868">
                  <c:v>41484</c:v>
                </c:pt>
                <c:pt idx="3869">
                  <c:v>41485</c:v>
                </c:pt>
                <c:pt idx="3870">
                  <c:v>41486</c:v>
                </c:pt>
                <c:pt idx="3871">
                  <c:v>41487</c:v>
                </c:pt>
                <c:pt idx="3872">
                  <c:v>41488</c:v>
                </c:pt>
                <c:pt idx="3873">
                  <c:v>41491</c:v>
                </c:pt>
                <c:pt idx="3874">
                  <c:v>41492</c:v>
                </c:pt>
                <c:pt idx="3875">
                  <c:v>41493</c:v>
                </c:pt>
                <c:pt idx="3876">
                  <c:v>41494</c:v>
                </c:pt>
                <c:pt idx="3877">
                  <c:v>41495</c:v>
                </c:pt>
                <c:pt idx="3878">
                  <c:v>41498</c:v>
                </c:pt>
                <c:pt idx="3879">
                  <c:v>41499</c:v>
                </c:pt>
                <c:pt idx="3880">
                  <c:v>41500</c:v>
                </c:pt>
                <c:pt idx="3881">
                  <c:v>41501</c:v>
                </c:pt>
                <c:pt idx="3882">
                  <c:v>41502</c:v>
                </c:pt>
                <c:pt idx="3883">
                  <c:v>41505</c:v>
                </c:pt>
                <c:pt idx="3884">
                  <c:v>41506</c:v>
                </c:pt>
                <c:pt idx="3885">
                  <c:v>41507</c:v>
                </c:pt>
                <c:pt idx="3886">
                  <c:v>41508</c:v>
                </c:pt>
                <c:pt idx="3887">
                  <c:v>41509</c:v>
                </c:pt>
                <c:pt idx="3888">
                  <c:v>41512</c:v>
                </c:pt>
                <c:pt idx="3889">
                  <c:v>41513</c:v>
                </c:pt>
                <c:pt idx="3890">
                  <c:v>41514</c:v>
                </c:pt>
                <c:pt idx="3891">
                  <c:v>41515</c:v>
                </c:pt>
                <c:pt idx="3892">
                  <c:v>41516</c:v>
                </c:pt>
                <c:pt idx="3893">
                  <c:v>41519</c:v>
                </c:pt>
                <c:pt idx="3894">
                  <c:v>41520</c:v>
                </c:pt>
                <c:pt idx="3895">
                  <c:v>41521</c:v>
                </c:pt>
                <c:pt idx="3896">
                  <c:v>41522</c:v>
                </c:pt>
                <c:pt idx="3897">
                  <c:v>41523</c:v>
                </c:pt>
                <c:pt idx="3898">
                  <c:v>41526</c:v>
                </c:pt>
                <c:pt idx="3899">
                  <c:v>41527</c:v>
                </c:pt>
                <c:pt idx="3900">
                  <c:v>41528</c:v>
                </c:pt>
                <c:pt idx="3901">
                  <c:v>41529</c:v>
                </c:pt>
                <c:pt idx="3902">
                  <c:v>41530</c:v>
                </c:pt>
                <c:pt idx="3903">
                  <c:v>41533</c:v>
                </c:pt>
                <c:pt idx="3904">
                  <c:v>41534</c:v>
                </c:pt>
                <c:pt idx="3905">
                  <c:v>41535</c:v>
                </c:pt>
                <c:pt idx="3906">
                  <c:v>41536</c:v>
                </c:pt>
                <c:pt idx="3907">
                  <c:v>41537</c:v>
                </c:pt>
                <c:pt idx="3908">
                  <c:v>41540</c:v>
                </c:pt>
                <c:pt idx="3909">
                  <c:v>41541</c:v>
                </c:pt>
                <c:pt idx="3910">
                  <c:v>41542</c:v>
                </c:pt>
                <c:pt idx="3911">
                  <c:v>41543</c:v>
                </c:pt>
                <c:pt idx="3912">
                  <c:v>41544</c:v>
                </c:pt>
                <c:pt idx="3913">
                  <c:v>41547</c:v>
                </c:pt>
                <c:pt idx="3914">
                  <c:v>41548</c:v>
                </c:pt>
                <c:pt idx="3915">
                  <c:v>41549</c:v>
                </c:pt>
                <c:pt idx="3916">
                  <c:v>41551</c:v>
                </c:pt>
                <c:pt idx="3917">
                  <c:v>41554</c:v>
                </c:pt>
                <c:pt idx="3918">
                  <c:v>41555</c:v>
                </c:pt>
                <c:pt idx="3919">
                  <c:v>41556</c:v>
                </c:pt>
                <c:pt idx="3920">
                  <c:v>41557</c:v>
                </c:pt>
                <c:pt idx="3921">
                  <c:v>41558</c:v>
                </c:pt>
                <c:pt idx="3922">
                  <c:v>41561</c:v>
                </c:pt>
                <c:pt idx="3923">
                  <c:v>41562</c:v>
                </c:pt>
                <c:pt idx="3924">
                  <c:v>41563</c:v>
                </c:pt>
                <c:pt idx="3925">
                  <c:v>41564</c:v>
                </c:pt>
                <c:pt idx="3926">
                  <c:v>41565</c:v>
                </c:pt>
                <c:pt idx="3927">
                  <c:v>41568</c:v>
                </c:pt>
                <c:pt idx="3928">
                  <c:v>41569</c:v>
                </c:pt>
                <c:pt idx="3929">
                  <c:v>41570</c:v>
                </c:pt>
                <c:pt idx="3930">
                  <c:v>41571</c:v>
                </c:pt>
                <c:pt idx="3931">
                  <c:v>41572</c:v>
                </c:pt>
                <c:pt idx="3932">
                  <c:v>41575</c:v>
                </c:pt>
                <c:pt idx="3933">
                  <c:v>41576</c:v>
                </c:pt>
                <c:pt idx="3934">
                  <c:v>41577</c:v>
                </c:pt>
                <c:pt idx="3935">
                  <c:v>41578</c:v>
                </c:pt>
                <c:pt idx="3936">
                  <c:v>41579</c:v>
                </c:pt>
                <c:pt idx="3937">
                  <c:v>41582</c:v>
                </c:pt>
                <c:pt idx="3938">
                  <c:v>41583</c:v>
                </c:pt>
                <c:pt idx="3939">
                  <c:v>41584</c:v>
                </c:pt>
                <c:pt idx="3940">
                  <c:v>41585</c:v>
                </c:pt>
                <c:pt idx="3941">
                  <c:v>41586</c:v>
                </c:pt>
                <c:pt idx="3942">
                  <c:v>41589</c:v>
                </c:pt>
                <c:pt idx="3943">
                  <c:v>41590</c:v>
                </c:pt>
                <c:pt idx="3944">
                  <c:v>41591</c:v>
                </c:pt>
                <c:pt idx="3945">
                  <c:v>41592</c:v>
                </c:pt>
                <c:pt idx="3946">
                  <c:v>41593</c:v>
                </c:pt>
                <c:pt idx="3947">
                  <c:v>41596</c:v>
                </c:pt>
                <c:pt idx="3948">
                  <c:v>41597</c:v>
                </c:pt>
                <c:pt idx="3949">
                  <c:v>41598</c:v>
                </c:pt>
                <c:pt idx="3950">
                  <c:v>41599</c:v>
                </c:pt>
                <c:pt idx="3951">
                  <c:v>41600</c:v>
                </c:pt>
                <c:pt idx="3952">
                  <c:v>41603</c:v>
                </c:pt>
                <c:pt idx="3953">
                  <c:v>41604</c:v>
                </c:pt>
                <c:pt idx="3954">
                  <c:v>41605</c:v>
                </c:pt>
                <c:pt idx="3955">
                  <c:v>41606</c:v>
                </c:pt>
                <c:pt idx="3956">
                  <c:v>41607</c:v>
                </c:pt>
                <c:pt idx="3957">
                  <c:v>41610</c:v>
                </c:pt>
                <c:pt idx="3958">
                  <c:v>41611</c:v>
                </c:pt>
                <c:pt idx="3959">
                  <c:v>41612</c:v>
                </c:pt>
                <c:pt idx="3960">
                  <c:v>41613</c:v>
                </c:pt>
                <c:pt idx="3961">
                  <c:v>41614</c:v>
                </c:pt>
                <c:pt idx="3962">
                  <c:v>41617</c:v>
                </c:pt>
                <c:pt idx="3963">
                  <c:v>41618</c:v>
                </c:pt>
                <c:pt idx="3964">
                  <c:v>41619</c:v>
                </c:pt>
                <c:pt idx="3965">
                  <c:v>41620</c:v>
                </c:pt>
                <c:pt idx="3966">
                  <c:v>41621</c:v>
                </c:pt>
                <c:pt idx="3967">
                  <c:v>41624</c:v>
                </c:pt>
                <c:pt idx="3968">
                  <c:v>41625</c:v>
                </c:pt>
                <c:pt idx="3969">
                  <c:v>41626</c:v>
                </c:pt>
                <c:pt idx="3970">
                  <c:v>41627</c:v>
                </c:pt>
                <c:pt idx="3971">
                  <c:v>41628</c:v>
                </c:pt>
                <c:pt idx="3972">
                  <c:v>41631</c:v>
                </c:pt>
                <c:pt idx="3973">
                  <c:v>41635</c:v>
                </c:pt>
                <c:pt idx="3974">
                  <c:v>41638</c:v>
                </c:pt>
                <c:pt idx="3975">
                  <c:v>41641</c:v>
                </c:pt>
                <c:pt idx="3976">
                  <c:v>41642</c:v>
                </c:pt>
                <c:pt idx="3977">
                  <c:v>41645</c:v>
                </c:pt>
                <c:pt idx="3978">
                  <c:v>41646</c:v>
                </c:pt>
                <c:pt idx="3979">
                  <c:v>41647</c:v>
                </c:pt>
                <c:pt idx="3980">
                  <c:v>41648</c:v>
                </c:pt>
                <c:pt idx="3981">
                  <c:v>41649</c:v>
                </c:pt>
                <c:pt idx="3982">
                  <c:v>41652</c:v>
                </c:pt>
                <c:pt idx="3983">
                  <c:v>41653</c:v>
                </c:pt>
                <c:pt idx="3984">
                  <c:v>41654</c:v>
                </c:pt>
                <c:pt idx="3985">
                  <c:v>41655</c:v>
                </c:pt>
                <c:pt idx="3986">
                  <c:v>41656</c:v>
                </c:pt>
                <c:pt idx="3987">
                  <c:v>41659</c:v>
                </c:pt>
                <c:pt idx="3988">
                  <c:v>41660</c:v>
                </c:pt>
                <c:pt idx="3989">
                  <c:v>41661</c:v>
                </c:pt>
                <c:pt idx="3990">
                  <c:v>41662</c:v>
                </c:pt>
                <c:pt idx="3991">
                  <c:v>41663</c:v>
                </c:pt>
                <c:pt idx="3992">
                  <c:v>41666</c:v>
                </c:pt>
                <c:pt idx="3993">
                  <c:v>41667</c:v>
                </c:pt>
                <c:pt idx="3994">
                  <c:v>41668</c:v>
                </c:pt>
                <c:pt idx="3995">
                  <c:v>41669</c:v>
                </c:pt>
                <c:pt idx="3996">
                  <c:v>41670</c:v>
                </c:pt>
                <c:pt idx="3997">
                  <c:v>41673</c:v>
                </c:pt>
                <c:pt idx="3998">
                  <c:v>41674</c:v>
                </c:pt>
                <c:pt idx="3999">
                  <c:v>41675</c:v>
                </c:pt>
                <c:pt idx="4000">
                  <c:v>41676</c:v>
                </c:pt>
                <c:pt idx="4001">
                  <c:v>41677</c:v>
                </c:pt>
                <c:pt idx="4002">
                  <c:v>41680</c:v>
                </c:pt>
                <c:pt idx="4003">
                  <c:v>41681</c:v>
                </c:pt>
                <c:pt idx="4004">
                  <c:v>41682</c:v>
                </c:pt>
                <c:pt idx="4005">
                  <c:v>41683</c:v>
                </c:pt>
                <c:pt idx="4006">
                  <c:v>41684</c:v>
                </c:pt>
                <c:pt idx="4007">
                  <c:v>41687</c:v>
                </c:pt>
                <c:pt idx="4008">
                  <c:v>41688</c:v>
                </c:pt>
                <c:pt idx="4009">
                  <c:v>41689</c:v>
                </c:pt>
                <c:pt idx="4010">
                  <c:v>41690</c:v>
                </c:pt>
                <c:pt idx="4011">
                  <c:v>41691</c:v>
                </c:pt>
                <c:pt idx="4012">
                  <c:v>41694</c:v>
                </c:pt>
                <c:pt idx="4013">
                  <c:v>41695</c:v>
                </c:pt>
                <c:pt idx="4014">
                  <c:v>41696</c:v>
                </c:pt>
                <c:pt idx="4015">
                  <c:v>41697</c:v>
                </c:pt>
                <c:pt idx="4016">
                  <c:v>41698</c:v>
                </c:pt>
                <c:pt idx="4017">
                  <c:v>41701</c:v>
                </c:pt>
                <c:pt idx="4018">
                  <c:v>41702</c:v>
                </c:pt>
                <c:pt idx="4019">
                  <c:v>41703</c:v>
                </c:pt>
                <c:pt idx="4020">
                  <c:v>41704</c:v>
                </c:pt>
                <c:pt idx="4021">
                  <c:v>41705</c:v>
                </c:pt>
                <c:pt idx="4022">
                  <c:v>41708</c:v>
                </c:pt>
                <c:pt idx="4023">
                  <c:v>41709</c:v>
                </c:pt>
                <c:pt idx="4024">
                  <c:v>41710</c:v>
                </c:pt>
                <c:pt idx="4025">
                  <c:v>41711</c:v>
                </c:pt>
                <c:pt idx="4026">
                  <c:v>41712</c:v>
                </c:pt>
                <c:pt idx="4027">
                  <c:v>41715</c:v>
                </c:pt>
                <c:pt idx="4028">
                  <c:v>41716</c:v>
                </c:pt>
                <c:pt idx="4029">
                  <c:v>41717</c:v>
                </c:pt>
                <c:pt idx="4030">
                  <c:v>41718</c:v>
                </c:pt>
                <c:pt idx="4031">
                  <c:v>41719</c:v>
                </c:pt>
                <c:pt idx="4032">
                  <c:v>41722</c:v>
                </c:pt>
                <c:pt idx="4033">
                  <c:v>41723</c:v>
                </c:pt>
                <c:pt idx="4034">
                  <c:v>41724</c:v>
                </c:pt>
                <c:pt idx="4035">
                  <c:v>41725</c:v>
                </c:pt>
                <c:pt idx="4036">
                  <c:v>41726</c:v>
                </c:pt>
                <c:pt idx="4037">
                  <c:v>41729</c:v>
                </c:pt>
                <c:pt idx="4038">
                  <c:v>41730</c:v>
                </c:pt>
                <c:pt idx="4039">
                  <c:v>41731</c:v>
                </c:pt>
                <c:pt idx="4040">
                  <c:v>41732</c:v>
                </c:pt>
                <c:pt idx="4041">
                  <c:v>41733</c:v>
                </c:pt>
                <c:pt idx="4042">
                  <c:v>41736</c:v>
                </c:pt>
                <c:pt idx="4043">
                  <c:v>41737</c:v>
                </c:pt>
                <c:pt idx="4044">
                  <c:v>41738</c:v>
                </c:pt>
                <c:pt idx="4045">
                  <c:v>41739</c:v>
                </c:pt>
                <c:pt idx="4046">
                  <c:v>41740</c:v>
                </c:pt>
                <c:pt idx="4047">
                  <c:v>41743</c:v>
                </c:pt>
                <c:pt idx="4048">
                  <c:v>41744</c:v>
                </c:pt>
                <c:pt idx="4049">
                  <c:v>41745</c:v>
                </c:pt>
                <c:pt idx="4050">
                  <c:v>41746</c:v>
                </c:pt>
                <c:pt idx="4051">
                  <c:v>41751</c:v>
                </c:pt>
                <c:pt idx="4052">
                  <c:v>41752</c:v>
                </c:pt>
                <c:pt idx="4053">
                  <c:v>41753</c:v>
                </c:pt>
                <c:pt idx="4054">
                  <c:v>41754</c:v>
                </c:pt>
                <c:pt idx="4055">
                  <c:v>41757</c:v>
                </c:pt>
                <c:pt idx="4056">
                  <c:v>41758</c:v>
                </c:pt>
                <c:pt idx="4057">
                  <c:v>41759</c:v>
                </c:pt>
                <c:pt idx="4058">
                  <c:v>41761</c:v>
                </c:pt>
                <c:pt idx="4059">
                  <c:v>41764</c:v>
                </c:pt>
                <c:pt idx="4060">
                  <c:v>41765</c:v>
                </c:pt>
                <c:pt idx="4061">
                  <c:v>41766</c:v>
                </c:pt>
                <c:pt idx="4062">
                  <c:v>41767</c:v>
                </c:pt>
                <c:pt idx="4063">
                  <c:v>41768</c:v>
                </c:pt>
                <c:pt idx="4064">
                  <c:v>41771</c:v>
                </c:pt>
                <c:pt idx="4065">
                  <c:v>41772</c:v>
                </c:pt>
                <c:pt idx="4066">
                  <c:v>41773</c:v>
                </c:pt>
                <c:pt idx="4067">
                  <c:v>41774</c:v>
                </c:pt>
                <c:pt idx="4068">
                  <c:v>41775</c:v>
                </c:pt>
                <c:pt idx="4069">
                  <c:v>41778</c:v>
                </c:pt>
                <c:pt idx="4070">
                  <c:v>41779</c:v>
                </c:pt>
                <c:pt idx="4071">
                  <c:v>41780</c:v>
                </c:pt>
                <c:pt idx="4072">
                  <c:v>41781</c:v>
                </c:pt>
                <c:pt idx="4073">
                  <c:v>41782</c:v>
                </c:pt>
                <c:pt idx="4074">
                  <c:v>41785</c:v>
                </c:pt>
                <c:pt idx="4075">
                  <c:v>41786</c:v>
                </c:pt>
                <c:pt idx="4076">
                  <c:v>41787</c:v>
                </c:pt>
                <c:pt idx="4077">
                  <c:v>41788</c:v>
                </c:pt>
                <c:pt idx="4078">
                  <c:v>41789</c:v>
                </c:pt>
                <c:pt idx="4079">
                  <c:v>41792</c:v>
                </c:pt>
                <c:pt idx="4080">
                  <c:v>41793</c:v>
                </c:pt>
                <c:pt idx="4081">
                  <c:v>41794</c:v>
                </c:pt>
                <c:pt idx="4082">
                  <c:v>41795</c:v>
                </c:pt>
                <c:pt idx="4083">
                  <c:v>41796</c:v>
                </c:pt>
                <c:pt idx="4084">
                  <c:v>41799</c:v>
                </c:pt>
                <c:pt idx="4085">
                  <c:v>41800</c:v>
                </c:pt>
                <c:pt idx="4086">
                  <c:v>41801</c:v>
                </c:pt>
                <c:pt idx="4087">
                  <c:v>41802</c:v>
                </c:pt>
                <c:pt idx="4088">
                  <c:v>41803</c:v>
                </c:pt>
                <c:pt idx="4089">
                  <c:v>41806</c:v>
                </c:pt>
                <c:pt idx="4090">
                  <c:v>41807</c:v>
                </c:pt>
                <c:pt idx="4091">
                  <c:v>41808</c:v>
                </c:pt>
                <c:pt idx="4092">
                  <c:v>41809</c:v>
                </c:pt>
                <c:pt idx="4093">
                  <c:v>41810</c:v>
                </c:pt>
                <c:pt idx="4094">
                  <c:v>41813</c:v>
                </c:pt>
                <c:pt idx="4095">
                  <c:v>41814</c:v>
                </c:pt>
                <c:pt idx="4096">
                  <c:v>41815</c:v>
                </c:pt>
                <c:pt idx="4097">
                  <c:v>41816</c:v>
                </c:pt>
                <c:pt idx="4098">
                  <c:v>41817</c:v>
                </c:pt>
                <c:pt idx="4099">
                  <c:v>41820</c:v>
                </c:pt>
                <c:pt idx="4100">
                  <c:v>41821</c:v>
                </c:pt>
                <c:pt idx="4101">
                  <c:v>41822</c:v>
                </c:pt>
                <c:pt idx="4102">
                  <c:v>41823</c:v>
                </c:pt>
                <c:pt idx="4103">
                  <c:v>41824</c:v>
                </c:pt>
                <c:pt idx="4104">
                  <c:v>41827</c:v>
                </c:pt>
                <c:pt idx="4105">
                  <c:v>41828</c:v>
                </c:pt>
                <c:pt idx="4106">
                  <c:v>41829</c:v>
                </c:pt>
                <c:pt idx="4107">
                  <c:v>41830</c:v>
                </c:pt>
                <c:pt idx="4108">
                  <c:v>41831</c:v>
                </c:pt>
                <c:pt idx="4109">
                  <c:v>41834</c:v>
                </c:pt>
                <c:pt idx="4110">
                  <c:v>41835</c:v>
                </c:pt>
                <c:pt idx="4111">
                  <c:v>41836</c:v>
                </c:pt>
                <c:pt idx="4112">
                  <c:v>41837</c:v>
                </c:pt>
                <c:pt idx="4113">
                  <c:v>41838</c:v>
                </c:pt>
                <c:pt idx="4114">
                  <c:v>41841</c:v>
                </c:pt>
                <c:pt idx="4115">
                  <c:v>41842</c:v>
                </c:pt>
                <c:pt idx="4116">
                  <c:v>41843</c:v>
                </c:pt>
                <c:pt idx="4117">
                  <c:v>41844</c:v>
                </c:pt>
                <c:pt idx="4118">
                  <c:v>41845</c:v>
                </c:pt>
                <c:pt idx="4119">
                  <c:v>41848</c:v>
                </c:pt>
                <c:pt idx="4120">
                  <c:v>41849</c:v>
                </c:pt>
                <c:pt idx="4121">
                  <c:v>41850</c:v>
                </c:pt>
                <c:pt idx="4122">
                  <c:v>41851</c:v>
                </c:pt>
                <c:pt idx="4123">
                  <c:v>41852</c:v>
                </c:pt>
                <c:pt idx="4124">
                  <c:v>41855</c:v>
                </c:pt>
                <c:pt idx="4125">
                  <c:v>41856</c:v>
                </c:pt>
                <c:pt idx="4126">
                  <c:v>41857</c:v>
                </c:pt>
                <c:pt idx="4127">
                  <c:v>41858</c:v>
                </c:pt>
                <c:pt idx="4128">
                  <c:v>41859</c:v>
                </c:pt>
                <c:pt idx="4129">
                  <c:v>41862</c:v>
                </c:pt>
                <c:pt idx="4130">
                  <c:v>41863</c:v>
                </c:pt>
                <c:pt idx="4131">
                  <c:v>41864</c:v>
                </c:pt>
                <c:pt idx="4132">
                  <c:v>41865</c:v>
                </c:pt>
                <c:pt idx="4133">
                  <c:v>41866</c:v>
                </c:pt>
                <c:pt idx="4134">
                  <c:v>41869</c:v>
                </c:pt>
                <c:pt idx="4135">
                  <c:v>41870</c:v>
                </c:pt>
                <c:pt idx="4136">
                  <c:v>41871</c:v>
                </c:pt>
                <c:pt idx="4137">
                  <c:v>41872</c:v>
                </c:pt>
                <c:pt idx="4138">
                  <c:v>41873</c:v>
                </c:pt>
                <c:pt idx="4139">
                  <c:v>41876</c:v>
                </c:pt>
                <c:pt idx="4140">
                  <c:v>41877</c:v>
                </c:pt>
                <c:pt idx="4141">
                  <c:v>41878</c:v>
                </c:pt>
                <c:pt idx="4142">
                  <c:v>41879</c:v>
                </c:pt>
                <c:pt idx="4143">
                  <c:v>41880</c:v>
                </c:pt>
                <c:pt idx="4144">
                  <c:v>41883</c:v>
                </c:pt>
                <c:pt idx="4145">
                  <c:v>41884</c:v>
                </c:pt>
                <c:pt idx="4146">
                  <c:v>41885</c:v>
                </c:pt>
                <c:pt idx="4147">
                  <c:v>41886</c:v>
                </c:pt>
                <c:pt idx="4148">
                  <c:v>41887</c:v>
                </c:pt>
                <c:pt idx="4149">
                  <c:v>41890</c:v>
                </c:pt>
                <c:pt idx="4150">
                  <c:v>41891</c:v>
                </c:pt>
                <c:pt idx="4151">
                  <c:v>41892</c:v>
                </c:pt>
                <c:pt idx="4152">
                  <c:v>41893</c:v>
                </c:pt>
                <c:pt idx="4153">
                  <c:v>41894</c:v>
                </c:pt>
                <c:pt idx="4154">
                  <c:v>41897</c:v>
                </c:pt>
                <c:pt idx="4155">
                  <c:v>41898</c:v>
                </c:pt>
                <c:pt idx="4156">
                  <c:v>41899</c:v>
                </c:pt>
                <c:pt idx="4157">
                  <c:v>41900</c:v>
                </c:pt>
                <c:pt idx="4158">
                  <c:v>41901</c:v>
                </c:pt>
                <c:pt idx="4159">
                  <c:v>41904</c:v>
                </c:pt>
                <c:pt idx="4160">
                  <c:v>41905</c:v>
                </c:pt>
                <c:pt idx="4161">
                  <c:v>41906</c:v>
                </c:pt>
                <c:pt idx="4162">
                  <c:v>41907</c:v>
                </c:pt>
                <c:pt idx="4163">
                  <c:v>41908</c:v>
                </c:pt>
                <c:pt idx="4164">
                  <c:v>41911</c:v>
                </c:pt>
                <c:pt idx="4165">
                  <c:v>41912</c:v>
                </c:pt>
                <c:pt idx="4166">
                  <c:v>41913</c:v>
                </c:pt>
                <c:pt idx="4167">
                  <c:v>41914</c:v>
                </c:pt>
                <c:pt idx="4168">
                  <c:v>41918</c:v>
                </c:pt>
                <c:pt idx="4169">
                  <c:v>41919</c:v>
                </c:pt>
                <c:pt idx="4170">
                  <c:v>41920</c:v>
                </c:pt>
                <c:pt idx="4171">
                  <c:v>41921</c:v>
                </c:pt>
                <c:pt idx="4172">
                  <c:v>41922</c:v>
                </c:pt>
                <c:pt idx="4173">
                  <c:v>41925</c:v>
                </c:pt>
                <c:pt idx="4174">
                  <c:v>41926</c:v>
                </c:pt>
                <c:pt idx="4175">
                  <c:v>41927</c:v>
                </c:pt>
                <c:pt idx="4176">
                  <c:v>41928</c:v>
                </c:pt>
                <c:pt idx="4177">
                  <c:v>41929</c:v>
                </c:pt>
                <c:pt idx="4178">
                  <c:v>41932</c:v>
                </c:pt>
                <c:pt idx="4179">
                  <c:v>41933</c:v>
                </c:pt>
                <c:pt idx="4180">
                  <c:v>41934</c:v>
                </c:pt>
                <c:pt idx="4181">
                  <c:v>41935</c:v>
                </c:pt>
                <c:pt idx="4182">
                  <c:v>41936</c:v>
                </c:pt>
                <c:pt idx="4183">
                  <c:v>41939</c:v>
                </c:pt>
                <c:pt idx="4184">
                  <c:v>41940</c:v>
                </c:pt>
                <c:pt idx="4185">
                  <c:v>41941</c:v>
                </c:pt>
                <c:pt idx="4186">
                  <c:v>41942</c:v>
                </c:pt>
                <c:pt idx="4187">
                  <c:v>41943</c:v>
                </c:pt>
                <c:pt idx="4188">
                  <c:v>41946</c:v>
                </c:pt>
                <c:pt idx="4189">
                  <c:v>41947</c:v>
                </c:pt>
                <c:pt idx="4190">
                  <c:v>41948</c:v>
                </c:pt>
                <c:pt idx="4191">
                  <c:v>41949</c:v>
                </c:pt>
                <c:pt idx="4192">
                  <c:v>41950</c:v>
                </c:pt>
                <c:pt idx="4193">
                  <c:v>41953</c:v>
                </c:pt>
                <c:pt idx="4194">
                  <c:v>41954</c:v>
                </c:pt>
                <c:pt idx="4195">
                  <c:v>41955</c:v>
                </c:pt>
                <c:pt idx="4196">
                  <c:v>41956</c:v>
                </c:pt>
                <c:pt idx="4197">
                  <c:v>41957</c:v>
                </c:pt>
                <c:pt idx="4198">
                  <c:v>41960</c:v>
                </c:pt>
                <c:pt idx="4199">
                  <c:v>41961</c:v>
                </c:pt>
                <c:pt idx="4200">
                  <c:v>41962</c:v>
                </c:pt>
                <c:pt idx="4201">
                  <c:v>41963</c:v>
                </c:pt>
                <c:pt idx="4202">
                  <c:v>41964</c:v>
                </c:pt>
                <c:pt idx="4203">
                  <c:v>41967</c:v>
                </c:pt>
                <c:pt idx="4204">
                  <c:v>41968</c:v>
                </c:pt>
                <c:pt idx="4205">
                  <c:v>41969</c:v>
                </c:pt>
                <c:pt idx="4206">
                  <c:v>41970</c:v>
                </c:pt>
                <c:pt idx="4207">
                  <c:v>41971</c:v>
                </c:pt>
                <c:pt idx="4208">
                  <c:v>41974</c:v>
                </c:pt>
                <c:pt idx="4209">
                  <c:v>41975</c:v>
                </c:pt>
                <c:pt idx="4210">
                  <c:v>41976</c:v>
                </c:pt>
                <c:pt idx="4211">
                  <c:v>41977</c:v>
                </c:pt>
                <c:pt idx="4212">
                  <c:v>41978</c:v>
                </c:pt>
                <c:pt idx="4213">
                  <c:v>41981</c:v>
                </c:pt>
                <c:pt idx="4214">
                  <c:v>41982</c:v>
                </c:pt>
                <c:pt idx="4215">
                  <c:v>41983</c:v>
                </c:pt>
                <c:pt idx="4216">
                  <c:v>41984</c:v>
                </c:pt>
                <c:pt idx="4217">
                  <c:v>41985</c:v>
                </c:pt>
                <c:pt idx="4218">
                  <c:v>41988</c:v>
                </c:pt>
                <c:pt idx="4219">
                  <c:v>41989</c:v>
                </c:pt>
                <c:pt idx="4220">
                  <c:v>41990</c:v>
                </c:pt>
                <c:pt idx="4221">
                  <c:v>41991</c:v>
                </c:pt>
                <c:pt idx="4222">
                  <c:v>41992</c:v>
                </c:pt>
                <c:pt idx="4223">
                  <c:v>41995</c:v>
                </c:pt>
                <c:pt idx="4224">
                  <c:v>41996</c:v>
                </c:pt>
                <c:pt idx="4225">
                  <c:v>42002</c:v>
                </c:pt>
                <c:pt idx="4226">
                  <c:v>42003</c:v>
                </c:pt>
                <c:pt idx="4227">
                  <c:v>42006</c:v>
                </c:pt>
                <c:pt idx="4228">
                  <c:v>42009</c:v>
                </c:pt>
                <c:pt idx="4229">
                  <c:v>42010</c:v>
                </c:pt>
                <c:pt idx="4230">
                  <c:v>42011</c:v>
                </c:pt>
                <c:pt idx="4231">
                  <c:v>42012</c:v>
                </c:pt>
                <c:pt idx="4232">
                  <c:v>42013</c:v>
                </c:pt>
                <c:pt idx="4233">
                  <c:v>42016</c:v>
                </c:pt>
                <c:pt idx="4234">
                  <c:v>42017</c:v>
                </c:pt>
                <c:pt idx="4235">
                  <c:v>42018</c:v>
                </c:pt>
                <c:pt idx="4236">
                  <c:v>42019</c:v>
                </c:pt>
                <c:pt idx="4237">
                  <c:v>42020</c:v>
                </c:pt>
                <c:pt idx="4238">
                  <c:v>42023</c:v>
                </c:pt>
                <c:pt idx="4239">
                  <c:v>42024</c:v>
                </c:pt>
                <c:pt idx="4240">
                  <c:v>42025</c:v>
                </c:pt>
                <c:pt idx="4241">
                  <c:v>42026</c:v>
                </c:pt>
                <c:pt idx="4242">
                  <c:v>42027</c:v>
                </c:pt>
                <c:pt idx="4243">
                  <c:v>42030</c:v>
                </c:pt>
                <c:pt idx="4244">
                  <c:v>42031</c:v>
                </c:pt>
                <c:pt idx="4245">
                  <c:v>42032</c:v>
                </c:pt>
                <c:pt idx="4246">
                  <c:v>42033</c:v>
                </c:pt>
                <c:pt idx="4247">
                  <c:v>42034</c:v>
                </c:pt>
                <c:pt idx="4248">
                  <c:v>42037</c:v>
                </c:pt>
                <c:pt idx="4249">
                  <c:v>42038</c:v>
                </c:pt>
                <c:pt idx="4250">
                  <c:v>42039</c:v>
                </c:pt>
                <c:pt idx="4251">
                  <c:v>42040</c:v>
                </c:pt>
                <c:pt idx="4252">
                  <c:v>42041</c:v>
                </c:pt>
                <c:pt idx="4253">
                  <c:v>42044</c:v>
                </c:pt>
                <c:pt idx="4254">
                  <c:v>42045</c:v>
                </c:pt>
                <c:pt idx="4255">
                  <c:v>42046</c:v>
                </c:pt>
                <c:pt idx="4256">
                  <c:v>42047</c:v>
                </c:pt>
                <c:pt idx="4257">
                  <c:v>42048</c:v>
                </c:pt>
                <c:pt idx="4258">
                  <c:v>42051</c:v>
                </c:pt>
                <c:pt idx="4259">
                  <c:v>42052</c:v>
                </c:pt>
                <c:pt idx="4260">
                  <c:v>42053</c:v>
                </c:pt>
                <c:pt idx="4261">
                  <c:v>42054</c:v>
                </c:pt>
                <c:pt idx="4262">
                  <c:v>42055</c:v>
                </c:pt>
                <c:pt idx="4263">
                  <c:v>42058</c:v>
                </c:pt>
                <c:pt idx="4264">
                  <c:v>42059</c:v>
                </c:pt>
                <c:pt idx="4265">
                  <c:v>42060</c:v>
                </c:pt>
                <c:pt idx="4266">
                  <c:v>42061</c:v>
                </c:pt>
                <c:pt idx="4267">
                  <c:v>42062</c:v>
                </c:pt>
                <c:pt idx="4268">
                  <c:v>42065</c:v>
                </c:pt>
                <c:pt idx="4269">
                  <c:v>42066</c:v>
                </c:pt>
                <c:pt idx="4270">
                  <c:v>42067</c:v>
                </c:pt>
                <c:pt idx="4271">
                  <c:v>42068</c:v>
                </c:pt>
                <c:pt idx="4272">
                  <c:v>42069</c:v>
                </c:pt>
                <c:pt idx="4273">
                  <c:v>42072</c:v>
                </c:pt>
                <c:pt idx="4274">
                  <c:v>42073</c:v>
                </c:pt>
                <c:pt idx="4275">
                  <c:v>42074</c:v>
                </c:pt>
                <c:pt idx="4276">
                  <c:v>42075</c:v>
                </c:pt>
                <c:pt idx="4277">
                  <c:v>42076</c:v>
                </c:pt>
                <c:pt idx="4278">
                  <c:v>42079</c:v>
                </c:pt>
                <c:pt idx="4279">
                  <c:v>42080</c:v>
                </c:pt>
                <c:pt idx="4280">
                  <c:v>42081</c:v>
                </c:pt>
                <c:pt idx="4281">
                  <c:v>42082</c:v>
                </c:pt>
                <c:pt idx="4282">
                  <c:v>42083</c:v>
                </c:pt>
                <c:pt idx="4283">
                  <c:v>42086</c:v>
                </c:pt>
                <c:pt idx="4284">
                  <c:v>42087</c:v>
                </c:pt>
                <c:pt idx="4285">
                  <c:v>42088</c:v>
                </c:pt>
                <c:pt idx="4286">
                  <c:v>42089</c:v>
                </c:pt>
                <c:pt idx="4287">
                  <c:v>42090</c:v>
                </c:pt>
                <c:pt idx="4288">
                  <c:v>42093</c:v>
                </c:pt>
                <c:pt idx="4289">
                  <c:v>42094</c:v>
                </c:pt>
                <c:pt idx="4290">
                  <c:v>42095</c:v>
                </c:pt>
                <c:pt idx="4291">
                  <c:v>42096</c:v>
                </c:pt>
                <c:pt idx="4292">
                  <c:v>42101</c:v>
                </c:pt>
                <c:pt idx="4293">
                  <c:v>42102</c:v>
                </c:pt>
                <c:pt idx="4294">
                  <c:v>42103</c:v>
                </c:pt>
                <c:pt idx="4295">
                  <c:v>42104</c:v>
                </c:pt>
                <c:pt idx="4296">
                  <c:v>42107</c:v>
                </c:pt>
                <c:pt idx="4297">
                  <c:v>42108</c:v>
                </c:pt>
                <c:pt idx="4298">
                  <c:v>42109</c:v>
                </c:pt>
                <c:pt idx="4299">
                  <c:v>42110</c:v>
                </c:pt>
                <c:pt idx="4300">
                  <c:v>42111</c:v>
                </c:pt>
                <c:pt idx="4301">
                  <c:v>42114</c:v>
                </c:pt>
                <c:pt idx="4302">
                  <c:v>42115</c:v>
                </c:pt>
                <c:pt idx="4303">
                  <c:v>42116</c:v>
                </c:pt>
                <c:pt idx="4304">
                  <c:v>42117</c:v>
                </c:pt>
                <c:pt idx="4305">
                  <c:v>42118</c:v>
                </c:pt>
                <c:pt idx="4306">
                  <c:v>42121</c:v>
                </c:pt>
                <c:pt idx="4307">
                  <c:v>42122</c:v>
                </c:pt>
                <c:pt idx="4308">
                  <c:v>42123</c:v>
                </c:pt>
                <c:pt idx="4309">
                  <c:v>42124</c:v>
                </c:pt>
                <c:pt idx="4310">
                  <c:v>42128</c:v>
                </c:pt>
                <c:pt idx="4311">
                  <c:v>42129</c:v>
                </c:pt>
                <c:pt idx="4312">
                  <c:v>42130</c:v>
                </c:pt>
                <c:pt idx="4313">
                  <c:v>42131</c:v>
                </c:pt>
                <c:pt idx="4314">
                  <c:v>42132</c:v>
                </c:pt>
                <c:pt idx="4315">
                  <c:v>42135</c:v>
                </c:pt>
                <c:pt idx="4316">
                  <c:v>42136</c:v>
                </c:pt>
                <c:pt idx="4317">
                  <c:v>42137</c:v>
                </c:pt>
                <c:pt idx="4318">
                  <c:v>42138</c:v>
                </c:pt>
                <c:pt idx="4319">
                  <c:v>42139</c:v>
                </c:pt>
                <c:pt idx="4320">
                  <c:v>42142</c:v>
                </c:pt>
                <c:pt idx="4321">
                  <c:v>42143</c:v>
                </c:pt>
                <c:pt idx="4322">
                  <c:v>42144</c:v>
                </c:pt>
                <c:pt idx="4323">
                  <c:v>42145</c:v>
                </c:pt>
                <c:pt idx="4324">
                  <c:v>42146</c:v>
                </c:pt>
                <c:pt idx="4325">
                  <c:v>42150</c:v>
                </c:pt>
                <c:pt idx="4326">
                  <c:v>42151</c:v>
                </c:pt>
                <c:pt idx="4327">
                  <c:v>42152</c:v>
                </c:pt>
                <c:pt idx="4328">
                  <c:v>42153</c:v>
                </c:pt>
                <c:pt idx="4329">
                  <c:v>42156</c:v>
                </c:pt>
                <c:pt idx="4330">
                  <c:v>42157</c:v>
                </c:pt>
                <c:pt idx="4331">
                  <c:v>42158</c:v>
                </c:pt>
                <c:pt idx="4332">
                  <c:v>42159</c:v>
                </c:pt>
                <c:pt idx="4333">
                  <c:v>42160</c:v>
                </c:pt>
                <c:pt idx="4334">
                  <c:v>42163</c:v>
                </c:pt>
                <c:pt idx="4335">
                  <c:v>42164</c:v>
                </c:pt>
                <c:pt idx="4336">
                  <c:v>42165</c:v>
                </c:pt>
                <c:pt idx="4337">
                  <c:v>42166</c:v>
                </c:pt>
                <c:pt idx="4338">
                  <c:v>42167</c:v>
                </c:pt>
                <c:pt idx="4339">
                  <c:v>42170</c:v>
                </c:pt>
                <c:pt idx="4340">
                  <c:v>42171</c:v>
                </c:pt>
                <c:pt idx="4341">
                  <c:v>42172</c:v>
                </c:pt>
                <c:pt idx="4342">
                  <c:v>42173</c:v>
                </c:pt>
                <c:pt idx="4343">
                  <c:v>42174</c:v>
                </c:pt>
                <c:pt idx="4344">
                  <c:v>42177</c:v>
                </c:pt>
                <c:pt idx="4345">
                  <c:v>42178</c:v>
                </c:pt>
                <c:pt idx="4346">
                  <c:v>42179</c:v>
                </c:pt>
                <c:pt idx="4347">
                  <c:v>42180</c:v>
                </c:pt>
                <c:pt idx="4348">
                  <c:v>42181</c:v>
                </c:pt>
                <c:pt idx="4349">
                  <c:v>42184</c:v>
                </c:pt>
                <c:pt idx="4350">
                  <c:v>42185</c:v>
                </c:pt>
                <c:pt idx="4351">
                  <c:v>42186</c:v>
                </c:pt>
                <c:pt idx="4352">
                  <c:v>42187</c:v>
                </c:pt>
                <c:pt idx="4353">
                  <c:v>42188</c:v>
                </c:pt>
                <c:pt idx="4354">
                  <c:v>42191</c:v>
                </c:pt>
                <c:pt idx="4355">
                  <c:v>42192</c:v>
                </c:pt>
                <c:pt idx="4356">
                  <c:v>42193</c:v>
                </c:pt>
                <c:pt idx="4357">
                  <c:v>42194</c:v>
                </c:pt>
                <c:pt idx="4358">
                  <c:v>42195</c:v>
                </c:pt>
                <c:pt idx="4359">
                  <c:v>42198</c:v>
                </c:pt>
                <c:pt idx="4360">
                  <c:v>42199</c:v>
                </c:pt>
                <c:pt idx="4361">
                  <c:v>42200</c:v>
                </c:pt>
                <c:pt idx="4362">
                  <c:v>42201</c:v>
                </c:pt>
                <c:pt idx="4363">
                  <c:v>42202</c:v>
                </c:pt>
                <c:pt idx="4364">
                  <c:v>42205</c:v>
                </c:pt>
                <c:pt idx="4365">
                  <c:v>42206</c:v>
                </c:pt>
                <c:pt idx="4366">
                  <c:v>42207</c:v>
                </c:pt>
                <c:pt idx="4367">
                  <c:v>42208</c:v>
                </c:pt>
                <c:pt idx="4368">
                  <c:v>42209</c:v>
                </c:pt>
                <c:pt idx="4369">
                  <c:v>42212</c:v>
                </c:pt>
                <c:pt idx="4370">
                  <c:v>42213</c:v>
                </c:pt>
                <c:pt idx="4371">
                  <c:v>42214</c:v>
                </c:pt>
                <c:pt idx="4372">
                  <c:v>42215</c:v>
                </c:pt>
                <c:pt idx="4373">
                  <c:v>42216</c:v>
                </c:pt>
                <c:pt idx="4374">
                  <c:v>42219</c:v>
                </c:pt>
                <c:pt idx="4375">
                  <c:v>42220</c:v>
                </c:pt>
                <c:pt idx="4376">
                  <c:v>42221</c:v>
                </c:pt>
                <c:pt idx="4377">
                  <c:v>42222</c:v>
                </c:pt>
                <c:pt idx="4378">
                  <c:v>42223</c:v>
                </c:pt>
                <c:pt idx="4379">
                  <c:v>42226</c:v>
                </c:pt>
                <c:pt idx="4380">
                  <c:v>42227</c:v>
                </c:pt>
                <c:pt idx="4381">
                  <c:v>42228</c:v>
                </c:pt>
                <c:pt idx="4382">
                  <c:v>42229</c:v>
                </c:pt>
                <c:pt idx="4383">
                  <c:v>42230</c:v>
                </c:pt>
                <c:pt idx="4384">
                  <c:v>42233</c:v>
                </c:pt>
                <c:pt idx="4385">
                  <c:v>42234</c:v>
                </c:pt>
                <c:pt idx="4386">
                  <c:v>42235</c:v>
                </c:pt>
                <c:pt idx="4387">
                  <c:v>42236</c:v>
                </c:pt>
                <c:pt idx="4388">
                  <c:v>42237</c:v>
                </c:pt>
                <c:pt idx="4389">
                  <c:v>42240</c:v>
                </c:pt>
                <c:pt idx="4390">
                  <c:v>42241</c:v>
                </c:pt>
                <c:pt idx="4391">
                  <c:v>42242</c:v>
                </c:pt>
                <c:pt idx="4392">
                  <c:v>42243</c:v>
                </c:pt>
                <c:pt idx="4393">
                  <c:v>42244</c:v>
                </c:pt>
                <c:pt idx="4394">
                  <c:v>42247</c:v>
                </c:pt>
                <c:pt idx="4395">
                  <c:v>42248</c:v>
                </c:pt>
                <c:pt idx="4396">
                  <c:v>42249</c:v>
                </c:pt>
                <c:pt idx="4397">
                  <c:v>42250</c:v>
                </c:pt>
                <c:pt idx="4398">
                  <c:v>42251</c:v>
                </c:pt>
                <c:pt idx="4399">
                  <c:v>42254</c:v>
                </c:pt>
                <c:pt idx="4400">
                  <c:v>42255</c:v>
                </c:pt>
                <c:pt idx="4401">
                  <c:v>42256</c:v>
                </c:pt>
                <c:pt idx="4402">
                  <c:v>42257</c:v>
                </c:pt>
                <c:pt idx="4403">
                  <c:v>42258</c:v>
                </c:pt>
                <c:pt idx="4404">
                  <c:v>42261</c:v>
                </c:pt>
                <c:pt idx="4405">
                  <c:v>42262</c:v>
                </c:pt>
                <c:pt idx="4406">
                  <c:v>42263</c:v>
                </c:pt>
                <c:pt idx="4407">
                  <c:v>42264</c:v>
                </c:pt>
                <c:pt idx="4408">
                  <c:v>42265</c:v>
                </c:pt>
                <c:pt idx="4409">
                  <c:v>42268</c:v>
                </c:pt>
                <c:pt idx="4410">
                  <c:v>42269</c:v>
                </c:pt>
                <c:pt idx="4411">
                  <c:v>42270</c:v>
                </c:pt>
                <c:pt idx="4412">
                  <c:v>42271</c:v>
                </c:pt>
                <c:pt idx="4413">
                  <c:v>42272</c:v>
                </c:pt>
                <c:pt idx="4414">
                  <c:v>42275</c:v>
                </c:pt>
                <c:pt idx="4415">
                  <c:v>42276</c:v>
                </c:pt>
                <c:pt idx="4416">
                  <c:v>42277</c:v>
                </c:pt>
                <c:pt idx="4417">
                  <c:v>42278</c:v>
                </c:pt>
                <c:pt idx="4418">
                  <c:v>42279</c:v>
                </c:pt>
                <c:pt idx="4419">
                  <c:v>42282</c:v>
                </c:pt>
                <c:pt idx="4420">
                  <c:v>42283</c:v>
                </c:pt>
                <c:pt idx="4421">
                  <c:v>42284</c:v>
                </c:pt>
                <c:pt idx="4422">
                  <c:v>42285</c:v>
                </c:pt>
                <c:pt idx="4423">
                  <c:v>42286</c:v>
                </c:pt>
                <c:pt idx="4424">
                  <c:v>42289</c:v>
                </c:pt>
                <c:pt idx="4425">
                  <c:v>42290</c:v>
                </c:pt>
                <c:pt idx="4426">
                  <c:v>42291</c:v>
                </c:pt>
                <c:pt idx="4427">
                  <c:v>42292</c:v>
                </c:pt>
                <c:pt idx="4428">
                  <c:v>42293</c:v>
                </c:pt>
                <c:pt idx="4429">
                  <c:v>42296</c:v>
                </c:pt>
                <c:pt idx="4430">
                  <c:v>42297</c:v>
                </c:pt>
                <c:pt idx="4431">
                  <c:v>42298</c:v>
                </c:pt>
                <c:pt idx="4432">
                  <c:v>42299</c:v>
                </c:pt>
                <c:pt idx="4433">
                  <c:v>42300</c:v>
                </c:pt>
                <c:pt idx="4434">
                  <c:v>42303</c:v>
                </c:pt>
                <c:pt idx="4435">
                  <c:v>42304</c:v>
                </c:pt>
                <c:pt idx="4436">
                  <c:v>42305</c:v>
                </c:pt>
                <c:pt idx="4437">
                  <c:v>42306</c:v>
                </c:pt>
                <c:pt idx="4438">
                  <c:v>42307</c:v>
                </c:pt>
                <c:pt idx="4439">
                  <c:v>42310</c:v>
                </c:pt>
                <c:pt idx="4440">
                  <c:v>42311</c:v>
                </c:pt>
                <c:pt idx="4441">
                  <c:v>42312</c:v>
                </c:pt>
                <c:pt idx="4442">
                  <c:v>42313</c:v>
                </c:pt>
                <c:pt idx="4443">
                  <c:v>42314</c:v>
                </c:pt>
                <c:pt idx="4444">
                  <c:v>42317</c:v>
                </c:pt>
                <c:pt idx="4445">
                  <c:v>42318</c:v>
                </c:pt>
                <c:pt idx="4446">
                  <c:v>42319</c:v>
                </c:pt>
                <c:pt idx="4447">
                  <c:v>42320</c:v>
                </c:pt>
                <c:pt idx="4448">
                  <c:v>42321</c:v>
                </c:pt>
                <c:pt idx="4449">
                  <c:v>42324</c:v>
                </c:pt>
                <c:pt idx="4450">
                  <c:v>42325</c:v>
                </c:pt>
                <c:pt idx="4451">
                  <c:v>42326</c:v>
                </c:pt>
                <c:pt idx="4452">
                  <c:v>42327</c:v>
                </c:pt>
                <c:pt idx="4453">
                  <c:v>42328</c:v>
                </c:pt>
                <c:pt idx="4454">
                  <c:v>42331</c:v>
                </c:pt>
                <c:pt idx="4455">
                  <c:v>42332</c:v>
                </c:pt>
                <c:pt idx="4456">
                  <c:v>42333</c:v>
                </c:pt>
                <c:pt idx="4457">
                  <c:v>42334</c:v>
                </c:pt>
                <c:pt idx="4458">
                  <c:v>42335</c:v>
                </c:pt>
                <c:pt idx="4459">
                  <c:v>42338</c:v>
                </c:pt>
                <c:pt idx="4460">
                  <c:v>42339</c:v>
                </c:pt>
                <c:pt idx="4461">
                  <c:v>42340</c:v>
                </c:pt>
                <c:pt idx="4462">
                  <c:v>42341</c:v>
                </c:pt>
                <c:pt idx="4463">
                  <c:v>42342</c:v>
                </c:pt>
                <c:pt idx="4464">
                  <c:v>42345</c:v>
                </c:pt>
                <c:pt idx="4465">
                  <c:v>42346</c:v>
                </c:pt>
                <c:pt idx="4466">
                  <c:v>42347</c:v>
                </c:pt>
                <c:pt idx="4467">
                  <c:v>42348</c:v>
                </c:pt>
                <c:pt idx="4468">
                  <c:v>42349</c:v>
                </c:pt>
                <c:pt idx="4469">
                  <c:v>42352</c:v>
                </c:pt>
                <c:pt idx="4470">
                  <c:v>42353</c:v>
                </c:pt>
                <c:pt idx="4471">
                  <c:v>42354</c:v>
                </c:pt>
                <c:pt idx="4472">
                  <c:v>42355</c:v>
                </c:pt>
                <c:pt idx="4473">
                  <c:v>42356</c:v>
                </c:pt>
                <c:pt idx="4474">
                  <c:v>42359</c:v>
                </c:pt>
                <c:pt idx="4475">
                  <c:v>42360</c:v>
                </c:pt>
                <c:pt idx="4476">
                  <c:v>42361</c:v>
                </c:pt>
                <c:pt idx="4477">
                  <c:v>42363</c:v>
                </c:pt>
                <c:pt idx="4478">
                  <c:v>42366</c:v>
                </c:pt>
                <c:pt idx="4479">
                  <c:v>42367</c:v>
                </c:pt>
                <c:pt idx="4480">
                  <c:v>42368</c:v>
                </c:pt>
                <c:pt idx="4481">
                  <c:v>42373</c:v>
                </c:pt>
                <c:pt idx="4482">
                  <c:v>42374</c:v>
                </c:pt>
                <c:pt idx="4483">
                  <c:v>42375</c:v>
                </c:pt>
                <c:pt idx="4484">
                  <c:v>42376</c:v>
                </c:pt>
                <c:pt idx="4485">
                  <c:v>42377</c:v>
                </c:pt>
                <c:pt idx="4486">
                  <c:v>42380</c:v>
                </c:pt>
                <c:pt idx="4487">
                  <c:v>42381</c:v>
                </c:pt>
                <c:pt idx="4488">
                  <c:v>42382</c:v>
                </c:pt>
                <c:pt idx="4489">
                  <c:v>42383</c:v>
                </c:pt>
                <c:pt idx="4490">
                  <c:v>42384</c:v>
                </c:pt>
                <c:pt idx="4491">
                  <c:v>42387</c:v>
                </c:pt>
                <c:pt idx="4492">
                  <c:v>42388</c:v>
                </c:pt>
                <c:pt idx="4493">
                  <c:v>42389</c:v>
                </c:pt>
                <c:pt idx="4494">
                  <c:v>42390</c:v>
                </c:pt>
                <c:pt idx="4495">
                  <c:v>42391</c:v>
                </c:pt>
                <c:pt idx="4496">
                  <c:v>42394</c:v>
                </c:pt>
                <c:pt idx="4497">
                  <c:v>42395</c:v>
                </c:pt>
                <c:pt idx="4498">
                  <c:v>42396</c:v>
                </c:pt>
                <c:pt idx="4499">
                  <c:v>42397</c:v>
                </c:pt>
                <c:pt idx="4500">
                  <c:v>42398</c:v>
                </c:pt>
                <c:pt idx="4501">
                  <c:v>42401</c:v>
                </c:pt>
                <c:pt idx="4502">
                  <c:v>42402</c:v>
                </c:pt>
                <c:pt idx="4503">
                  <c:v>42403</c:v>
                </c:pt>
                <c:pt idx="4504">
                  <c:v>42404</c:v>
                </c:pt>
                <c:pt idx="4505">
                  <c:v>42405</c:v>
                </c:pt>
                <c:pt idx="4506">
                  <c:v>42408</c:v>
                </c:pt>
                <c:pt idx="4507">
                  <c:v>42409</c:v>
                </c:pt>
                <c:pt idx="4508">
                  <c:v>42410</c:v>
                </c:pt>
                <c:pt idx="4509">
                  <c:v>42411</c:v>
                </c:pt>
                <c:pt idx="4510">
                  <c:v>42412</c:v>
                </c:pt>
                <c:pt idx="4511">
                  <c:v>42415</c:v>
                </c:pt>
                <c:pt idx="4512">
                  <c:v>42416</c:v>
                </c:pt>
                <c:pt idx="4513">
                  <c:v>42417</c:v>
                </c:pt>
                <c:pt idx="4514">
                  <c:v>42418</c:v>
                </c:pt>
                <c:pt idx="4515">
                  <c:v>42419</c:v>
                </c:pt>
                <c:pt idx="4516">
                  <c:v>42422</c:v>
                </c:pt>
                <c:pt idx="4517">
                  <c:v>42423</c:v>
                </c:pt>
                <c:pt idx="4518">
                  <c:v>42424</c:v>
                </c:pt>
                <c:pt idx="4519">
                  <c:v>42425</c:v>
                </c:pt>
                <c:pt idx="4520">
                  <c:v>42426</c:v>
                </c:pt>
                <c:pt idx="4521">
                  <c:v>42429</c:v>
                </c:pt>
                <c:pt idx="4522">
                  <c:v>42430</c:v>
                </c:pt>
                <c:pt idx="4523">
                  <c:v>42431</c:v>
                </c:pt>
                <c:pt idx="4524">
                  <c:v>42432</c:v>
                </c:pt>
                <c:pt idx="4525">
                  <c:v>42433</c:v>
                </c:pt>
                <c:pt idx="4526">
                  <c:v>42436</c:v>
                </c:pt>
                <c:pt idx="4527">
                  <c:v>42437</c:v>
                </c:pt>
                <c:pt idx="4528">
                  <c:v>42438</c:v>
                </c:pt>
                <c:pt idx="4529">
                  <c:v>42439</c:v>
                </c:pt>
                <c:pt idx="4530">
                  <c:v>42440</c:v>
                </c:pt>
                <c:pt idx="4531">
                  <c:v>42443</c:v>
                </c:pt>
                <c:pt idx="4532">
                  <c:v>42444</c:v>
                </c:pt>
                <c:pt idx="4533">
                  <c:v>42445</c:v>
                </c:pt>
                <c:pt idx="4534">
                  <c:v>42446</c:v>
                </c:pt>
                <c:pt idx="4535">
                  <c:v>42447</c:v>
                </c:pt>
                <c:pt idx="4536">
                  <c:v>42450</c:v>
                </c:pt>
                <c:pt idx="4537">
                  <c:v>42451</c:v>
                </c:pt>
                <c:pt idx="4538">
                  <c:v>42452</c:v>
                </c:pt>
                <c:pt idx="4539">
                  <c:v>42453</c:v>
                </c:pt>
                <c:pt idx="4540">
                  <c:v>42458</c:v>
                </c:pt>
                <c:pt idx="4541">
                  <c:v>42459</c:v>
                </c:pt>
                <c:pt idx="4542">
                  <c:v>42460</c:v>
                </c:pt>
                <c:pt idx="4543">
                  <c:v>42461</c:v>
                </c:pt>
                <c:pt idx="4544">
                  <c:v>42464</c:v>
                </c:pt>
                <c:pt idx="4545">
                  <c:v>42465</c:v>
                </c:pt>
                <c:pt idx="4546">
                  <c:v>42466</c:v>
                </c:pt>
                <c:pt idx="4547">
                  <c:v>42467</c:v>
                </c:pt>
                <c:pt idx="4548">
                  <c:v>42468</c:v>
                </c:pt>
                <c:pt idx="4549">
                  <c:v>42471</c:v>
                </c:pt>
                <c:pt idx="4550">
                  <c:v>42472</c:v>
                </c:pt>
                <c:pt idx="4551">
                  <c:v>42473</c:v>
                </c:pt>
                <c:pt idx="4552">
                  <c:v>42474</c:v>
                </c:pt>
                <c:pt idx="4553">
                  <c:v>42475</c:v>
                </c:pt>
                <c:pt idx="4554">
                  <c:v>42478</c:v>
                </c:pt>
                <c:pt idx="4555">
                  <c:v>42479</c:v>
                </c:pt>
                <c:pt idx="4556">
                  <c:v>42480</c:v>
                </c:pt>
                <c:pt idx="4557">
                  <c:v>42481</c:v>
                </c:pt>
                <c:pt idx="4558">
                  <c:v>42482</c:v>
                </c:pt>
                <c:pt idx="4559">
                  <c:v>42485</c:v>
                </c:pt>
                <c:pt idx="4560">
                  <c:v>42486</c:v>
                </c:pt>
                <c:pt idx="4561">
                  <c:v>42487</c:v>
                </c:pt>
                <c:pt idx="4562">
                  <c:v>42488</c:v>
                </c:pt>
                <c:pt idx="4563">
                  <c:v>42489</c:v>
                </c:pt>
                <c:pt idx="4564">
                  <c:v>42492</c:v>
                </c:pt>
                <c:pt idx="4565">
                  <c:v>42493</c:v>
                </c:pt>
                <c:pt idx="4566">
                  <c:v>42494</c:v>
                </c:pt>
                <c:pt idx="4567">
                  <c:v>42495</c:v>
                </c:pt>
                <c:pt idx="4568">
                  <c:v>42496</c:v>
                </c:pt>
                <c:pt idx="4569">
                  <c:v>42499</c:v>
                </c:pt>
                <c:pt idx="4570">
                  <c:v>42500</c:v>
                </c:pt>
                <c:pt idx="4571">
                  <c:v>42501</c:v>
                </c:pt>
                <c:pt idx="4572">
                  <c:v>42502</c:v>
                </c:pt>
                <c:pt idx="4573">
                  <c:v>42503</c:v>
                </c:pt>
                <c:pt idx="4574">
                  <c:v>42507</c:v>
                </c:pt>
                <c:pt idx="4575">
                  <c:v>42508</c:v>
                </c:pt>
                <c:pt idx="4576">
                  <c:v>42509</c:v>
                </c:pt>
                <c:pt idx="4577">
                  <c:v>42510</c:v>
                </c:pt>
                <c:pt idx="4578">
                  <c:v>42513</c:v>
                </c:pt>
                <c:pt idx="4579">
                  <c:v>42514</c:v>
                </c:pt>
                <c:pt idx="4580">
                  <c:v>42515</c:v>
                </c:pt>
                <c:pt idx="4581">
                  <c:v>42516</c:v>
                </c:pt>
                <c:pt idx="4582">
                  <c:v>42517</c:v>
                </c:pt>
                <c:pt idx="4583">
                  <c:v>42520</c:v>
                </c:pt>
                <c:pt idx="4584">
                  <c:v>42521</c:v>
                </c:pt>
                <c:pt idx="4585">
                  <c:v>42522</c:v>
                </c:pt>
                <c:pt idx="4586">
                  <c:v>42523</c:v>
                </c:pt>
                <c:pt idx="4587">
                  <c:v>42524</c:v>
                </c:pt>
                <c:pt idx="4588">
                  <c:v>42527</c:v>
                </c:pt>
                <c:pt idx="4589">
                  <c:v>42528</c:v>
                </c:pt>
                <c:pt idx="4590">
                  <c:v>42529</c:v>
                </c:pt>
                <c:pt idx="4591">
                  <c:v>42530</c:v>
                </c:pt>
                <c:pt idx="4592">
                  <c:v>42531</c:v>
                </c:pt>
                <c:pt idx="4593">
                  <c:v>42534</c:v>
                </c:pt>
                <c:pt idx="4594">
                  <c:v>42535</c:v>
                </c:pt>
                <c:pt idx="4595">
                  <c:v>42536</c:v>
                </c:pt>
                <c:pt idx="4596">
                  <c:v>42537</c:v>
                </c:pt>
                <c:pt idx="4597">
                  <c:v>42538</c:v>
                </c:pt>
                <c:pt idx="4598">
                  <c:v>42541</c:v>
                </c:pt>
                <c:pt idx="4599">
                  <c:v>42542</c:v>
                </c:pt>
                <c:pt idx="4600">
                  <c:v>42543</c:v>
                </c:pt>
                <c:pt idx="4601">
                  <c:v>42544</c:v>
                </c:pt>
                <c:pt idx="4602">
                  <c:v>42545</c:v>
                </c:pt>
                <c:pt idx="4603">
                  <c:v>42548</c:v>
                </c:pt>
                <c:pt idx="4604">
                  <c:v>42549</c:v>
                </c:pt>
                <c:pt idx="4605">
                  <c:v>42550</c:v>
                </c:pt>
                <c:pt idx="4606">
                  <c:v>42551</c:v>
                </c:pt>
                <c:pt idx="4607">
                  <c:v>42552</c:v>
                </c:pt>
                <c:pt idx="4608">
                  <c:v>42555</c:v>
                </c:pt>
                <c:pt idx="4609">
                  <c:v>42556</c:v>
                </c:pt>
                <c:pt idx="4610">
                  <c:v>42557</c:v>
                </c:pt>
                <c:pt idx="4611">
                  <c:v>42558</c:v>
                </c:pt>
                <c:pt idx="4612">
                  <c:v>42559</c:v>
                </c:pt>
                <c:pt idx="4613">
                  <c:v>42562</c:v>
                </c:pt>
                <c:pt idx="4614">
                  <c:v>42563</c:v>
                </c:pt>
                <c:pt idx="4615">
                  <c:v>42564</c:v>
                </c:pt>
                <c:pt idx="4616">
                  <c:v>42565</c:v>
                </c:pt>
                <c:pt idx="4617">
                  <c:v>42566</c:v>
                </c:pt>
                <c:pt idx="4618">
                  <c:v>42569</c:v>
                </c:pt>
                <c:pt idx="4619">
                  <c:v>42570</c:v>
                </c:pt>
                <c:pt idx="4620">
                  <c:v>42571</c:v>
                </c:pt>
                <c:pt idx="4621">
                  <c:v>42572</c:v>
                </c:pt>
                <c:pt idx="4622">
                  <c:v>42573</c:v>
                </c:pt>
                <c:pt idx="4623">
                  <c:v>42576</c:v>
                </c:pt>
                <c:pt idx="4624">
                  <c:v>42577</c:v>
                </c:pt>
                <c:pt idx="4625">
                  <c:v>42578</c:v>
                </c:pt>
                <c:pt idx="4626">
                  <c:v>42579</c:v>
                </c:pt>
                <c:pt idx="4627">
                  <c:v>42580</c:v>
                </c:pt>
                <c:pt idx="4628">
                  <c:v>42583</c:v>
                </c:pt>
                <c:pt idx="4629">
                  <c:v>42584</c:v>
                </c:pt>
                <c:pt idx="4630">
                  <c:v>42585</c:v>
                </c:pt>
                <c:pt idx="4631">
                  <c:v>42586</c:v>
                </c:pt>
                <c:pt idx="4632">
                  <c:v>42587</c:v>
                </c:pt>
                <c:pt idx="4633">
                  <c:v>42590</c:v>
                </c:pt>
                <c:pt idx="4634">
                  <c:v>42591</c:v>
                </c:pt>
                <c:pt idx="4635">
                  <c:v>42592</c:v>
                </c:pt>
                <c:pt idx="4636">
                  <c:v>42593</c:v>
                </c:pt>
                <c:pt idx="4637">
                  <c:v>42594</c:v>
                </c:pt>
                <c:pt idx="4638">
                  <c:v>42597</c:v>
                </c:pt>
                <c:pt idx="4639">
                  <c:v>42598</c:v>
                </c:pt>
                <c:pt idx="4640">
                  <c:v>42599</c:v>
                </c:pt>
                <c:pt idx="4641">
                  <c:v>42600</c:v>
                </c:pt>
                <c:pt idx="4642">
                  <c:v>42601</c:v>
                </c:pt>
                <c:pt idx="4643">
                  <c:v>42604</c:v>
                </c:pt>
                <c:pt idx="4644">
                  <c:v>42605</c:v>
                </c:pt>
                <c:pt idx="4645">
                  <c:v>42606</c:v>
                </c:pt>
                <c:pt idx="4646">
                  <c:v>42607</c:v>
                </c:pt>
                <c:pt idx="4647">
                  <c:v>42608</c:v>
                </c:pt>
                <c:pt idx="4648">
                  <c:v>42611</c:v>
                </c:pt>
                <c:pt idx="4649">
                  <c:v>42612</c:v>
                </c:pt>
                <c:pt idx="4650">
                  <c:v>42613</c:v>
                </c:pt>
                <c:pt idx="4651">
                  <c:v>42614</c:v>
                </c:pt>
                <c:pt idx="4652">
                  <c:v>42615</c:v>
                </c:pt>
                <c:pt idx="4653">
                  <c:v>42618</c:v>
                </c:pt>
                <c:pt idx="4654">
                  <c:v>42619</c:v>
                </c:pt>
                <c:pt idx="4655">
                  <c:v>42620</c:v>
                </c:pt>
                <c:pt idx="4656">
                  <c:v>42621</c:v>
                </c:pt>
                <c:pt idx="4657">
                  <c:v>42622</c:v>
                </c:pt>
                <c:pt idx="4658">
                  <c:v>42625</c:v>
                </c:pt>
                <c:pt idx="4659">
                  <c:v>42626</c:v>
                </c:pt>
                <c:pt idx="4660">
                  <c:v>42627</c:v>
                </c:pt>
                <c:pt idx="4661">
                  <c:v>42628</c:v>
                </c:pt>
                <c:pt idx="4662">
                  <c:v>42629</c:v>
                </c:pt>
                <c:pt idx="4663">
                  <c:v>42632</c:v>
                </c:pt>
                <c:pt idx="4664">
                  <c:v>42633</c:v>
                </c:pt>
                <c:pt idx="4665">
                  <c:v>42634</c:v>
                </c:pt>
                <c:pt idx="4666">
                  <c:v>42635</c:v>
                </c:pt>
                <c:pt idx="4667">
                  <c:v>42636</c:v>
                </c:pt>
                <c:pt idx="4668">
                  <c:v>42639</c:v>
                </c:pt>
                <c:pt idx="4669">
                  <c:v>42640</c:v>
                </c:pt>
                <c:pt idx="4670">
                  <c:v>42641</c:v>
                </c:pt>
                <c:pt idx="4671">
                  <c:v>42642</c:v>
                </c:pt>
                <c:pt idx="4672">
                  <c:v>42643</c:v>
                </c:pt>
                <c:pt idx="4673">
                  <c:v>42647</c:v>
                </c:pt>
                <c:pt idx="4674">
                  <c:v>42648</c:v>
                </c:pt>
                <c:pt idx="4675">
                  <c:v>42649</c:v>
                </c:pt>
                <c:pt idx="4676">
                  <c:v>42650</c:v>
                </c:pt>
                <c:pt idx="4677">
                  <c:v>42653</c:v>
                </c:pt>
                <c:pt idx="4678">
                  <c:v>42654</c:v>
                </c:pt>
                <c:pt idx="4679">
                  <c:v>42655</c:v>
                </c:pt>
                <c:pt idx="4680">
                  <c:v>42656</c:v>
                </c:pt>
                <c:pt idx="4681">
                  <c:v>42657</c:v>
                </c:pt>
                <c:pt idx="4682">
                  <c:v>42660</c:v>
                </c:pt>
                <c:pt idx="4683">
                  <c:v>42661</c:v>
                </c:pt>
                <c:pt idx="4684">
                  <c:v>42662</c:v>
                </c:pt>
                <c:pt idx="4685">
                  <c:v>42663</c:v>
                </c:pt>
                <c:pt idx="4686">
                  <c:v>42664</c:v>
                </c:pt>
                <c:pt idx="4687">
                  <c:v>42667</c:v>
                </c:pt>
                <c:pt idx="4688">
                  <c:v>42668</c:v>
                </c:pt>
                <c:pt idx="4689">
                  <c:v>42669</c:v>
                </c:pt>
                <c:pt idx="4690">
                  <c:v>42670</c:v>
                </c:pt>
                <c:pt idx="4691">
                  <c:v>42671</c:v>
                </c:pt>
                <c:pt idx="4692">
                  <c:v>42674</c:v>
                </c:pt>
                <c:pt idx="4693">
                  <c:v>42675</c:v>
                </c:pt>
                <c:pt idx="4694">
                  <c:v>42676</c:v>
                </c:pt>
                <c:pt idx="4695">
                  <c:v>42677</c:v>
                </c:pt>
                <c:pt idx="4696">
                  <c:v>42678</c:v>
                </c:pt>
                <c:pt idx="4697">
                  <c:v>42681</c:v>
                </c:pt>
                <c:pt idx="4698">
                  <c:v>42682</c:v>
                </c:pt>
                <c:pt idx="4699">
                  <c:v>42683</c:v>
                </c:pt>
                <c:pt idx="4700">
                  <c:v>42684</c:v>
                </c:pt>
                <c:pt idx="4701">
                  <c:v>42685</c:v>
                </c:pt>
                <c:pt idx="4702">
                  <c:v>42688</c:v>
                </c:pt>
                <c:pt idx="4703">
                  <c:v>42689</c:v>
                </c:pt>
                <c:pt idx="4704">
                  <c:v>42690</c:v>
                </c:pt>
                <c:pt idx="4705">
                  <c:v>42691</c:v>
                </c:pt>
                <c:pt idx="4706">
                  <c:v>42692</c:v>
                </c:pt>
                <c:pt idx="4707">
                  <c:v>42695</c:v>
                </c:pt>
                <c:pt idx="4708">
                  <c:v>42696</c:v>
                </c:pt>
                <c:pt idx="4709">
                  <c:v>42697</c:v>
                </c:pt>
                <c:pt idx="4710">
                  <c:v>42698</c:v>
                </c:pt>
                <c:pt idx="4711">
                  <c:v>42699</c:v>
                </c:pt>
                <c:pt idx="4712">
                  <c:v>42702</c:v>
                </c:pt>
                <c:pt idx="4713">
                  <c:v>42703</c:v>
                </c:pt>
                <c:pt idx="4714">
                  <c:v>42704</c:v>
                </c:pt>
                <c:pt idx="4715">
                  <c:v>42705</c:v>
                </c:pt>
                <c:pt idx="4716">
                  <c:v>42706</c:v>
                </c:pt>
                <c:pt idx="4717">
                  <c:v>42709</c:v>
                </c:pt>
                <c:pt idx="4718">
                  <c:v>42710</c:v>
                </c:pt>
                <c:pt idx="4719">
                  <c:v>42711</c:v>
                </c:pt>
                <c:pt idx="4720">
                  <c:v>42712</c:v>
                </c:pt>
                <c:pt idx="4721">
                  <c:v>42713</c:v>
                </c:pt>
                <c:pt idx="4722">
                  <c:v>42716</c:v>
                </c:pt>
                <c:pt idx="4723">
                  <c:v>42717</c:v>
                </c:pt>
                <c:pt idx="4724">
                  <c:v>42718</c:v>
                </c:pt>
                <c:pt idx="4725">
                  <c:v>42719</c:v>
                </c:pt>
                <c:pt idx="4726">
                  <c:v>42720</c:v>
                </c:pt>
                <c:pt idx="4727">
                  <c:v>42723</c:v>
                </c:pt>
                <c:pt idx="4728">
                  <c:v>42724</c:v>
                </c:pt>
                <c:pt idx="4729">
                  <c:v>42725</c:v>
                </c:pt>
                <c:pt idx="4730">
                  <c:v>42726</c:v>
                </c:pt>
                <c:pt idx="4731">
                  <c:v>42727</c:v>
                </c:pt>
                <c:pt idx="4732">
                  <c:v>42731</c:v>
                </c:pt>
                <c:pt idx="4733">
                  <c:v>42732</c:v>
                </c:pt>
                <c:pt idx="4734">
                  <c:v>42733</c:v>
                </c:pt>
                <c:pt idx="4735">
                  <c:v>42734</c:v>
                </c:pt>
                <c:pt idx="4736">
                  <c:v>42737</c:v>
                </c:pt>
                <c:pt idx="4737">
                  <c:v>42738</c:v>
                </c:pt>
                <c:pt idx="4738">
                  <c:v>42739</c:v>
                </c:pt>
                <c:pt idx="4739">
                  <c:v>42740</c:v>
                </c:pt>
                <c:pt idx="4740">
                  <c:v>42741</c:v>
                </c:pt>
                <c:pt idx="4741">
                  <c:v>42744</c:v>
                </c:pt>
                <c:pt idx="4742">
                  <c:v>42745</c:v>
                </c:pt>
                <c:pt idx="4743">
                  <c:v>42746</c:v>
                </c:pt>
                <c:pt idx="4744">
                  <c:v>42747</c:v>
                </c:pt>
                <c:pt idx="4745">
                  <c:v>42748</c:v>
                </c:pt>
                <c:pt idx="4746">
                  <c:v>42751</c:v>
                </c:pt>
                <c:pt idx="4747">
                  <c:v>42752</c:v>
                </c:pt>
                <c:pt idx="4748">
                  <c:v>42753</c:v>
                </c:pt>
                <c:pt idx="4749">
                  <c:v>42754</c:v>
                </c:pt>
                <c:pt idx="4750">
                  <c:v>42755</c:v>
                </c:pt>
                <c:pt idx="4751">
                  <c:v>42758</c:v>
                </c:pt>
                <c:pt idx="4752">
                  <c:v>42759</c:v>
                </c:pt>
                <c:pt idx="4753">
                  <c:v>42760</c:v>
                </c:pt>
                <c:pt idx="4754">
                  <c:v>42761</c:v>
                </c:pt>
                <c:pt idx="4755">
                  <c:v>42762</c:v>
                </c:pt>
                <c:pt idx="4756">
                  <c:v>42765</c:v>
                </c:pt>
                <c:pt idx="4757">
                  <c:v>42766</c:v>
                </c:pt>
                <c:pt idx="4758">
                  <c:v>42767</c:v>
                </c:pt>
                <c:pt idx="4759">
                  <c:v>42768</c:v>
                </c:pt>
                <c:pt idx="4760">
                  <c:v>42769</c:v>
                </c:pt>
                <c:pt idx="4761">
                  <c:v>42772</c:v>
                </c:pt>
                <c:pt idx="4762">
                  <c:v>42773</c:v>
                </c:pt>
                <c:pt idx="4763">
                  <c:v>42774</c:v>
                </c:pt>
                <c:pt idx="4764">
                  <c:v>42775</c:v>
                </c:pt>
                <c:pt idx="4765">
                  <c:v>42776</c:v>
                </c:pt>
                <c:pt idx="4766">
                  <c:v>42779</c:v>
                </c:pt>
                <c:pt idx="4767">
                  <c:v>42780</c:v>
                </c:pt>
                <c:pt idx="4768">
                  <c:v>42781</c:v>
                </c:pt>
                <c:pt idx="4769">
                  <c:v>42782</c:v>
                </c:pt>
                <c:pt idx="4770">
                  <c:v>42783</c:v>
                </c:pt>
                <c:pt idx="4771">
                  <c:v>42786</c:v>
                </c:pt>
                <c:pt idx="4772">
                  <c:v>42787</c:v>
                </c:pt>
                <c:pt idx="4773">
                  <c:v>42788</c:v>
                </c:pt>
                <c:pt idx="4774">
                  <c:v>42789</c:v>
                </c:pt>
                <c:pt idx="4775">
                  <c:v>42790</c:v>
                </c:pt>
                <c:pt idx="4776">
                  <c:v>42793</c:v>
                </c:pt>
                <c:pt idx="4777">
                  <c:v>42794</c:v>
                </c:pt>
                <c:pt idx="4778">
                  <c:v>42795</c:v>
                </c:pt>
                <c:pt idx="4779">
                  <c:v>42796</c:v>
                </c:pt>
                <c:pt idx="4780">
                  <c:v>42797</c:v>
                </c:pt>
                <c:pt idx="4781">
                  <c:v>42800</c:v>
                </c:pt>
                <c:pt idx="4782">
                  <c:v>42801</c:v>
                </c:pt>
                <c:pt idx="4783">
                  <c:v>42802</c:v>
                </c:pt>
                <c:pt idx="4784">
                  <c:v>42803</c:v>
                </c:pt>
                <c:pt idx="4785">
                  <c:v>42804</c:v>
                </c:pt>
                <c:pt idx="4786">
                  <c:v>42807</c:v>
                </c:pt>
                <c:pt idx="4787">
                  <c:v>42808</c:v>
                </c:pt>
                <c:pt idx="4788">
                  <c:v>42809</c:v>
                </c:pt>
                <c:pt idx="4789">
                  <c:v>42810</c:v>
                </c:pt>
                <c:pt idx="4790">
                  <c:v>42811</c:v>
                </c:pt>
                <c:pt idx="4791">
                  <c:v>42814</c:v>
                </c:pt>
                <c:pt idx="4792">
                  <c:v>42815</c:v>
                </c:pt>
                <c:pt idx="4793">
                  <c:v>42816</c:v>
                </c:pt>
                <c:pt idx="4794">
                  <c:v>42817</c:v>
                </c:pt>
                <c:pt idx="4795">
                  <c:v>42818</c:v>
                </c:pt>
                <c:pt idx="4796">
                  <c:v>42821</c:v>
                </c:pt>
                <c:pt idx="4797">
                  <c:v>42822</c:v>
                </c:pt>
                <c:pt idx="4798">
                  <c:v>42823</c:v>
                </c:pt>
                <c:pt idx="4799">
                  <c:v>42824</c:v>
                </c:pt>
                <c:pt idx="4800">
                  <c:v>42825</c:v>
                </c:pt>
                <c:pt idx="4801">
                  <c:v>42828</c:v>
                </c:pt>
                <c:pt idx="4802">
                  <c:v>42829</c:v>
                </c:pt>
                <c:pt idx="4803">
                  <c:v>42830</c:v>
                </c:pt>
                <c:pt idx="4804">
                  <c:v>42831</c:v>
                </c:pt>
                <c:pt idx="4805">
                  <c:v>42832</c:v>
                </c:pt>
                <c:pt idx="4806">
                  <c:v>42835</c:v>
                </c:pt>
                <c:pt idx="4807">
                  <c:v>42836</c:v>
                </c:pt>
                <c:pt idx="4808">
                  <c:v>42837</c:v>
                </c:pt>
                <c:pt idx="4809">
                  <c:v>42838</c:v>
                </c:pt>
                <c:pt idx="4810">
                  <c:v>42843</c:v>
                </c:pt>
                <c:pt idx="4811">
                  <c:v>42844</c:v>
                </c:pt>
                <c:pt idx="4812">
                  <c:v>42845</c:v>
                </c:pt>
                <c:pt idx="4813">
                  <c:v>42846</c:v>
                </c:pt>
                <c:pt idx="4814">
                  <c:v>42849</c:v>
                </c:pt>
                <c:pt idx="4815">
                  <c:v>42850</c:v>
                </c:pt>
                <c:pt idx="4816">
                  <c:v>42851</c:v>
                </c:pt>
                <c:pt idx="4817">
                  <c:v>42852</c:v>
                </c:pt>
                <c:pt idx="4818">
                  <c:v>42853</c:v>
                </c:pt>
                <c:pt idx="4819">
                  <c:v>42857</c:v>
                </c:pt>
                <c:pt idx="4820">
                  <c:v>42858</c:v>
                </c:pt>
                <c:pt idx="4821">
                  <c:v>42859</c:v>
                </c:pt>
                <c:pt idx="4822">
                  <c:v>42860</c:v>
                </c:pt>
                <c:pt idx="4823">
                  <c:v>42863</c:v>
                </c:pt>
                <c:pt idx="4824">
                  <c:v>42864</c:v>
                </c:pt>
                <c:pt idx="4825">
                  <c:v>42865</c:v>
                </c:pt>
                <c:pt idx="4826">
                  <c:v>42866</c:v>
                </c:pt>
                <c:pt idx="4827">
                  <c:v>42867</c:v>
                </c:pt>
                <c:pt idx="4828">
                  <c:v>42870</c:v>
                </c:pt>
                <c:pt idx="4829">
                  <c:v>42871</c:v>
                </c:pt>
                <c:pt idx="4830">
                  <c:v>42872</c:v>
                </c:pt>
                <c:pt idx="4831">
                  <c:v>42873</c:v>
                </c:pt>
                <c:pt idx="4832">
                  <c:v>42874</c:v>
                </c:pt>
                <c:pt idx="4833">
                  <c:v>42877</c:v>
                </c:pt>
                <c:pt idx="4834">
                  <c:v>42878</c:v>
                </c:pt>
                <c:pt idx="4835">
                  <c:v>42879</c:v>
                </c:pt>
                <c:pt idx="4836">
                  <c:v>42880</c:v>
                </c:pt>
                <c:pt idx="4837">
                  <c:v>42881</c:v>
                </c:pt>
                <c:pt idx="4838">
                  <c:v>42884</c:v>
                </c:pt>
                <c:pt idx="4839">
                  <c:v>42885</c:v>
                </c:pt>
                <c:pt idx="4840">
                  <c:v>42886</c:v>
                </c:pt>
                <c:pt idx="4841">
                  <c:v>42887</c:v>
                </c:pt>
                <c:pt idx="4842">
                  <c:v>42888</c:v>
                </c:pt>
                <c:pt idx="4843">
                  <c:v>42891</c:v>
                </c:pt>
                <c:pt idx="4844">
                  <c:v>42892</c:v>
                </c:pt>
                <c:pt idx="4845">
                  <c:v>42893</c:v>
                </c:pt>
                <c:pt idx="4846">
                  <c:v>42894</c:v>
                </c:pt>
                <c:pt idx="4847">
                  <c:v>42895</c:v>
                </c:pt>
                <c:pt idx="4848">
                  <c:v>42898</c:v>
                </c:pt>
                <c:pt idx="4849">
                  <c:v>42899</c:v>
                </c:pt>
                <c:pt idx="4850">
                  <c:v>42900</c:v>
                </c:pt>
                <c:pt idx="4851">
                  <c:v>42901</c:v>
                </c:pt>
                <c:pt idx="4852">
                  <c:v>42902</c:v>
                </c:pt>
                <c:pt idx="4853">
                  <c:v>42905</c:v>
                </c:pt>
                <c:pt idx="4854">
                  <c:v>42906</c:v>
                </c:pt>
                <c:pt idx="4855">
                  <c:v>42907</c:v>
                </c:pt>
                <c:pt idx="4856">
                  <c:v>42908</c:v>
                </c:pt>
                <c:pt idx="4857">
                  <c:v>42909</c:v>
                </c:pt>
                <c:pt idx="4858">
                  <c:v>42912</c:v>
                </c:pt>
                <c:pt idx="4859">
                  <c:v>42913</c:v>
                </c:pt>
                <c:pt idx="4860">
                  <c:v>42914</c:v>
                </c:pt>
                <c:pt idx="4861">
                  <c:v>42915</c:v>
                </c:pt>
                <c:pt idx="4862">
                  <c:v>42916</c:v>
                </c:pt>
                <c:pt idx="4863">
                  <c:v>42919</c:v>
                </c:pt>
                <c:pt idx="4864">
                  <c:v>42920</c:v>
                </c:pt>
                <c:pt idx="4865">
                  <c:v>42921</c:v>
                </c:pt>
                <c:pt idx="4866">
                  <c:v>42922</c:v>
                </c:pt>
                <c:pt idx="4867">
                  <c:v>42923</c:v>
                </c:pt>
                <c:pt idx="4868">
                  <c:v>42926</c:v>
                </c:pt>
                <c:pt idx="4869">
                  <c:v>42927</c:v>
                </c:pt>
                <c:pt idx="4870">
                  <c:v>42928</c:v>
                </c:pt>
                <c:pt idx="4871">
                  <c:v>42929</c:v>
                </c:pt>
                <c:pt idx="4872">
                  <c:v>42930</c:v>
                </c:pt>
                <c:pt idx="4873">
                  <c:v>42933</c:v>
                </c:pt>
                <c:pt idx="4874">
                  <c:v>42934</c:v>
                </c:pt>
                <c:pt idx="4875">
                  <c:v>42935</c:v>
                </c:pt>
                <c:pt idx="4876">
                  <c:v>42936</c:v>
                </c:pt>
                <c:pt idx="4877">
                  <c:v>42937</c:v>
                </c:pt>
                <c:pt idx="4878">
                  <c:v>42940</c:v>
                </c:pt>
                <c:pt idx="4879">
                  <c:v>42941</c:v>
                </c:pt>
                <c:pt idx="4880">
                  <c:v>42942</c:v>
                </c:pt>
                <c:pt idx="4881">
                  <c:v>42943</c:v>
                </c:pt>
                <c:pt idx="4882">
                  <c:v>42944</c:v>
                </c:pt>
                <c:pt idx="4883">
                  <c:v>42947</c:v>
                </c:pt>
                <c:pt idx="4884">
                  <c:v>42948</c:v>
                </c:pt>
                <c:pt idx="4885">
                  <c:v>42949</c:v>
                </c:pt>
                <c:pt idx="4886">
                  <c:v>42950</c:v>
                </c:pt>
                <c:pt idx="4887">
                  <c:v>42951</c:v>
                </c:pt>
                <c:pt idx="4888">
                  <c:v>42954</c:v>
                </c:pt>
                <c:pt idx="4889">
                  <c:v>42955</c:v>
                </c:pt>
                <c:pt idx="4890">
                  <c:v>42956</c:v>
                </c:pt>
                <c:pt idx="4891">
                  <c:v>42957</c:v>
                </c:pt>
                <c:pt idx="4892">
                  <c:v>42958</c:v>
                </c:pt>
                <c:pt idx="4893">
                  <c:v>42961</c:v>
                </c:pt>
                <c:pt idx="4894">
                  <c:v>42962</c:v>
                </c:pt>
                <c:pt idx="4895">
                  <c:v>42963</c:v>
                </c:pt>
                <c:pt idx="4896">
                  <c:v>42964</c:v>
                </c:pt>
                <c:pt idx="4897">
                  <c:v>42965</c:v>
                </c:pt>
                <c:pt idx="4898">
                  <c:v>42968</c:v>
                </c:pt>
                <c:pt idx="4899">
                  <c:v>42969</c:v>
                </c:pt>
                <c:pt idx="4900">
                  <c:v>42970</c:v>
                </c:pt>
                <c:pt idx="4901">
                  <c:v>42971</c:v>
                </c:pt>
                <c:pt idx="4902">
                  <c:v>42972</c:v>
                </c:pt>
                <c:pt idx="4903">
                  <c:v>42975</c:v>
                </c:pt>
                <c:pt idx="4904">
                  <c:v>42976</c:v>
                </c:pt>
                <c:pt idx="4905">
                  <c:v>42977</c:v>
                </c:pt>
                <c:pt idx="4906">
                  <c:v>42978</c:v>
                </c:pt>
                <c:pt idx="4907">
                  <c:v>42979</c:v>
                </c:pt>
                <c:pt idx="4908">
                  <c:v>42982</c:v>
                </c:pt>
                <c:pt idx="4909">
                  <c:v>42983</c:v>
                </c:pt>
                <c:pt idx="4910">
                  <c:v>42984</c:v>
                </c:pt>
                <c:pt idx="4911">
                  <c:v>42985</c:v>
                </c:pt>
                <c:pt idx="4912">
                  <c:v>42986</c:v>
                </c:pt>
                <c:pt idx="4913">
                  <c:v>42989</c:v>
                </c:pt>
                <c:pt idx="4914">
                  <c:v>42990</c:v>
                </c:pt>
                <c:pt idx="4915">
                  <c:v>42991</c:v>
                </c:pt>
                <c:pt idx="4916">
                  <c:v>42992</c:v>
                </c:pt>
                <c:pt idx="4917">
                  <c:v>42993</c:v>
                </c:pt>
                <c:pt idx="4918">
                  <c:v>42996</c:v>
                </c:pt>
                <c:pt idx="4919">
                  <c:v>42997</c:v>
                </c:pt>
                <c:pt idx="4920">
                  <c:v>42998</c:v>
                </c:pt>
                <c:pt idx="4921">
                  <c:v>42999</c:v>
                </c:pt>
                <c:pt idx="4922">
                  <c:v>43000</c:v>
                </c:pt>
                <c:pt idx="4923">
                  <c:v>43003</c:v>
                </c:pt>
                <c:pt idx="4924">
                  <c:v>43004</c:v>
                </c:pt>
                <c:pt idx="4925">
                  <c:v>43005</c:v>
                </c:pt>
                <c:pt idx="4926">
                  <c:v>43006</c:v>
                </c:pt>
                <c:pt idx="4927">
                  <c:v>43007</c:v>
                </c:pt>
                <c:pt idx="4928">
                  <c:v>43010</c:v>
                </c:pt>
                <c:pt idx="4929">
                  <c:v>43011</c:v>
                </c:pt>
                <c:pt idx="4930">
                  <c:v>43012</c:v>
                </c:pt>
                <c:pt idx="4931">
                  <c:v>43013</c:v>
                </c:pt>
                <c:pt idx="4932">
                  <c:v>43014</c:v>
                </c:pt>
                <c:pt idx="4933">
                  <c:v>43017</c:v>
                </c:pt>
                <c:pt idx="4934">
                  <c:v>43018</c:v>
                </c:pt>
                <c:pt idx="4935">
                  <c:v>43019</c:v>
                </c:pt>
                <c:pt idx="4936">
                  <c:v>43020</c:v>
                </c:pt>
                <c:pt idx="4937">
                  <c:v>43021</c:v>
                </c:pt>
                <c:pt idx="4938">
                  <c:v>43024</c:v>
                </c:pt>
                <c:pt idx="4939">
                  <c:v>43025</c:v>
                </c:pt>
                <c:pt idx="4940">
                  <c:v>43026</c:v>
                </c:pt>
                <c:pt idx="4941">
                  <c:v>43027</c:v>
                </c:pt>
                <c:pt idx="4942">
                  <c:v>43028</c:v>
                </c:pt>
                <c:pt idx="4943">
                  <c:v>43031</c:v>
                </c:pt>
                <c:pt idx="4944">
                  <c:v>43032</c:v>
                </c:pt>
                <c:pt idx="4945">
                  <c:v>43033</c:v>
                </c:pt>
                <c:pt idx="4946">
                  <c:v>43034</c:v>
                </c:pt>
                <c:pt idx="4947">
                  <c:v>43035</c:v>
                </c:pt>
                <c:pt idx="4948">
                  <c:v>43038</c:v>
                </c:pt>
                <c:pt idx="4949">
                  <c:v>43039</c:v>
                </c:pt>
                <c:pt idx="4950">
                  <c:v>43040</c:v>
                </c:pt>
                <c:pt idx="4951">
                  <c:v>43041</c:v>
                </c:pt>
                <c:pt idx="4952">
                  <c:v>43042</c:v>
                </c:pt>
                <c:pt idx="4953">
                  <c:v>43045</c:v>
                </c:pt>
                <c:pt idx="4954">
                  <c:v>43046</c:v>
                </c:pt>
                <c:pt idx="4955">
                  <c:v>43047</c:v>
                </c:pt>
                <c:pt idx="4956">
                  <c:v>43048</c:v>
                </c:pt>
                <c:pt idx="4957">
                  <c:v>43049</c:v>
                </c:pt>
                <c:pt idx="4958">
                  <c:v>43052</c:v>
                </c:pt>
                <c:pt idx="4959">
                  <c:v>43053</c:v>
                </c:pt>
                <c:pt idx="4960">
                  <c:v>43054</c:v>
                </c:pt>
                <c:pt idx="4961">
                  <c:v>43055</c:v>
                </c:pt>
                <c:pt idx="4962">
                  <c:v>43056</c:v>
                </c:pt>
                <c:pt idx="4963">
                  <c:v>43059</c:v>
                </c:pt>
                <c:pt idx="4964">
                  <c:v>43060</c:v>
                </c:pt>
                <c:pt idx="4965">
                  <c:v>43061</c:v>
                </c:pt>
                <c:pt idx="4966">
                  <c:v>43062</c:v>
                </c:pt>
                <c:pt idx="4967">
                  <c:v>43063</c:v>
                </c:pt>
                <c:pt idx="4968">
                  <c:v>43066</c:v>
                </c:pt>
                <c:pt idx="4969">
                  <c:v>43067</c:v>
                </c:pt>
                <c:pt idx="4970">
                  <c:v>43068</c:v>
                </c:pt>
                <c:pt idx="4971">
                  <c:v>43069</c:v>
                </c:pt>
                <c:pt idx="4972">
                  <c:v>43070</c:v>
                </c:pt>
                <c:pt idx="4973">
                  <c:v>43073</c:v>
                </c:pt>
                <c:pt idx="4974">
                  <c:v>43074</c:v>
                </c:pt>
                <c:pt idx="4975">
                  <c:v>43075</c:v>
                </c:pt>
                <c:pt idx="4976">
                  <c:v>43076</c:v>
                </c:pt>
                <c:pt idx="4977">
                  <c:v>43077</c:v>
                </c:pt>
                <c:pt idx="4978">
                  <c:v>43080</c:v>
                </c:pt>
                <c:pt idx="4979">
                  <c:v>43081</c:v>
                </c:pt>
                <c:pt idx="4980">
                  <c:v>43082</c:v>
                </c:pt>
                <c:pt idx="4981">
                  <c:v>43083</c:v>
                </c:pt>
                <c:pt idx="4982">
                  <c:v>43084</c:v>
                </c:pt>
                <c:pt idx="4983">
                  <c:v>43087</c:v>
                </c:pt>
                <c:pt idx="4984">
                  <c:v>43088</c:v>
                </c:pt>
                <c:pt idx="4985">
                  <c:v>43089</c:v>
                </c:pt>
                <c:pt idx="4986">
                  <c:v>43090</c:v>
                </c:pt>
                <c:pt idx="4987">
                  <c:v>43091</c:v>
                </c:pt>
                <c:pt idx="4988">
                  <c:v>43096</c:v>
                </c:pt>
                <c:pt idx="4989">
                  <c:v>43097</c:v>
                </c:pt>
                <c:pt idx="4990">
                  <c:v>43098</c:v>
                </c:pt>
                <c:pt idx="4991">
                  <c:v>43102</c:v>
                </c:pt>
                <c:pt idx="4992">
                  <c:v>43103</c:v>
                </c:pt>
                <c:pt idx="4993">
                  <c:v>43104</c:v>
                </c:pt>
                <c:pt idx="4994">
                  <c:v>43105</c:v>
                </c:pt>
                <c:pt idx="4995">
                  <c:v>43108</c:v>
                </c:pt>
                <c:pt idx="4996">
                  <c:v>43109</c:v>
                </c:pt>
                <c:pt idx="4997">
                  <c:v>43110</c:v>
                </c:pt>
                <c:pt idx="4998">
                  <c:v>43111</c:v>
                </c:pt>
                <c:pt idx="4999">
                  <c:v>43112</c:v>
                </c:pt>
                <c:pt idx="5000">
                  <c:v>43115</c:v>
                </c:pt>
                <c:pt idx="5001">
                  <c:v>43116</c:v>
                </c:pt>
                <c:pt idx="5002">
                  <c:v>43117</c:v>
                </c:pt>
                <c:pt idx="5003">
                  <c:v>43118</c:v>
                </c:pt>
                <c:pt idx="5004">
                  <c:v>43119</c:v>
                </c:pt>
                <c:pt idx="5005">
                  <c:v>43122</c:v>
                </c:pt>
                <c:pt idx="5006">
                  <c:v>43123</c:v>
                </c:pt>
                <c:pt idx="5007">
                  <c:v>43124</c:v>
                </c:pt>
                <c:pt idx="5008">
                  <c:v>43125</c:v>
                </c:pt>
                <c:pt idx="5009">
                  <c:v>43126</c:v>
                </c:pt>
                <c:pt idx="5010">
                  <c:v>43129</c:v>
                </c:pt>
                <c:pt idx="5011">
                  <c:v>43130</c:v>
                </c:pt>
                <c:pt idx="5012">
                  <c:v>43131</c:v>
                </c:pt>
                <c:pt idx="5013">
                  <c:v>43132</c:v>
                </c:pt>
                <c:pt idx="5014">
                  <c:v>43133</c:v>
                </c:pt>
                <c:pt idx="5015">
                  <c:v>43136</c:v>
                </c:pt>
                <c:pt idx="5016">
                  <c:v>43137</c:v>
                </c:pt>
                <c:pt idx="5017">
                  <c:v>43138</c:v>
                </c:pt>
                <c:pt idx="5018">
                  <c:v>43139</c:v>
                </c:pt>
                <c:pt idx="5019">
                  <c:v>43140</c:v>
                </c:pt>
                <c:pt idx="5020">
                  <c:v>43143</c:v>
                </c:pt>
                <c:pt idx="5021">
                  <c:v>43144</c:v>
                </c:pt>
                <c:pt idx="5022">
                  <c:v>43145</c:v>
                </c:pt>
                <c:pt idx="5023">
                  <c:v>43146</c:v>
                </c:pt>
                <c:pt idx="5024">
                  <c:v>43147</c:v>
                </c:pt>
                <c:pt idx="5025">
                  <c:v>43150</c:v>
                </c:pt>
                <c:pt idx="5026">
                  <c:v>43151</c:v>
                </c:pt>
                <c:pt idx="5027">
                  <c:v>43152</c:v>
                </c:pt>
                <c:pt idx="5028">
                  <c:v>43153</c:v>
                </c:pt>
                <c:pt idx="5029">
                  <c:v>43154</c:v>
                </c:pt>
                <c:pt idx="5030">
                  <c:v>43157</c:v>
                </c:pt>
                <c:pt idx="5031">
                  <c:v>43158</c:v>
                </c:pt>
                <c:pt idx="5032">
                  <c:v>43159</c:v>
                </c:pt>
                <c:pt idx="5033">
                  <c:v>43160</c:v>
                </c:pt>
                <c:pt idx="5034">
                  <c:v>43161</c:v>
                </c:pt>
                <c:pt idx="5035">
                  <c:v>43164</c:v>
                </c:pt>
                <c:pt idx="5036">
                  <c:v>43165</c:v>
                </c:pt>
                <c:pt idx="5037">
                  <c:v>43166</c:v>
                </c:pt>
                <c:pt idx="5038">
                  <c:v>43167</c:v>
                </c:pt>
                <c:pt idx="5039">
                  <c:v>43168</c:v>
                </c:pt>
                <c:pt idx="5040">
                  <c:v>43171</c:v>
                </c:pt>
                <c:pt idx="5041">
                  <c:v>43172</c:v>
                </c:pt>
                <c:pt idx="5042">
                  <c:v>43173</c:v>
                </c:pt>
                <c:pt idx="5043">
                  <c:v>43174</c:v>
                </c:pt>
                <c:pt idx="5044">
                  <c:v>43175</c:v>
                </c:pt>
                <c:pt idx="5045">
                  <c:v>43178</c:v>
                </c:pt>
                <c:pt idx="5046">
                  <c:v>43179</c:v>
                </c:pt>
                <c:pt idx="5047">
                  <c:v>43180</c:v>
                </c:pt>
                <c:pt idx="5048">
                  <c:v>43181</c:v>
                </c:pt>
                <c:pt idx="5049">
                  <c:v>43182</c:v>
                </c:pt>
                <c:pt idx="5050">
                  <c:v>43185</c:v>
                </c:pt>
                <c:pt idx="5051">
                  <c:v>43186</c:v>
                </c:pt>
                <c:pt idx="5052">
                  <c:v>43187</c:v>
                </c:pt>
                <c:pt idx="5053">
                  <c:v>43188</c:v>
                </c:pt>
                <c:pt idx="5054">
                  <c:v>43193</c:v>
                </c:pt>
                <c:pt idx="5055">
                  <c:v>43194</c:v>
                </c:pt>
                <c:pt idx="5056">
                  <c:v>43195</c:v>
                </c:pt>
                <c:pt idx="5057">
                  <c:v>43196</c:v>
                </c:pt>
                <c:pt idx="5058">
                  <c:v>43199</c:v>
                </c:pt>
                <c:pt idx="5059">
                  <c:v>43200</c:v>
                </c:pt>
                <c:pt idx="5060">
                  <c:v>43201</c:v>
                </c:pt>
                <c:pt idx="5061">
                  <c:v>43202</c:v>
                </c:pt>
                <c:pt idx="5062">
                  <c:v>43203</c:v>
                </c:pt>
                <c:pt idx="5063">
                  <c:v>43206</c:v>
                </c:pt>
                <c:pt idx="5064">
                  <c:v>43207</c:v>
                </c:pt>
                <c:pt idx="5065">
                  <c:v>43208</c:v>
                </c:pt>
                <c:pt idx="5066">
                  <c:v>43209</c:v>
                </c:pt>
                <c:pt idx="5067">
                  <c:v>43210</c:v>
                </c:pt>
                <c:pt idx="5068">
                  <c:v>43213</c:v>
                </c:pt>
                <c:pt idx="5069">
                  <c:v>43214</c:v>
                </c:pt>
                <c:pt idx="5070">
                  <c:v>43215</c:v>
                </c:pt>
                <c:pt idx="5071">
                  <c:v>43216</c:v>
                </c:pt>
                <c:pt idx="5072">
                  <c:v>43217</c:v>
                </c:pt>
                <c:pt idx="5073">
                  <c:v>43220</c:v>
                </c:pt>
                <c:pt idx="5074">
                  <c:v>43222</c:v>
                </c:pt>
                <c:pt idx="5075">
                  <c:v>43223</c:v>
                </c:pt>
                <c:pt idx="5076">
                  <c:v>43224</c:v>
                </c:pt>
                <c:pt idx="5077">
                  <c:v>43227</c:v>
                </c:pt>
                <c:pt idx="5078">
                  <c:v>43228</c:v>
                </c:pt>
                <c:pt idx="5079">
                  <c:v>43229</c:v>
                </c:pt>
                <c:pt idx="5080">
                  <c:v>43230</c:v>
                </c:pt>
                <c:pt idx="5081">
                  <c:v>43231</c:v>
                </c:pt>
                <c:pt idx="5082">
                  <c:v>43234</c:v>
                </c:pt>
                <c:pt idx="5083">
                  <c:v>43235</c:v>
                </c:pt>
                <c:pt idx="5084">
                  <c:v>43236</c:v>
                </c:pt>
                <c:pt idx="5085">
                  <c:v>43237</c:v>
                </c:pt>
                <c:pt idx="5086">
                  <c:v>43238</c:v>
                </c:pt>
                <c:pt idx="5087">
                  <c:v>43241</c:v>
                </c:pt>
                <c:pt idx="5088">
                  <c:v>43242</c:v>
                </c:pt>
                <c:pt idx="5089">
                  <c:v>43243</c:v>
                </c:pt>
                <c:pt idx="5090">
                  <c:v>43244</c:v>
                </c:pt>
                <c:pt idx="5091">
                  <c:v>43245</c:v>
                </c:pt>
                <c:pt idx="5092">
                  <c:v>43248</c:v>
                </c:pt>
                <c:pt idx="5093">
                  <c:v>43249</c:v>
                </c:pt>
                <c:pt idx="5094">
                  <c:v>43250</c:v>
                </c:pt>
                <c:pt idx="5095">
                  <c:v>43251</c:v>
                </c:pt>
                <c:pt idx="5096">
                  <c:v>43252</c:v>
                </c:pt>
                <c:pt idx="5097">
                  <c:v>43255</c:v>
                </c:pt>
                <c:pt idx="5098">
                  <c:v>43256</c:v>
                </c:pt>
                <c:pt idx="5099">
                  <c:v>43257</c:v>
                </c:pt>
                <c:pt idx="5100">
                  <c:v>43258</c:v>
                </c:pt>
                <c:pt idx="5101">
                  <c:v>43259</c:v>
                </c:pt>
                <c:pt idx="5102">
                  <c:v>43262</c:v>
                </c:pt>
                <c:pt idx="5103">
                  <c:v>43263</c:v>
                </c:pt>
                <c:pt idx="5104">
                  <c:v>43264</c:v>
                </c:pt>
                <c:pt idx="5105">
                  <c:v>43265</c:v>
                </c:pt>
                <c:pt idx="5106">
                  <c:v>43266</c:v>
                </c:pt>
                <c:pt idx="5107">
                  <c:v>43269</c:v>
                </c:pt>
                <c:pt idx="5108">
                  <c:v>43270</c:v>
                </c:pt>
                <c:pt idx="5109">
                  <c:v>43271</c:v>
                </c:pt>
                <c:pt idx="5110">
                  <c:v>43272</c:v>
                </c:pt>
                <c:pt idx="5111">
                  <c:v>43273</c:v>
                </c:pt>
                <c:pt idx="5112">
                  <c:v>43276</c:v>
                </c:pt>
                <c:pt idx="5113">
                  <c:v>43277</c:v>
                </c:pt>
                <c:pt idx="5114">
                  <c:v>43278</c:v>
                </c:pt>
                <c:pt idx="5115">
                  <c:v>43279</c:v>
                </c:pt>
                <c:pt idx="5116">
                  <c:v>43280</c:v>
                </c:pt>
                <c:pt idx="5117">
                  <c:v>43283</c:v>
                </c:pt>
                <c:pt idx="5118">
                  <c:v>43284</c:v>
                </c:pt>
                <c:pt idx="5119">
                  <c:v>43285</c:v>
                </c:pt>
                <c:pt idx="5120">
                  <c:v>43286</c:v>
                </c:pt>
                <c:pt idx="5121">
                  <c:v>43287</c:v>
                </c:pt>
                <c:pt idx="5122">
                  <c:v>43290</c:v>
                </c:pt>
                <c:pt idx="5123">
                  <c:v>43291</c:v>
                </c:pt>
                <c:pt idx="5124">
                  <c:v>43292</c:v>
                </c:pt>
                <c:pt idx="5125">
                  <c:v>43293</c:v>
                </c:pt>
                <c:pt idx="5126">
                  <c:v>43294</c:v>
                </c:pt>
                <c:pt idx="5127">
                  <c:v>43297</c:v>
                </c:pt>
                <c:pt idx="5128">
                  <c:v>43298</c:v>
                </c:pt>
                <c:pt idx="5129">
                  <c:v>43299</c:v>
                </c:pt>
                <c:pt idx="5130">
                  <c:v>43300</c:v>
                </c:pt>
                <c:pt idx="5131">
                  <c:v>43301</c:v>
                </c:pt>
                <c:pt idx="5132">
                  <c:v>43304</c:v>
                </c:pt>
                <c:pt idx="5133">
                  <c:v>43305</c:v>
                </c:pt>
                <c:pt idx="5134">
                  <c:v>43306</c:v>
                </c:pt>
                <c:pt idx="5135">
                  <c:v>43307</c:v>
                </c:pt>
                <c:pt idx="5136">
                  <c:v>43308</c:v>
                </c:pt>
                <c:pt idx="5137">
                  <c:v>43311</c:v>
                </c:pt>
                <c:pt idx="5138">
                  <c:v>43312</c:v>
                </c:pt>
                <c:pt idx="5139">
                  <c:v>43313</c:v>
                </c:pt>
                <c:pt idx="5140">
                  <c:v>43314</c:v>
                </c:pt>
                <c:pt idx="5141">
                  <c:v>43315</c:v>
                </c:pt>
                <c:pt idx="5142">
                  <c:v>43318</c:v>
                </c:pt>
                <c:pt idx="5143">
                  <c:v>43319</c:v>
                </c:pt>
                <c:pt idx="5144">
                  <c:v>43320</c:v>
                </c:pt>
                <c:pt idx="5145">
                  <c:v>43321</c:v>
                </c:pt>
                <c:pt idx="5146">
                  <c:v>43322</c:v>
                </c:pt>
                <c:pt idx="5147">
                  <c:v>43325</c:v>
                </c:pt>
                <c:pt idx="5148">
                  <c:v>43326</c:v>
                </c:pt>
                <c:pt idx="5149">
                  <c:v>43327</c:v>
                </c:pt>
                <c:pt idx="5150">
                  <c:v>43328</c:v>
                </c:pt>
                <c:pt idx="5151">
                  <c:v>43329</c:v>
                </c:pt>
                <c:pt idx="5152">
                  <c:v>43332</c:v>
                </c:pt>
                <c:pt idx="5153">
                  <c:v>43333</c:v>
                </c:pt>
                <c:pt idx="5154">
                  <c:v>43334</c:v>
                </c:pt>
                <c:pt idx="5155">
                  <c:v>43335</c:v>
                </c:pt>
                <c:pt idx="5156">
                  <c:v>43336</c:v>
                </c:pt>
                <c:pt idx="5157">
                  <c:v>43339</c:v>
                </c:pt>
                <c:pt idx="5158">
                  <c:v>43340</c:v>
                </c:pt>
                <c:pt idx="5159">
                  <c:v>43341</c:v>
                </c:pt>
                <c:pt idx="5160">
                  <c:v>43342</c:v>
                </c:pt>
                <c:pt idx="5161">
                  <c:v>43343</c:v>
                </c:pt>
                <c:pt idx="5162">
                  <c:v>43346</c:v>
                </c:pt>
                <c:pt idx="5163">
                  <c:v>43347</c:v>
                </c:pt>
                <c:pt idx="5164">
                  <c:v>43348</c:v>
                </c:pt>
                <c:pt idx="5165">
                  <c:v>43349</c:v>
                </c:pt>
                <c:pt idx="5166">
                  <c:v>43350</c:v>
                </c:pt>
                <c:pt idx="5167">
                  <c:v>43353</c:v>
                </c:pt>
                <c:pt idx="5168">
                  <c:v>43354</c:v>
                </c:pt>
                <c:pt idx="5169">
                  <c:v>43355</c:v>
                </c:pt>
                <c:pt idx="5170">
                  <c:v>43356</c:v>
                </c:pt>
                <c:pt idx="5171">
                  <c:v>43357</c:v>
                </c:pt>
                <c:pt idx="5172">
                  <c:v>43360</c:v>
                </c:pt>
                <c:pt idx="5173">
                  <c:v>43361</c:v>
                </c:pt>
                <c:pt idx="5174">
                  <c:v>43362</c:v>
                </c:pt>
                <c:pt idx="5175">
                  <c:v>43363</c:v>
                </c:pt>
                <c:pt idx="5176">
                  <c:v>43364</c:v>
                </c:pt>
                <c:pt idx="5177">
                  <c:v>43367</c:v>
                </c:pt>
                <c:pt idx="5178">
                  <c:v>43368</c:v>
                </c:pt>
                <c:pt idx="5179">
                  <c:v>43369</c:v>
                </c:pt>
                <c:pt idx="5180">
                  <c:v>43370</c:v>
                </c:pt>
                <c:pt idx="5181">
                  <c:v>43371</c:v>
                </c:pt>
                <c:pt idx="5182">
                  <c:v>43374</c:v>
                </c:pt>
                <c:pt idx="5183">
                  <c:v>43375</c:v>
                </c:pt>
                <c:pt idx="5184">
                  <c:v>43377</c:v>
                </c:pt>
                <c:pt idx="5185">
                  <c:v>43378</c:v>
                </c:pt>
                <c:pt idx="5186">
                  <c:v>43381</c:v>
                </c:pt>
                <c:pt idx="5187">
                  <c:v>43382</c:v>
                </c:pt>
                <c:pt idx="5188">
                  <c:v>43383</c:v>
                </c:pt>
                <c:pt idx="5189">
                  <c:v>43384</c:v>
                </c:pt>
                <c:pt idx="5190">
                  <c:v>43385</c:v>
                </c:pt>
                <c:pt idx="5191">
                  <c:v>43388</c:v>
                </c:pt>
                <c:pt idx="5192">
                  <c:v>43389</c:v>
                </c:pt>
                <c:pt idx="5193">
                  <c:v>43390</c:v>
                </c:pt>
                <c:pt idx="5194">
                  <c:v>43391</c:v>
                </c:pt>
                <c:pt idx="5195">
                  <c:v>43392</c:v>
                </c:pt>
                <c:pt idx="5196">
                  <c:v>43395</c:v>
                </c:pt>
                <c:pt idx="5197">
                  <c:v>43396</c:v>
                </c:pt>
                <c:pt idx="5198">
                  <c:v>43397</c:v>
                </c:pt>
                <c:pt idx="5199">
                  <c:v>43398</c:v>
                </c:pt>
                <c:pt idx="5200">
                  <c:v>43399</c:v>
                </c:pt>
                <c:pt idx="5201">
                  <c:v>43402</c:v>
                </c:pt>
                <c:pt idx="5202">
                  <c:v>43403</c:v>
                </c:pt>
                <c:pt idx="5203">
                  <c:v>43404</c:v>
                </c:pt>
                <c:pt idx="5204">
                  <c:v>43405</c:v>
                </c:pt>
                <c:pt idx="5205">
                  <c:v>43406</c:v>
                </c:pt>
                <c:pt idx="5206">
                  <c:v>43409</c:v>
                </c:pt>
                <c:pt idx="5207">
                  <c:v>43410</c:v>
                </c:pt>
                <c:pt idx="5208">
                  <c:v>43411</c:v>
                </c:pt>
                <c:pt idx="5209">
                  <c:v>43412</c:v>
                </c:pt>
                <c:pt idx="5210">
                  <c:v>43413</c:v>
                </c:pt>
                <c:pt idx="5211">
                  <c:v>43416</c:v>
                </c:pt>
                <c:pt idx="5212">
                  <c:v>43417</c:v>
                </c:pt>
                <c:pt idx="5213">
                  <c:v>43418</c:v>
                </c:pt>
                <c:pt idx="5214">
                  <c:v>43419</c:v>
                </c:pt>
                <c:pt idx="5215">
                  <c:v>43420</c:v>
                </c:pt>
                <c:pt idx="5216">
                  <c:v>43423</c:v>
                </c:pt>
                <c:pt idx="5217">
                  <c:v>43424</c:v>
                </c:pt>
                <c:pt idx="5218">
                  <c:v>43425</c:v>
                </c:pt>
                <c:pt idx="5219">
                  <c:v>43426</c:v>
                </c:pt>
                <c:pt idx="5220">
                  <c:v>43427</c:v>
                </c:pt>
                <c:pt idx="5221">
                  <c:v>43430</c:v>
                </c:pt>
                <c:pt idx="5222">
                  <c:v>43431</c:v>
                </c:pt>
                <c:pt idx="5223">
                  <c:v>43432</c:v>
                </c:pt>
                <c:pt idx="5224">
                  <c:v>43433</c:v>
                </c:pt>
                <c:pt idx="5225">
                  <c:v>43434</c:v>
                </c:pt>
                <c:pt idx="5226">
                  <c:v>43437</c:v>
                </c:pt>
                <c:pt idx="5227">
                  <c:v>43438</c:v>
                </c:pt>
                <c:pt idx="5228">
                  <c:v>43439</c:v>
                </c:pt>
                <c:pt idx="5229">
                  <c:v>43440</c:v>
                </c:pt>
                <c:pt idx="5230">
                  <c:v>43441</c:v>
                </c:pt>
                <c:pt idx="5231">
                  <c:v>43444</c:v>
                </c:pt>
                <c:pt idx="5232">
                  <c:v>43445</c:v>
                </c:pt>
                <c:pt idx="5233">
                  <c:v>43446</c:v>
                </c:pt>
                <c:pt idx="5234">
                  <c:v>43447</c:v>
                </c:pt>
                <c:pt idx="5235">
                  <c:v>43448</c:v>
                </c:pt>
                <c:pt idx="5236">
                  <c:v>43451</c:v>
                </c:pt>
                <c:pt idx="5237">
                  <c:v>43452</c:v>
                </c:pt>
                <c:pt idx="5238">
                  <c:v>43453</c:v>
                </c:pt>
                <c:pt idx="5239">
                  <c:v>43454</c:v>
                </c:pt>
                <c:pt idx="5240">
                  <c:v>43455</c:v>
                </c:pt>
                <c:pt idx="5241">
                  <c:v>43461</c:v>
                </c:pt>
                <c:pt idx="5242">
                  <c:v>43462</c:v>
                </c:pt>
                <c:pt idx="5243">
                  <c:v>43467</c:v>
                </c:pt>
                <c:pt idx="5244">
                  <c:v>43468</c:v>
                </c:pt>
                <c:pt idx="5245">
                  <c:v>43469</c:v>
                </c:pt>
                <c:pt idx="5246">
                  <c:v>43472</c:v>
                </c:pt>
                <c:pt idx="5247">
                  <c:v>43473</c:v>
                </c:pt>
                <c:pt idx="5248">
                  <c:v>43474</c:v>
                </c:pt>
                <c:pt idx="5249">
                  <c:v>43475</c:v>
                </c:pt>
                <c:pt idx="5250">
                  <c:v>43476</c:v>
                </c:pt>
                <c:pt idx="5251">
                  <c:v>43479</c:v>
                </c:pt>
                <c:pt idx="5252">
                  <c:v>43480</c:v>
                </c:pt>
                <c:pt idx="5253">
                  <c:v>43481</c:v>
                </c:pt>
                <c:pt idx="5254">
                  <c:v>43482</c:v>
                </c:pt>
                <c:pt idx="5255">
                  <c:v>43483</c:v>
                </c:pt>
                <c:pt idx="5256">
                  <c:v>43486</c:v>
                </c:pt>
                <c:pt idx="5257">
                  <c:v>43487</c:v>
                </c:pt>
                <c:pt idx="5258">
                  <c:v>43488</c:v>
                </c:pt>
                <c:pt idx="5259">
                  <c:v>43489</c:v>
                </c:pt>
                <c:pt idx="5260">
                  <c:v>43490</c:v>
                </c:pt>
                <c:pt idx="5261">
                  <c:v>43493</c:v>
                </c:pt>
                <c:pt idx="5262">
                  <c:v>43494</c:v>
                </c:pt>
                <c:pt idx="5263">
                  <c:v>43495</c:v>
                </c:pt>
                <c:pt idx="5264">
                  <c:v>43496</c:v>
                </c:pt>
                <c:pt idx="5265">
                  <c:v>43497</c:v>
                </c:pt>
                <c:pt idx="5266">
                  <c:v>43500</c:v>
                </c:pt>
                <c:pt idx="5267">
                  <c:v>43501</c:v>
                </c:pt>
                <c:pt idx="5268">
                  <c:v>43502</c:v>
                </c:pt>
                <c:pt idx="5269">
                  <c:v>43503</c:v>
                </c:pt>
                <c:pt idx="5270">
                  <c:v>43504</c:v>
                </c:pt>
                <c:pt idx="5271">
                  <c:v>43507</c:v>
                </c:pt>
                <c:pt idx="5272">
                  <c:v>43508</c:v>
                </c:pt>
                <c:pt idx="5273">
                  <c:v>43509</c:v>
                </c:pt>
                <c:pt idx="5274">
                  <c:v>43510</c:v>
                </c:pt>
                <c:pt idx="5275">
                  <c:v>43511</c:v>
                </c:pt>
                <c:pt idx="5276">
                  <c:v>43514</c:v>
                </c:pt>
                <c:pt idx="5277">
                  <c:v>43515</c:v>
                </c:pt>
                <c:pt idx="5278">
                  <c:v>43516</c:v>
                </c:pt>
                <c:pt idx="5279">
                  <c:v>43517</c:v>
                </c:pt>
                <c:pt idx="5280">
                  <c:v>43518</c:v>
                </c:pt>
                <c:pt idx="5281">
                  <c:v>43521</c:v>
                </c:pt>
                <c:pt idx="5282">
                  <c:v>43522</c:v>
                </c:pt>
                <c:pt idx="5283">
                  <c:v>43523</c:v>
                </c:pt>
                <c:pt idx="5284">
                  <c:v>43524</c:v>
                </c:pt>
                <c:pt idx="5285">
                  <c:v>43525</c:v>
                </c:pt>
                <c:pt idx="5286">
                  <c:v>43528</c:v>
                </c:pt>
                <c:pt idx="5287">
                  <c:v>43529</c:v>
                </c:pt>
                <c:pt idx="5288">
                  <c:v>43530</c:v>
                </c:pt>
                <c:pt idx="5289">
                  <c:v>43531</c:v>
                </c:pt>
                <c:pt idx="5290">
                  <c:v>43532</c:v>
                </c:pt>
                <c:pt idx="5291">
                  <c:v>43535</c:v>
                </c:pt>
                <c:pt idx="5292">
                  <c:v>43536</c:v>
                </c:pt>
                <c:pt idx="5293">
                  <c:v>43537</c:v>
                </c:pt>
                <c:pt idx="5294">
                  <c:v>43538</c:v>
                </c:pt>
                <c:pt idx="5295">
                  <c:v>43539</c:v>
                </c:pt>
                <c:pt idx="5296">
                  <c:v>43542</c:v>
                </c:pt>
                <c:pt idx="5297">
                  <c:v>43543</c:v>
                </c:pt>
                <c:pt idx="5298">
                  <c:v>43544</c:v>
                </c:pt>
                <c:pt idx="5299">
                  <c:v>43545</c:v>
                </c:pt>
                <c:pt idx="5300">
                  <c:v>43546</c:v>
                </c:pt>
                <c:pt idx="5301">
                  <c:v>43549</c:v>
                </c:pt>
                <c:pt idx="5302">
                  <c:v>43550</c:v>
                </c:pt>
                <c:pt idx="5303">
                  <c:v>43551</c:v>
                </c:pt>
                <c:pt idx="5304">
                  <c:v>43552</c:v>
                </c:pt>
                <c:pt idx="5305">
                  <c:v>43553</c:v>
                </c:pt>
                <c:pt idx="5306">
                  <c:v>43556</c:v>
                </c:pt>
                <c:pt idx="5307">
                  <c:v>43557</c:v>
                </c:pt>
                <c:pt idx="5308">
                  <c:v>43558</c:v>
                </c:pt>
                <c:pt idx="5309">
                  <c:v>43559</c:v>
                </c:pt>
                <c:pt idx="5310">
                  <c:v>43560</c:v>
                </c:pt>
                <c:pt idx="5311">
                  <c:v>43563</c:v>
                </c:pt>
                <c:pt idx="5312">
                  <c:v>43564</c:v>
                </c:pt>
                <c:pt idx="5313">
                  <c:v>43565</c:v>
                </c:pt>
                <c:pt idx="5314">
                  <c:v>43566</c:v>
                </c:pt>
                <c:pt idx="5315">
                  <c:v>43567</c:v>
                </c:pt>
                <c:pt idx="5316">
                  <c:v>43570</c:v>
                </c:pt>
                <c:pt idx="5317">
                  <c:v>43571</c:v>
                </c:pt>
                <c:pt idx="5318">
                  <c:v>43572</c:v>
                </c:pt>
                <c:pt idx="5319">
                  <c:v>43573</c:v>
                </c:pt>
                <c:pt idx="5320">
                  <c:v>43578</c:v>
                </c:pt>
                <c:pt idx="5321">
                  <c:v>43579</c:v>
                </c:pt>
                <c:pt idx="5322">
                  <c:v>43580</c:v>
                </c:pt>
                <c:pt idx="5323">
                  <c:v>43581</c:v>
                </c:pt>
                <c:pt idx="5324">
                  <c:v>43584</c:v>
                </c:pt>
                <c:pt idx="5325">
                  <c:v>43585</c:v>
                </c:pt>
                <c:pt idx="5326">
                  <c:v>43587</c:v>
                </c:pt>
                <c:pt idx="5327">
                  <c:v>43588</c:v>
                </c:pt>
                <c:pt idx="5328">
                  <c:v>43591</c:v>
                </c:pt>
                <c:pt idx="5329">
                  <c:v>43592</c:v>
                </c:pt>
                <c:pt idx="5330">
                  <c:v>43593</c:v>
                </c:pt>
                <c:pt idx="5331">
                  <c:v>43594</c:v>
                </c:pt>
                <c:pt idx="5332">
                  <c:v>43595</c:v>
                </c:pt>
                <c:pt idx="5333">
                  <c:v>43598</c:v>
                </c:pt>
                <c:pt idx="5334">
                  <c:v>43599</c:v>
                </c:pt>
                <c:pt idx="5335">
                  <c:v>43600</c:v>
                </c:pt>
                <c:pt idx="5336">
                  <c:v>43601</c:v>
                </c:pt>
                <c:pt idx="5337">
                  <c:v>43602</c:v>
                </c:pt>
                <c:pt idx="5338">
                  <c:v>43605</c:v>
                </c:pt>
                <c:pt idx="5339">
                  <c:v>43606</c:v>
                </c:pt>
                <c:pt idx="5340">
                  <c:v>43607</c:v>
                </c:pt>
                <c:pt idx="5341">
                  <c:v>43608</c:v>
                </c:pt>
                <c:pt idx="5342">
                  <c:v>43609</c:v>
                </c:pt>
                <c:pt idx="5343">
                  <c:v>43612</c:v>
                </c:pt>
                <c:pt idx="5344">
                  <c:v>43613</c:v>
                </c:pt>
                <c:pt idx="5345">
                  <c:v>43614</c:v>
                </c:pt>
                <c:pt idx="5346">
                  <c:v>43615</c:v>
                </c:pt>
                <c:pt idx="5347">
                  <c:v>43616</c:v>
                </c:pt>
                <c:pt idx="5348">
                  <c:v>43619</c:v>
                </c:pt>
                <c:pt idx="5349">
                  <c:v>43620</c:v>
                </c:pt>
                <c:pt idx="5350">
                  <c:v>43621</c:v>
                </c:pt>
                <c:pt idx="5351">
                  <c:v>43622</c:v>
                </c:pt>
                <c:pt idx="5352">
                  <c:v>43623</c:v>
                </c:pt>
                <c:pt idx="5353">
                  <c:v>43627</c:v>
                </c:pt>
                <c:pt idx="5354">
                  <c:v>43628</c:v>
                </c:pt>
                <c:pt idx="5355">
                  <c:v>43629</c:v>
                </c:pt>
                <c:pt idx="5356">
                  <c:v>43630</c:v>
                </c:pt>
                <c:pt idx="5357">
                  <c:v>43633</c:v>
                </c:pt>
                <c:pt idx="5358">
                  <c:v>43634</c:v>
                </c:pt>
                <c:pt idx="5359">
                  <c:v>43635</c:v>
                </c:pt>
                <c:pt idx="5360">
                  <c:v>43636</c:v>
                </c:pt>
                <c:pt idx="5361">
                  <c:v>43637</c:v>
                </c:pt>
                <c:pt idx="5362">
                  <c:v>43640</c:v>
                </c:pt>
                <c:pt idx="5363">
                  <c:v>43641</c:v>
                </c:pt>
                <c:pt idx="5364">
                  <c:v>43642</c:v>
                </c:pt>
                <c:pt idx="5365">
                  <c:v>43643</c:v>
                </c:pt>
                <c:pt idx="5366">
                  <c:v>43644</c:v>
                </c:pt>
                <c:pt idx="5367">
                  <c:v>43647</c:v>
                </c:pt>
                <c:pt idx="5368">
                  <c:v>43648</c:v>
                </c:pt>
                <c:pt idx="5369">
                  <c:v>43649</c:v>
                </c:pt>
                <c:pt idx="5370">
                  <c:v>43650</c:v>
                </c:pt>
                <c:pt idx="5371">
                  <c:v>43651</c:v>
                </c:pt>
                <c:pt idx="5372">
                  <c:v>43654</c:v>
                </c:pt>
                <c:pt idx="5373">
                  <c:v>43655</c:v>
                </c:pt>
                <c:pt idx="5374">
                  <c:v>43656</c:v>
                </c:pt>
                <c:pt idx="5375">
                  <c:v>43657</c:v>
                </c:pt>
                <c:pt idx="5376">
                  <c:v>43658</c:v>
                </c:pt>
                <c:pt idx="5377">
                  <c:v>43661</c:v>
                </c:pt>
                <c:pt idx="5378">
                  <c:v>43662</c:v>
                </c:pt>
                <c:pt idx="5379">
                  <c:v>43663</c:v>
                </c:pt>
                <c:pt idx="5380">
                  <c:v>43664</c:v>
                </c:pt>
                <c:pt idx="5381">
                  <c:v>43665</c:v>
                </c:pt>
                <c:pt idx="5382">
                  <c:v>43668</c:v>
                </c:pt>
                <c:pt idx="5383">
                  <c:v>43669</c:v>
                </c:pt>
                <c:pt idx="5384">
                  <c:v>43670</c:v>
                </c:pt>
                <c:pt idx="5385">
                  <c:v>43671</c:v>
                </c:pt>
                <c:pt idx="5386">
                  <c:v>43672</c:v>
                </c:pt>
                <c:pt idx="5387">
                  <c:v>43675</c:v>
                </c:pt>
                <c:pt idx="5388">
                  <c:v>43676</c:v>
                </c:pt>
                <c:pt idx="5389">
                  <c:v>43677</c:v>
                </c:pt>
                <c:pt idx="5390">
                  <c:v>43678</c:v>
                </c:pt>
                <c:pt idx="5391">
                  <c:v>43679</c:v>
                </c:pt>
                <c:pt idx="5392">
                  <c:v>43682</c:v>
                </c:pt>
                <c:pt idx="5393">
                  <c:v>43683</c:v>
                </c:pt>
                <c:pt idx="5394">
                  <c:v>43684</c:v>
                </c:pt>
                <c:pt idx="5395">
                  <c:v>43685</c:v>
                </c:pt>
                <c:pt idx="5396">
                  <c:v>43686</c:v>
                </c:pt>
                <c:pt idx="5397">
                  <c:v>43689</c:v>
                </c:pt>
                <c:pt idx="5398">
                  <c:v>43690</c:v>
                </c:pt>
                <c:pt idx="5399">
                  <c:v>43691</c:v>
                </c:pt>
                <c:pt idx="5400">
                  <c:v>43692</c:v>
                </c:pt>
                <c:pt idx="5401">
                  <c:v>43693</c:v>
                </c:pt>
                <c:pt idx="5402">
                  <c:v>43696</c:v>
                </c:pt>
                <c:pt idx="5403">
                  <c:v>43697</c:v>
                </c:pt>
                <c:pt idx="5404">
                  <c:v>43698</c:v>
                </c:pt>
                <c:pt idx="5405">
                  <c:v>43699</c:v>
                </c:pt>
                <c:pt idx="5406">
                  <c:v>43700</c:v>
                </c:pt>
                <c:pt idx="5407">
                  <c:v>43703</c:v>
                </c:pt>
                <c:pt idx="5408">
                  <c:v>43704</c:v>
                </c:pt>
                <c:pt idx="5409">
                  <c:v>43705</c:v>
                </c:pt>
                <c:pt idx="5410">
                  <c:v>43706</c:v>
                </c:pt>
                <c:pt idx="5411">
                  <c:v>43707</c:v>
                </c:pt>
                <c:pt idx="5412">
                  <c:v>43710</c:v>
                </c:pt>
                <c:pt idx="5413">
                  <c:v>43711</c:v>
                </c:pt>
                <c:pt idx="5414">
                  <c:v>43712</c:v>
                </c:pt>
                <c:pt idx="5415">
                  <c:v>43713</c:v>
                </c:pt>
                <c:pt idx="5416">
                  <c:v>43714</c:v>
                </c:pt>
                <c:pt idx="5417">
                  <c:v>43717</c:v>
                </c:pt>
                <c:pt idx="5418">
                  <c:v>43718</c:v>
                </c:pt>
                <c:pt idx="5419">
                  <c:v>43719</c:v>
                </c:pt>
                <c:pt idx="5420">
                  <c:v>43720</c:v>
                </c:pt>
                <c:pt idx="5421">
                  <c:v>43721</c:v>
                </c:pt>
                <c:pt idx="5422">
                  <c:v>43724</c:v>
                </c:pt>
                <c:pt idx="5423">
                  <c:v>43725</c:v>
                </c:pt>
                <c:pt idx="5424">
                  <c:v>43726</c:v>
                </c:pt>
                <c:pt idx="5425">
                  <c:v>43727</c:v>
                </c:pt>
                <c:pt idx="5426">
                  <c:v>43728</c:v>
                </c:pt>
                <c:pt idx="5427">
                  <c:v>43731</c:v>
                </c:pt>
                <c:pt idx="5428">
                  <c:v>43732</c:v>
                </c:pt>
                <c:pt idx="5429">
                  <c:v>43733</c:v>
                </c:pt>
                <c:pt idx="5430">
                  <c:v>43734</c:v>
                </c:pt>
                <c:pt idx="5431">
                  <c:v>43735</c:v>
                </c:pt>
                <c:pt idx="5432">
                  <c:v>43738</c:v>
                </c:pt>
                <c:pt idx="5433">
                  <c:v>43739</c:v>
                </c:pt>
                <c:pt idx="5434">
                  <c:v>43740</c:v>
                </c:pt>
                <c:pt idx="5435">
                  <c:v>43742</c:v>
                </c:pt>
                <c:pt idx="5436">
                  <c:v>43745</c:v>
                </c:pt>
                <c:pt idx="5437">
                  <c:v>43746</c:v>
                </c:pt>
                <c:pt idx="5438">
                  <c:v>43747</c:v>
                </c:pt>
                <c:pt idx="5439">
                  <c:v>43748</c:v>
                </c:pt>
                <c:pt idx="5440">
                  <c:v>43749</c:v>
                </c:pt>
                <c:pt idx="5441">
                  <c:v>43752</c:v>
                </c:pt>
                <c:pt idx="5442">
                  <c:v>43753</c:v>
                </c:pt>
                <c:pt idx="5443">
                  <c:v>43754</c:v>
                </c:pt>
                <c:pt idx="5444">
                  <c:v>43755</c:v>
                </c:pt>
                <c:pt idx="5445">
                  <c:v>43756</c:v>
                </c:pt>
                <c:pt idx="5446">
                  <c:v>43759</c:v>
                </c:pt>
                <c:pt idx="5447">
                  <c:v>43760</c:v>
                </c:pt>
                <c:pt idx="5448">
                  <c:v>43761</c:v>
                </c:pt>
                <c:pt idx="5449">
                  <c:v>43762</c:v>
                </c:pt>
                <c:pt idx="5450">
                  <c:v>43763</c:v>
                </c:pt>
                <c:pt idx="5451">
                  <c:v>43766</c:v>
                </c:pt>
                <c:pt idx="5452">
                  <c:v>43767</c:v>
                </c:pt>
                <c:pt idx="5453">
                  <c:v>43768</c:v>
                </c:pt>
                <c:pt idx="5454">
                  <c:v>43769</c:v>
                </c:pt>
                <c:pt idx="5455">
                  <c:v>43770</c:v>
                </c:pt>
                <c:pt idx="5456">
                  <c:v>43773</c:v>
                </c:pt>
                <c:pt idx="5457">
                  <c:v>43774</c:v>
                </c:pt>
                <c:pt idx="5458">
                  <c:v>43775</c:v>
                </c:pt>
                <c:pt idx="5459">
                  <c:v>43776</c:v>
                </c:pt>
                <c:pt idx="5460">
                  <c:v>43777</c:v>
                </c:pt>
                <c:pt idx="5461">
                  <c:v>43780</c:v>
                </c:pt>
                <c:pt idx="5462">
                  <c:v>43781</c:v>
                </c:pt>
                <c:pt idx="5463">
                  <c:v>43782</c:v>
                </c:pt>
                <c:pt idx="5464">
                  <c:v>43783</c:v>
                </c:pt>
                <c:pt idx="5465">
                  <c:v>43784</c:v>
                </c:pt>
                <c:pt idx="5466">
                  <c:v>43787</c:v>
                </c:pt>
                <c:pt idx="5467">
                  <c:v>43788</c:v>
                </c:pt>
                <c:pt idx="5468">
                  <c:v>43789</c:v>
                </c:pt>
                <c:pt idx="5469">
                  <c:v>43790</c:v>
                </c:pt>
                <c:pt idx="5470">
                  <c:v>43791</c:v>
                </c:pt>
                <c:pt idx="5471">
                  <c:v>43794</c:v>
                </c:pt>
                <c:pt idx="5472">
                  <c:v>43795</c:v>
                </c:pt>
                <c:pt idx="5473">
                  <c:v>43796</c:v>
                </c:pt>
                <c:pt idx="5474">
                  <c:v>43797</c:v>
                </c:pt>
                <c:pt idx="5475">
                  <c:v>43798</c:v>
                </c:pt>
                <c:pt idx="5476">
                  <c:v>43801</c:v>
                </c:pt>
                <c:pt idx="5477">
                  <c:v>43802</c:v>
                </c:pt>
                <c:pt idx="5478">
                  <c:v>43803</c:v>
                </c:pt>
                <c:pt idx="5479">
                  <c:v>43804</c:v>
                </c:pt>
                <c:pt idx="5480">
                  <c:v>43805</c:v>
                </c:pt>
                <c:pt idx="5481">
                  <c:v>43808</c:v>
                </c:pt>
                <c:pt idx="5482">
                  <c:v>43809</c:v>
                </c:pt>
                <c:pt idx="5483">
                  <c:v>43810</c:v>
                </c:pt>
                <c:pt idx="5484">
                  <c:v>43811</c:v>
                </c:pt>
                <c:pt idx="5485">
                  <c:v>43812</c:v>
                </c:pt>
                <c:pt idx="5486">
                  <c:v>43815</c:v>
                </c:pt>
                <c:pt idx="5487">
                  <c:v>43816</c:v>
                </c:pt>
                <c:pt idx="5488">
                  <c:v>43817</c:v>
                </c:pt>
                <c:pt idx="5489">
                  <c:v>43818</c:v>
                </c:pt>
                <c:pt idx="5490">
                  <c:v>43819</c:v>
                </c:pt>
                <c:pt idx="5491">
                  <c:v>43822</c:v>
                </c:pt>
                <c:pt idx="5492">
                  <c:v>43826</c:v>
                </c:pt>
                <c:pt idx="5493">
                  <c:v>43829</c:v>
                </c:pt>
                <c:pt idx="5494">
                  <c:v>43832</c:v>
                </c:pt>
                <c:pt idx="5495">
                  <c:v>43833</c:v>
                </c:pt>
                <c:pt idx="5496">
                  <c:v>43836</c:v>
                </c:pt>
                <c:pt idx="5497">
                  <c:v>43837</c:v>
                </c:pt>
                <c:pt idx="5498">
                  <c:v>43838</c:v>
                </c:pt>
                <c:pt idx="5499">
                  <c:v>43839</c:v>
                </c:pt>
                <c:pt idx="5500">
                  <c:v>43840</c:v>
                </c:pt>
                <c:pt idx="5501">
                  <c:v>43843</c:v>
                </c:pt>
                <c:pt idx="5502">
                  <c:v>43844</c:v>
                </c:pt>
                <c:pt idx="5503">
                  <c:v>43845</c:v>
                </c:pt>
                <c:pt idx="5504">
                  <c:v>43846</c:v>
                </c:pt>
                <c:pt idx="5505">
                  <c:v>43847</c:v>
                </c:pt>
                <c:pt idx="5506">
                  <c:v>43850</c:v>
                </c:pt>
                <c:pt idx="5507">
                  <c:v>43851</c:v>
                </c:pt>
                <c:pt idx="5508">
                  <c:v>43852</c:v>
                </c:pt>
                <c:pt idx="5509">
                  <c:v>43853</c:v>
                </c:pt>
                <c:pt idx="5510">
                  <c:v>43854</c:v>
                </c:pt>
                <c:pt idx="5511">
                  <c:v>43857</c:v>
                </c:pt>
                <c:pt idx="5512">
                  <c:v>43858</c:v>
                </c:pt>
                <c:pt idx="5513">
                  <c:v>43859</c:v>
                </c:pt>
                <c:pt idx="5514">
                  <c:v>43860</c:v>
                </c:pt>
                <c:pt idx="5515">
                  <c:v>43861</c:v>
                </c:pt>
                <c:pt idx="5516">
                  <c:v>43864</c:v>
                </c:pt>
                <c:pt idx="5517">
                  <c:v>43865</c:v>
                </c:pt>
                <c:pt idx="5518">
                  <c:v>43866</c:v>
                </c:pt>
                <c:pt idx="5519">
                  <c:v>43867</c:v>
                </c:pt>
                <c:pt idx="5520">
                  <c:v>43868</c:v>
                </c:pt>
                <c:pt idx="5521">
                  <c:v>43871</c:v>
                </c:pt>
                <c:pt idx="5522">
                  <c:v>43872</c:v>
                </c:pt>
                <c:pt idx="5523">
                  <c:v>43873</c:v>
                </c:pt>
                <c:pt idx="5524">
                  <c:v>43874</c:v>
                </c:pt>
                <c:pt idx="5525">
                  <c:v>43875</c:v>
                </c:pt>
                <c:pt idx="5526">
                  <c:v>43878</c:v>
                </c:pt>
                <c:pt idx="5527">
                  <c:v>43879</c:v>
                </c:pt>
                <c:pt idx="5528">
                  <c:v>43880</c:v>
                </c:pt>
                <c:pt idx="5529">
                  <c:v>43881</c:v>
                </c:pt>
                <c:pt idx="5530">
                  <c:v>43882</c:v>
                </c:pt>
                <c:pt idx="5531">
                  <c:v>43885</c:v>
                </c:pt>
                <c:pt idx="5532">
                  <c:v>43886</c:v>
                </c:pt>
                <c:pt idx="5533">
                  <c:v>43887</c:v>
                </c:pt>
                <c:pt idx="5534">
                  <c:v>43888</c:v>
                </c:pt>
                <c:pt idx="5535">
                  <c:v>43889</c:v>
                </c:pt>
                <c:pt idx="5536">
                  <c:v>43892</c:v>
                </c:pt>
                <c:pt idx="5537">
                  <c:v>43893</c:v>
                </c:pt>
                <c:pt idx="5538">
                  <c:v>43894</c:v>
                </c:pt>
                <c:pt idx="5539">
                  <c:v>43895</c:v>
                </c:pt>
                <c:pt idx="5540">
                  <c:v>43896</c:v>
                </c:pt>
                <c:pt idx="5541">
                  <c:v>43899</c:v>
                </c:pt>
                <c:pt idx="5542">
                  <c:v>43900</c:v>
                </c:pt>
                <c:pt idx="5543">
                  <c:v>43901</c:v>
                </c:pt>
                <c:pt idx="5544">
                  <c:v>43902</c:v>
                </c:pt>
                <c:pt idx="5545">
                  <c:v>43903</c:v>
                </c:pt>
                <c:pt idx="5546">
                  <c:v>43906</c:v>
                </c:pt>
                <c:pt idx="5547">
                  <c:v>43907</c:v>
                </c:pt>
                <c:pt idx="5548">
                  <c:v>43908</c:v>
                </c:pt>
                <c:pt idx="5549">
                  <c:v>43909</c:v>
                </c:pt>
                <c:pt idx="5550">
                  <c:v>43910</c:v>
                </c:pt>
                <c:pt idx="5551">
                  <c:v>43913</c:v>
                </c:pt>
                <c:pt idx="5552">
                  <c:v>43914</c:v>
                </c:pt>
                <c:pt idx="5553">
                  <c:v>43915</c:v>
                </c:pt>
                <c:pt idx="5554">
                  <c:v>43916</c:v>
                </c:pt>
                <c:pt idx="5555">
                  <c:v>43917</c:v>
                </c:pt>
                <c:pt idx="5556">
                  <c:v>43920</c:v>
                </c:pt>
                <c:pt idx="5557">
                  <c:v>43921</c:v>
                </c:pt>
                <c:pt idx="5558">
                  <c:v>43922</c:v>
                </c:pt>
                <c:pt idx="5559">
                  <c:v>43923</c:v>
                </c:pt>
                <c:pt idx="5560">
                  <c:v>43924</c:v>
                </c:pt>
                <c:pt idx="5561">
                  <c:v>43927</c:v>
                </c:pt>
                <c:pt idx="5562">
                  <c:v>43928</c:v>
                </c:pt>
                <c:pt idx="5563">
                  <c:v>43929</c:v>
                </c:pt>
                <c:pt idx="5564">
                  <c:v>43930</c:v>
                </c:pt>
                <c:pt idx="5565">
                  <c:v>43935</c:v>
                </c:pt>
                <c:pt idx="5566">
                  <c:v>43936</c:v>
                </c:pt>
                <c:pt idx="5567">
                  <c:v>43937</c:v>
                </c:pt>
                <c:pt idx="5568">
                  <c:v>43938</c:v>
                </c:pt>
                <c:pt idx="5569">
                  <c:v>43941</c:v>
                </c:pt>
                <c:pt idx="5570">
                  <c:v>43942</c:v>
                </c:pt>
                <c:pt idx="5571">
                  <c:v>43943</c:v>
                </c:pt>
                <c:pt idx="5572">
                  <c:v>43944</c:v>
                </c:pt>
                <c:pt idx="5573">
                  <c:v>43945</c:v>
                </c:pt>
                <c:pt idx="5574">
                  <c:v>43948</c:v>
                </c:pt>
                <c:pt idx="5575">
                  <c:v>43949</c:v>
                </c:pt>
                <c:pt idx="5576">
                  <c:v>43950</c:v>
                </c:pt>
                <c:pt idx="5577">
                  <c:v>43951</c:v>
                </c:pt>
                <c:pt idx="5578">
                  <c:v>43955</c:v>
                </c:pt>
                <c:pt idx="5579">
                  <c:v>43956</c:v>
                </c:pt>
                <c:pt idx="5580">
                  <c:v>43957</c:v>
                </c:pt>
                <c:pt idx="5581">
                  <c:v>43958</c:v>
                </c:pt>
                <c:pt idx="5582">
                  <c:v>43959</c:v>
                </c:pt>
                <c:pt idx="5583">
                  <c:v>43962</c:v>
                </c:pt>
                <c:pt idx="5584">
                  <c:v>43963</c:v>
                </c:pt>
                <c:pt idx="5585">
                  <c:v>43964</c:v>
                </c:pt>
                <c:pt idx="5586">
                  <c:v>43965</c:v>
                </c:pt>
                <c:pt idx="5587">
                  <c:v>43966</c:v>
                </c:pt>
                <c:pt idx="5588">
                  <c:v>43969</c:v>
                </c:pt>
                <c:pt idx="5589">
                  <c:v>43970</c:v>
                </c:pt>
                <c:pt idx="5590">
                  <c:v>43971</c:v>
                </c:pt>
                <c:pt idx="5591">
                  <c:v>43972</c:v>
                </c:pt>
                <c:pt idx="5592">
                  <c:v>43973</c:v>
                </c:pt>
                <c:pt idx="5593">
                  <c:v>43976</c:v>
                </c:pt>
                <c:pt idx="5594">
                  <c:v>43977</c:v>
                </c:pt>
                <c:pt idx="5595">
                  <c:v>43978</c:v>
                </c:pt>
                <c:pt idx="5596">
                  <c:v>43979</c:v>
                </c:pt>
                <c:pt idx="5597">
                  <c:v>43980</c:v>
                </c:pt>
                <c:pt idx="5598">
                  <c:v>43984</c:v>
                </c:pt>
                <c:pt idx="5599">
                  <c:v>43985</c:v>
                </c:pt>
                <c:pt idx="5600">
                  <c:v>43986</c:v>
                </c:pt>
                <c:pt idx="5601">
                  <c:v>43987</c:v>
                </c:pt>
                <c:pt idx="5602">
                  <c:v>43990</c:v>
                </c:pt>
                <c:pt idx="5603">
                  <c:v>43991</c:v>
                </c:pt>
                <c:pt idx="5604">
                  <c:v>43992</c:v>
                </c:pt>
                <c:pt idx="5605">
                  <c:v>43993</c:v>
                </c:pt>
                <c:pt idx="5606">
                  <c:v>43994</c:v>
                </c:pt>
                <c:pt idx="5607">
                  <c:v>43997</c:v>
                </c:pt>
                <c:pt idx="5608">
                  <c:v>43998</c:v>
                </c:pt>
                <c:pt idx="5609">
                  <c:v>43999</c:v>
                </c:pt>
                <c:pt idx="5610">
                  <c:v>44000</c:v>
                </c:pt>
                <c:pt idx="5611">
                  <c:v>44001</c:v>
                </c:pt>
                <c:pt idx="5612">
                  <c:v>44004</c:v>
                </c:pt>
                <c:pt idx="5613">
                  <c:v>44005</c:v>
                </c:pt>
                <c:pt idx="5614">
                  <c:v>44006</c:v>
                </c:pt>
                <c:pt idx="5615">
                  <c:v>44007</c:v>
                </c:pt>
                <c:pt idx="5616">
                  <c:v>44008</c:v>
                </c:pt>
                <c:pt idx="5617">
                  <c:v>44011</c:v>
                </c:pt>
                <c:pt idx="5618">
                  <c:v>44012</c:v>
                </c:pt>
                <c:pt idx="5619">
                  <c:v>44013</c:v>
                </c:pt>
                <c:pt idx="5620">
                  <c:v>44014</c:v>
                </c:pt>
                <c:pt idx="5621">
                  <c:v>44015</c:v>
                </c:pt>
                <c:pt idx="5622">
                  <c:v>44018</c:v>
                </c:pt>
                <c:pt idx="5623">
                  <c:v>44019</c:v>
                </c:pt>
                <c:pt idx="5624">
                  <c:v>44020</c:v>
                </c:pt>
                <c:pt idx="5625">
                  <c:v>44021</c:v>
                </c:pt>
                <c:pt idx="5626">
                  <c:v>44022</c:v>
                </c:pt>
                <c:pt idx="5627">
                  <c:v>44025</c:v>
                </c:pt>
                <c:pt idx="5628">
                  <c:v>44026</c:v>
                </c:pt>
                <c:pt idx="5629">
                  <c:v>44027</c:v>
                </c:pt>
                <c:pt idx="5630">
                  <c:v>44028</c:v>
                </c:pt>
                <c:pt idx="5631">
                  <c:v>44029</c:v>
                </c:pt>
                <c:pt idx="5632">
                  <c:v>44032</c:v>
                </c:pt>
                <c:pt idx="5633">
                  <c:v>44033</c:v>
                </c:pt>
                <c:pt idx="5634">
                  <c:v>44034</c:v>
                </c:pt>
                <c:pt idx="5635">
                  <c:v>44035</c:v>
                </c:pt>
                <c:pt idx="5636">
                  <c:v>44036</c:v>
                </c:pt>
                <c:pt idx="5637">
                  <c:v>44039</c:v>
                </c:pt>
                <c:pt idx="5638">
                  <c:v>44040</c:v>
                </c:pt>
                <c:pt idx="5639">
                  <c:v>44041</c:v>
                </c:pt>
                <c:pt idx="5640">
                  <c:v>44042</c:v>
                </c:pt>
                <c:pt idx="5641">
                  <c:v>44043</c:v>
                </c:pt>
                <c:pt idx="5642">
                  <c:v>44046</c:v>
                </c:pt>
                <c:pt idx="5643">
                  <c:v>44047</c:v>
                </c:pt>
                <c:pt idx="5644">
                  <c:v>44048</c:v>
                </c:pt>
                <c:pt idx="5645">
                  <c:v>44049</c:v>
                </c:pt>
                <c:pt idx="5646">
                  <c:v>44050</c:v>
                </c:pt>
                <c:pt idx="5647">
                  <c:v>44053</c:v>
                </c:pt>
                <c:pt idx="5648">
                  <c:v>44054</c:v>
                </c:pt>
                <c:pt idx="5649">
                  <c:v>44055</c:v>
                </c:pt>
                <c:pt idx="5650">
                  <c:v>44056</c:v>
                </c:pt>
                <c:pt idx="5651">
                  <c:v>44057</c:v>
                </c:pt>
                <c:pt idx="5652">
                  <c:v>44060</c:v>
                </c:pt>
                <c:pt idx="5653">
                  <c:v>44061</c:v>
                </c:pt>
                <c:pt idx="5654">
                  <c:v>44062</c:v>
                </c:pt>
                <c:pt idx="5655">
                  <c:v>44063</c:v>
                </c:pt>
                <c:pt idx="5656">
                  <c:v>44064</c:v>
                </c:pt>
                <c:pt idx="5657">
                  <c:v>44067</c:v>
                </c:pt>
                <c:pt idx="5658">
                  <c:v>44068</c:v>
                </c:pt>
                <c:pt idx="5659">
                  <c:v>44069</c:v>
                </c:pt>
                <c:pt idx="5660">
                  <c:v>44070</c:v>
                </c:pt>
                <c:pt idx="5661">
                  <c:v>44071</c:v>
                </c:pt>
                <c:pt idx="5662">
                  <c:v>44074</c:v>
                </c:pt>
                <c:pt idx="5663">
                  <c:v>44075</c:v>
                </c:pt>
                <c:pt idx="5664">
                  <c:v>44076</c:v>
                </c:pt>
                <c:pt idx="5665">
                  <c:v>44077</c:v>
                </c:pt>
                <c:pt idx="5666">
                  <c:v>44078</c:v>
                </c:pt>
                <c:pt idx="5667">
                  <c:v>44081</c:v>
                </c:pt>
                <c:pt idx="5668">
                  <c:v>44082</c:v>
                </c:pt>
                <c:pt idx="5669">
                  <c:v>44083</c:v>
                </c:pt>
                <c:pt idx="5670">
                  <c:v>44084</c:v>
                </c:pt>
                <c:pt idx="5671">
                  <c:v>44085</c:v>
                </c:pt>
                <c:pt idx="5672">
                  <c:v>44088</c:v>
                </c:pt>
                <c:pt idx="5673">
                  <c:v>44089</c:v>
                </c:pt>
                <c:pt idx="5674">
                  <c:v>44090</c:v>
                </c:pt>
                <c:pt idx="5675">
                  <c:v>44091</c:v>
                </c:pt>
                <c:pt idx="5676">
                  <c:v>44092</c:v>
                </c:pt>
                <c:pt idx="5677">
                  <c:v>44095</c:v>
                </c:pt>
                <c:pt idx="5678">
                  <c:v>44096</c:v>
                </c:pt>
                <c:pt idx="5679">
                  <c:v>44097</c:v>
                </c:pt>
                <c:pt idx="5680">
                  <c:v>44098</c:v>
                </c:pt>
                <c:pt idx="5681">
                  <c:v>44099</c:v>
                </c:pt>
                <c:pt idx="5682">
                  <c:v>44102</c:v>
                </c:pt>
                <c:pt idx="5683">
                  <c:v>44103</c:v>
                </c:pt>
                <c:pt idx="5684">
                  <c:v>44104</c:v>
                </c:pt>
                <c:pt idx="5685">
                  <c:v>44105</c:v>
                </c:pt>
                <c:pt idx="5686">
                  <c:v>44106</c:v>
                </c:pt>
                <c:pt idx="5687">
                  <c:v>44109</c:v>
                </c:pt>
                <c:pt idx="5688">
                  <c:v>44110</c:v>
                </c:pt>
                <c:pt idx="5689">
                  <c:v>44111</c:v>
                </c:pt>
                <c:pt idx="5690">
                  <c:v>44112</c:v>
                </c:pt>
                <c:pt idx="5691">
                  <c:v>44113</c:v>
                </c:pt>
                <c:pt idx="5692">
                  <c:v>44116</c:v>
                </c:pt>
                <c:pt idx="5693">
                  <c:v>44117</c:v>
                </c:pt>
                <c:pt idx="5694">
                  <c:v>44118</c:v>
                </c:pt>
                <c:pt idx="5695">
                  <c:v>44119</c:v>
                </c:pt>
                <c:pt idx="5696">
                  <c:v>44120</c:v>
                </c:pt>
                <c:pt idx="5697">
                  <c:v>44123</c:v>
                </c:pt>
                <c:pt idx="5698">
                  <c:v>44124</c:v>
                </c:pt>
                <c:pt idx="5699">
                  <c:v>44125</c:v>
                </c:pt>
                <c:pt idx="5700">
                  <c:v>44126</c:v>
                </c:pt>
                <c:pt idx="5701">
                  <c:v>44127</c:v>
                </c:pt>
                <c:pt idx="5702">
                  <c:v>44130</c:v>
                </c:pt>
                <c:pt idx="5703">
                  <c:v>44131</c:v>
                </c:pt>
                <c:pt idx="5704">
                  <c:v>44132</c:v>
                </c:pt>
                <c:pt idx="5705">
                  <c:v>44133</c:v>
                </c:pt>
                <c:pt idx="5706">
                  <c:v>44134</c:v>
                </c:pt>
                <c:pt idx="5707">
                  <c:v>44137</c:v>
                </c:pt>
                <c:pt idx="5708">
                  <c:v>44138</c:v>
                </c:pt>
                <c:pt idx="5709">
                  <c:v>44139</c:v>
                </c:pt>
                <c:pt idx="5710">
                  <c:v>44140</c:v>
                </c:pt>
                <c:pt idx="5711">
                  <c:v>44141</c:v>
                </c:pt>
                <c:pt idx="5712">
                  <c:v>44144</c:v>
                </c:pt>
                <c:pt idx="5713">
                  <c:v>44145</c:v>
                </c:pt>
                <c:pt idx="5714">
                  <c:v>44146</c:v>
                </c:pt>
                <c:pt idx="5715">
                  <c:v>44147</c:v>
                </c:pt>
                <c:pt idx="5716">
                  <c:v>44148</c:v>
                </c:pt>
                <c:pt idx="5717">
                  <c:v>44151</c:v>
                </c:pt>
                <c:pt idx="5718">
                  <c:v>44152</c:v>
                </c:pt>
                <c:pt idx="5719">
                  <c:v>44153</c:v>
                </c:pt>
                <c:pt idx="5720">
                  <c:v>44154</c:v>
                </c:pt>
                <c:pt idx="5721">
                  <c:v>44155</c:v>
                </c:pt>
                <c:pt idx="5722">
                  <c:v>44158</c:v>
                </c:pt>
                <c:pt idx="5723">
                  <c:v>44159</c:v>
                </c:pt>
                <c:pt idx="5724">
                  <c:v>44160</c:v>
                </c:pt>
                <c:pt idx="5725">
                  <c:v>44161</c:v>
                </c:pt>
                <c:pt idx="5726">
                  <c:v>44162</c:v>
                </c:pt>
                <c:pt idx="5727">
                  <c:v>44165</c:v>
                </c:pt>
                <c:pt idx="5728">
                  <c:v>44166</c:v>
                </c:pt>
                <c:pt idx="5729">
                  <c:v>44167</c:v>
                </c:pt>
                <c:pt idx="5730">
                  <c:v>44168</c:v>
                </c:pt>
                <c:pt idx="5731">
                  <c:v>44169</c:v>
                </c:pt>
                <c:pt idx="5732">
                  <c:v>44172</c:v>
                </c:pt>
                <c:pt idx="5733">
                  <c:v>44173</c:v>
                </c:pt>
                <c:pt idx="5734">
                  <c:v>44174</c:v>
                </c:pt>
                <c:pt idx="5735">
                  <c:v>44175</c:v>
                </c:pt>
                <c:pt idx="5736">
                  <c:v>44176</c:v>
                </c:pt>
                <c:pt idx="5737">
                  <c:v>44179</c:v>
                </c:pt>
                <c:pt idx="5738">
                  <c:v>44180</c:v>
                </c:pt>
                <c:pt idx="5739">
                  <c:v>44181</c:v>
                </c:pt>
                <c:pt idx="5740">
                  <c:v>44182</c:v>
                </c:pt>
                <c:pt idx="5741">
                  <c:v>44183</c:v>
                </c:pt>
                <c:pt idx="5742">
                  <c:v>44186</c:v>
                </c:pt>
                <c:pt idx="5743">
                  <c:v>44187</c:v>
                </c:pt>
                <c:pt idx="5744">
                  <c:v>44188</c:v>
                </c:pt>
                <c:pt idx="5745">
                  <c:v>44193</c:v>
                </c:pt>
                <c:pt idx="5746">
                  <c:v>44194</c:v>
                </c:pt>
                <c:pt idx="5747">
                  <c:v>44195</c:v>
                </c:pt>
                <c:pt idx="5748">
                  <c:v>44200</c:v>
                </c:pt>
                <c:pt idx="5749">
                  <c:v>44201</c:v>
                </c:pt>
                <c:pt idx="5750">
                  <c:v>44202</c:v>
                </c:pt>
                <c:pt idx="5751">
                  <c:v>44203</c:v>
                </c:pt>
                <c:pt idx="5752">
                  <c:v>44204</c:v>
                </c:pt>
                <c:pt idx="5753">
                  <c:v>44207</c:v>
                </c:pt>
                <c:pt idx="5754">
                  <c:v>44208</c:v>
                </c:pt>
                <c:pt idx="5755">
                  <c:v>44209</c:v>
                </c:pt>
                <c:pt idx="5756">
                  <c:v>44210</c:v>
                </c:pt>
                <c:pt idx="5757">
                  <c:v>44211</c:v>
                </c:pt>
                <c:pt idx="5758">
                  <c:v>44214</c:v>
                </c:pt>
                <c:pt idx="5759">
                  <c:v>44215</c:v>
                </c:pt>
                <c:pt idx="5760">
                  <c:v>44216</c:v>
                </c:pt>
                <c:pt idx="5761">
                  <c:v>44217</c:v>
                </c:pt>
                <c:pt idx="5762">
                  <c:v>44218</c:v>
                </c:pt>
                <c:pt idx="5763">
                  <c:v>44221</c:v>
                </c:pt>
                <c:pt idx="5764">
                  <c:v>44222</c:v>
                </c:pt>
                <c:pt idx="5765">
                  <c:v>44223</c:v>
                </c:pt>
                <c:pt idx="5766">
                  <c:v>44224</c:v>
                </c:pt>
                <c:pt idx="5767">
                  <c:v>44225</c:v>
                </c:pt>
                <c:pt idx="5768">
                  <c:v>44228</c:v>
                </c:pt>
                <c:pt idx="5769">
                  <c:v>44229</c:v>
                </c:pt>
                <c:pt idx="5770">
                  <c:v>44230</c:v>
                </c:pt>
                <c:pt idx="5771">
                  <c:v>44231</c:v>
                </c:pt>
                <c:pt idx="5772">
                  <c:v>44232</c:v>
                </c:pt>
                <c:pt idx="5773">
                  <c:v>44235</c:v>
                </c:pt>
                <c:pt idx="5774">
                  <c:v>44236</c:v>
                </c:pt>
                <c:pt idx="5775">
                  <c:v>44237</c:v>
                </c:pt>
                <c:pt idx="5776">
                  <c:v>44238</c:v>
                </c:pt>
                <c:pt idx="5777">
                  <c:v>44239</c:v>
                </c:pt>
                <c:pt idx="5778">
                  <c:v>44242</c:v>
                </c:pt>
                <c:pt idx="5779">
                  <c:v>44243</c:v>
                </c:pt>
                <c:pt idx="5780">
                  <c:v>44244</c:v>
                </c:pt>
                <c:pt idx="5781">
                  <c:v>44245</c:v>
                </c:pt>
                <c:pt idx="5782">
                  <c:v>44246</c:v>
                </c:pt>
                <c:pt idx="5783">
                  <c:v>44249</c:v>
                </c:pt>
                <c:pt idx="5784">
                  <c:v>44250</c:v>
                </c:pt>
                <c:pt idx="5785">
                  <c:v>44251</c:v>
                </c:pt>
                <c:pt idx="5786">
                  <c:v>44252</c:v>
                </c:pt>
                <c:pt idx="5787">
                  <c:v>44253</c:v>
                </c:pt>
                <c:pt idx="5788">
                  <c:v>44256</c:v>
                </c:pt>
                <c:pt idx="5789">
                  <c:v>44257</c:v>
                </c:pt>
                <c:pt idx="5790">
                  <c:v>44258</c:v>
                </c:pt>
                <c:pt idx="5791">
                  <c:v>44259</c:v>
                </c:pt>
                <c:pt idx="5792">
                  <c:v>44260</c:v>
                </c:pt>
                <c:pt idx="5793">
                  <c:v>44263</c:v>
                </c:pt>
                <c:pt idx="5794">
                  <c:v>44264</c:v>
                </c:pt>
                <c:pt idx="5795">
                  <c:v>44265</c:v>
                </c:pt>
                <c:pt idx="5796">
                  <c:v>44266</c:v>
                </c:pt>
                <c:pt idx="5797">
                  <c:v>44267</c:v>
                </c:pt>
                <c:pt idx="5798">
                  <c:v>44270</c:v>
                </c:pt>
                <c:pt idx="5799">
                  <c:v>44271</c:v>
                </c:pt>
                <c:pt idx="5800">
                  <c:v>44272</c:v>
                </c:pt>
                <c:pt idx="5801">
                  <c:v>44273</c:v>
                </c:pt>
                <c:pt idx="5802">
                  <c:v>44274</c:v>
                </c:pt>
                <c:pt idx="5803">
                  <c:v>44277</c:v>
                </c:pt>
                <c:pt idx="5804">
                  <c:v>44278</c:v>
                </c:pt>
                <c:pt idx="5805">
                  <c:v>44279</c:v>
                </c:pt>
                <c:pt idx="5806">
                  <c:v>44280</c:v>
                </c:pt>
                <c:pt idx="5807">
                  <c:v>44281</c:v>
                </c:pt>
                <c:pt idx="5808">
                  <c:v>44284</c:v>
                </c:pt>
                <c:pt idx="5809">
                  <c:v>44285</c:v>
                </c:pt>
                <c:pt idx="5810">
                  <c:v>44286</c:v>
                </c:pt>
                <c:pt idx="5811">
                  <c:v>44287</c:v>
                </c:pt>
                <c:pt idx="5812">
                  <c:v>44292</c:v>
                </c:pt>
                <c:pt idx="5813">
                  <c:v>44293</c:v>
                </c:pt>
                <c:pt idx="5814">
                  <c:v>44294</c:v>
                </c:pt>
                <c:pt idx="5815">
                  <c:v>44295</c:v>
                </c:pt>
                <c:pt idx="5816">
                  <c:v>44298</c:v>
                </c:pt>
                <c:pt idx="5817">
                  <c:v>44299</c:v>
                </c:pt>
                <c:pt idx="5818">
                  <c:v>44300</c:v>
                </c:pt>
                <c:pt idx="5819">
                  <c:v>44301</c:v>
                </c:pt>
                <c:pt idx="5820">
                  <c:v>44302</c:v>
                </c:pt>
                <c:pt idx="5821">
                  <c:v>44305</c:v>
                </c:pt>
                <c:pt idx="5822">
                  <c:v>44306</c:v>
                </c:pt>
                <c:pt idx="5823">
                  <c:v>44307</c:v>
                </c:pt>
                <c:pt idx="5824">
                  <c:v>44308</c:v>
                </c:pt>
                <c:pt idx="5825">
                  <c:v>44309</c:v>
                </c:pt>
                <c:pt idx="5826">
                  <c:v>44312</c:v>
                </c:pt>
                <c:pt idx="5827">
                  <c:v>44313</c:v>
                </c:pt>
                <c:pt idx="5828">
                  <c:v>44314</c:v>
                </c:pt>
                <c:pt idx="5829">
                  <c:v>44315</c:v>
                </c:pt>
                <c:pt idx="5830">
                  <c:v>44316</c:v>
                </c:pt>
                <c:pt idx="5831">
                  <c:v>44319</c:v>
                </c:pt>
                <c:pt idx="5832">
                  <c:v>44320</c:v>
                </c:pt>
                <c:pt idx="5833">
                  <c:v>44321</c:v>
                </c:pt>
                <c:pt idx="5834">
                  <c:v>44322</c:v>
                </c:pt>
                <c:pt idx="5835">
                  <c:v>44323</c:v>
                </c:pt>
                <c:pt idx="5836">
                  <c:v>44326</c:v>
                </c:pt>
                <c:pt idx="5837">
                  <c:v>44327</c:v>
                </c:pt>
                <c:pt idx="5838">
                  <c:v>44328</c:v>
                </c:pt>
                <c:pt idx="5839">
                  <c:v>44329</c:v>
                </c:pt>
                <c:pt idx="5840">
                  <c:v>44330</c:v>
                </c:pt>
                <c:pt idx="5841">
                  <c:v>44333</c:v>
                </c:pt>
                <c:pt idx="5842">
                  <c:v>44334</c:v>
                </c:pt>
                <c:pt idx="5843">
                  <c:v>44335</c:v>
                </c:pt>
                <c:pt idx="5844">
                  <c:v>44336</c:v>
                </c:pt>
                <c:pt idx="5845">
                  <c:v>44337</c:v>
                </c:pt>
                <c:pt idx="5846">
                  <c:v>44341</c:v>
                </c:pt>
                <c:pt idx="5847">
                  <c:v>44342</c:v>
                </c:pt>
                <c:pt idx="5848">
                  <c:v>44343</c:v>
                </c:pt>
                <c:pt idx="5849">
                  <c:v>44344</c:v>
                </c:pt>
                <c:pt idx="5850">
                  <c:v>44347</c:v>
                </c:pt>
                <c:pt idx="5851">
                  <c:v>44348</c:v>
                </c:pt>
                <c:pt idx="5852">
                  <c:v>44349</c:v>
                </c:pt>
                <c:pt idx="5853">
                  <c:v>44350</c:v>
                </c:pt>
                <c:pt idx="5854">
                  <c:v>44351</c:v>
                </c:pt>
                <c:pt idx="5855">
                  <c:v>44354</c:v>
                </c:pt>
                <c:pt idx="5856">
                  <c:v>44355</c:v>
                </c:pt>
                <c:pt idx="5857">
                  <c:v>44356</c:v>
                </c:pt>
                <c:pt idx="5858">
                  <c:v>44357</c:v>
                </c:pt>
                <c:pt idx="5859">
                  <c:v>44358</c:v>
                </c:pt>
                <c:pt idx="5860">
                  <c:v>44361</c:v>
                </c:pt>
                <c:pt idx="5861">
                  <c:v>44362</c:v>
                </c:pt>
                <c:pt idx="5862">
                  <c:v>44363</c:v>
                </c:pt>
                <c:pt idx="5863">
                  <c:v>44364</c:v>
                </c:pt>
                <c:pt idx="5864">
                  <c:v>44365</c:v>
                </c:pt>
                <c:pt idx="5865">
                  <c:v>44368</c:v>
                </c:pt>
                <c:pt idx="5866">
                  <c:v>44369</c:v>
                </c:pt>
                <c:pt idx="5867">
                  <c:v>44370</c:v>
                </c:pt>
                <c:pt idx="5868">
                  <c:v>44371</c:v>
                </c:pt>
                <c:pt idx="5869">
                  <c:v>44372</c:v>
                </c:pt>
                <c:pt idx="5870">
                  <c:v>44375</c:v>
                </c:pt>
                <c:pt idx="5871">
                  <c:v>44376</c:v>
                </c:pt>
                <c:pt idx="5872">
                  <c:v>44377</c:v>
                </c:pt>
                <c:pt idx="5873">
                  <c:v>44378</c:v>
                </c:pt>
                <c:pt idx="5874">
                  <c:v>44379</c:v>
                </c:pt>
                <c:pt idx="5875">
                  <c:v>44382</c:v>
                </c:pt>
                <c:pt idx="5876">
                  <c:v>44383</c:v>
                </c:pt>
                <c:pt idx="5877">
                  <c:v>44384</c:v>
                </c:pt>
                <c:pt idx="5878">
                  <c:v>44385</c:v>
                </c:pt>
                <c:pt idx="5879">
                  <c:v>44386</c:v>
                </c:pt>
                <c:pt idx="5880">
                  <c:v>44389</c:v>
                </c:pt>
                <c:pt idx="5881">
                  <c:v>44390</c:v>
                </c:pt>
                <c:pt idx="5882">
                  <c:v>44391</c:v>
                </c:pt>
                <c:pt idx="5883">
                  <c:v>44392</c:v>
                </c:pt>
                <c:pt idx="5884">
                  <c:v>44393</c:v>
                </c:pt>
                <c:pt idx="5885">
                  <c:v>44396</c:v>
                </c:pt>
                <c:pt idx="5886">
                  <c:v>44397</c:v>
                </c:pt>
                <c:pt idx="5887">
                  <c:v>44398</c:v>
                </c:pt>
                <c:pt idx="5888">
                  <c:v>44399</c:v>
                </c:pt>
                <c:pt idx="5889">
                  <c:v>44400</c:v>
                </c:pt>
                <c:pt idx="5890">
                  <c:v>44403</c:v>
                </c:pt>
                <c:pt idx="5891">
                  <c:v>44404</c:v>
                </c:pt>
                <c:pt idx="5892">
                  <c:v>44405</c:v>
                </c:pt>
                <c:pt idx="5893">
                  <c:v>44406</c:v>
                </c:pt>
                <c:pt idx="5894">
                  <c:v>44407</c:v>
                </c:pt>
                <c:pt idx="5895">
                  <c:v>44410</c:v>
                </c:pt>
                <c:pt idx="5896">
                  <c:v>44411</c:v>
                </c:pt>
                <c:pt idx="5897">
                  <c:v>44412</c:v>
                </c:pt>
                <c:pt idx="5898">
                  <c:v>44413</c:v>
                </c:pt>
                <c:pt idx="5899">
                  <c:v>44414</c:v>
                </c:pt>
                <c:pt idx="5900">
                  <c:v>44417</c:v>
                </c:pt>
                <c:pt idx="5901">
                  <c:v>44418</c:v>
                </c:pt>
                <c:pt idx="5902">
                  <c:v>44419</c:v>
                </c:pt>
                <c:pt idx="5903">
                  <c:v>44420</c:v>
                </c:pt>
                <c:pt idx="5904">
                  <c:v>44421</c:v>
                </c:pt>
                <c:pt idx="5905">
                  <c:v>44424</c:v>
                </c:pt>
                <c:pt idx="5906">
                  <c:v>44425</c:v>
                </c:pt>
                <c:pt idx="5907">
                  <c:v>44426</c:v>
                </c:pt>
                <c:pt idx="5908">
                  <c:v>44427</c:v>
                </c:pt>
                <c:pt idx="5909">
                  <c:v>44428</c:v>
                </c:pt>
                <c:pt idx="5910">
                  <c:v>44431</c:v>
                </c:pt>
                <c:pt idx="5911">
                  <c:v>44432</c:v>
                </c:pt>
                <c:pt idx="5912">
                  <c:v>44433</c:v>
                </c:pt>
                <c:pt idx="5913">
                  <c:v>44434</c:v>
                </c:pt>
                <c:pt idx="5914">
                  <c:v>44435</c:v>
                </c:pt>
                <c:pt idx="5915">
                  <c:v>44438</c:v>
                </c:pt>
                <c:pt idx="5916">
                  <c:v>44439</c:v>
                </c:pt>
                <c:pt idx="5917">
                  <c:v>44440</c:v>
                </c:pt>
                <c:pt idx="5918">
                  <c:v>44441</c:v>
                </c:pt>
                <c:pt idx="5919">
                  <c:v>44442</c:v>
                </c:pt>
                <c:pt idx="5920">
                  <c:v>44445</c:v>
                </c:pt>
                <c:pt idx="5921">
                  <c:v>44446</c:v>
                </c:pt>
                <c:pt idx="5922">
                  <c:v>44447</c:v>
                </c:pt>
                <c:pt idx="5923">
                  <c:v>44448</c:v>
                </c:pt>
                <c:pt idx="5924">
                  <c:v>44449</c:v>
                </c:pt>
                <c:pt idx="5925">
                  <c:v>44452</c:v>
                </c:pt>
                <c:pt idx="5926">
                  <c:v>44453</c:v>
                </c:pt>
                <c:pt idx="5927">
                  <c:v>44454</c:v>
                </c:pt>
                <c:pt idx="5928">
                  <c:v>44455</c:v>
                </c:pt>
                <c:pt idx="5929">
                  <c:v>44456</c:v>
                </c:pt>
                <c:pt idx="5930">
                  <c:v>44459</c:v>
                </c:pt>
                <c:pt idx="5931">
                  <c:v>44460</c:v>
                </c:pt>
                <c:pt idx="5932">
                  <c:v>44461</c:v>
                </c:pt>
                <c:pt idx="5933">
                  <c:v>44462</c:v>
                </c:pt>
                <c:pt idx="5934">
                  <c:v>44463</c:v>
                </c:pt>
                <c:pt idx="5935">
                  <c:v>44466</c:v>
                </c:pt>
                <c:pt idx="5936">
                  <c:v>44467</c:v>
                </c:pt>
                <c:pt idx="5937">
                  <c:v>44468</c:v>
                </c:pt>
                <c:pt idx="5938">
                  <c:v>44469</c:v>
                </c:pt>
                <c:pt idx="5939">
                  <c:v>44470</c:v>
                </c:pt>
                <c:pt idx="5940">
                  <c:v>44473</c:v>
                </c:pt>
                <c:pt idx="5941">
                  <c:v>44474</c:v>
                </c:pt>
                <c:pt idx="5942">
                  <c:v>44475</c:v>
                </c:pt>
                <c:pt idx="5943">
                  <c:v>44476</c:v>
                </c:pt>
                <c:pt idx="5944">
                  <c:v>44477</c:v>
                </c:pt>
                <c:pt idx="5945">
                  <c:v>44480</c:v>
                </c:pt>
                <c:pt idx="5946">
                  <c:v>44481</c:v>
                </c:pt>
                <c:pt idx="5947">
                  <c:v>44482</c:v>
                </c:pt>
                <c:pt idx="5948">
                  <c:v>44483</c:v>
                </c:pt>
                <c:pt idx="5949">
                  <c:v>44484</c:v>
                </c:pt>
                <c:pt idx="5950">
                  <c:v>44487</c:v>
                </c:pt>
                <c:pt idx="5951">
                  <c:v>44488</c:v>
                </c:pt>
                <c:pt idx="5952">
                  <c:v>44489</c:v>
                </c:pt>
                <c:pt idx="5953">
                  <c:v>44490</c:v>
                </c:pt>
                <c:pt idx="5954">
                  <c:v>44491</c:v>
                </c:pt>
                <c:pt idx="5955">
                  <c:v>44494</c:v>
                </c:pt>
                <c:pt idx="5956">
                  <c:v>44495</c:v>
                </c:pt>
                <c:pt idx="5957">
                  <c:v>44496</c:v>
                </c:pt>
                <c:pt idx="5958">
                  <c:v>44497</c:v>
                </c:pt>
                <c:pt idx="5959">
                  <c:v>44498</c:v>
                </c:pt>
                <c:pt idx="5960">
                  <c:v>44501</c:v>
                </c:pt>
                <c:pt idx="5961">
                  <c:v>44502</c:v>
                </c:pt>
                <c:pt idx="5962">
                  <c:v>44503</c:v>
                </c:pt>
                <c:pt idx="5963">
                  <c:v>44504</c:v>
                </c:pt>
                <c:pt idx="5964">
                  <c:v>44505</c:v>
                </c:pt>
                <c:pt idx="5965">
                  <c:v>44508</c:v>
                </c:pt>
                <c:pt idx="5966">
                  <c:v>44509</c:v>
                </c:pt>
                <c:pt idx="5967">
                  <c:v>44510</c:v>
                </c:pt>
                <c:pt idx="5968">
                  <c:v>44511</c:v>
                </c:pt>
                <c:pt idx="5969">
                  <c:v>44512</c:v>
                </c:pt>
              </c:numCache>
            </c:numRef>
          </c:cat>
          <c:val>
            <c:numRef>
              <c:f>'Daily Prices'!$B$2:$B$5971</c:f>
              <c:numCache>
                <c:formatCode>General</c:formatCode>
                <c:ptCount val="5970"/>
                <c:pt idx="0">
                  <c:v>33.766052000000002</c:v>
                </c:pt>
                <c:pt idx="1">
                  <c:v>32.278446000000002</c:v>
                </c:pt>
                <c:pt idx="2">
                  <c:v>32.145423999999998</c:v>
                </c:pt>
                <c:pt idx="3">
                  <c:v>31.215872000000001</c:v>
                </c:pt>
                <c:pt idx="4">
                  <c:v>30.471803999999999</c:v>
                </c:pt>
                <c:pt idx="5">
                  <c:v>31.215872000000001</c:v>
                </c:pt>
                <c:pt idx="6">
                  <c:v>31.800416999999999</c:v>
                </c:pt>
                <c:pt idx="7">
                  <c:v>31.800416999999999</c:v>
                </c:pt>
                <c:pt idx="8">
                  <c:v>29.11722</c:v>
                </c:pt>
                <c:pt idx="9">
                  <c:v>29.223213000000001</c:v>
                </c:pt>
                <c:pt idx="10">
                  <c:v>29.35623</c:v>
                </c:pt>
                <c:pt idx="11">
                  <c:v>28.758177</c:v>
                </c:pt>
                <c:pt idx="12">
                  <c:v>28.758177</c:v>
                </c:pt>
                <c:pt idx="13">
                  <c:v>27.948122000000001</c:v>
                </c:pt>
                <c:pt idx="14">
                  <c:v>25.769444</c:v>
                </c:pt>
                <c:pt idx="15">
                  <c:v>25.928965000000002</c:v>
                </c:pt>
                <c:pt idx="16">
                  <c:v>25.702942</c:v>
                </c:pt>
                <c:pt idx="17">
                  <c:v>26.832024000000001</c:v>
                </c:pt>
                <c:pt idx="18">
                  <c:v>26.434011000000002</c:v>
                </c:pt>
                <c:pt idx="19">
                  <c:v>27.098058999999999</c:v>
                </c:pt>
                <c:pt idx="20">
                  <c:v>27.363571</c:v>
                </c:pt>
                <c:pt idx="21">
                  <c:v>26.965036000000001</c:v>
                </c:pt>
                <c:pt idx="22">
                  <c:v>25.503928999999999</c:v>
                </c:pt>
                <c:pt idx="23">
                  <c:v>25.570440000000001</c:v>
                </c:pt>
                <c:pt idx="24">
                  <c:v>26.832024000000001</c:v>
                </c:pt>
                <c:pt idx="25">
                  <c:v>25.968969000000001</c:v>
                </c:pt>
                <c:pt idx="26">
                  <c:v>23.909807000000001</c:v>
                </c:pt>
                <c:pt idx="27">
                  <c:v>23.909807000000001</c:v>
                </c:pt>
                <c:pt idx="28">
                  <c:v>22.448699999999999</c:v>
                </c:pt>
                <c:pt idx="29">
                  <c:v>23.697289999999999</c:v>
                </c:pt>
                <c:pt idx="30">
                  <c:v>23.245757999999999</c:v>
                </c:pt>
                <c:pt idx="31">
                  <c:v>22.183185999999999</c:v>
                </c:pt>
                <c:pt idx="32">
                  <c:v>22.183185999999999</c:v>
                </c:pt>
                <c:pt idx="33">
                  <c:v>22.847232999999999</c:v>
                </c:pt>
                <c:pt idx="34">
                  <c:v>24.202341000000001</c:v>
                </c:pt>
                <c:pt idx="35">
                  <c:v>23.909807000000001</c:v>
                </c:pt>
                <c:pt idx="36">
                  <c:v>22.448699999999999</c:v>
                </c:pt>
                <c:pt idx="37">
                  <c:v>22.448699999999999</c:v>
                </c:pt>
                <c:pt idx="38">
                  <c:v>21.811153000000001</c:v>
                </c:pt>
                <c:pt idx="39">
                  <c:v>21.386119999999998</c:v>
                </c:pt>
                <c:pt idx="40">
                  <c:v>20.722075</c:v>
                </c:pt>
                <c:pt idx="41">
                  <c:v>19.552979000000001</c:v>
                </c:pt>
                <c:pt idx="42">
                  <c:v>19.552979000000001</c:v>
                </c:pt>
                <c:pt idx="43">
                  <c:v>18.729413999999998</c:v>
                </c:pt>
                <c:pt idx="44">
                  <c:v>18.729413999999998</c:v>
                </c:pt>
                <c:pt idx="45">
                  <c:v>19.685994999999998</c:v>
                </c:pt>
                <c:pt idx="46">
                  <c:v>19.605978</c:v>
                </c:pt>
                <c:pt idx="47">
                  <c:v>19.605978</c:v>
                </c:pt>
                <c:pt idx="48">
                  <c:v>20.987589</c:v>
                </c:pt>
                <c:pt idx="49">
                  <c:v>21.492643000000001</c:v>
                </c:pt>
                <c:pt idx="50">
                  <c:v>19.925014000000001</c:v>
                </c:pt>
                <c:pt idx="51">
                  <c:v>17.531223000000001</c:v>
                </c:pt>
                <c:pt idx="52">
                  <c:v>17.666321</c:v>
                </c:pt>
                <c:pt idx="53">
                  <c:v>17.587347000000001</c:v>
                </c:pt>
                <c:pt idx="54">
                  <c:v>18.197866000000001</c:v>
                </c:pt>
                <c:pt idx="55">
                  <c:v>17.401325</c:v>
                </c:pt>
                <c:pt idx="56">
                  <c:v>15.940219000000001</c:v>
                </c:pt>
                <c:pt idx="57">
                  <c:v>16.338225999999999</c:v>
                </c:pt>
                <c:pt idx="58">
                  <c:v>18.330884999999999</c:v>
                </c:pt>
                <c:pt idx="59">
                  <c:v>18.423893</c:v>
                </c:pt>
                <c:pt idx="60">
                  <c:v>18.516897</c:v>
                </c:pt>
                <c:pt idx="61">
                  <c:v>19.260964999999999</c:v>
                </c:pt>
                <c:pt idx="62">
                  <c:v>18.862435999999999</c:v>
                </c:pt>
                <c:pt idx="63">
                  <c:v>18.729413999999998</c:v>
                </c:pt>
                <c:pt idx="64">
                  <c:v>19.499979</c:v>
                </c:pt>
                <c:pt idx="65">
                  <c:v>19.35397</c:v>
                </c:pt>
                <c:pt idx="66">
                  <c:v>18.994924999999999</c:v>
                </c:pt>
                <c:pt idx="67">
                  <c:v>18.782419000000001</c:v>
                </c:pt>
                <c:pt idx="68">
                  <c:v>20.722075</c:v>
                </c:pt>
                <c:pt idx="69">
                  <c:v>21.120609000000002</c:v>
                </c:pt>
                <c:pt idx="70">
                  <c:v>19.791992</c:v>
                </c:pt>
                <c:pt idx="71">
                  <c:v>19.845516</c:v>
                </c:pt>
                <c:pt idx="72">
                  <c:v>19.845516</c:v>
                </c:pt>
                <c:pt idx="73">
                  <c:v>21.479127999999999</c:v>
                </c:pt>
                <c:pt idx="74">
                  <c:v>21.479127999999999</c:v>
                </c:pt>
                <c:pt idx="75">
                  <c:v>22.634712</c:v>
                </c:pt>
                <c:pt idx="76">
                  <c:v>21.824659</c:v>
                </c:pt>
                <c:pt idx="77">
                  <c:v>21.824659</c:v>
                </c:pt>
                <c:pt idx="78">
                  <c:v>22.209681</c:v>
                </c:pt>
                <c:pt idx="79">
                  <c:v>21.279606000000001</c:v>
                </c:pt>
                <c:pt idx="80">
                  <c:v>21.253102999999999</c:v>
                </c:pt>
                <c:pt idx="81">
                  <c:v>21.678128999999998</c:v>
                </c:pt>
                <c:pt idx="82">
                  <c:v>20.987589</c:v>
                </c:pt>
                <c:pt idx="83">
                  <c:v>22.023664</c:v>
                </c:pt>
                <c:pt idx="84">
                  <c:v>22.023664</c:v>
                </c:pt>
                <c:pt idx="85">
                  <c:v>22.050165</c:v>
                </c:pt>
                <c:pt idx="86">
                  <c:v>22.581717000000001</c:v>
                </c:pt>
                <c:pt idx="87">
                  <c:v>23.112738</c:v>
                </c:pt>
                <c:pt idx="88">
                  <c:v>23.112738</c:v>
                </c:pt>
                <c:pt idx="89">
                  <c:v>23.644290999999999</c:v>
                </c:pt>
                <c:pt idx="90">
                  <c:v>22.847232999999999</c:v>
                </c:pt>
                <c:pt idx="91">
                  <c:v>23.976315</c:v>
                </c:pt>
                <c:pt idx="92">
                  <c:v>23.511272000000002</c:v>
                </c:pt>
                <c:pt idx="93">
                  <c:v>23.272264</c:v>
                </c:pt>
                <c:pt idx="94">
                  <c:v>23.272264</c:v>
                </c:pt>
                <c:pt idx="95">
                  <c:v>22.050165</c:v>
                </c:pt>
                <c:pt idx="96">
                  <c:v>21.83765</c:v>
                </c:pt>
                <c:pt idx="97">
                  <c:v>21.784656999999999</c:v>
                </c:pt>
                <c:pt idx="98">
                  <c:v>21.731653000000001</c:v>
                </c:pt>
                <c:pt idx="99">
                  <c:v>21.731653000000001</c:v>
                </c:pt>
                <c:pt idx="100">
                  <c:v>20.934591000000001</c:v>
                </c:pt>
                <c:pt idx="101">
                  <c:v>20.987589</c:v>
                </c:pt>
                <c:pt idx="102">
                  <c:v>20.987589</c:v>
                </c:pt>
                <c:pt idx="103">
                  <c:v>20.987589</c:v>
                </c:pt>
                <c:pt idx="104">
                  <c:v>20.190526999999999</c:v>
                </c:pt>
                <c:pt idx="105">
                  <c:v>21.120609000000002</c:v>
                </c:pt>
                <c:pt idx="106">
                  <c:v>21.598637</c:v>
                </c:pt>
                <c:pt idx="107">
                  <c:v>21.598637</c:v>
                </c:pt>
                <c:pt idx="108">
                  <c:v>21.465620000000001</c:v>
                </c:pt>
                <c:pt idx="109">
                  <c:v>21.293108</c:v>
                </c:pt>
                <c:pt idx="110">
                  <c:v>21.678128999999998</c:v>
                </c:pt>
                <c:pt idx="111">
                  <c:v>21.678128999999998</c:v>
                </c:pt>
                <c:pt idx="112">
                  <c:v>21.678128999999998</c:v>
                </c:pt>
                <c:pt idx="113">
                  <c:v>22.847232999999999</c:v>
                </c:pt>
                <c:pt idx="114">
                  <c:v>22.196173000000002</c:v>
                </c:pt>
                <c:pt idx="115">
                  <c:v>21.412618999999999</c:v>
                </c:pt>
                <c:pt idx="116">
                  <c:v>21.412618999999999</c:v>
                </c:pt>
                <c:pt idx="117">
                  <c:v>21.412618999999999</c:v>
                </c:pt>
                <c:pt idx="118">
                  <c:v>23.901491</c:v>
                </c:pt>
                <c:pt idx="119">
                  <c:v>23.485821000000001</c:v>
                </c:pt>
                <c:pt idx="120">
                  <c:v>24.576968999999998</c:v>
                </c:pt>
                <c:pt idx="121">
                  <c:v>23.927475000000001</c:v>
                </c:pt>
                <c:pt idx="122">
                  <c:v>24.421091000000001</c:v>
                </c:pt>
                <c:pt idx="123">
                  <c:v>24.031389000000001</c:v>
                </c:pt>
                <c:pt idx="124">
                  <c:v>23.018177000000001</c:v>
                </c:pt>
                <c:pt idx="125">
                  <c:v>21.724377</c:v>
                </c:pt>
                <c:pt idx="126">
                  <c:v>21.724377</c:v>
                </c:pt>
                <c:pt idx="127">
                  <c:v>21.069683000000001</c:v>
                </c:pt>
                <c:pt idx="128">
                  <c:v>21.667223</c:v>
                </c:pt>
                <c:pt idx="129">
                  <c:v>21.563296999999999</c:v>
                </c:pt>
                <c:pt idx="130">
                  <c:v>22.316721000000001</c:v>
                </c:pt>
                <c:pt idx="131">
                  <c:v>22.862300999999999</c:v>
                </c:pt>
                <c:pt idx="132">
                  <c:v>22.862300999999999</c:v>
                </c:pt>
                <c:pt idx="133">
                  <c:v>21.277522999999999</c:v>
                </c:pt>
                <c:pt idx="134">
                  <c:v>22.290737</c:v>
                </c:pt>
                <c:pt idx="135">
                  <c:v>22.134858999999999</c:v>
                </c:pt>
                <c:pt idx="136">
                  <c:v>21.615261</c:v>
                </c:pt>
                <c:pt idx="137">
                  <c:v>22.249174</c:v>
                </c:pt>
                <c:pt idx="138">
                  <c:v>21.719185</c:v>
                </c:pt>
                <c:pt idx="139">
                  <c:v>21.303501000000001</c:v>
                </c:pt>
                <c:pt idx="140">
                  <c:v>21.043703000000001</c:v>
                </c:pt>
                <c:pt idx="141">
                  <c:v>21.303501000000001</c:v>
                </c:pt>
                <c:pt idx="142">
                  <c:v>21.048898999999999</c:v>
                </c:pt>
                <c:pt idx="143">
                  <c:v>21.199584999999999</c:v>
                </c:pt>
                <c:pt idx="144">
                  <c:v>20.783909000000001</c:v>
                </c:pt>
                <c:pt idx="145">
                  <c:v>20.783909000000001</c:v>
                </c:pt>
                <c:pt idx="146">
                  <c:v>20.160391000000001</c:v>
                </c:pt>
                <c:pt idx="147">
                  <c:v>20.160391000000001</c:v>
                </c:pt>
                <c:pt idx="148">
                  <c:v>20.887823000000001</c:v>
                </c:pt>
                <c:pt idx="149">
                  <c:v>20.524111000000001</c:v>
                </c:pt>
                <c:pt idx="150">
                  <c:v>20.472145000000001</c:v>
                </c:pt>
                <c:pt idx="151">
                  <c:v>20.186368999999999</c:v>
                </c:pt>
                <c:pt idx="152">
                  <c:v>19.583632000000001</c:v>
                </c:pt>
                <c:pt idx="153">
                  <c:v>20.004505000000002</c:v>
                </c:pt>
                <c:pt idx="154">
                  <c:v>21.043703000000001</c:v>
                </c:pt>
                <c:pt idx="155">
                  <c:v>19.952553000000002</c:v>
                </c:pt>
                <c:pt idx="156">
                  <c:v>18.575617000000001</c:v>
                </c:pt>
                <c:pt idx="157">
                  <c:v>18.575617000000001</c:v>
                </c:pt>
                <c:pt idx="158">
                  <c:v>17.432503000000001</c:v>
                </c:pt>
                <c:pt idx="159">
                  <c:v>17.432503000000001</c:v>
                </c:pt>
                <c:pt idx="160">
                  <c:v>17.614363000000001</c:v>
                </c:pt>
                <c:pt idx="161">
                  <c:v>18.159936999999999</c:v>
                </c:pt>
                <c:pt idx="162">
                  <c:v>18.289843000000001</c:v>
                </c:pt>
                <c:pt idx="163">
                  <c:v>18.367777</c:v>
                </c:pt>
                <c:pt idx="164">
                  <c:v>17.666321</c:v>
                </c:pt>
                <c:pt idx="165">
                  <c:v>16.783003000000001</c:v>
                </c:pt>
                <c:pt idx="166">
                  <c:v>17.297405000000001</c:v>
                </c:pt>
                <c:pt idx="167">
                  <c:v>17.297405000000001</c:v>
                </c:pt>
                <c:pt idx="168">
                  <c:v>18.076805</c:v>
                </c:pt>
                <c:pt idx="169">
                  <c:v>17.770240999999999</c:v>
                </c:pt>
                <c:pt idx="170">
                  <c:v>17.614363000000001</c:v>
                </c:pt>
                <c:pt idx="171">
                  <c:v>17.874162999999999</c:v>
                </c:pt>
                <c:pt idx="172">
                  <c:v>18.315823000000002</c:v>
                </c:pt>
                <c:pt idx="173">
                  <c:v>18.362583000000001</c:v>
                </c:pt>
                <c:pt idx="174">
                  <c:v>17.666321</c:v>
                </c:pt>
                <c:pt idx="175">
                  <c:v>17.614363000000001</c:v>
                </c:pt>
                <c:pt idx="176">
                  <c:v>18.445715</c:v>
                </c:pt>
                <c:pt idx="177">
                  <c:v>19.095215</c:v>
                </c:pt>
                <c:pt idx="178">
                  <c:v>19.069234999999999</c:v>
                </c:pt>
                <c:pt idx="179">
                  <c:v>19.349819</c:v>
                </c:pt>
                <c:pt idx="180">
                  <c:v>19.313445999999999</c:v>
                </c:pt>
                <c:pt idx="181">
                  <c:v>18.705514999999998</c:v>
                </c:pt>
                <c:pt idx="182">
                  <c:v>18.705514999999998</c:v>
                </c:pt>
                <c:pt idx="183">
                  <c:v>18.705514999999998</c:v>
                </c:pt>
                <c:pt idx="184">
                  <c:v>18.679537</c:v>
                </c:pt>
                <c:pt idx="185">
                  <c:v>18.965315</c:v>
                </c:pt>
                <c:pt idx="186">
                  <c:v>18.965315</c:v>
                </c:pt>
                <c:pt idx="187">
                  <c:v>18.939335</c:v>
                </c:pt>
                <c:pt idx="188">
                  <c:v>19.744717000000001</c:v>
                </c:pt>
                <c:pt idx="189">
                  <c:v>19.744717000000001</c:v>
                </c:pt>
                <c:pt idx="190">
                  <c:v>20.108426999999999</c:v>
                </c:pt>
                <c:pt idx="191">
                  <c:v>20.861843</c:v>
                </c:pt>
                <c:pt idx="192">
                  <c:v>20.861843</c:v>
                </c:pt>
                <c:pt idx="193">
                  <c:v>21.459378999999998</c:v>
                </c:pt>
                <c:pt idx="194">
                  <c:v>22.238780999999999</c:v>
                </c:pt>
                <c:pt idx="195">
                  <c:v>22.030949</c:v>
                </c:pt>
                <c:pt idx="196">
                  <c:v>22.446615000000001</c:v>
                </c:pt>
                <c:pt idx="197">
                  <c:v>22.446615000000001</c:v>
                </c:pt>
                <c:pt idx="198">
                  <c:v>22.342694999999999</c:v>
                </c:pt>
                <c:pt idx="199">
                  <c:v>22.342694999999999</c:v>
                </c:pt>
                <c:pt idx="200">
                  <c:v>22.758376999999999</c:v>
                </c:pt>
                <c:pt idx="201">
                  <c:v>21.043703000000001</c:v>
                </c:pt>
                <c:pt idx="202">
                  <c:v>20.524111000000001</c:v>
                </c:pt>
                <c:pt idx="203">
                  <c:v>20.934591000000001</c:v>
                </c:pt>
                <c:pt idx="204">
                  <c:v>20.524111000000001</c:v>
                </c:pt>
                <c:pt idx="205">
                  <c:v>21.059297999999998</c:v>
                </c:pt>
                <c:pt idx="206">
                  <c:v>20.472145000000001</c:v>
                </c:pt>
                <c:pt idx="207">
                  <c:v>20.004505000000002</c:v>
                </c:pt>
                <c:pt idx="208">
                  <c:v>19.744717000000001</c:v>
                </c:pt>
                <c:pt idx="209">
                  <c:v>19.848627</c:v>
                </c:pt>
                <c:pt idx="210">
                  <c:v>20.290289000000001</c:v>
                </c:pt>
                <c:pt idx="211">
                  <c:v>20.290289000000001</c:v>
                </c:pt>
                <c:pt idx="212">
                  <c:v>20.420185</c:v>
                </c:pt>
                <c:pt idx="213">
                  <c:v>20.264309000000001</c:v>
                </c:pt>
                <c:pt idx="214">
                  <c:v>19.147169000000002</c:v>
                </c:pt>
                <c:pt idx="215">
                  <c:v>19.458935</c:v>
                </c:pt>
                <c:pt idx="216">
                  <c:v>19.640792999999999</c:v>
                </c:pt>
                <c:pt idx="217">
                  <c:v>19.303052999999998</c:v>
                </c:pt>
                <c:pt idx="218">
                  <c:v>19.303052999999998</c:v>
                </c:pt>
                <c:pt idx="219">
                  <c:v>18.861395000000002</c:v>
                </c:pt>
                <c:pt idx="220">
                  <c:v>18.315823000000002</c:v>
                </c:pt>
                <c:pt idx="221">
                  <c:v>18.378166</c:v>
                </c:pt>
                <c:pt idx="222">
                  <c:v>18.133959000000001</c:v>
                </c:pt>
                <c:pt idx="223">
                  <c:v>17.406523</c:v>
                </c:pt>
                <c:pt idx="224">
                  <c:v>17.874162999999999</c:v>
                </c:pt>
                <c:pt idx="225">
                  <c:v>18.419739</c:v>
                </c:pt>
                <c:pt idx="226">
                  <c:v>18.419739</c:v>
                </c:pt>
                <c:pt idx="227">
                  <c:v>18.159936999999999</c:v>
                </c:pt>
                <c:pt idx="228">
                  <c:v>18.601597000000002</c:v>
                </c:pt>
                <c:pt idx="229">
                  <c:v>18.913353000000001</c:v>
                </c:pt>
                <c:pt idx="230">
                  <c:v>18.549633</c:v>
                </c:pt>
                <c:pt idx="231">
                  <c:v>18.861395000000002</c:v>
                </c:pt>
                <c:pt idx="232">
                  <c:v>18.643162</c:v>
                </c:pt>
                <c:pt idx="233">
                  <c:v>18.513263999999999</c:v>
                </c:pt>
                <c:pt idx="234">
                  <c:v>18.757477000000002</c:v>
                </c:pt>
                <c:pt idx="235">
                  <c:v>19.744717000000001</c:v>
                </c:pt>
                <c:pt idx="236">
                  <c:v>19.640792999999999</c:v>
                </c:pt>
                <c:pt idx="237">
                  <c:v>19.744717000000001</c:v>
                </c:pt>
                <c:pt idx="238">
                  <c:v>19.874611000000002</c:v>
                </c:pt>
                <c:pt idx="239">
                  <c:v>19.744717000000001</c:v>
                </c:pt>
                <c:pt idx="240">
                  <c:v>19.277079000000001</c:v>
                </c:pt>
                <c:pt idx="241">
                  <c:v>18.450911000000001</c:v>
                </c:pt>
                <c:pt idx="242">
                  <c:v>18.549633</c:v>
                </c:pt>
                <c:pt idx="243">
                  <c:v>19.043254999999998</c:v>
                </c:pt>
                <c:pt idx="244">
                  <c:v>19.173155000000001</c:v>
                </c:pt>
                <c:pt idx="245">
                  <c:v>18.861395000000002</c:v>
                </c:pt>
                <c:pt idx="246">
                  <c:v>18.902965999999999</c:v>
                </c:pt>
                <c:pt idx="247">
                  <c:v>19.121193000000002</c:v>
                </c:pt>
                <c:pt idx="248">
                  <c:v>18.081999</c:v>
                </c:pt>
                <c:pt idx="249">
                  <c:v>18.263857000000002</c:v>
                </c:pt>
                <c:pt idx="250">
                  <c:v>18.913353000000001</c:v>
                </c:pt>
                <c:pt idx="251">
                  <c:v>18.700316999999998</c:v>
                </c:pt>
                <c:pt idx="252">
                  <c:v>18.289843000000001</c:v>
                </c:pt>
                <c:pt idx="253">
                  <c:v>18.289843000000001</c:v>
                </c:pt>
                <c:pt idx="254">
                  <c:v>18.757477000000002</c:v>
                </c:pt>
                <c:pt idx="255">
                  <c:v>18.653556999999999</c:v>
                </c:pt>
                <c:pt idx="256">
                  <c:v>18.653556999999999</c:v>
                </c:pt>
                <c:pt idx="257">
                  <c:v>18.575617000000001</c:v>
                </c:pt>
                <c:pt idx="258">
                  <c:v>18.445715</c:v>
                </c:pt>
                <c:pt idx="259">
                  <c:v>18.133959000000001</c:v>
                </c:pt>
                <c:pt idx="260">
                  <c:v>17.655930000000001</c:v>
                </c:pt>
                <c:pt idx="261">
                  <c:v>17.276623000000001</c:v>
                </c:pt>
                <c:pt idx="262">
                  <c:v>16.653105</c:v>
                </c:pt>
                <c:pt idx="263">
                  <c:v>17.146723000000001</c:v>
                </c:pt>
                <c:pt idx="264">
                  <c:v>16.886925000000002</c:v>
                </c:pt>
                <c:pt idx="265">
                  <c:v>17.032412999999998</c:v>
                </c:pt>
                <c:pt idx="266">
                  <c:v>17.125944</c:v>
                </c:pt>
                <c:pt idx="267">
                  <c:v>16.938884999999999</c:v>
                </c:pt>
                <c:pt idx="268">
                  <c:v>17.068783</c:v>
                </c:pt>
                <c:pt idx="269">
                  <c:v>17.037607000000001</c:v>
                </c:pt>
                <c:pt idx="270">
                  <c:v>16.938884999999999</c:v>
                </c:pt>
                <c:pt idx="271">
                  <c:v>16.990843000000002</c:v>
                </c:pt>
                <c:pt idx="272">
                  <c:v>16.107527000000001</c:v>
                </c:pt>
                <c:pt idx="273">
                  <c:v>16.003613000000001</c:v>
                </c:pt>
                <c:pt idx="274">
                  <c:v>16.107527000000001</c:v>
                </c:pt>
                <c:pt idx="275">
                  <c:v>15.847728</c:v>
                </c:pt>
                <c:pt idx="276">
                  <c:v>15.795762</c:v>
                </c:pt>
                <c:pt idx="277">
                  <c:v>15.847728</c:v>
                </c:pt>
                <c:pt idx="278">
                  <c:v>16.237427</c:v>
                </c:pt>
                <c:pt idx="279">
                  <c:v>16.434874000000001</c:v>
                </c:pt>
                <c:pt idx="280">
                  <c:v>16.523205000000001</c:v>
                </c:pt>
                <c:pt idx="281">
                  <c:v>16.559577999999998</c:v>
                </c:pt>
                <c:pt idx="282">
                  <c:v>16.367327</c:v>
                </c:pt>
                <c:pt idx="283">
                  <c:v>16.060763999999999</c:v>
                </c:pt>
                <c:pt idx="284">
                  <c:v>16.263407000000001</c:v>
                </c:pt>
                <c:pt idx="285">
                  <c:v>16.211449000000002</c:v>
                </c:pt>
                <c:pt idx="286">
                  <c:v>16.315366999999998</c:v>
                </c:pt>
                <c:pt idx="287">
                  <c:v>16.679082999999999</c:v>
                </c:pt>
                <c:pt idx="288">
                  <c:v>17.406523</c:v>
                </c:pt>
                <c:pt idx="289">
                  <c:v>17.536418999999999</c:v>
                </c:pt>
                <c:pt idx="290">
                  <c:v>17.406523</c:v>
                </c:pt>
                <c:pt idx="291">
                  <c:v>17.406523</c:v>
                </c:pt>
                <c:pt idx="292">
                  <c:v>16.881727000000001</c:v>
                </c:pt>
                <c:pt idx="293">
                  <c:v>16.892116999999999</c:v>
                </c:pt>
                <c:pt idx="294">
                  <c:v>17.250641000000002</c:v>
                </c:pt>
                <c:pt idx="295">
                  <c:v>17.510441</c:v>
                </c:pt>
                <c:pt idx="296">
                  <c:v>17.744254999999999</c:v>
                </c:pt>
                <c:pt idx="297">
                  <c:v>17.785830000000001</c:v>
                </c:pt>
                <c:pt idx="298">
                  <c:v>17.874162999999999</c:v>
                </c:pt>
                <c:pt idx="299">
                  <c:v>17.411715999999998</c:v>
                </c:pt>
                <c:pt idx="300">
                  <c:v>16.834965</c:v>
                </c:pt>
                <c:pt idx="301">
                  <c:v>16.372522</c:v>
                </c:pt>
                <c:pt idx="302">
                  <c:v>15.899685</c:v>
                </c:pt>
                <c:pt idx="303">
                  <c:v>16.138704000000001</c:v>
                </c:pt>
                <c:pt idx="304">
                  <c:v>15.982823</c:v>
                </c:pt>
                <c:pt idx="305">
                  <c:v>15.899685</c:v>
                </c:pt>
                <c:pt idx="306">
                  <c:v>15.665868</c:v>
                </c:pt>
                <c:pt idx="307">
                  <c:v>15.468423</c:v>
                </c:pt>
                <c:pt idx="308">
                  <c:v>15.354108</c:v>
                </c:pt>
                <c:pt idx="309">
                  <c:v>15.743814</c:v>
                </c:pt>
                <c:pt idx="310">
                  <c:v>15.567145999999999</c:v>
                </c:pt>
                <c:pt idx="311">
                  <c:v>15.432048999999999</c:v>
                </c:pt>
                <c:pt idx="312">
                  <c:v>16.003613000000001</c:v>
                </c:pt>
                <c:pt idx="313">
                  <c:v>15.691848999999999</c:v>
                </c:pt>
                <c:pt idx="314">
                  <c:v>15.790576</c:v>
                </c:pt>
                <c:pt idx="315">
                  <c:v>15.639889999999999</c:v>
                </c:pt>
                <c:pt idx="316">
                  <c:v>15.509988</c:v>
                </c:pt>
                <c:pt idx="317">
                  <c:v>15.535969</c:v>
                </c:pt>
                <c:pt idx="318">
                  <c:v>15.587927000000001</c:v>
                </c:pt>
                <c:pt idx="319">
                  <c:v>15.691848999999999</c:v>
                </c:pt>
                <c:pt idx="320">
                  <c:v>15.302152</c:v>
                </c:pt>
                <c:pt idx="321">
                  <c:v>15.224211</c:v>
                </c:pt>
                <c:pt idx="322">
                  <c:v>15.021573</c:v>
                </c:pt>
                <c:pt idx="323">
                  <c:v>15.406067</c:v>
                </c:pt>
                <c:pt idx="324">
                  <c:v>15.587927000000001</c:v>
                </c:pt>
                <c:pt idx="325">
                  <c:v>15.977627999999999</c:v>
                </c:pt>
                <c:pt idx="326">
                  <c:v>16.003613000000001</c:v>
                </c:pt>
                <c:pt idx="327">
                  <c:v>15.380089</c:v>
                </c:pt>
                <c:pt idx="328">
                  <c:v>16.107527000000001</c:v>
                </c:pt>
                <c:pt idx="329">
                  <c:v>15.743814</c:v>
                </c:pt>
                <c:pt idx="330">
                  <c:v>16.445269</c:v>
                </c:pt>
                <c:pt idx="331">
                  <c:v>16.393303</c:v>
                </c:pt>
                <c:pt idx="332">
                  <c:v>16.876532000000001</c:v>
                </c:pt>
                <c:pt idx="333">
                  <c:v>17.385738</c:v>
                </c:pt>
                <c:pt idx="334">
                  <c:v>17.588380999999998</c:v>
                </c:pt>
                <c:pt idx="335">
                  <c:v>16.523205000000001</c:v>
                </c:pt>
                <c:pt idx="336">
                  <c:v>16.367327</c:v>
                </c:pt>
                <c:pt idx="337">
                  <c:v>15.899685</c:v>
                </c:pt>
                <c:pt idx="338">
                  <c:v>16.107527000000001</c:v>
                </c:pt>
                <c:pt idx="339">
                  <c:v>16.289383000000001</c:v>
                </c:pt>
                <c:pt idx="340">
                  <c:v>16.107527000000001</c:v>
                </c:pt>
                <c:pt idx="341">
                  <c:v>15.847728</c:v>
                </c:pt>
                <c:pt idx="342">
                  <c:v>15.395681</c:v>
                </c:pt>
                <c:pt idx="343">
                  <c:v>15.068334</c:v>
                </c:pt>
                <c:pt idx="344">
                  <c:v>14.990391000000001</c:v>
                </c:pt>
                <c:pt idx="345">
                  <c:v>15.582739</c:v>
                </c:pt>
                <c:pt idx="346">
                  <c:v>15.535969</c:v>
                </c:pt>
                <c:pt idx="347">
                  <c:v>15.426852999999999</c:v>
                </c:pt>
                <c:pt idx="348">
                  <c:v>14.860493999999999</c:v>
                </c:pt>
                <c:pt idx="349">
                  <c:v>14.652656</c:v>
                </c:pt>
                <c:pt idx="350">
                  <c:v>14.429231</c:v>
                </c:pt>
                <c:pt idx="351">
                  <c:v>14.029133</c:v>
                </c:pt>
                <c:pt idx="352">
                  <c:v>13.71738</c:v>
                </c:pt>
                <c:pt idx="353">
                  <c:v>13.483556999999999</c:v>
                </c:pt>
                <c:pt idx="354">
                  <c:v>13.561500000000001</c:v>
                </c:pt>
                <c:pt idx="355">
                  <c:v>13.76934</c:v>
                </c:pt>
                <c:pt idx="356">
                  <c:v>14.444812000000001</c:v>
                </c:pt>
                <c:pt idx="357">
                  <c:v>14.886471999999999</c:v>
                </c:pt>
                <c:pt idx="358">
                  <c:v>14.95402</c:v>
                </c:pt>
                <c:pt idx="359">
                  <c:v>14.475991</c:v>
                </c:pt>
                <c:pt idx="360">
                  <c:v>14.392853000000001</c:v>
                </c:pt>
                <c:pt idx="361">
                  <c:v>14.081099999999999</c:v>
                </c:pt>
                <c:pt idx="362">
                  <c:v>13.951195999999999</c:v>
                </c:pt>
                <c:pt idx="363">
                  <c:v>13.826492</c:v>
                </c:pt>
                <c:pt idx="364">
                  <c:v>13.925217</c:v>
                </c:pt>
                <c:pt idx="365">
                  <c:v>14.969609</c:v>
                </c:pt>
                <c:pt idx="366">
                  <c:v>16.523205000000001</c:v>
                </c:pt>
                <c:pt idx="367">
                  <c:v>15.769791</c:v>
                </c:pt>
                <c:pt idx="368">
                  <c:v>15.691848999999999</c:v>
                </c:pt>
                <c:pt idx="369">
                  <c:v>16.523205000000001</c:v>
                </c:pt>
                <c:pt idx="370">
                  <c:v>16.876532000000001</c:v>
                </c:pt>
                <c:pt idx="371">
                  <c:v>17.068783</c:v>
                </c:pt>
                <c:pt idx="372">
                  <c:v>17.068783</c:v>
                </c:pt>
                <c:pt idx="373">
                  <c:v>16.731048999999999</c:v>
                </c:pt>
                <c:pt idx="374">
                  <c:v>16.886925000000002</c:v>
                </c:pt>
                <c:pt idx="375">
                  <c:v>16.642712</c:v>
                </c:pt>
                <c:pt idx="376">
                  <c:v>16.237427</c:v>
                </c:pt>
                <c:pt idx="377">
                  <c:v>16.237427</c:v>
                </c:pt>
                <c:pt idx="378">
                  <c:v>16.315366999999998</c:v>
                </c:pt>
                <c:pt idx="379">
                  <c:v>15.587927000000001</c:v>
                </c:pt>
                <c:pt idx="380">
                  <c:v>15.691848999999999</c:v>
                </c:pt>
                <c:pt idx="381">
                  <c:v>16.029589000000001</c:v>
                </c:pt>
                <c:pt idx="382">
                  <c:v>16.434874000000001</c:v>
                </c:pt>
                <c:pt idx="383">
                  <c:v>16.549182999999999</c:v>
                </c:pt>
                <c:pt idx="384">
                  <c:v>16.710258</c:v>
                </c:pt>
                <c:pt idx="385">
                  <c:v>16.585557999999999</c:v>
                </c:pt>
                <c:pt idx="386">
                  <c:v>16.107527000000001</c:v>
                </c:pt>
                <c:pt idx="387">
                  <c:v>16.112724</c:v>
                </c:pt>
                <c:pt idx="388">
                  <c:v>16.653105</c:v>
                </c:pt>
                <c:pt idx="389">
                  <c:v>16.388109</c:v>
                </c:pt>
                <c:pt idx="390">
                  <c:v>15.925670999999999</c:v>
                </c:pt>
                <c:pt idx="391">
                  <c:v>15.639889999999999</c:v>
                </c:pt>
                <c:pt idx="392">
                  <c:v>15.639889999999999</c:v>
                </c:pt>
                <c:pt idx="393">
                  <c:v>15.509988</c:v>
                </c:pt>
                <c:pt idx="394">
                  <c:v>15.198231</c:v>
                </c:pt>
                <c:pt idx="395">
                  <c:v>15.037155</c:v>
                </c:pt>
                <c:pt idx="396">
                  <c:v>15.432048999999999</c:v>
                </c:pt>
                <c:pt idx="397">
                  <c:v>15.083920000000001</c:v>
                </c:pt>
                <c:pt idx="398">
                  <c:v>14.860493999999999</c:v>
                </c:pt>
                <c:pt idx="399">
                  <c:v>14.803336</c:v>
                </c:pt>
                <c:pt idx="400">
                  <c:v>14.808533000000001</c:v>
                </c:pt>
                <c:pt idx="401">
                  <c:v>14.600694000000001</c:v>
                </c:pt>
                <c:pt idx="402">
                  <c:v>14.133057000000001</c:v>
                </c:pt>
                <c:pt idx="403">
                  <c:v>14.023942</c:v>
                </c:pt>
                <c:pt idx="404">
                  <c:v>13.76934</c:v>
                </c:pt>
                <c:pt idx="405">
                  <c:v>13.87326</c:v>
                </c:pt>
                <c:pt idx="406">
                  <c:v>13.868062999999999</c:v>
                </c:pt>
                <c:pt idx="407">
                  <c:v>13.758948</c:v>
                </c:pt>
                <c:pt idx="408">
                  <c:v>13.509539999999999</c:v>
                </c:pt>
                <c:pt idx="409">
                  <c:v>13.613460999999999</c:v>
                </c:pt>
                <c:pt idx="410">
                  <c:v>13.561500000000001</c:v>
                </c:pt>
                <c:pt idx="411">
                  <c:v>13.774535</c:v>
                </c:pt>
                <c:pt idx="412">
                  <c:v>13.493950999999999</c:v>
                </c:pt>
                <c:pt idx="413">
                  <c:v>13.301698999999999</c:v>
                </c:pt>
                <c:pt idx="414">
                  <c:v>13.353661000000001</c:v>
                </c:pt>
                <c:pt idx="415">
                  <c:v>12.392402000000001</c:v>
                </c:pt>
                <c:pt idx="416">
                  <c:v>11.587028</c:v>
                </c:pt>
                <c:pt idx="417">
                  <c:v>12.158585</c:v>
                </c:pt>
                <c:pt idx="418">
                  <c:v>12.314463</c:v>
                </c:pt>
                <c:pt idx="419">
                  <c:v>12.220935000000001</c:v>
                </c:pt>
                <c:pt idx="420">
                  <c:v>12.366424</c:v>
                </c:pt>
                <c:pt idx="421">
                  <c:v>12.496325000000001</c:v>
                </c:pt>
                <c:pt idx="422">
                  <c:v>12.439169</c:v>
                </c:pt>
                <c:pt idx="423">
                  <c:v>12.470345</c:v>
                </c:pt>
                <c:pt idx="424">
                  <c:v>12.340445000000001</c:v>
                </c:pt>
                <c:pt idx="425">
                  <c:v>12.392402000000001</c:v>
                </c:pt>
                <c:pt idx="426">
                  <c:v>12.465147999999999</c:v>
                </c:pt>
                <c:pt idx="427">
                  <c:v>12.465147999999999</c:v>
                </c:pt>
                <c:pt idx="428">
                  <c:v>12.704162999999999</c:v>
                </c:pt>
                <c:pt idx="429">
                  <c:v>12.948373999999999</c:v>
                </c:pt>
                <c:pt idx="430">
                  <c:v>13.405621</c:v>
                </c:pt>
                <c:pt idx="431">
                  <c:v>14.107077</c:v>
                </c:pt>
                <c:pt idx="432">
                  <c:v>14.029133</c:v>
                </c:pt>
                <c:pt idx="433">
                  <c:v>13.821298000000001</c:v>
                </c:pt>
                <c:pt idx="434">
                  <c:v>13.478363999999999</c:v>
                </c:pt>
                <c:pt idx="435">
                  <c:v>13.53552</c:v>
                </c:pt>
                <c:pt idx="436">
                  <c:v>13.795321</c:v>
                </c:pt>
                <c:pt idx="437">
                  <c:v>13.87326</c:v>
                </c:pt>
                <c:pt idx="438">
                  <c:v>13.795321</c:v>
                </c:pt>
                <c:pt idx="439">
                  <c:v>13.899239</c:v>
                </c:pt>
                <c:pt idx="440">
                  <c:v>14.174623</c:v>
                </c:pt>
                <c:pt idx="441">
                  <c:v>13.868062999999999</c:v>
                </c:pt>
                <c:pt idx="442">
                  <c:v>13.670617</c:v>
                </c:pt>
                <c:pt idx="443">
                  <c:v>13.514733</c:v>
                </c:pt>
                <c:pt idx="444">
                  <c:v>13.353661000000001</c:v>
                </c:pt>
                <c:pt idx="445">
                  <c:v>13.088665000000001</c:v>
                </c:pt>
                <c:pt idx="446">
                  <c:v>13.249739</c:v>
                </c:pt>
                <c:pt idx="447">
                  <c:v>13.145821</c:v>
                </c:pt>
                <c:pt idx="448">
                  <c:v>12.834061</c:v>
                </c:pt>
                <c:pt idx="449">
                  <c:v>12.953571</c:v>
                </c:pt>
                <c:pt idx="450">
                  <c:v>12.917199999999999</c:v>
                </c:pt>
                <c:pt idx="451">
                  <c:v>12.802885</c:v>
                </c:pt>
                <c:pt idx="452">
                  <c:v>12.989943</c:v>
                </c:pt>
                <c:pt idx="453">
                  <c:v>12.808083999999999</c:v>
                </c:pt>
                <c:pt idx="454">
                  <c:v>13.021118</c:v>
                </c:pt>
                <c:pt idx="455">
                  <c:v>12.724945</c:v>
                </c:pt>
                <c:pt idx="456">
                  <c:v>12.989943</c:v>
                </c:pt>
                <c:pt idx="457">
                  <c:v>12.989943</c:v>
                </c:pt>
                <c:pt idx="458">
                  <c:v>12.989943</c:v>
                </c:pt>
                <c:pt idx="459">
                  <c:v>13.327678000000001</c:v>
                </c:pt>
                <c:pt idx="460">
                  <c:v>13.374445</c:v>
                </c:pt>
                <c:pt idx="461">
                  <c:v>13.099057999999999</c:v>
                </c:pt>
                <c:pt idx="462">
                  <c:v>12.886021</c:v>
                </c:pt>
                <c:pt idx="463">
                  <c:v>12.886021</c:v>
                </c:pt>
                <c:pt idx="464">
                  <c:v>12.995139</c:v>
                </c:pt>
                <c:pt idx="465">
                  <c:v>13.87326</c:v>
                </c:pt>
                <c:pt idx="466">
                  <c:v>14.496776000000001</c:v>
                </c:pt>
                <c:pt idx="467">
                  <c:v>14.294135000000001</c:v>
                </c:pt>
                <c:pt idx="468">
                  <c:v>14.574719</c:v>
                </c:pt>
                <c:pt idx="469">
                  <c:v>15.120291999999999</c:v>
                </c:pt>
                <c:pt idx="470">
                  <c:v>14.392853000000001</c:v>
                </c:pt>
                <c:pt idx="471">
                  <c:v>14.392853000000001</c:v>
                </c:pt>
                <c:pt idx="472">
                  <c:v>14.330506</c:v>
                </c:pt>
                <c:pt idx="473">
                  <c:v>14.288935</c:v>
                </c:pt>
                <c:pt idx="474">
                  <c:v>14.678633</c:v>
                </c:pt>
                <c:pt idx="475">
                  <c:v>14.444812000000001</c:v>
                </c:pt>
                <c:pt idx="476">
                  <c:v>13.821298000000001</c:v>
                </c:pt>
                <c:pt idx="477">
                  <c:v>13.810905</c:v>
                </c:pt>
                <c:pt idx="478">
                  <c:v>14.496776000000001</c:v>
                </c:pt>
                <c:pt idx="479">
                  <c:v>14.288935</c:v>
                </c:pt>
                <c:pt idx="480">
                  <c:v>14.278219999999999</c:v>
                </c:pt>
                <c:pt idx="481">
                  <c:v>14.49253</c:v>
                </c:pt>
                <c:pt idx="482">
                  <c:v>14.626466000000001</c:v>
                </c:pt>
                <c:pt idx="483">
                  <c:v>14.637188</c:v>
                </c:pt>
                <c:pt idx="484">
                  <c:v>14.76041</c:v>
                </c:pt>
                <c:pt idx="485">
                  <c:v>14.680046000000001</c:v>
                </c:pt>
                <c:pt idx="486">
                  <c:v>15.055083</c:v>
                </c:pt>
                <c:pt idx="487">
                  <c:v>14.840776999999999</c:v>
                </c:pt>
                <c:pt idx="488">
                  <c:v>15.001505</c:v>
                </c:pt>
                <c:pt idx="489">
                  <c:v>14.680046000000001</c:v>
                </c:pt>
                <c:pt idx="490">
                  <c:v>14.551465</c:v>
                </c:pt>
                <c:pt idx="491">
                  <c:v>14.49253</c:v>
                </c:pt>
                <c:pt idx="492">
                  <c:v>14.546109</c:v>
                </c:pt>
                <c:pt idx="493">
                  <c:v>14.460381999999999</c:v>
                </c:pt>
                <c:pt idx="494">
                  <c:v>14.519316999999999</c:v>
                </c:pt>
                <c:pt idx="495">
                  <c:v>14.331797</c:v>
                </c:pt>
                <c:pt idx="496">
                  <c:v>14.224645000000001</c:v>
                </c:pt>
                <c:pt idx="497">
                  <c:v>13.528146</c:v>
                </c:pt>
                <c:pt idx="498">
                  <c:v>13.876391</c:v>
                </c:pt>
                <c:pt idx="499">
                  <c:v>13.512071000000001</c:v>
                </c:pt>
                <c:pt idx="500">
                  <c:v>13.447779000000001</c:v>
                </c:pt>
                <c:pt idx="501">
                  <c:v>13.362056000000001</c:v>
                </c:pt>
                <c:pt idx="502">
                  <c:v>12.976304000000001</c:v>
                </c:pt>
                <c:pt idx="503">
                  <c:v>13.340627</c:v>
                </c:pt>
                <c:pt idx="504">
                  <c:v>13.179895999999999</c:v>
                </c:pt>
                <c:pt idx="505">
                  <c:v>13.260261</c:v>
                </c:pt>
                <c:pt idx="506">
                  <c:v>13.019164999999999</c:v>
                </c:pt>
                <c:pt idx="507">
                  <c:v>13.254902</c:v>
                </c:pt>
                <c:pt idx="508">
                  <c:v>13.212042</c:v>
                </c:pt>
                <c:pt idx="509">
                  <c:v>13.394204</c:v>
                </c:pt>
                <c:pt idx="510">
                  <c:v>13.662084999999999</c:v>
                </c:pt>
                <c:pt idx="511">
                  <c:v>13.608511999999999</c:v>
                </c:pt>
                <c:pt idx="512">
                  <c:v>13.458496</c:v>
                </c:pt>
                <c:pt idx="513">
                  <c:v>13.554935</c:v>
                </c:pt>
                <c:pt idx="514">
                  <c:v>13.260261</c:v>
                </c:pt>
                <c:pt idx="515">
                  <c:v>13.190612</c:v>
                </c:pt>
                <c:pt idx="516">
                  <c:v>13.394204</c:v>
                </c:pt>
                <c:pt idx="517">
                  <c:v>13.142391999999999</c:v>
                </c:pt>
                <c:pt idx="518">
                  <c:v>13.340627</c:v>
                </c:pt>
                <c:pt idx="519">
                  <c:v>14.063912999999999</c:v>
                </c:pt>
                <c:pt idx="520">
                  <c:v>14.412160999999999</c:v>
                </c:pt>
                <c:pt idx="521">
                  <c:v>14.76041</c:v>
                </c:pt>
                <c:pt idx="522">
                  <c:v>14.465733999999999</c:v>
                </c:pt>
                <c:pt idx="523">
                  <c:v>14.76041</c:v>
                </c:pt>
                <c:pt idx="524">
                  <c:v>14.465733999999999</c:v>
                </c:pt>
                <c:pt idx="525">
                  <c:v>14.674688</c:v>
                </c:pt>
                <c:pt idx="526">
                  <c:v>14.465733999999999</c:v>
                </c:pt>
                <c:pt idx="527">
                  <c:v>14.840776999999999</c:v>
                </c:pt>
                <c:pt idx="528">
                  <c:v>15.135448</c:v>
                </c:pt>
                <c:pt idx="529">
                  <c:v>14.921139</c:v>
                </c:pt>
                <c:pt idx="530">
                  <c:v>14.733624000000001</c:v>
                </c:pt>
                <c:pt idx="531">
                  <c:v>15.006868000000001</c:v>
                </c:pt>
                <c:pt idx="532">
                  <c:v>15.162236</c:v>
                </c:pt>
                <c:pt idx="533">
                  <c:v>15.510489</c:v>
                </c:pt>
                <c:pt idx="534">
                  <c:v>15.939105</c:v>
                </c:pt>
                <c:pt idx="535">
                  <c:v>16.233775999999999</c:v>
                </c:pt>
                <c:pt idx="536">
                  <c:v>16.019466000000001</c:v>
                </c:pt>
                <c:pt idx="537">
                  <c:v>16.089115</c:v>
                </c:pt>
                <c:pt idx="538">
                  <c:v>15.944461</c:v>
                </c:pt>
                <c:pt idx="539">
                  <c:v>15.965890999999999</c:v>
                </c:pt>
                <c:pt idx="540">
                  <c:v>16.260560999999999</c:v>
                </c:pt>
                <c:pt idx="541">
                  <c:v>16.019466000000001</c:v>
                </c:pt>
                <c:pt idx="542">
                  <c:v>15.928388999999999</c:v>
                </c:pt>
                <c:pt idx="543">
                  <c:v>15.810518</c:v>
                </c:pt>
                <c:pt idx="544">
                  <c:v>16.126619000000002</c:v>
                </c:pt>
                <c:pt idx="545">
                  <c:v>16.528448000000001</c:v>
                </c:pt>
                <c:pt idx="546">
                  <c:v>16.078405</c:v>
                </c:pt>
                <c:pt idx="547">
                  <c:v>16.073042000000001</c:v>
                </c:pt>
                <c:pt idx="548">
                  <c:v>16.335571000000002</c:v>
                </c:pt>
                <c:pt idx="549">
                  <c:v>15.858736</c:v>
                </c:pt>
                <c:pt idx="550">
                  <c:v>15.510489</c:v>
                </c:pt>
                <c:pt idx="551">
                  <c:v>15.542631999999999</c:v>
                </c:pt>
                <c:pt idx="552">
                  <c:v>16.180199000000002</c:v>
                </c:pt>
                <c:pt idx="553">
                  <c:v>15.858736</c:v>
                </c:pt>
                <c:pt idx="554">
                  <c:v>15.751581</c:v>
                </c:pt>
                <c:pt idx="555">
                  <c:v>15.96053</c:v>
                </c:pt>
                <c:pt idx="556">
                  <c:v>15.831946</c:v>
                </c:pt>
                <c:pt idx="557">
                  <c:v>16.142693999999999</c:v>
                </c:pt>
                <c:pt idx="558">
                  <c:v>15.751581</c:v>
                </c:pt>
                <c:pt idx="559">
                  <c:v>15.478339999999999</c:v>
                </c:pt>
                <c:pt idx="560">
                  <c:v>14.846133</c:v>
                </c:pt>
                <c:pt idx="561">
                  <c:v>15.162236</c:v>
                </c:pt>
                <c:pt idx="562">
                  <c:v>15.751581</c:v>
                </c:pt>
                <c:pt idx="563">
                  <c:v>15.858736</c:v>
                </c:pt>
                <c:pt idx="564">
                  <c:v>15.805161</c:v>
                </c:pt>
                <c:pt idx="565">
                  <c:v>15.537277</c:v>
                </c:pt>
                <c:pt idx="566">
                  <c:v>15.698002000000001</c:v>
                </c:pt>
                <c:pt idx="567">
                  <c:v>15.858736</c:v>
                </c:pt>
                <c:pt idx="568">
                  <c:v>15.992680999999999</c:v>
                </c:pt>
                <c:pt idx="569">
                  <c:v>15.912312</c:v>
                </c:pt>
                <c:pt idx="570">
                  <c:v>15.708722</c:v>
                </c:pt>
                <c:pt idx="571">
                  <c:v>15.805161</c:v>
                </c:pt>
                <c:pt idx="572">
                  <c:v>16.871338000000002</c:v>
                </c:pt>
                <c:pt idx="573">
                  <c:v>17.144580999999999</c:v>
                </c:pt>
                <c:pt idx="574">
                  <c:v>17.144580999999999</c:v>
                </c:pt>
                <c:pt idx="575">
                  <c:v>17.599986999999999</c:v>
                </c:pt>
                <c:pt idx="576">
                  <c:v>17.787496999999998</c:v>
                </c:pt>
                <c:pt idx="577">
                  <c:v>18.055384</c:v>
                </c:pt>
                <c:pt idx="578">
                  <c:v>17.760712000000002</c:v>
                </c:pt>
                <c:pt idx="579">
                  <c:v>17.214227999999999</c:v>
                </c:pt>
                <c:pt idx="580">
                  <c:v>17.492825</c:v>
                </c:pt>
                <c:pt idx="581">
                  <c:v>17.305306999999999</c:v>
                </c:pt>
                <c:pt idx="582">
                  <c:v>17.696417</c:v>
                </c:pt>
                <c:pt idx="583">
                  <c:v>17.841076000000001</c:v>
                </c:pt>
                <c:pt idx="584">
                  <c:v>17.412464</c:v>
                </c:pt>
                <c:pt idx="585">
                  <c:v>17.637488999999999</c:v>
                </c:pt>
                <c:pt idx="586">
                  <c:v>17.412464</c:v>
                </c:pt>
                <c:pt idx="587">
                  <c:v>16.903482</c:v>
                </c:pt>
                <c:pt idx="588">
                  <c:v>17.091000000000001</c:v>
                </c:pt>
                <c:pt idx="589">
                  <c:v>16.983847000000001</c:v>
                </c:pt>
                <c:pt idx="590">
                  <c:v>17.144580999999999</c:v>
                </c:pt>
                <c:pt idx="591">
                  <c:v>16.930275000000002</c:v>
                </c:pt>
                <c:pt idx="592">
                  <c:v>17.358882999999999</c:v>
                </c:pt>
                <c:pt idx="593">
                  <c:v>17.653559000000001</c:v>
                </c:pt>
                <c:pt idx="594">
                  <c:v>18.398277</c:v>
                </c:pt>
                <c:pt idx="595">
                  <c:v>18.483999000000001</c:v>
                </c:pt>
                <c:pt idx="596">
                  <c:v>18.04467</c:v>
                </c:pt>
                <c:pt idx="597">
                  <c:v>18.108957</c:v>
                </c:pt>
                <c:pt idx="598">
                  <c:v>18.216114000000001</c:v>
                </c:pt>
                <c:pt idx="599">
                  <c:v>18.237545000000001</c:v>
                </c:pt>
                <c:pt idx="600">
                  <c:v>17.905373000000001</c:v>
                </c:pt>
                <c:pt idx="601">
                  <c:v>18.082170000000001</c:v>
                </c:pt>
                <c:pt idx="602">
                  <c:v>17.878579999999999</c:v>
                </c:pt>
                <c:pt idx="603">
                  <c:v>16.876698000000001</c:v>
                </c:pt>
                <c:pt idx="604">
                  <c:v>17.707135999999998</c:v>
                </c:pt>
                <c:pt idx="605">
                  <c:v>18.055384</c:v>
                </c:pt>
                <c:pt idx="606">
                  <c:v>17.814291000000001</c:v>
                </c:pt>
                <c:pt idx="607">
                  <c:v>17.975017999999999</c:v>
                </c:pt>
                <c:pt idx="608">
                  <c:v>17.680347000000001</c:v>
                </c:pt>
                <c:pt idx="609">
                  <c:v>17.733920999999999</c:v>
                </c:pt>
                <c:pt idx="610">
                  <c:v>17.048145000000002</c:v>
                </c:pt>
                <c:pt idx="611">
                  <c:v>17.519613</c:v>
                </c:pt>
                <c:pt idx="612">
                  <c:v>17.091000000000001</c:v>
                </c:pt>
                <c:pt idx="613">
                  <c:v>17.910727000000001</c:v>
                </c:pt>
                <c:pt idx="614">
                  <c:v>18.832246999999999</c:v>
                </c:pt>
                <c:pt idx="615">
                  <c:v>18.928685999999999</c:v>
                </c:pt>
                <c:pt idx="616">
                  <c:v>17.599986999999999</c:v>
                </c:pt>
                <c:pt idx="617">
                  <c:v>17.546408</c:v>
                </c:pt>
                <c:pt idx="618">
                  <c:v>17.358882999999999</c:v>
                </c:pt>
                <c:pt idx="619">
                  <c:v>17.733920999999999</c:v>
                </c:pt>
                <c:pt idx="620">
                  <c:v>17.980378999999999</c:v>
                </c:pt>
                <c:pt idx="621">
                  <c:v>17.653559000000001</c:v>
                </c:pt>
                <c:pt idx="622">
                  <c:v>18.060741</c:v>
                </c:pt>
                <c:pt idx="623">
                  <c:v>18.216114000000001</c:v>
                </c:pt>
                <c:pt idx="624">
                  <c:v>17.62677</c:v>
                </c:pt>
                <c:pt idx="625">
                  <c:v>16.849905</c:v>
                </c:pt>
                <c:pt idx="626">
                  <c:v>16.28735</c:v>
                </c:pt>
                <c:pt idx="627">
                  <c:v>16.190912000000001</c:v>
                </c:pt>
                <c:pt idx="628">
                  <c:v>16.28735</c:v>
                </c:pt>
                <c:pt idx="629">
                  <c:v>17.133863000000002</c:v>
                </c:pt>
                <c:pt idx="630">
                  <c:v>16.126619000000002</c:v>
                </c:pt>
                <c:pt idx="631">
                  <c:v>16.233775999999999</c:v>
                </c:pt>
                <c:pt idx="632">
                  <c:v>16.367719999999998</c:v>
                </c:pt>
                <c:pt idx="633">
                  <c:v>16.367719999999998</c:v>
                </c:pt>
                <c:pt idx="634">
                  <c:v>16.367719999999998</c:v>
                </c:pt>
                <c:pt idx="635">
                  <c:v>16.646315000000001</c:v>
                </c:pt>
                <c:pt idx="636">
                  <c:v>17.305306999999999</c:v>
                </c:pt>
                <c:pt idx="637">
                  <c:v>16.983847000000001</c:v>
                </c:pt>
                <c:pt idx="638">
                  <c:v>16.983847000000001</c:v>
                </c:pt>
                <c:pt idx="639">
                  <c:v>16.983847000000001</c:v>
                </c:pt>
                <c:pt idx="640">
                  <c:v>17.144580999999999</c:v>
                </c:pt>
                <c:pt idx="641">
                  <c:v>17.466045000000001</c:v>
                </c:pt>
                <c:pt idx="642">
                  <c:v>17.519613</c:v>
                </c:pt>
                <c:pt idx="643">
                  <c:v>17.562480999999998</c:v>
                </c:pt>
                <c:pt idx="644">
                  <c:v>16.485586000000001</c:v>
                </c:pt>
                <c:pt idx="645">
                  <c:v>17.091000000000001</c:v>
                </c:pt>
                <c:pt idx="646">
                  <c:v>16.662392000000001</c:v>
                </c:pt>
                <c:pt idx="647">
                  <c:v>17.037424000000001</c:v>
                </c:pt>
                <c:pt idx="648">
                  <c:v>17.514257000000001</c:v>
                </c:pt>
                <c:pt idx="649">
                  <c:v>16.903482</c:v>
                </c:pt>
                <c:pt idx="650">
                  <c:v>17.578554</c:v>
                </c:pt>
                <c:pt idx="651">
                  <c:v>17.62677</c:v>
                </c:pt>
                <c:pt idx="652">
                  <c:v>17.889296999999999</c:v>
                </c:pt>
                <c:pt idx="653">
                  <c:v>18.108957</c:v>
                </c:pt>
                <c:pt idx="654">
                  <c:v>18.189323000000002</c:v>
                </c:pt>
                <c:pt idx="655">
                  <c:v>17.787496999999998</c:v>
                </c:pt>
                <c:pt idx="656">
                  <c:v>17.680347000000001</c:v>
                </c:pt>
                <c:pt idx="657">
                  <c:v>17.680347000000001</c:v>
                </c:pt>
                <c:pt idx="658">
                  <c:v>17.267807000000001</c:v>
                </c:pt>
                <c:pt idx="659">
                  <c:v>16.764182999999999</c:v>
                </c:pt>
                <c:pt idx="660">
                  <c:v>17.064216999999999</c:v>
                </c:pt>
                <c:pt idx="661">
                  <c:v>17.326741999999999</c:v>
                </c:pt>
                <c:pt idx="662">
                  <c:v>17.385674999999999</c:v>
                </c:pt>
                <c:pt idx="663">
                  <c:v>17.133863000000002</c:v>
                </c:pt>
                <c:pt idx="664">
                  <c:v>17.433890999999999</c:v>
                </c:pt>
                <c:pt idx="665">
                  <c:v>17.466045000000001</c:v>
                </c:pt>
                <c:pt idx="666">
                  <c:v>17.771429000000001</c:v>
                </c:pt>
                <c:pt idx="667">
                  <c:v>17.760712000000002</c:v>
                </c:pt>
                <c:pt idx="668">
                  <c:v>17.546408</c:v>
                </c:pt>
                <c:pt idx="669">
                  <c:v>17.401748999999999</c:v>
                </c:pt>
                <c:pt idx="670">
                  <c:v>17.86787</c:v>
                </c:pt>
                <c:pt idx="671">
                  <c:v>17.921441999999999</c:v>
                </c:pt>
                <c:pt idx="672">
                  <c:v>17.578554</c:v>
                </c:pt>
                <c:pt idx="673">
                  <c:v>17.492825</c:v>
                </c:pt>
                <c:pt idx="674">
                  <c:v>18.162541999999998</c:v>
                </c:pt>
                <c:pt idx="675">
                  <c:v>18.457211000000001</c:v>
                </c:pt>
                <c:pt idx="676">
                  <c:v>18.483999000000001</c:v>
                </c:pt>
                <c:pt idx="677">
                  <c:v>17.894653000000002</c:v>
                </c:pt>
                <c:pt idx="678">
                  <c:v>18.483999000000001</c:v>
                </c:pt>
                <c:pt idx="679">
                  <c:v>18.205399</c:v>
                </c:pt>
                <c:pt idx="680">
                  <c:v>19.271581999999999</c:v>
                </c:pt>
                <c:pt idx="681">
                  <c:v>19.496600999999998</c:v>
                </c:pt>
                <c:pt idx="682">
                  <c:v>19.234079000000001</c:v>
                </c:pt>
                <c:pt idx="683">
                  <c:v>19.528748</c:v>
                </c:pt>
                <c:pt idx="684">
                  <c:v>19.593039000000001</c:v>
                </c:pt>
                <c:pt idx="685">
                  <c:v>20.091307</c:v>
                </c:pt>
                <c:pt idx="686">
                  <c:v>20.600279</c:v>
                </c:pt>
                <c:pt idx="687">
                  <c:v>20.627071000000001</c:v>
                </c:pt>
                <c:pt idx="688">
                  <c:v>20.27882</c:v>
                </c:pt>
                <c:pt idx="689">
                  <c:v>19.287652999999999</c:v>
                </c:pt>
                <c:pt idx="690">
                  <c:v>18.350059999999999</c:v>
                </c:pt>
                <c:pt idx="691">
                  <c:v>18.055384</c:v>
                </c:pt>
                <c:pt idx="692">
                  <c:v>17.948231</c:v>
                </c:pt>
                <c:pt idx="693">
                  <c:v>17.546408</c:v>
                </c:pt>
                <c:pt idx="694">
                  <c:v>18.350059999999999</c:v>
                </c:pt>
                <c:pt idx="695">
                  <c:v>18.478645</c:v>
                </c:pt>
                <c:pt idx="696">
                  <c:v>16.683817000000001</c:v>
                </c:pt>
                <c:pt idx="697">
                  <c:v>16.314139999999998</c:v>
                </c:pt>
                <c:pt idx="698">
                  <c:v>16.769545000000001</c:v>
                </c:pt>
                <c:pt idx="699">
                  <c:v>17.358882999999999</c:v>
                </c:pt>
                <c:pt idx="700">
                  <c:v>17.144580999999999</c:v>
                </c:pt>
                <c:pt idx="701">
                  <c:v>17.305306999999999</c:v>
                </c:pt>
                <c:pt idx="702">
                  <c:v>16.983847000000001</c:v>
                </c:pt>
                <c:pt idx="703">
                  <c:v>16.849905</c:v>
                </c:pt>
                <c:pt idx="704">
                  <c:v>15.799802</c:v>
                </c:pt>
                <c:pt idx="705">
                  <c:v>16.260560999999999</c:v>
                </c:pt>
                <c:pt idx="706">
                  <c:v>16.474872999999999</c:v>
                </c:pt>
                <c:pt idx="707">
                  <c:v>16.330214000000002</c:v>
                </c:pt>
                <c:pt idx="708">
                  <c:v>16.876698000000001</c:v>
                </c:pt>
                <c:pt idx="709">
                  <c:v>16.983847000000001</c:v>
                </c:pt>
                <c:pt idx="710">
                  <c:v>16.849905</c:v>
                </c:pt>
                <c:pt idx="711">
                  <c:v>17.091000000000001</c:v>
                </c:pt>
                <c:pt idx="712">
                  <c:v>17.091000000000001</c:v>
                </c:pt>
                <c:pt idx="713">
                  <c:v>17.091000000000001</c:v>
                </c:pt>
                <c:pt idx="714">
                  <c:v>16.919556</c:v>
                </c:pt>
                <c:pt idx="715">
                  <c:v>17.62677</c:v>
                </c:pt>
                <c:pt idx="716">
                  <c:v>17.814291000000001</c:v>
                </c:pt>
                <c:pt idx="717">
                  <c:v>18.162541999999998</c:v>
                </c:pt>
                <c:pt idx="718">
                  <c:v>18.162541999999998</c:v>
                </c:pt>
                <c:pt idx="719">
                  <c:v>18.135752</c:v>
                </c:pt>
                <c:pt idx="720">
                  <c:v>18.055384</c:v>
                </c:pt>
                <c:pt idx="721">
                  <c:v>18.430427999999999</c:v>
                </c:pt>
                <c:pt idx="722">
                  <c:v>18.216114000000001</c:v>
                </c:pt>
                <c:pt idx="723">
                  <c:v>18.425066000000001</c:v>
                </c:pt>
                <c:pt idx="724">
                  <c:v>18.425066000000001</c:v>
                </c:pt>
                <c:pt idx="725">
                  <c:v>18.451854999999998</c:v>
                </c:pt>
                <c:pt idx="726">
                  <c:v>18.751882999999999</c:v>
                </c:pt>
                <c:pt idx="727">
                  <c:v>18.698307</c:v>
                </c:pt>
                <c:pt idx="728">
                  <c:v>18.692951000000001</c:v>
                </c:pt>
                <c:pt idx="729">
                  <c:v>18.591156000000002</c:v>
                </c:pt>
                <c:pt idx="730">
                  <c:v>18.478645</c:v>
                </c:pt>
                <c:pt idx="731">
                  <c:v>19.185858</c:v>
                </c:pt>
                <c:pt idx="732">
                  <c:v>19.743053</c:v>
                </c:pt>
                <c:pt idx="733">
                  <c:v>20.091307</c:v>
                </c:pt>
                <c:pt idx="734">
                  <c:v>19.818062000000001</c:v>
                </c:pt>
                <c:pt idx="735">
                  <c:v>20.037727</c:v>
                </c:pt>
                <c:pt idx="736">
                  <c:v>20.546704999999999</c:v>
                </c:pt>
                <c:pt idx="737">
                  <c:v>20.627071000000001</c:v>
                </c:pt>
                <c:pt idx="738">
                  <c:v>20.793161000000001</c:v>
                </c:pt>
                <c:pt idx="739">
                  <c:v>20.894957999999999</c:v>
                </c:pt>
                <c:pt idx="740">
                  <c:v>20.771730000000002</c:v>
                </c:pt>
                <c:pt idx="741">
                  <c:v>20.734228000000002</c:v>
                </c:pt>
                <c:pt idx="742">
                  <c:v>21.055682999999998</c:v>
                </c:pt>
                <c:pt idx="743">
                  <c:v>20.948536000000001</c:v>
                </c:pt>
                <c:pt idx="744">
                  <c:v>20.680648999999999</c:v>
                </c:pt>
                <c:pt idx="745">
                  <c:v>20.252039</c:v>
                </c:pt>
                <c:pt idx="746">
                  <c:v>20.037727</c:v>
                </c:pt>
                <c:pt idx="747">
                  <c:v>20.198457999999999</c:v>
                </c:pt>
                <c:pt idx="748">
                  <c:v>20.359190000000002</c:v>
                </c:pt>
                <c:pt idx="749">
                  <c:v>21.028901999999999</c:v>
                </c:pt>
                <c:pt idx="750">
                  <c:v>21.323571999999999</c:v>
                </c:pt>
                <c:pt idx="751">
                  <c:v>21.157485999999999</c:v>
                </c:pt>
                <c:pt idx="752">
                  <c:v>21.030190999999999</c:v>
                </c:pt>
                <c:pt idx="753">
                  <c:v>20.698141</c:v>
                </c:pt>
                <c:pt idx="754">
                  <c:v>20.471233000000002</c:v>
                </c:pt>
                <c:pt idx="755">
                  <c:v>20.465698</c:v>
                </c:pt>
                <c:pt idx="756">
                  <c:v>19.962081999999999</c:v>
                </c:pt>
                <c:pt idx="757">
                  <c:v>19.574687999999998</c:v>
                </c:pt>
                <c:pt idx="758">
                  <c:v>19.541478999999999</c:v>
                </c:pt>
                <c:pt idx="759">
                  <c:v>19.951014000000001</c:v>
                </c:pt>
                <c:pt idx="760">
                  <c:v>19.674296999999999</c:v>
                </c:pt>
                <c:pt idx="761">
                  <c:v>19.690902999999999</c:v>
                </c:pt>
                <c:pt idx="762">
                  <c:v>19.314571000000001</c:v>
                </c:pt>
                <c:pt idx="763">
                  <c:v>19.480595000000001</c:v>
                </c:pt>
                <c:pt idx="764">
                  <c:v>19.480595000000001</c:v>
                </c:pt>
                <c:pt idx="765">
                  <c:v>19.369918999999999</c:v>
                </c:pt>
                <c:pt idx="766">
                  <c:v>19.419722</c:v>
                </c:pt>
                <c:pt idx="767">
                  <c:v>20.139177</c:v>
                </c:pt>
                <c:pt idx="768">
                  <c:v>20.532114</c:v>
                </c:pt>
                <c:pt idx="769">
                  <c:v>20.388221999999999</c:v>
                </c:pt>
                <c:pt idx="770">
                  <c:v>20.022955</c:v>
                </c:pt>
                <c:pt idx="771">
                  <c:v>19.978684999999999</c:v>
                </c:pt>
                <c:pt idx="772">
                  <c:v>19.923345999999999</c:v>
                </c:pt>
                <c:pt idx="773">
                  <c:v>19.696434</c:v>
                </c:pt>
                <c:pt idx="774">
                  <c:v>19.502732999999999</c:v>
                </c:pt>
                <c:pt idx="775">
                  <c:v>19.131945000000002</c:v>
                </c:pt>
                <c:pt idx="776">
                  <c:v>19.203887999999999</c:v>
                </c:pt>
                <c:pt idx="777">
                  <c:v>19.087669000000002</c:v>
                </c:pt>
                <c:pt idx="778">
                  <c:v>19.037859000000001</c:v>
                </c:pt>
                <c:pt idx="779">
                  <c:v>19.059996000000002</c:v>
                </c:pt>
                <c:pt idx="780">
                  <c:v>18.816492</c:v>
                </c:pt>
                <c:pt idx="781">
                  <c:v>19.591286</c:v>
                </c:pt>
                <c:pt idx="782">
                  <c:v>18.290731000000001</c:v>
                </c:pt>
                <c:pt idx="783">
                  <c:v>18.589583999999999</c:v>
                </c:pt>
                <c:pt idx="784">
                  <c:v>18.561914000000002</c:v>
                </c:pt>
                <c:pt idx="785">
                  <c:v>18.650465000000001</c:v>
                </c:pt>
                <c:pt idx="786">
                  <c:v>18.816492</c:v>
                </c:pt>
                <c:pt idx="787">
                  <c:v>18.810956999999998</c:v>
                </c:pt>
                <c:pt idx="788">
                  <c:v>18.705805000000002</c:v>
                </c:pt>
                <c:pt idx="789">
                  <c:v>19.641098</c:v>
                </c:pt>
                <c:pt idx="790">
                  <c:v>19.591286</c:v>
                </c:pt>
                <c:pt idx="791">
                  <c:v>19.198354999999999</c:v>
                </c:pt>
                <c:pt idx="792">
                  <c:v>18.71134</c:v>
                </c:pt>
                <c:pt idx="793">
                  <c:v>18.844159999999999</c:v>
                </c:pt>
                <c:pt idx="794">
                  <c:v>19.231560000000002</c:v>
                </c:pt>
                <c:pt idx="795">
                  <c:v>19.143013</c:v>
                </c:pt>
                <c:pt idx="796">
                  <c:v>18.982523</c:v>
                </c:pt>
                <c:pt idx="797">
                  <c:v>18.871832000000001</c:v>
                </c:pt>
                <c:pt idx="798">
                  <c:v>18.866296999999999</c:v>
                </c:pt>
                <c:pt idx="799">
                  <c:v>19.259232000000001</c:v>
                </c:pt>
                <c:pt idx="800">
                  <c:v>18.805426000000001</c:v>
                </c:pt>
                <c:pt idx="801">
                  <c:v>18.755613</c:v>
                </c:pt>
                <c:pt idx="802">
                  <c:v>17.587885</c:v>
                </c:pt>
                <c:pt idx="803">
                  <c:v>17.571280999999999</c:v>
                </c:pt>
                <c:pt idx="804">
                  <c:v>17.654295000000001</c:v>
                </c:pt>
                <c:pt idx="805">
                  <c:v>17.870128999999999</c:v>
                </c:pt>
                <c:pt idx="806">
                  <c:v>17.842462999999999</c:v>
                </c:pt>
                <c:pt idx="807">
                  <c:v>18.318407000000001</c:v>
                </c:pt>
                <c:pt idx="808">
                  <c:v>18.185585</c:v>
                </c:pt>
                <c:pt idx="809">
                  <c:v>17.803719000000001</c:v>
                </c:pt>
                <c:pt idx="810">
                  <c:v>17.538073000000001</c:v>
                </c:pt>
                <c:pt idx="811">
                  <c:v>17.289034000000001</c:v>
                </c:pt>
                <c:pt idx="812">
                  <c:v>17.571280999999999</c:v>
                </c:pt>
                <c:pt idx="813">
                  <c:v>17.100864000000001</c:v>
                </c:pt>
                <c:pt idx="814">
                  <c:v>17.980816000000001</c:v>
                </c:pt>
                <c:pt idx="815">
                  <c:v>18.423555</c:v>
                </c:pt>
                <c:pt idx="816">
                  <c:v>17.897801999999999</c:v>
                </c:pt>
                <c:pt idx="817">
                  <c:v>17.847994</c:v>
                </c:pt>
                <c:pt idx="818">
                  <c:v>17.504873</c:v>
                </c:pt>
                <c:pt idx="819">
                  <c:v>16.580648</c:v>
                </c:pt>
                <c:pt idx="820">
                  <c:v>15.772643</c:v>
                </c:pt>
                <c:pt idx="821">
                  <c:v>15.7173</c:v>
                </c:pt>
                <c:pt idx="822">
                  <c:v>14.693465</c:v>
                </c:pt>
                <c:pt idx="823">
                  <c:v>14.859491999999999</c:v>
                </c:pt>
                <c:pt idx="824">
                  <c:v>14.162178000000001</c:v>
                </c:pt>
                <c:pt idx="825">
                  <c:v>13.448255</c:v>
                </c:pt>
                <c:pt idx="826">
                  <c:v>12.728801000000001</c:v>
                </c:pt>
                <c:pt idx="827">
                  <c:v>13.287766</c:v>
                </c:pt>
                <c:pt idx="828">
                  <c:v>14.162178000000001</c:v>
                </c:pt>
                <c:pt idx="829">
                  <c:v>13.946339999999999</c:v>
                </c:pt>
                <c:pt idx="830">
                  <c:v>13.819051</c:v>
                </c:pt>
                <c:pt idx="831">
                  <c:v>13.774777</c:v>
                </c:pt>
                <c:pt idx="832">
                  <c:v>14.593847</c:v>
                </c:pt>
                <c:pt idx="833">
                  <c:v>14.140040000000001</c:v>
                </c:pt>
                <c:pt idx="834">
                  <c:v>14.250724</c:v>
                </c:pt>
                <c:pt idx="835">
                  <c:v>14.94251</c:v>
                </c:pt>
                <c:pt idx="836">
                  <c:v>15.318830999999999</c:v>
                </c:pt>
                <c:pt idx="837">
                  <c:v>14.770946</c:v>
                </c:pt>
                <c:pt idx="838">
                  <c:v>14.94251</c:v>
                </c:pt>
                <c:pt idx="839">
                  <c:v>14.555108000000001</c:v>
                </c:pt>
                <c:pt idx="840">
                  <c:v>15.329903</c:v>
                </c:pt>
                <c:pt idx="841">
                  <c:v>15.578946999999999</c:v>
                </c:pt>
                <c:pt idx="842">
                  <c:v>15.291169</c:v>
                </c:pt>
                <c:pt idx="843">
                  <c:v>15.047656999999999</c:v>
                </c:pt>
                <c:pt idx="844">
                  <c:v>15.318830999999999</c:v>
                </c:pt>
                <c:pt idx="845">
                  <c:v>15.246888</c:v>
                </c:pt>
                <c:pt idx="846">
                  <c:v>15.385246</c:v>
                </c:pt>
                <c:pt idx="847">
                  <c:v>14.665792</c:v>
                </c:pt>
                <c:pt idx="848">
                  <c:v>15.302232999999999</c:v>
                </c:pt>
                <c:pt idx="849">
                  <c:v>15.495934</c:v>
                </c:pt>
                <c:pt idx="850">
                  <c:v>15.938672</c:v>
                </c:pt>
                <c:pt idx="851">
                  <c:v>15.772643</c:v>
                </c:pt>
                <c:pt idx="852">
                  <c:v>16.475498000000002</c:v>
                </c:pt>
                <c:pt idx="853">
                  <c:v>15.772643</c:v>
                </c:pt>
                <c:pt idx="854">
                  <c:v>15.689631</c:v>
                </c:pt>
                <c:pt idx="855">
                  <c:v>15.7173</c:v>
                </c:pt>
                <c:pt idx="856">
                  <c:v>15.706231000000001</c:v>
                </c:pt>
                <c:pt idx="857">
                  <c:v>15.994019</c:v>
                </c:pt>
                <c:pt idx="858">
                  <c:v>16.813089000000002</c:v>
                </c:pt>
                <c:pt idx="859">
                  <c:v>16.807549999999999</c:v>
                </c:pt>
                <c:pt idx="860">
                  <c:v>17.432924</c:v>
                </c:pt>
                <c:pt idx="861">
                  <c:v>17.820323999999999</c:v>
                </c:pt>
                <c:pt idx="862">
                  <c:v>17.681967</c:v>
                </c:pt>
                <c:pt idx="863">
                  <c:v>17.488268000000001</c:v>
                </c:pt>
                <c:pt idx="864">
                  <c:v>18.373749</c:v>
                </c:pt>
                <c:pt idx="865">
                  <c:v>18.290731000000001</c:v>
                </c:pt>
                <c:pt idx="866">
                  <c:v>18.113641999999999</c:v>
                </c:pt>
                <c:pt idx="867">
                  <c:v>18.678132999999999</c:v>
                </c:pt>
                <c:pt idx="868">
                  <c:v>18.816492</c:v>
                </c:pt>
                <c:pt idx="869">
                  <c:v>19.065531</c:v>
                </c:pt>
                <c:pt idx="870">
                  <c:v>19.082132000000001</c:v>
                </c:pt>
                <c:pt idx="871">
                  <c:v>19.170677000000001</c:v>
                </c:pt>
                <c:pt idx="872">
                  <c:v>19.923345999999999</c:v>
                </c:pt>
                <c:pt idx="873">
                  <c:v>19.923345999999999</c:v>
                </c:pt>
                <c:pt idx="874">
                  <c:v>19.120874000000001</c:v>
                </c:pt>
                <c:pt idx="875">
                  <c:v>18.456762000000001</c:v>
                </c:pt>
                <c:pt idx="876">
                  <c:v>18.207722</c:v>
                </c:pt>
                <c:pt idx="877">
                  <c:v>18.251995000000001</c:v>
                </c:pt>
                <c:pt idx="878">
                  <c:v>18.041695000000001</c:v>
                </c:pt>
                <c:pt idx="879">
                  <c:v>19.13748</c:v>
                </c:pt>
                <c:pt idx="880">
                  <c:v>19.812653999999998</c:v>
                </c:pt>
                <c:pt idx="881">
                  <c:v>19.784987999999998</c:v>
                </c:pt>
                <c:pt idx="882">
                  <c:v>19.641098</c:v>
                </c:pt>
                <c:pt idx="883">
                  <c:v>18.999123000000001</c:v>
                </c:pt>
                <c:pt idx="884">
                  <c:v>18.705805000000002</c:v>
                </c:pt>
                <c:pt idx="885">
                  <c:v>18.584049</c:v>
                </c:pt>
                <c:pt idx="886">
                  <c:v>18.041695000000001</c:v>
                </c:pt>
                <c:pt idx="887">
                  <c:v>17.986350999999999</c:v>
                </c:pt>
                <c:pt idx="888">
                  <c:v>18.661529999999999</c:v>
                </c:pt>
                <c:pt idx="889">
                  <c:v>18.512108000000001</c:v>
                </c:pt>
                <c:pt idx="890">
                  <c:v>18.002953999999999</c:v>
                </c:pt>
                <c:pt idx="891">
                  <c:v>18.041695000000001</c:v>
                </c:pt>
                <c:pt idx="892">
                  <c:v>18.263062999999999</c:v>
                </c:pt>
                <c:pt idx="893">
                  <c:v>18.263062999999999</c:v>
                </c:pt>
                <c:pt idx="894">
                  <c:v>18.263062999999999</c:v>
                </c:pt>
                <c:pt idx="895">
                  <c:v>18.263062999999999</c:v>
                </c:pt>
                <c:pt idx="896">
                  <c:v>19.037859000000001</c:v>
                </c:pt>
                <c:pt idx="897">
                  <c:v>19.286902999999999</c:v>
                </c:pt>
                <c:pt idx="898">
                  <c:v>19.286902999999999</c:v>
                </c:pt>
                <c:pt idx="899">
                  <c:v>19.286902999999999</c:v>
                </c:pt>
                <c:pt idx="900">
                  <c:v>18.971449</c:v>
                </c:pt>
                <c:pt idx="901">
                  <c:v>19.281365999999998</c:v>
                </c:pt>
                <c:pt idx="902">
                  <c:v>19.369918999999999</c:v>
                </c:pt>
                <c:pt idx="903">
                  <c:v>19.010190999999999</c:v>
                </c:pt>
                <c:pt idx="904">
                  <c:v>19.364377999999999</c:v>
                </c:pt>
                <c:pt idx="905">
                  <c:v>19.641098</c:v>
                </c:pt>
                <c:pt idx="906">
                  <c:v>18.949314000000001</c:v>
                </c:pt>
                <c:pt idx="907">
                  <c:v>18.71134</c:v>
                </c:pt>
                <c:pt idx="908">
                  <c:v>18.506572999999999</c:v>
                </c:pt>
                <c:pt idx="909">
                  <c:v>18.263062999999999</c:v>
                </c:pt>
                <c:pt idx="910">
                  <c:v>17.709638999999999</c:v>
                </c:pt>
                <c:pt idx="911">
                  <c:v>18.263062999999999</c:v>
                </c:pt>
                <c:pt idx="912">
                  <c:v>18.429093999999999</c:v>
                </c:pt>
                <c:pt idx="913">
                  <c:v>18.263062999999999</c:v>
                </c:pt>
                <c:pt idx="914">
                  <c:v>18.672595999999999</c:v>
                </c:pt>
                <c:pt idx="915">
                  <c:v>19.154077999999998</c:v>
                </c:pt>
                <c:pt idx="916">
                  <c:v>18.999123000000001</c:v>
                </c:pt>
                <c:pt idx="917">
                  <c:v>18.882899999999999</c:v>
                </c:pt>
                <c:pt idx="918">
                  <c:v>19.480595000000001</c:v>
                </c:pt>
                <c:pt idx="919">
                  <c:v>19.840326000000001</c:v>
                </c:pt>
                <c:pt idx="920">
                  <c:v>19.917807</c:v>
                </c:pt>
                <c:pt idx="921">
                  <c:v>20.377151000000001</c:v>
                </c:pt>
                <c:pt idx="922">
                  <c:v>20.366085000000002</c:v>
                </c:pt>
                <c:pt idx="923">
                  <c:v>19.867999999999999</c:v>
                </c:pt>
                <c:pt idx="924">
                  <c:v>19.784987999999998</c:v>
                </c:pt>
                <c:pt idx="925">
                  <c:v>19.093204</c:v>
                </c:pt>
                <c:pt idx="926">
                  <c:v>18.750080000000001</c:v>
                </c:pt>
                <c:pt idx="927">
                  <c:v>18.927177</c:v>
                </c:pt>
                <c:pt idx="928">
                  <c:v>18.954844999999999</c:v>
                </c:pt>
                <c:pt idx="929">
                  <c:v>18.589583999999999</c:v>
                </c:pt>
                <c:pt idx="930">
                  <c:v>18.916108999999999</c:v>
                </c:pt>
                <c:pt idx="931">
                  <c:v>18.976980000000001</c:v>
                </c:pt>
                <c:pt idx="932">
                  <c:v>18.722405999999999</c:v>
                </c:pt>
                <c:pt idx="933">
                  <c:v>18.750080000000001</c:v>
                </c:pt>
                <c:pt idx="934">
                  <c:v>18.395885</c:v>
                </c:pt>
                <c:pt idx="935">
                  <c:v>18.063828999999998</c:v>
                </c:pt>
                <c:pt idx="936">
                  <c:v>18.373749</c:v>
                </c:pt>
                <c:pt idx="937">
                  <c:v>18.152381999999999</c:v>
                </c:pt>
                <c:pt idx="938">
                  <c:v>18.871832000000001</c:v>
                </c:pt>
                <c:pt idx="939">
                  <c:v>19.314571000000001</c:v>
                </c:pt>
                <c:pt idx="940">
                  <c:v>19.508274</c:v>
                </c:pt>
                <c:pt idx="941">
                  <c:v>19.923345999999999</c:v>
                </c:pt>
                <c:pt idx="942">
                  <c:v>20.476768</c:v>
                </c:pt>
                <c:pt idx="943">
                  <c:v>21.030190999999999</c:v>
                </c:pt>
                <c:pt idx="944">
                  <c:v>20.836493999999998</c:v>
                </c:pt>
                <c:pt idx="945">
                  <c:v>20.587451999999999</c:v>
                </c:pt>
                <c:pt idx="946">
                  <c:v>20.642796000000001</c:v>
                </c:pt>
                <c:pt idx="947">
                  <c:v>20.725811</c:v>
                </c:pt>
                <c:pt idx="948">
                  <c:v>20.615124000000002</c:v>
                </c:pt>
                <c:pt idx="949">
                  <c:v>19.978684999999999</c:v>
                </c:pt>
                <c:pt idx="950">
                  <c:v>20.476768</c:v>
                </c:pt>
                <c:pt idx="951">
                  <c:v>20.355018999999999</c:v>
                </c:pt>
                <c:pt idx="952">
                  <c:v>21.030190999999999</c:v>
                </c:pt>
                <c:pt idx="953">
                  <c:v>21.024666</c:v>
                </c:pt>
                <c:pt idx="954">
                  <c:v>21.445264999999999</c:v>
                </c:pt>
                <c:pt idx="955">
                  <c:v>21.600221999999999</c:v>
                </c:pt>
                <c:pt idx="956">
                  <c:v>22.081704999999999</c:v>
                </c:pt>
                <c:pt idx="957">
                  <c:v>22.552114</c:v>
                </c:pt>
                <c:pt idx="958">
                  <c:v>22.087233999999999</c:v>
                </c:pt>
                <c:pt idx="959">
                  <c:v>22.137045000000001</c:v>
                </c:pt>
                <c:pt idx="960">
                  <c:v>21.882473000000001</c:v>
                </c:pt>
                <c:pt idx="961">
                  <c:v>22.413758999999999</c:v>
                </c:pt>
                <c:pt idx="962">
                  <c:v>22.413758999999999</c:v>
                </c:pt>
                <c:pt idx="963">
                  <c:v>22.413758999999999</c:v>
                </c:pt>
                <c:pt idx="964">
                  <c:v>21.727509999999999</c:v>
                </c:pt>
                <c:pt idx="965">
                  <c:v>21.085536999999999</c:v>
                </c:pt>
                <c:pt idx="966">
                  <c:v>21.052330000000001</c:v>
                </c:pt>
                <c:pt idx="967">
                  <c:v>21.190688999999999</c:v>
                </c:pt>
                <c:pt idx="968">
                  <c:v>21.030190999999999</c:v>
                </c:pt>
                <c:pt idx="969">
                  <c:v>20.936109999999999</c:v>
                </c:pt>
                <c:pt idx="970">
                  <c:v>21.384388000000001</c:v>
                </c:pt>
                <c:pt idx="971">
                  <c:v>20.947178000000001</c:v>
                </c:pt>
                <c:pt idx="972">
                  <c:v>21.467404999999999</c:v>
                </c:pt>
                <c:pt idx="973">
                  <c:v>22.026356</c:v>
                </c:pt>
                <c:pt idx="974">
                  <c:v>22.275402</c:v>
                </c:pt>
                <c:pt idx="975">
                  <c:v>22.189487</c:v>
                </c:pt>
                <c:pt idx="976">
                  <c:v>22.023382000000002</c:v>
                </c:pt>
                <c:pt idx="977">
                  <c:v>22.103569</c:v>
                </c:pt>
                <c:pt idx="978">
                  <c:v>21.507877000000001</c:v>
                </c:pt>
                <c:pt idx="979">
                  <c:v>21.336044000000001</c:v>
                </c:pt>
                <c:pt idx="980">
                  <c:v>20.900734</c:v>
                </c:pt>
                <c:pt idx="981">
                  <c:v>20.156115</c:v>
                </c:pt>
                <c:pt idx="982">
                  <c:v>20.133209000000001</c:v>
                </c:pt>
                <c:pt idx="983">
                  <c:v>19.932735000000001</c:v>
                </c:pt>
                <c:pt idx="984">
                  <c:v>20.499787999999999</c:v>
                </c:pt>
                <c:pt idx="985">
                  <c:v>20.499787999999999</c:v>
                </c:pt>
                <c:pt idx="986">
                  <c:v>19.875454000000001</c:v>
                </c:pt>
                <c:pt idx="987">
                  <c:v>20.385231000000001</c:v>
                </c:pt>
                <c:pt idx="988">
                  <c:v>20.333679</c:v>
                </c:pt>
                <c:pt idx="989">
                  <c:v>20.041567000000001</c:v>
                </c:pt>
                <c:pt idx="990">
                  <c:v>21.038198000000001</c:v>
                </c:pt>
                <c:pt idx="991">
                  <c:v>21.038198000000001</c:v>
                </c:pt>
                <c:pt idx="992">
                  <c:v>20.620069999999998</c:v>
                </c:pt>
                <c:pt idx="993">
                  <c:v>21.192848000000001</c:v>
                </c:pt>
                <c:pt idx="994">
                  <c:v>21.473514999999999</c:v>
                </c:pt>
                <c:pt idx="995">
                  <c:v>20.866368999999999</c:v>
                </c:pt>
                <c:pt idx="996">
                  <c:v>21.439146000000001</c:v>
                </c:pt>
                <c:pt idx="997">
                  <c:v>21.479244000000001</c:v>
                </c:pt>
                <c:pt idx="998">
                  <c:v>21.851545000000002</c:v>
                </c:pt>
                <c:pt idx="999">
                  <c:v>21.765630999999999</c:v>
                </c:pt>
                <c:pt idx="1000">
                  <c:v>22.452971000000002</c:v>
                </c:pt>
                <c:pt idx="1001">
                  <c:v>22.338404000000001</c:v>
                </c:pt>
                <c:pt idx="1002">
                  <c:v>22.510241000000001</c:v>
                </c:pt>
                <c:pt idx="1003">
                  <c:v>22.452971000000002</c:v>
                </c:pt>
                <c:pt idx="1004">
                  <c:v>22.275402</c:v>
                </c:pt>
                <c:pt idx="1005">
                  <c:v>22.160847</c:v>
                </c:pt>
                <c:pt idx="1006">
                  <c:v>21.633891999999999</c:v>
                </c:pt>
                <c:pt idx="1007">
                  <c:v>21.851545000000002</c:v>
                </c:pt>
                <c:pt idx="1008">
                  <c:v>21.021011000000001</c:v>
                </c:pt>
                <c:pt idx="1009">
                  <c:v>20.992373000000001</c:v>
                </c:pt>
                <c:pt idx="1010">
                  <c:v>21.021011000000001</c:v>
                </c:pt>
                <c:pt idx="1011">
                  <c:v>21.673988000000001</c:v>
                </c:pt>
                <c:pt idx="1012">
                  <c:v>21.336044000000001</c:v>
                </c:pt>
                <c:pt idx="1013">
                  <c:v>21.043921999999998</c:v>
                </c:pt>
                <c:pt idx="1014">
                  <c:v>21.021011000000001</c:v>
                </c:pt>
                <c:pt idx="1015">
                  <c:v>21.078292999999999</c:v>
                </c:pt>
                <c:pt idx="1016">
                  <c:v>20.516967999999999</c:v>
                </c:pt>
                <c:pt idx="1017">
                  <c:v>19.692167000000001</c:v>
                </c:pt>
                <c:pt idx="1018">
                  <c:v>20.219124000000001</c:v>
                </c:pt>
                <c:pt idx="1019">
                  <c:v>20.276402999999998</c:v>
                </c:pt>
                <c:pt idx="1020">
                  <c:v>20.190484999999999</c:v>
                </c:pt>
                <c:pt idx="1021">
                  <c:v>19.159483000000002</c:v>
                </c:pt>
                <c:pt idx="1022">
                  <c:v>18.214393999999999</c:v>
                </c:pt>
                <c:pt idx="1023">
                  <c:v>17.81345</c:v>
                </c:pt>
                <c:pt idx="1024">
                  <c:v>18.414868999999999</c:v>
                </c:pt>
                <c:pt idx="1025">
                  <c:v>18.328952999999998</c:v>
                </c:pt>
                <c:pt idx="1026">
                  <c:v>18.472138999999999</c:v>
                </c:pt>
                <c:pt idx="1027">
                  <c:v>18.844453999999999</c:v>
                </c:pt>
                <c:pt idx="1028">
                  <c:v>18.735621999999999</c:v>
                </c:pt>
                <c:pt idx="1029">
                  <c:v>17.956645999999999</c:v>
                </c:pt>
                <c:pt idx="1030">
                  <c:v>17.469776</c:v>
                </c:pt>
                <c:pt idx="1031">
                  <c:v>17.864999999999998</c:v>
                </c:pt>
                <c:pt idx="1032">
                  <c:v>18.09984</c:v>
                </c:pt>
                <c:pt idx="1033">
                  <c:v>17.985282999999999</c:v>
                </c:pt>
                <c:pt idx="1034">
                  <c:v>17.698891</c:v>
                </c:pt>
                <c:pt idx="1035">
                  <c:v>17.46405</c:v>
                </c:pt>
                <c:pt idx="1036">
                  <c:v>16.925643999999998</c:v>
                </c:pt>
                <c:pt idx="1037">
                  <c:v>16.782446</c:v>
                </c:pt>
                <c:pt idx="1038">
                  <c:v>15.694165999999999</c:v>
                </c:pt>
                <c:pt idx="1039">
                  <c:v>16.026377</c:v>
                </c:pt>
                <c:pt idx="1040">
                  <c:v>16.438780000000001</c:v>
                </c:pt>
                <c:pt idx="1041">
                  <c:v>17.011558999999998</c:v>
                </c:pt>
                <c:pt idx="1042">
                  <c:v>16.610613000000001</c:v>
                </c:pt>
                <c:pt idx="1043">
                  <c:v>16.009193</c:v>
                </c:pt>
                <c:pt idx="1044">
                  <c:v>15.722808000000001</c:v>
                </c:pt>
                <c:pt idx="1045">
                  <c:v>16.579681000000001</c:v>
                </c:pt>
                <c:pt idx="1046">
                  <c:v>16.610613000000001</c:v>
                </c:pt>
                <c:pt idx="1047">
                  <c:v>16.324221000000001</c:v>
                </c:pt>
                <c:pt idx="1048">
                  <c:v>17.750446</c:v>
                </c:pt>
                <c:pt idx="1049">
                  <c:v>18.672620999999999</c:v>
                </c:pt>
                <c:pt idx="1050">
                  <c:v>19.256857</c:v>
                </c:pt>
                <c:pt idx="1051">
                  <c:v>18.243034000000002</c:v>
                </c:pt>
                <c:pt idx="1052">
                  <c:v>18.197213999999999</c:v>
                </c:pt>
                <c:pt idx="1053">
                  <c:v>17.326588000000001</c:v>
                </c:pt>
                <c:pt idx="1054">
                  <c:v>18.248757999999999</c:v>
                </c:pt>
                <c:pt idx="1055">
                  <c:v>18.311765999999999</c:v>
                </c:pt>
                <c:pt idx="1056">
                  <c:v>18.775721000000001</c:v>
                </c:pt>
                <c:pt idx="1057">
                  <c:v>19.044927999999999</c:v>
                </c:pt>
                <c:pt idx="1058">
                  <c:v>18.844453999999999</c:v>
                </c:pt>
                <c:pt idx="1059">
                  <c:v>19.188120000000001</c:v>
                </c:pt>
                <c:pt idx="1060">
                  <c:v>18.861633000000001</c:v>
                </c:pt>
                <c:pt idx="1061">
                  <c:v>19.125114</c:v>
                </c:pt>
                <c:pt idx="1062">
                  <c:v>19.176666000000001</c:v>
                </c:pt>
                <c:pt idx="1063">
                  <c:v>19.869731999999999</c:v>
                </c:pt>
                <c:pt idx="1064">
                  <c:v>19.44014</c:v>
                </c:pt>
                <c:pt idx="1065">
                  <c:v>19.864001999999999</c:v>
                </c:pt>
                <c:pt idx="1066">
                  <c:v>19.417235999999999</c:v>
                </c:pt>
                <c:pt idx="1067">
                  <c:v>19.400047000000001</c:v>
                </c:pt>
                <c:pt idx="1068">
                  <c:v>19.159483000000002</c:v>
                </c:pt>
                <c:pt idx="1069">
                  <c:v>19.411503</c:v>
                </c:pt>
                <c:pt idx="1070">
                  <c:v>18.701256000000001</c:v>
                </c:pt>
                <c:pt idx="1071">
                  <c:v>18.500786000000002</c:v>
                </c:pt>
                <c:pt idx="1072">
                  <c:v>18.844453999999999</c:v>
                </c:pt>
                <c:pt idx="1073">
                  <c:v>18.294584</c:v>
                </c:pt>
                <c:pt idx="1074">
                  <c:v>17.183389999999999</c:v>
                </c:pt>
                <c:pt idx="1075">
                  <c:v>17.750446</c:v>
                </c:pt>
                <c:pt idx="1076">
                  <c:v>17.412503999999998</c:v>
                </c:pt>
                <c:pt idx="1077">
                  <c:v>18.208667999999999</c:v>
                </c:pt>
                <c:pt idx="1078">
                  <c:v>17.641615000000002</c:v>
                </c:pt>
                <c:pt idx="1079">
                  <c:v>18.208667999999999</c:v>
                </c:pt>
                <c:pt idx="1080">
                  <c:v>18.758538999999999</c:v>
                </c:pt>
                <c:pt idx="1081">
                  <c:v>18.09984</c:v>
                </c:pt>
                <c:pt idx="1082">
                  <c:v>17.698891</c:v>
                </c:pt>
                <c:pt idx="1083">
                  <c:v>17.721803999999999</c:v>
                </c:pt>
                <c:pt idx="1084">
                  <c:v>17.383863000000002</c:v>
                </c:pt>
                <c:pt idx="1085">
                  <c:v>16.639251999999999</c:v>
                </c:pt>
                <c:pt idx="1086">
                  <c:v>16.198208000000001</c:v>
                </c:pt>
                <c:pt idx="1087">
                  <c:v>16.639251999999999</c:v>
                </c:pt>
                <c:pt idx="1088">
                  <c:v>15.665523</c:v>
                </c:pt>
                <c:pt idx="1089">
                  <c:v>14.691801999999999</c:v>
                </c:pt>
                <c:pt idx="1090">
                  <c:v>15.006830000000001</c:v>
                </c:pt>
                <c:pt idx="1091">
                  <c:v>15.871724</c:v>
                </c:pt>
                <c:pt idx="1092">
                  <c:v>16.032101000000001</c:v>
                </c:pt>
                <c:pt idx="1093">
                  <c:v>15.293222</c:v>
                </c:pt>
                <c:pt idx="1094">
                  <c:v>15.459325</c:v>
                </c:pt>
                <c:pt idx="1095">
                  <c:v>16.037832000000002</c:v>
                </c:pt>
                <c:pt idx="1096">
                  <c:v>15.064107</c:v>
                </c:pt>
                <c:pt idx="1097">
                  <c:v>14.72044</c:v>
                </c:pt>
                <c:pt idx="1098">
                  <c:v>14.72044</c:v>
                </c:pt>
                <c:pt idx="1099">
                  <c:v>14.348129999999999</c:v>
                </c:pt>
                <c:pt idx="1100">
                  <c:v>13.517598</c:v>
                </c:pt>
                <c:pt idx="1101">
                  <c:v>14.015917999999999</c:v>
                </c:pt>
                <c:pt idx="1102">
                  <c:v>15.465055</c:v>
                </c:pt>
                <c:pt idx="1103">
                  <c:v>15.373405999999999</c:v>
                </c:pt>
                <c:pt idx="1104">
                  <c:v>16.352862999999999</c:v>
                </c:pt>
                <c:pt idx="1105">
                  <c:v>16.284126000000001</c:v>
                </c:pt>
                <c:pt idx="1106">
                  <c:v>16.897003000000002</c:v>
                </c:pt>
                <c:pt idx="1107">
                  <c:v>17.091749</c:v>
                </c:pt>
                <c:pt idx="1108">
                  <c:v>17.635887</c:v>
                </c:pt>
                <c:pt idx="1109">
                  <c:v>16.593427999999999</c:v>
                </c:pt>
                <c:pt idx="1110">
                  <c:v>15.539510999999999</c:v>
                </c:pt>
                <c:pt idx="1111">
                  <c:v>15.150024</c:v>
                </c:pt>
                <c:pt idx="1112">
                  <c:v>15.608248</c:v>
                </c:pt>
                <c:pt idx="1113">
                  <c:v>15.951914</c:v>
                </c:pt>
                <c:pt idx="1114">
                  <c:v>14.978191000000001</c:v>
                </c:pt>
                <c:pt idx="1115">
                  <c:v>15.132839000000001</c:v>
                </c:pt>
                <c:pt idx="1116">
                  <c:v>15.894636</c:v>
                </c:pt>
                <c:pt idx="1117">
                  <c:v>16.203938999999998</c:v>
                </c:pt>
                <c:pt idx="1118">
                  <c:v>16.696529000000002</c:v>
                </c:pt>
                <c:pt idx="1119">
                  <c:v>16.381502000000001</c:v>
                </c:pt>
                <c:pt idx="1120">
                  <c:v>15.951914</c:v>
                </c:pt>
                <c:pt idx="1121">
                  <c:v>15.161479999999999</c:v>
                </c:pt>
                <c:pt idx="1122">
                  <c:v>15.001103000000001</c:v>
                </c:pt>
                <c:pt idx="1123">
                  <c:v>15.350495</c:v>
                </c:pt>
                <c:pt idx="1124">
                  <c:v>15.751442000000001</c:v>
                </c:pt>
                <c:pt idx="1125">
                  <c:v>15.751442000000001</c:v>
                </c:pt>
                <c:pt idx="1126">
                  <c:v>15.894636</c:v>
                </c:pt>
                <c:pt idx="1127">
                  <c:v>16.077922999999998</c:v>
                </c:pt>
                <c:pt idx="1128">
                  <c:v>16.301313</c:v>
                </c:pt>
                <c:pt idx="1129">
                  <c:v>16.381502000000001</c:v>
                </c:pt>
                <c:pt idx="1130">
                  <c:v>16.266946999999998</c:v>
                </c:pt>
                <c:pt idx="1131">
                  <c:v>16.553332999999999</c:v>
                </c:pt>
                <c:pt idx="1132">
                  <c:v>16.576246000000001</c:v>
                </c:pt>
                <c:pt idx="1133">
                  <c:v>16.375771</c:v>
                </c:pt>
                <c:pt idx="1134">
                  <c:v>16.158114999999999</c:v>
                </c:pt>
                <c:pt idx="1135">
                  <c:v>16.862636999999999</c:v>
                </c:pt>
                <c:pt idx="1136">
                  <c:v>16.851178999999998</c:v>
                </c:pt>
                <c:pt idx="1137">
                  <c:v>17.005828999999999</c:v>
                </c:pt>
                <c:pt idx="1138">
                  <c:v>17.131841999999999</c:v>
                </c:pt>
                <c:pt idx="1139">
                  <c:v>16.667888999999999</c:v>
                </c:pt>
                <c:pt idx="1140">
                  <c:v>17.183389999999999</c:v>
                </c:pt>
                <c:pt idx="1141">
                  <c:v>16.811083</c:v>
                </c:pt>
                <c:pt idx="1142">
                  <c:v>16.610613000000001</c:v>
                </c:pt>
                <c:pt idx="1143">
                  <c:v>15.78581</c:v>
                </c:pt>
                <c:pt idx="1144">
                  <c:v>15.814449</c:v>
                </c:pt>
                <c:pt idx="1145">
                  <c:v>16.123745</c:v>
                </c:pt>
                <c:pt idx="1146">
                  <c:v>16.146660000000001</c:v>
                </c:pt>
                <c:pt idx="1147">
                  <c:v>15.671253</c:v>
                </c:pt>
                <c:pt idx="1148">
                  <c:v>16.152386</c:v>
                </c:pt>
                <c:pt idx="1149">
                  <c:v>15.814449</c:v>
                </c:pt>
                <c:pt idx="1150">
                  <c:v>14.880815999999999</c:v>
                </c:pt>
                <c:pt idx="1151">
                  <c:v>14.834993000000001</c:v>
                </c:pt>
                <c:pt idx="1152">
                  <c:v>15.150024</c:v>
                </c:pt>
                <c:pt idx="1153">
                  <c:v>14.663164</c:v>
                </c:pt>
                <c:pt idx="1154">
                  <c:v>14.663164</c:v>
                </c:pt>
                <c:pt idx="1155">
                  <c:v>14.663164</c:v>
                </c:pt>
                <c:pt idx="1156">
                  <c:v>14.663164</c:v>
                </c:pt>
                <c:pt idx="1157">
                  <c:v>14.015917999999999</c:v>
                </c:pt>
                <c:pt idx="1158">
                  <c:v>14.319494000000001</c:v>
                </c:pt>
                <c:pt idx="1159">
                  <c:v>14.319494000000001</c:v>
                </c:pt>
                <c:pt idx="1160">
                  <c:v>14.319494000000001</c:v>
                </c:pt>
                <c:pt idx="1161">
                  <c:v>15.808721999999999</c:v>
                </c:pt>
                <c:pt idx="1162">
                  <c:v>15.906091999999999</c:v>
                </c:pt>
                <c:pt idx="1163">
                  <c:v>16.095109999999998</c:v>
                </c:pt>
                <c:pt idx="1164">
                  <c:v>15.865997999999999</c:v>
                </c:pt>
                <c:pt idx="1165">
                  <c:v>15.121383</c:v>
                </c:pt>
                <c:pt idx="1166">
                  <c:v>15.235942</c:v>
                </c:pt>
                <c:pt idx="1167">
                  <c:v>15.648343000000001</c:v>
                </c:pt>
                <c:pt idx="1168">
                  <c:v>15.762899000000001</c:v>
                </c:pt>
                <c:pt idx="1169">
                  <c:v>15.837357000000001</c:v>
                </c:pt>
                <c:pt idx="1170">
                  <c:v>15.608248</c:v>
                </c:pt>
                <c:pt idx="1171">
                  <c:v>16.209671</c:v>
                </c:pt>
                <c:pt idx="1172">
                  <c:v>15.837357000000001</c:v>
                </c:pt>
                <c:pt idx="1173">
                  <c:v>15.906091999999999</c:v>
                </c:pt>
                <c:pt idx="1174">
                  <c:v>15.631155</c:v>
                </c:pt>
                <c:pt idx="1175">
                  <c:v>15.121383</c:v>
                </c:pt>
                <c:pt idx="1176">
                  <c:v>14.691801999999999</c:v>
                </c:pt>
                <c:pt idx="1177">
                  <c:v>14.376771</c:v>
                </c:pt>
                <c:pt idx="1178">
                  <c:v>14.376771</c:v>
                </c:pt>
                <c:pt idx="1179">
                  <c:v>14.525693</c:v>
                </c:pt>
                <c:pt idx="1180">
                  <c:v>15.298945</c:v>
                </c:pt>
                <c:pt idx="1181">
                  <c:v>15.178663999999999</c:v>
                </c:pt>
                <c:pt idx="1182">
                  <c:v>16.324221000000001</c:v>
                </c:pt>
                <c:pt idx="1183">
                  <c:v>16.410139000000001</c:v>
                </c:pt>
                <c:pt idx="1184">
                  <c:v>15.407774</c:v>
                </c:pt>
                <c:pt idx="1185">
                  <c:v>16.140931999999999</c:v>
                </c:pt>
                <c:pt idx="1186">
                  <c:v>15.865997999999999</c:v>
                </c:pt>
                <c:pt idx="1187">
                  <c:v>15.19012</c:v>
                </c:pt>
                <c:pt idx="1188">
                  <c:v>15.402044</c:v>
                </c:pt>
                <c:pt idx="1189">
                  <c:v>15.883183000000001</c:v>
                </c:pt>
                <c:pt idx="1190">
                  <c:v>15.024011</c:v>
                </c:pt>
                <c:pt idx="1191">
                  <c:v>14.519964999999999</c:v>
                </c:pt>
                <c:pt idx="1192">
                  <c:v>15.024011</c:v>
                </c:pt>
                <c:pt idx="1193">
                  <c:v>14.898004999999999</c:v>
                </c:pt>
                <c:pt idx="1194">
                  <c:v>15.321856</c:v>
                </c:pt>
                <c:pt idx="1195">
                  <c:v>15.058379</c:v>
                </c:pt>
                <c:pt idx="1196">
                  <c:v>15.046925999999999</c:v>
                </c:pt>
                <c:pt idx="1197">
                  <c:v>15.791541</c:v>
                </c:pt>
                <c:pt idx="1198">
                  <c:v>15.734261999999999</c:v>
                </c:pt>
                <c:pt idx="1199">
                  <c:v>15.493690000000001</c:v>
                </c:pt>
                <c:pt idx="1200">
                  <c:v>14.920915000000001</c:v>
                </c:pt>
                <c:pt idx="1201">
                  <c:v>15.407774</c:v>
                </c:pt>
                <c:pt idx="1202">
                  <c:v>15.579610000000001</c:v>
                </c:pt>
                <c:pt idx="1203">
                  <c:v>15.659801</c:v>
                </c:pt>
                <c:pt idx="1204">
                  <c:v>15.264581</c:v>
                </c:pt>
                <c:pt idx="1205">
                  <c:v>14.955278</c:v>
                </c:pt>
                <c:pt idx="1206">
                  <c:v>14.313763</c:v>
                </c:pt>
                <c:pt idx="1207">
                  <c:v>14.204936999999999</c:v>
                </c:pt>
                <c:pt idx="1208">
                  <c:v>13.975827000000001</c:v>
                </c:pt>
                <c:pt idx="1209">
                  <c:v>12.927637000000001</c:v>
                </c:pt>
                <c:pt idx="1210">
                  <c:v>12.423591999999999</c:v>
                </c:pt>
                <c:pt idx="1211">
                  <c:v>12.801627999999999</c:v>
                </c:pt>
                <c:pt idx="1212">
                  <c:v>12.629796000000001</c:v>
                </c:pt>
                <c:pt idx="1213">
                  <c:v>13.288493000000001</c:v>
                </c:pt>
                <c:pt idx="1214">
                  <c:v>13.803991</c:v>
                </c:pt>
                <c:pt idx="1215">
                  <c:v>13.718076</c:v>
                </c:pt>
                <c:pt idx="1216">
                  <c:v>13.718076</c:v>
                </c:pt>
                <c:pt idx="1217">
                  <c:v>14.147662</c:v>
                </c:pt>
                <c:pt idx="1218">
                  <c:v>13.517598</c:v>
                </c:pt>
                <c:pt idx="1219">
                  <c:v>13.935733000000001</c:v>
                </c:pt>
                <c:pt idx="1220">
                  <c:v>13.546241</c:v>
                </c:pt>
                <c:pt idx="1221">
                  <c:v>13.574877000000001</c:v>
                </c:pt>
                <c:pt idx="1222">
                  <c:v>13.093745</c:v>
                </c:pt>
                <c:pt idx="1223">
                  <c:v>12.566787</c:v>
                </c:pt>
                <c:pt idx="1224">
                  <c:v>12.595424</c:v>
                </c:pt>
                <c:pt idx="1225">
                  <c:v>12.996370000000001</c:v>
                </c:pt>
                <c:pt idx="1226">
                  <c:v>12.939094000000001</c:v>
                </c:pt>
                <c:pt idx="1227">
                  <c:v>13.540509</c:v>
                </c:pt>
                <c:pt idx="1228">
                  <c:v>14.371043999999999</c:v>
                </c:pt>
                <c:pt idx="1229">
                  <c:v>13.861269</c:v>
                </c:pt>
                <c:pt idx="1230">
                  <c:v>13.844087999999999</c:v>
                </c:pt>
                <c:pt idx="1231">
                  <c:v>13.368677</c:v>
                </c:pt>
                <c:pt idx="1232">
                  <c:v>13.488961</c:v>
                </c:pt>
                <c:pt idx="1233">
                  <c:v>13.878449</c:v>
                </c:pt>
                <c:pt idx="1234">
                  <c:v>13.809718</c:v>
                </c:pt>
                <c:pt idx="1235">
                  <c:v>13.517598</c:v>
                </c:pt>
                <c:pt idx="1236">
                  <c:v>13.861269</c:v>
                </c:pt>
                <c:pt idx="1237">
                  <c:v>13.861269</c:v>
                </c:pt>
                <c:pt idx="1238">
                  <c:v>13.861269</c:v>
                </c:pt>
                <c:pt idx="1239">
                  <c:v>14.204936999999999</c:v>
                </c:pt>
                <c:pt idx="1240">
                  <c:v>14.605884</c:v>
                </c:pt>
                <c:pt idx="1241">
                  <c:v>14.204936999999999</c:v>
                </c:pt>
                <c:pt idx="1242">
                  <c:v>13.726186999999999</c:v>
                </c:pt>
                <c:pt idx="1243">
                  <c:v>14.120094999999999</c:v>
                </c:pt>
                <c:pt idx="1244">
                  <c:v>13.483779999999999</c:v>
                </c:pt>
                <c:pt idx="1245">
                  <c:v>13.847391</c:v>
                </c:pt>
                <c:pt idx="1246">
                  <c:v>13.847391</c:v>
                </c:pt>
                <c:pt idx="1247">
                  <c:v>13.30198</c:v>
                </c:pt>
                <c:pt idx="1248">
                  <c:v>13.604982</c:v>
                </c:pt>
                <c:pt idx="1249">
                  <c:v>14.035254</c:v>
                </c:pt>
                <c:pt idx="1250">
                  <c:v>13.968594</c:v>
                </c:pt>
                <c:pt idx="1251">
                  <c:v>13.635284</c:v>
                </c:pt>
                <c:pt idx="1252">
                  <c:v>14.114034999999999</c:v>
                </c:pt>
                <c:pt idx="1253">
                  <c:v>13.811028</c:v>
                </c:pt>
                <c:pt idx="1254">
                  <c:v>13.441363000000001</c:v>
                </c:pt>
                <c:pt idx="1255">
                  <c:v>13.483779999999999</c:v>
                </c:pt>
                <c:pt idx="1256">
                  <c:v>13.374698</c:v>
                </c:pt>
                <c:pt idx="1257">
                  <c:v>13.453483</c:v>
                </c:pt>
                <c:pt idx="1258">
                  <c:v>12.817169</c:v>
                </c:pt>
                <c:pt idx="1259">
                  <c:v>12.756569000000001</c:v>
                </c:pt>
                <c:pt idx="1260">
                  <c:v>13.089874</c:v>
                </c:pt>
                <c:pt idx="1261">
                  <c:v>13.483779999999999</c:v>
                </c:pt>
                <c:pt idx="1262">
                  <c:v>13.059573</c:v>
                </c:pt>
                <c:pt idx="1263">
                  <c:v>13.041395</c:v>
                </c:pt>
                <c:pt idx="1264">
                  <c:v>12.817169</c:v>
                </c:pt>
                <c:pt idx="1265">
                  <c:v>12.847473000000001</c:v>
                </c:pt>
                <c:pt idx="1266">
                  <c:v>12.871707000000001</c:v>
                </c:pt>
                <c:pt idx="1267">
                  <c:v>13.180773</c:v>
                </c:pt>
                <c:pt idx="1268">
                  <c:v>13.574681</c:v>
                </c:pt>
                <c:pt idx="1269">
                  <c:v>13.574681</c:v>
                </c:pt>
                <c:pt idx="1270">
                  <c:v>13.87163</c:v>
                </c:pt>
                <c:pt idx="1271">
                  <c:v>13.556502999999999</c:v>
                </c:pt>
                <c:pt idx="1272">
                  <c:v>13.932233</c:v>
                </c:pt>
                <c:pt idx="1273">
                  <c:v>13.762549</c:v>
                </c:pt>
                <c:pt idx="1274">
                  <c:v>13.938293</c:v>
                </c:pt>
                <c:pt idx="1275">
                  <c:v>14.4231</c:v>
                </c:pt>
                <c:pt idx="1276">
                  <c:v>14.738227999999999</c:v>
                </c:pt>
                <c:pt idx="1277">
                  <c:v>14.520064</c:v>
                </c:pt>
                <c:pt idx="1278">
                  <c:v>14.938215</c:v>
                </c:pt>
                <c:pt idx="1279">
                  <c:v>15.326058</c:v>
                </c:pt>
                <c:pt idx="1280">
                  <c:v>15.623009</c:v>
                </c:pt>
                <c:pt idx="1281">
                  <c:v>15.483620999999999</c:v>
                </c:pt>
                <c:pt idx="1282">
                  <c:v>15.477568</c:v>
                </c:pt>
                <c:pt idx="1283">
                  <c:v>15.120016</c:v>
                </c:pt>
                <c:pt idx="1284">
                  <c:v>15.210919000000001</c:v>
                </c:pt>
                <c:pt idx="1285">
                  <c:v>14.750346</c:v>
                </c:pt>
                <c:pt idx="1286">
                  <c:v>15.210919000000001</c:v>
                </c:pt>
                <c:pt idx="1287">
                  <c:v>15.513923</c:v>
                </c:pt>
                <c:pt idx="1288">
                  <c:v>15.822991999999999</c:v>
                </c:pt>
                <c:pt idx="1289">
                  <c:v>15.604827</c:v>
                </c:pt>
                <c:pt idx="1290">
                  <c:v>15.859353</c:v>
                </c:pt>
                <c:pt idx="1291">
                  <c:v>16.119938000000001</c:v>
                </c:pt>
                <c:pt idx="1292">
                  <c:v>15.932074999999999</c:v>
                </c:pt>
                <c:pt idx="1293">
                  <c:v>16.241140000000001</c:v>
                </c:pt>
                <c:pt idx="1294">
                  <c:v>16.059335999999998</c:v>
                </c:pt>
                <c:pt idx="1295">
                  <c:v>15.865413</c:v>
                </c:pt>
                <c:pt idx="1296">
                  <c:v>15.307878000000001</c:v>
                </c:pt>
                <c:pt idx="1297">
                  <c:v>15.847235</c:v>
                </c:pt>
                <c:pt idx="1298">
                  <c:v>15.974493000000001</c:v>
                </c:pt>
                <c:pt idx="1299">
                  <c:v>15.822991999999999</c:v>
                </c:pt>
                <c:pt idx="1300">
                  <c:v>15.932074999999999</c:v>
                </c:pt>
                <c:pt idx="1301">
                  <c:v>15.453325</c:v>
                </c:pt>
                <c:pt idx="1302">
                  <c:v>15.495744999999999</c:v>
                </c:pt>
                <c:pt idx="1303">
                  <c:v>15.144257</c:v>
                </c:pt>
                <c:pt idx="1304">
                  <c:v>15.113955000000001</c:v>
                </c:pt>
                <c:pt idx="1305">
                  <c:v>15.126073999999999</c:v>
                </c:pt>
                <c:pt idx="1306">
                  <c:v>15.453325</c:v>
                </c:pt>
                <c:pt idx="1307">
                  <c:v>15.665429</c:v>
                </c:pt>
                <c:pt idx="1308">
                  <c:v>15.877530999999999</c:v>
                </c:pt>
                <c:pt idx="1309">
                  <c:v>15.653309</c:v>
                </c:pt>
                <c:pt idx="1310">
                  <c:v>15.877530999999999</c:v>
                </c:pt>
                <c:pt idx="1311">
                  <c:v>16.186602000000001</c:v>
                </c:pt>
                <c:pt idx="1312">
                  <c:v>16.2775</c:v>
                </c:pt>
                <c:pt idx="1313">
                  <c:v>16.077514999999998</c:v>
                </c:pt>
                <c:pt idx="1314">
                  <c:v>16.125997999999999</c:v>
                </c:pt>
                <c:pt idx="1315">
                  <c:v>16.029036000000001</c:v>
                </c:pt>
                <c:pt idx="1316">
                  <c:v>15.907836</c:v>
                </c:pt>
                <c:pt idx="1317">
                  <c:v>15.950256</c:v>
                </c:pt>
                <c:pt idx="1318">
                  <c:v>15.841174000000001</c:v>
                </c:pt>
                <c:pt idx="1319">
                  <c:v>16.156303000000001</c:v>
                </c:pt>
                <c:pt idx="1320">
                  <c:v>16.635048000000001</c:v>
                </c:pt>
                <c:pt idx="1321">
                  <c:v>17.216819999999998</c:v>
                </c:pt>
                <c:pt idx="1322">
                  <c:v>17.689508</c:v>
                </c:pt>
                <c:pt idx="1323">
                  <c:v>17.604669999999999</c:v>
                </c:pt>
                <c:pt idx="1324">
                  <c:v>17.483464999999999</c:v>
                </c:pt>
                <c:pt idx="1325">
                  <c:v>17.574369000000001</c:v>
                </c:pt>
                <c:pt idx="1326">
                  <c:v>18.247043999999999</c:v>
                </c:pt>
                <c:pt idx="1327">
                  <c:v>18.222798999999998</c:v>
                </c:pt>
                <c:pt idx="1328">
                  <c:v>17.907671000000001</c:v>
                </c:pt>
                <c:pt idx="1329">
                  <c:v>17.919796000000002</c:v>
                </c:pt>
                <c:pt idx="1330">
                  <c:v>18.119779999999999</c:v>
                </c:pt>
                <c:pt idx="1331">
                  <c:v>18.271284000000001</c:v>
                </c:pt>
                <c:pt idx="1332">
                  <c:v>18.362185</c:v>
                </c:pt>
                <c:pt idx="1333">
                  <c:v>18.846993999999999</c:v>
                </c:pt>
                <c:pt idx="1334">
                  <c:v>18.798511999999999</c:v>
                </c:pt>
                <c:pt idx="1335">
                  <c:v>18.956075999999999</c:v>
                </c:pt>
                <c:pt idx="1336">
                  <c:v>19.119699000000001</c:v>
                </c:pt>
                <c:pt idx="1337">
                  <c:v>18.731852</c:v>
                </c:pt>
                <c:pt idx="1338">
                  <c:v>18.671251000000002</c:v>
                </c:pt>
                <c:pt idx="1339">
                  <c:v>18.089478</c:v>
                </c:pt>
                <c:pt idx="1340">
                  <c:v>17.574369000000001</c:v>
                </c:pt>
                <c:pt idx="1341">
                  <c:v>17.980398000000001</c:v>
                </c:pt>
                <c:pt idx="1342">
                  <c:v>17.713750999999998</c:v>
                </c:pt>
                <c:pt idx="1343">
                  <c:v>17.780411000000001</c:v>
                </c:pt>
                <c:pt idx="1344">
                  <c:v>17.968274999999998</c:v>
                </c:pt>
                <c:pt idx="1345">
                  <c:v>18.156143</c:v>
                </c:pt>
                <c:pt idx="1346">
                  <c:v>18.295525000000001</c:v>
                </c:pt>
                <c:pt idx="1347">
                  <c:v>18.041</c:v>
                </c:pt>
                <c:pt idx="1348">
                  <c:v>17.138034999999999</c:v>
                </c:pt>
                <c:pt idx="1349">
                  <c:v>16.719891000000001</c:v>
                </c:pt>
                <c:pt idx="1350">
                  <c:v>16.174479999999999</c:v>
                </c:pt>
                <c:pt idx="1351">
                  <c:v>16.477485999999999</c:v>
                </c:pt>
                <c:pt idx="1352">
                  <c:v>16.344163999999999</c:v>
                </c:pt>
                <c:pt idx="1353">
                  <c:v>16.635048000000001</c:v>
                </c:pt>
                <c:pt idx="1354">
                  <c:v>16.144182000000001</c:v>
                </c:pt>
                <c:pt idx="1355">
                  <c:v>16.574449999999999</c:v>
                </c:pt>
                <c:pt idx="1356">
                  <c:v>16.059335999999998</c:v>
                </c:pt>
                <c:pt idx="1357">
                  <c:v>16.786550999999999</c:v>
                </c:pt>
                <c:pt idx="1358">
                  <c:v>16.853210000000001</c:v>
                </c:pt>
                <c:pt idx="1359">
                  <c:v>16.604745999999999</c:v>
                </c:pt>
                <c:pt idx="1360">
                  <c:v>16.719891000000001</c:v>
                </c:pt>
                <c:pt idx="1361">
                  <c:v>17.271362</c:v>
                </c:pt>
                <c:pt idx="1362">
                  <c:v>17.228940999999999</c:v>
                </c:pt>
                <c:pt idx="1363">
                  <c:v>17.507708000000001</c:v>
                </c:pt>
                <c:pt idx="1364">
                  <c:v>17.847075</c:v>
                </c:pt>
                <c:pt idx="1365">
                  <c:v>17.998578999999999</c:v>
                </c:pt>
                <c:pt idx="1366">
                  <c:v>18.150084</c:v>
                </c:pt>
                <c:pt idx="1367">
                  <c:v>18.022818000000001</c:v>
                </c:pt>
                <c:pt idx="1368">
                  <c:v>18.331883999999999</c:v>
                </c:pt>
                <c:pt idx="1369">
                  <c:v>18.453088999999999</c:v>
                </c:pt>
                <c:pt idx="1370">
                  <c:v>18.028874999999999</c:v>
                </c:pt>
                <c:pt idx="1371">
                  <c:v>17.968274999999998</c:v>
                </c:pt>
                <c:pt idx="1372">
                  <c:v>17.592549999999999</c:v>
                </c:pt>
                <c:pt idx="1373">
                  <c:v>17.810714999999998</c:v>
                </c:pt>
                <c:pt idx="1374">
                  <c:v>18.240984000000001</c:v>
                </c:pt>
                <c:pt idx="1375">
                  <c:v>17.883434000000001</c:v>
                </c:pt>
                <c:pt idx="1376">
                  <c:v>17.653147000000001</c:v>
                </c:pt>
                <c:pt idx="1377">
                  <c:v>17.750111</c:v>
                </c:pt>
                <c:pt idx="1378">
                  <c:v>18.119779999999999</c:v>
                </c:pt>
                <c:pt idx="1379">
                  <c:v>18.150084</c:v>
                </c:pt>
                <c:pt idx="1380">
                  <c:v>18.180378000000001</c:v>
                </c:pt>
                <c:pt idx="1381">
                  <c:v>18.150084</c:v>
                </c:pt>
                <c:pt idx="1382">
                  <c:v>18.156143</c:v>
                </c:pt>
                <c:pt idx="1383">
                  <c:v>18.065241</c:v>
                </c:pt>
                <c:pt idx="1384">
                  <c:v>18.101599</c:v>
                </c:pt>
                <c:pt idx="1385">
                  <c:v>18.168258999999999</c:v>
                </c:pt>
                <c:pt idx="1386">
                  <c:v>18.180378000000001</c:v>
                </c:pt>
                <c:pt idx="1387">
                  <c:v>18.156143</c:v>
                </c:pt>
                <c:pt idx="1388">
                  <c:v>17.622852000000002</c:v>
                </c:pt>
                <c:pt idx="1389">
                  <c:v>17.422865000000002</c:v>
                </c:pt>
                <c:pt idx="1390">
                  <c:v>17.059256000000001</c:v>
                </c:pt>
                <c:pt idx="1391">
                  <c:v>16.786550999999999</c:v>
                </c:pt>
                <c:pt idx="1392">
                  <c:v>16.725951999999999</c:v>
                </c:pt>
                <c:pt idx="1393">
                  <c:v>16.91987</c:v>
                </c:pt>
                <c:pt idx="1394">
                  <c:v>16.962294</c:v>
                </c:pt>
                <c:pt idx="1395">
                  <c:v>16.816853999999999</c:v>
                </c:pt>
                <c:pt idx="1396">
                  <c:v>16.822911999999999</c:v>
                </c:pt>
                <c:pt idx="1397">
                  <c:v>16.628983999999999</c:v>
                </c:pt>
                <c:pt idx="1398">
                  <c:v>16.683527000000002</c:v>
                </c:pt>
                <c:pt idx="1399">
                  <c:v>16.786550999999999</c:v>
                </c:pt>
                <c:pt idx="1400">
                  <c:v>17.331962999999998</c:v>
                </c:pt>
                <c:pt idx="1401">
                  <c:v>17.422865000000002</c:v>
                </c:pt>
                <c:pt idx="1402">
                  <c:v>16.968357000000001</c:v>
                </c:pt>
                <c:pt idx="1403">
                  <c:v>16.847151</c:v>
                </c:pt>
                <c:pt idx="1404">
                  <c:v>16.938054999999999</c:v>
                </c:pt>
                <c:pt idx="1405">
                  <c:v>16.841093000000001</c:v>
                </c:pt>
                <c:pt idx="1406">
                  <c:v>17.235002999999999</c:v>
                </c:pt>
                <c:pt idx="1407">
                  <c:v>17.519826999999999</c:v>
                </c:pt>
                <c:pt idx="1408">
                  <c:v>17.344083999999999</c:v>
                </c:pt>
                <c:pt idx="1409">
                  <c:v>17.483464999999999</c:v>
                </c:pt>
                <c:pt idx="1410">
                  <c:v>17.610731000000001</c:v>
                </c:pt>
                <c:pt idx="1411">
                  <c:v>17.810714999999998</c:v>
                </c:pt>
                <c:pt idx="1412">
                  <c:v>17.634969999999999</c:v>
                </c:pt>
                <c:pt idx="1413">
                  <c:v>17.210760000000001</c:v>
                </c:pt>
                <c:pt idx="1414">
                  <c:v>17.259243000000001</c:v>
                </c:pt>
                <c:pt idx="1415">
                  <c:v>17.259243000000001</c:v>
                </c:pt>
                <c:pt idx="1416">
                  <c:v>17.259243000000001</c:v>
                </c:pt>
                <c:pt idx="1417">
                  <c:v>17.259243000000001</c:v>
                </c:pt>
                <c:pt idx="1418">
                  <c:v>17.416805</c:v>
                </c:pt>
                <c:pt idx="1419">
                  <c:v>17.422865000000002</c:v>
                </c:pt>
                <c:pt idx="1420">
                  <c:v>17.422865000000002</c:v>
                </c:pt>
                <c:pt idx="1421">
                  <c:v>17.422865000000002</c:v>
                </c:pt>
                <c:pt idx="1422">
                  <c:v>17.556189</c:v>
                </c:pt>
                <c:pt idx="1423">
                  <c:v>17.441041999999999</c:v>
                </c:pt>
                <c:pt idx="1424">
                  <c:v>16.756253999999998</c:v>
                </c:pt>
                <c:pt idx="1425">
                  <c:v>16.477485999999999</c:v>
                </c:pt>
                <c:pt idx="1426">
                  <c:v>16.544143999999999</c:v>
                </c:pt>
                <c:pt idx="1427">
                  <c:v>16.362342999999999</c:v>
                </c:pt>
                <c:pt idx="1428">
                  <c:v>16.380520000000001</c:v>
                </c:pt>
                <c:pt idx="1429">
                  <c:v>16.465368000000002</c:v>
                </c:pt>
                <c:pt idx="1430">
                  <c:v>17.077439999999999</c:v>
                </c:pt>
                <c:pt idx="1431">
                  <c:v>16.944115</c:v>
                </c:pt>
                <c:pt idx="1432">
                  <c:v>17.422865000000002</c:v>
                </c:pt>
                <c:pt idx="1433">
                  <c:v>17.095617000000001</c:v>
                </c:pt>
                <c:pt idx="1434">
                  <c:v>16.944115</c:v>
                </c:pt>
                <c:pt idx="1435">
                  <c:v>16.968357000000001</c:v>
                </c:pt>
                <c:pt idx="1436">
                  <c:v>16.968357000000001</c:v>
                </c:pt>
                <c:pt idx="1437">
                  <c:v>16.816853999999999</c:v>
                </c:pt>
                <c:pt idx="1438">
                  <c:v>16.816853999999999</c:v>
                </c:pt>
                <c:pt idx="1439">
                  <c:v>16.677467</c:v>
                </c:pt>
                <c:pt idx="1440">
                  <c:v>16.786550999999999</c:v>
                </c:pt>
                <c:pt idx="1441">
                  <c:v>16.635048000000001</c:v>
                </c:pt>
                <c:pt idx="1442">
                  <c:v>16.622927000000001</c:v>
                </c:pt>
                <c:pt idx="1443">
                  <c:v>16.635048000000001</c:v>
                </c:pt>
                <c:pt idx="1444">
                  <c:v>16.150238000000002</c:v>
                </c:pt>
                <c:pt idx="1445">
                  <c:v>16.241140000000001</c:v>
                </c:pt>
                <c:pt idx="1446">
                  <c:v>16.047215000000001</c:v>
                </c:pt>
                <c:pt idx="1447">
                  <c:v>16.180537999999999</c:v>
                </c:pt>
                <c:pt idx="1448">
                  <c:v>16.162358999999999</c:v>
                </c:pt>
                <c:pt idx="1449">
                  <c:v>16.010854999999999</c:v>
                </c:pt>
                <c:pt idx="1450">
                  <c:v>16.059335999999998</c:v>
                </c:pt>
                <c:pt idx="1451">
                  <c:v>16.174479999999999</c:v>
                </c:pt>
                <c:pt idx="1452">
                  <c:v>16.132061</c:v>
                </c:pt>
                <c:pt idx="1453">
                  <c:v>15.938136</c:v>
                </c:pt>
                <c:pt idx="1454">
                  <c:v>16.059335999999998</c:v>
                </c:pt>
                <c:pt idx="1455">
                  <c:v>16.314157000000002</c:v>
                </c:pt>
                <c:pt idx="1456">
                  <c:v>16.320311</c:v>
                </c:pt>
                <c:pt idx="1457">
                  <c:v>16.037230000000001</c:v>
                </c:pt>
                <c:pt idx="1458">
                  <c:v>16.141843999999999</c:v>
                </c:pt>
                <c:pt idx="1459">
                  <c:v>15.907997</c:v>
                </c:pt>
                <c:pt idx="1460">
                  <c:v>15.692608</c:v>
                </c:pt>
                <c:pt idx="1461">
                  <c:v>15.704914</c:v>
                </c:pt>
                <c:pt idx="1462">
                  <c:v>15.821839000000001</c:v>
                </c:pt>
                <c:pt idx="1463">
                  <c:v>15.907997</c:v>
                </c:pt>
                <c:pt idx="1464">
                  <c:v>16.424931000000001</c:v>
                </c:pt>
                <c:pt idx="1465">
                  <c:v>16.209537999999998</c:v>
                </c:pt>
                <c:pt idx="1466">
                  <c:v>16.246464</c:v>
                </c:pt>
                <c:pt idx="1467">
                  <c:v>16.086462000000001</c:v>
                </c:pt>
                <c:pt idx="1468">
                  <c:v>16.215693999999999</c:v>
                </c:pt>
                <c:pt idx="1469">
                  <c:v>15.815683999999999</c:v>
                </c:pt>
                <c:pt idx="1470">
                  <c:v>15.704914</c:v>
                </c:pt>
                <c:pt idx="1471">
                  <c:v>15.280291</c:v>
                </c:pt>
                <c:pt idx="1472">
                  <c:v>15.200291</c:v>
                </c:pt>
                <c:pt idx="1473">
                  <c:v>15.003363999999999</c:v>
                </c:pt>
                <c:pt idx="1474">
                  <c:v>15.064902</c:v>
                </c:pt>
                <c:pt idx="1475">
                  <c:v>15.384909</c:v>
                </c:pt>
                <c:pt idx="1476">
                  <c:v>14.96644</c:v>
                </c:pt>
                <c:pt idx="1477">
                  <c:v>14.923359</c:v>
                </c:pt>
                <c:pt idx="1478">
                  <c:v>14.523353999999999</c:v>
                </c:pt>
                <c:pt idx="1479">
                  <c:v>14.400271</c:v>
                </c:pt>
                <c:pt idx="1480">
                  <c:v>14.461812</c:v>
                </c:pt>
                <c:pt idx="1481">
                  <c:v>14.652588</c:v>
                </c:pt>
                <c:pt idx="1482">
                  <c:v>14.474119999999999</c:v>
                </c:pt>
                <c:pt idx="1483">
                  <c:v>14.941822999999999</c:v>
                </c:pt>
                <c:pt idx="1484">
                  <c:v>14.96644</c:v>
                </c:pt>
                <c:pt idx="1485">
                  <c:v>14.800281</c:v>
                </c:pt>
                <c:pt idx="1486">
                  <c:v>14.997204999999999</c:v>
                </c:pt>
                <c:pt idx="1487">
                  <c:v>15.077211999999999</c:v>
                </c:pt>
                <c:pt idx="1488">
                  <c:v>15.354138000000001</c:v>
                </c:pt>
                <c:pt idx="1489">
                  <c:v>15.16952</c:v>
                </c:pt>
                <c:pt idx="1490">
                  <c:v>15.403369</c:v>
                </c:pt>
                <c:pt idx="1491">
                  <c:v>15.409525</c:v>
                </c:pt>
                <c:pt idx="1492">
                  <c:v>15.409525</c:v>
                </c:pt>
                <c:pt idx="1493">
                  <c:v>15.409525</c:v>
                </c:pt>
                <c:pt idx="1494">
                  <c:v>15.772608</c:v>
                </c:pt>
                <c:pt idx="1495">
                  <c:v>15.624912</c:v>
                </c:pt>
                <c:pt idx="1496">
                  <c:v>15.747992</c:v>
                </c:pt>
                <c:pt idx="1497">
                  <c:v>15.97569</c:v>
                </c:pt>
                <c:pt idx="1498">
                  <c:v>16.080304999999999</c:v>
                </c:pt>
                <c:pt idx="1499">
                  <c:v>16.264927</c:v>
                </c:pt>
                <c:pt idx="1500">
                  <c:v>16.221848000000001</c:v>
                </c:pt>
                <c:pt idx="1501">
                  <c:v>16.369543</c:v>
                </c:pt>
                <c:pt idx="1502">
                  <c:v>16.793389999999999</c:v>
                </c:pt>
                <c:pt idx="1503">
                  <c:v>16.684215999999999</c:v>
                </c:pt>
                <c:pt idx="1504">
                  <c:v>16.375962999999999</c:v>
                </c:pt>
                <c:pt idx="1505">
                  <c:v>16.119083</c:v>
                </c:pt>
                <c:pt idx="1506">
                  <c:v>15.964961000000001</c:v>
                </c:pt>
                <c:pt idx="1507">
                  <c:v>16.061285000000002</c:v>
                </c:pt>
                <c:pt idx="1508">
                  <c:v>16.208991999999999</c:v>
                </c:pt>
                <c:pt idx="1509">
                  <c:v>16.247523999999999</c:v>
                </c:pt>
                <c:pt idx="1510">
                  <c:v>16.131929</c:v>
                </c:pt>
                <c:pt idx="1511">
                  <c:v>15.804414</c:v>
                </c:pt>
                <c:pt idx="1512">
                  <c:v>15.663131999999999</c:v>
                </c:pt>
                <c:pt idx="1513">
                  <c:v>15.399829</c:v>
                </c:pt>
                <c:pt idx="1514">
                  <c:v>15.669548000000001</c:v>
                </c:pt>
                <c:pt idx="1515">
                  <c:v>15.509001</c:v>
                </c:pt>
                <c:pt idx="1516">
                  <c:v>15.926427</c:v>
                </c:pt>
                <c:pt idx="1517">
                  <c:v>15.624597</c:v>
                </c:pt>
                <c:pt idx="1518">
                  <c:v>15.412672000000001</c:v>
                </c:pt>
                <c:pt idx="1519">
                  <c:v>15.476894</c:v>
                </c:pt>
                <c:pt idx="1520">
                  <c:v>15.605331</c:v>
                </c:pt>
                <c:pt idx="1521">
                  <c:v>15.444782</c:v>
                </c:pt>
                <c:pt idx="1522">
                  <c:v>15.342032</c:v>
                </c:pt>
                <c:pt idx="1523">
                  <c:v>15.464048999999999</c:v>
                </c:pt>
                <c:pt idx="1524">
                  <c:v>15.232856</c:v>
                </c:pt>
                <c:pt idx="1525">
                  <c:v>15.425516999999999</c:v>
                </c:pt>
                <c:pt idx="1526">
                  <c:v>15.444782</c:v>
                </c:pt>
                <c:pt idx="1527">
                  <c:v>15.348454</c:v>
                </c:pt>
                <c:pt idx="1528">
                  <c:v>15.476894</c:v>
                </c:pt>
                <c:pt idx="1529">
                  <c:v>15.393406000000001</c:v>
                </c:pt>
                <c:pt idx="1530">
                  <c:v>15.598913</c:v>
                </c:pt>
                <c:pt idx="1531">
                  <c:v>15.727349999999999</c:v>
                </c:pt>
                <c:pt idx="1532">
                  <c:v>15.669548000000001</c:v>
                </c:pt>
                <c:pt idx="1533">
                  <c:v>15.740190999999999</c:v>
                </c:pt>
                <c:pt idx="1534">
                  <c:v>15.643858</c:v>
                </c:pt>
                <c:pt idx="1535">
                  <c:v>15.412672000000001</c:v>
                </c:pt>
                <c:pt idx="1536">
                  <c:v>15.553953999999999</c:v>
                </c:pt>
                <c:pt idx="1537">
                  <c:v>15.431941</c:v>
                </c:pt>
                <c:pt idx="1538">
                  <c:v>15.335608000000001</c:v>
                </c:pt>
                <c:pt idx="1539">
                  <c:v>15.348454</c:v>
                </c:pt>
                <c:pt idx="1540">
                  <c:v>15.258545</c:v>
                </c:pt>
                <c:pt idx="1541">
                  <c:v>15.194324</c:v>
                </c:pt>
                <c:pt idx="1542">
                  <c:v>14.995245000000001</c:v>
                </c:pt>
                <c:pt idx="1543">
                  <c:v>15.027357</c:v>
                </c:pt>
                <c:pt idx="1544">
                  <c:v>15.001666</c:v>
                </c:pt>
                <c:pt idx="1545">
                  <c:v>14.706262000000001</c:v>
                </c:pt>
                <c:pt idx="1546">
                  <c:v>15.027357</c:v>
                </c:pt>
                <c:pt idx="1547">
                  <c:v>15.027357</c:v>
                </c:pt>
                <c:pt idx="1548">
                  <c:v>15.277810000000001</c:v>
                </c:pt>
                <c:pt idx="1549">
                  <c:v>15.252128000000001</c:v>
                </c:pt>
                <c:pt idx="1550">
                  <c:v>15.258545</c:v>
                </c:pt>
                <c:pt idx="1551">
                  <c:v>15.059467</c:v>
                </c:pt>
                <c:pt idx="1552">
                  <c:v>14.963134</c:v>
                </c:pt>
                <c:pt idx="1553">
                  <c:v>14.834695</c:v>
                </c:pt>
                <c:pt idx="1554">
                  <c:v>14.725524</c:v>
                </c:pt>
                <c:pt idx="1555">
                  <c:v>14.64846</c:v>
                </c:pt>
                <c:pt idx="1556">
                  <c:v>14.64846</c:v>
                </c:pt>
                <c:pt idx="1557">
                  <c:v>14.481489</c:v>
                </c:pt>
                <c:pt idx="1558">
                  <c:v>14.417268999999999</c:v>
                </c:pt>
                <c:pt idx="1559">
                  <c:v>14.539288000000001</c:v>
                </c:pt>
                <c:pt idx="1560">
                  <c:v>14.320940999999999</c:v>
                </c:pt>
                <c:pt idx="1561">
                  <c:v>14.237458999999999</c:v>
                </c:pt>
                <c:pt idx="1562">
                  <c:v>14.134703999999999</c:v>
                </c:pt>
                <c:pt idx="1563">
                  <c:v>14.256721000000001</c:v>
                </c:pt>
                <c:pt idx="1564">
                  <c:v>14.35305</c:v>
                </c:pt>
                <c:pt idx="1565">
                  <c:v>14.462224000000001</c:v>
                </c:pt>
                <c:pt idx="1566">
                  <c:v>14.410848</c:v>
                </c:pt>
                <c:pt idx="1567">
                  <c:v>14.468647000000001</c:v>
                </c:pt>
                <c:pt idx="1568">
                  <c:v>14.378742000000001</c:v>
                </c:pt>
                <c:pt idx="1569">
                  <c:v>14.622776</c:v>
                </c:pt>
                <c:pt idx="1570">
                  <c:v>14.706262000000001</c:v>
                </c:pt>
                <c:pt idx="1571">
                  <c:v>14.943871</c:v>
                </c:pt>
                <c:pt idx="1572">
                  <c:v>14.853961</c:v>
                </c:pt>
                <c:pt idx="1573">
                  <c:v>14.918183000000001</c:v>
                </c:pt>
                <c:pt idx="1574">
                  <c:v>15.098000000000001</c:v>
                </c:pt>
                <c:pt idx="1575">
                  <c:v>14.706262000000001</c:v>
                </c:pt>
                <c:pt idx="1576">
                  <c:v>14.731942999999999</c:v>
                </c:pt>
                <c:pt idx="1577">
                  <c:v>14.333784</c:v>
                </c:pt>
                <c:pt idx="1578">
                  <c:v>14.0448</c:v>
                </c:pt>
                <c:pt idx="1579">
                  <c:v>14.038376</c:v>
                </c:pt>
                <c:pt idx="1580">
                  <c:v>13.807187000000001</c:v>
                </c:pt>
                <c:pt idx="1581">
                  <c:v>13.775074999999999</c:v>
                </c:pt>
                <c:pt idx="1582">
                  <c:v>13.614527000000001</c:v>
                </c:pt>
                <c:pt idx="1583">
                  <c:v>13.685169</c:v>
                </c:pt>
                <c:pt idx="1584">
                  <c:v>13.807187000000001</c:v>
                </c:pt>
                <c:pt idx="1585">
                  <c:v>13.807187000000001</c:v>
                </c:pt>
                <c:pt idx="1586">
                  <c:v>13.755808999999999</c:v>
                </c:pt>
                <c:pt idx="1587">
                  <c:v>13.717278</c:v>
                </c:pt>
                <c:pt idx="1588">
                  <c:v>14.256721000000001</c:v>
                </c:pt>
                <c:pt idx="1589">
                  <c:v>14.192503</c:v>
                </c:pt>
                <c:pt idx="1590">
                  <c:v>14.192503</c:v>
                </c:pt>
                <c:pt idx="1591">
                  <c:v>14.327363</c:v>
                </c:pt>
                <c:pt idx="1592">
                  <c:v>14.28241</c:v>
                </c:pt>
                <c:pt idx="1593">
                  <c:v>14.096174</c:v>
                </c:pt>
                <c:pt idx="1594">
                  <c:v>13.999846</c:v>
                </c:pt>
                <c:pt idx="1595">
                  <c:v>14.115439</c:v>
                </c:pt>
                <c:pt idx="1596">
                  <c:v>14.051220000000001</c:v>
                </c:pt>
                <c:pt idx="1597">
                  <c:v>14.179655</c:v>
                </c:pt>
                <c:pt idx="1598">
                  <c:v>14.224615</c:v>
                </c:pt>
                <c:pt idx="1599">
                  <c:v>14.340208000000001</c:v>
                </c:pt>
                <c:pt idx="1600">
                  <c:v>14.205346</c:v>
                </c:pt>
                <c:pt idx="1601">
                  <c:v>14.237458999999999</c:v>
                </c:pt>
                <c:pt idx="1602">
                  <c:v>14.423696</c:v>
                </c:pt>
                <c:pt idx="1603">
                  <c:v>14.686995</c:v>
                </c:pt>
                <c:pt idx="1604">
                  <c:v>14.642037999999999</c:v>
                </c:pt>
                <c:pt idx="1605">
                  <c:v>14.44938</c:v>
                </c:pt>
                <c:pt idx="1606">
                  <c:v>14.539288000000001</c:v>
                </c:pt>
                <c:pt idx="1607">
                  <c:v>14.320940999999999</c:v>
                </c:pt>
                <c:pt idx="1608">
                  <c:v>14.481489</c:v>
                </c:pt>
                <c:pt idx="1609">
                  <c:v>14.468647000000001</c:v>
                </c:pt>
                <c:pt idx="1610">
                  <c:v>14.404427</c:v>
                </c:pt>
                <c:pt idx="1611">
                  <c:v>14.340208000000001</c:v>
                </c:pt>
                <c:pt idx="1612">
                  <c:v>14.295252</c:v>
                </c:pt>
                <c:pt idx="1613">
                  <c:v>14.160396</c:v>
                </c:pt>
                <c:pt idx="1614">
                  <c:v>14.128282</c:v>
                </c:pt>
                <c:pt idx="1615">
                  <c:v>14.192503</c:v>
                </c:pt>
                <c:pt idx="1616">
                  <c:v>14.070487</c:v>
                </c:pt>
                <c:pt idx="1617">
                  <c:v>14.28241</c:v>
                </c:pt>
                <c:pt idx="1618">
                  <c:v>14.44938</c:v>
                </c:pt>
                <c:pt idx="1619">
                  <c:v>14.398004999999999</c:v>
                </c:pt>
                <c:pt idx="1620">
                  <c:v>15.27139</c:v>
                </c:pt>
                <c:pt idx="1621">
                  <c:v>15.220013</c:v>
                </c:pt>
                <c:pt idx="1622">
                  <c:v>15.464048999999999</c:v>
                </c:pt>
                <c:pt idx="1623">
                  <c:v>15.162214000000001</c:v>
                </c:pt>
                <c:pt idx="1624">
                  <c:v>14.905340000000001</c:v>
                </c:pt>
                <c:pt idx="1625">
                  <c:v>15.528269999999999</c:v>
                </c:pt>
                <c:pt idx="1626">
                  <c:v>15.631016000000001</c:v>
                </c:pt>
                <c:pt idx="1627">
                  <c:v>15.541112999999999</c:v>
                </c:pt>
                <c:pt idx="1628">
                  <c:v>15.765882</c:v>
                </c:pt>
                <c:pt idx="1629">
                  <c:v>16.279634000000001</c:v>
                </c:pt>
                <c:pt idx="1630">
                  <c:v>16.176884000000001</c:v>
                </c:pt>
                <c:pt idx="1631">
                  <c:v>16.099820999999999</c:v>
                </c:pt>
                <c:pt idx="1632">
                  <c:v>16.144774999999999</c:v>
                </c:pt>
                <c:pt idx="1633">
                  <c:v>15.753033</c:v>
                </c:pt>
                <c:pt idx="1634">
                  <c:v>16.022758</c:v>
                </c:pt>
                <c:pt idx="1635">
                  <c:v>16.138355000000001</c:v>
                </c:pt>
                <c:pt idx="1636">
                  <c:v>16.292477000000002</c:v>
                </c:pt>
                <c:pt idx="1637">
                  <c:v>16.170462000000001</c:v>
                </c:pt>
                <c:pt idx="1638">
                  <c:v>16.420922999999998</c:v>
                </c:pt>
                <c:pt idx="1639">
                  <c:v>16.722747999999999</c:v>
                </c:pt>
                <c:pt idx="1640">
                  <c:v>16.369543</c:v>
                </c:pt>
                <c:pt idx="1641">
                  <c:v>16.176884000000001</c:v>
                </c:pt>
                <c:pt idx="1642">
                  <c:v>16.375962999999999</c:v>
                </c:pt>
                <c:pt idx="1643">
                  <c:v>16.311744999999998</c:v>
                </c:pt>
                <c:pt idx="1644">
                  <c:v>16.337429</c:v>
                </c:pt>
                <c:pt idx="1645">
                  <c:v>16.478718000000001</c:v>
                </c:pt>
                <c:pt idx="1646">
                  <c:v>16.632840999999999</c:v>
                </c:pt>
                <c:pt idx="1647">
                  <c:v>16.453032</c:v>
                </c:pt>
                <c:pt idx="1648">
                  <c:v>16.414494000000001</c:v>
                </c:pt>
                <c:pt idx="1649">
                  <c:v>16.151195999999999</c:v>
                </c:pt>
                <c:pt idx="1650">
                  <c:v>16.266791999999999</c:v>
                </c:pt>
                <c:pt idx="1651">
                  <c:v>16.247523999999999</c:v>
                </c:pt>
                <c:pt idx="1652">
                  <c:v>16.189730000000001</c:v>
                </c:pt>
                <c:pt idx="1653">
                  <c:v>16.157617999999999</c:v>
                </c:pt>
                <c:pt idx="1654">
                  <c:v>16.086977000000001</c:v>
                </c:pt>
                <c:pt idx="1655">
                  <c:v>15.964961000000001</c:v>
                </c:pt>
                <c:pt idx="1656">
                  <c:v>15.990645000000001</c:v>
                </c:pt>
                <c:pt idx="1657">
                  <c:v>15.932850999999999</c:v>
                </c:pt>
                <c:pt idx="1658">
                  <c:v>15.920004</c:v>
                </c:pt>
                <c:pt idx="1659">
                  <c:v>15.823675</c:v>
                </c:pt>
                <c:pt idx="1660">
                  <c:v>16.022758</c:v>
                </c:pt>
                <c:pt idx="1661">
                  <c:v>16.086977000000001</c:v>
                </c:pt>
                <c:pt idx="1662">
                  <c:v>16.048446999999999</c:v>
                </c:pt>
                <c:pt idx="1663">
                  <c:v>15.881475</c:v>
                </c:pt>
                <c:pt idx="1664">
                  <c:v>15.740190999999999</c:v>
                </c:pt>
                <c:pt idx="1665">
                  <c:v>15.920004</c:v>
                </c:pt>
                <c:pt idx="1666">
                  <c:v>15.900741</c:v>
                </c:pt>
                <c:pt idx="1667">
                  <c:v>15.900741</c:v>
                </c:pt>
                <c:pt idx="1668">
                  <c:v>15.971382</c:v>
                </c:pt>
                <c:pt idx="1669">
                  <c:v>16.029181000000001</c:v>
                </c:pt>
                <c:pt idx="1670">
                  <c:v>15.797986</c:v>
                </c:pt>
                <c:pt idx="1671">
                  <c:v>15.875055</c:v>
                </c:pt>
                <c:pt idx="1672">
                  <c:v>15.73377</c:v>
                </c:pt>
                <c:pt idx="1673">
                  <c:v>15.663131999999999</c:v>
                </c:pt>
                <c:pt idx="1674">
                  <c:v>15.675971000000001</c:v>
                </c:pt>
                <c:pt idx="1675">
                  <c:v>15.900741</c:v>
                </c:pt>
                <c:pt idx="1676">
                  <c:v>15.804414</c:v>
                </c:pt>
                <c:pt idx="1677">
                  <c:v>15.804414</c:v>
                </c:pt>
                <c:pt idx="1678">
                  <c:v>15.656703</c:v>
                </c:pt>
                <c:pt idx="1679">
                  <c:v>15.68882</c:v>
                </c:pt>
                <c:pt idx="1680">
                  <c:v>15.746615</c:v>
                </c:pt>
                <c:pt idx="1681">
                  <c:v>15.675971000000001</c:v>
                </c:pt>
                <c:pt idx="1682">
                  <c:v>15.675971000000001</c:v>
                </c:pt>
                <c:pt idx="1683">
                  <c:v>15.881475</c:v>
                </c:pt>
                <c:pt idx="1684">
                  <c:v>16.363119000000001</c:v>
                </c:pt>
                <c:pt idx="1685">
                  <c:v>16.363119000000001</c:v>
                </c:pt>
                <c:pt idx="1686">
                  <c:v>16.761279999999999</c:v>
                </c:pt>
                <c:pt idx="1687">
                  <c:v>17.082374999999999</c:v>
                </c:pt>
                <c:pt idx="1688">
                  <c:v>17.313569999999999</c:v>
                </c:pt>
                <c:pt idx="1689">
                  <c:v>16.966784000000001</c:v>
                </c:pt>
                <c:pt idx="1690">
                  <c:v>16.709906</c:v>
                </c:pt>
                <c:pt idx="1691">
                  <c:v>16.722747999999999</c:v>
                </c:pt>
                <c:pt idx="1692">
                  <c:v>16.870455</c:v>
                </c:pt>
                <c:pt idx="1693">
                  <c:v>16.799814000000001</c:v>
                </c:pt>
                <c:pt idx="1694">
                  <c:v>17.018156000000001</c:v>
                </c:pt>
                <c:pt idx="1695">
                  <c:v>17.165866999999999</c:v>
                </c:pt>
                <c:pt idx="1696">
                  <c:v>17.159438999999999</c:v>
                </c:pt>
                <c:pt idx="1697">
                  <c:v>17.031002000000001</c:v>
                </c:pt>
                <c:pt idx="1698">
                  <c:v>16.947519</c:v>
                </c:pt>
                <c:pt idx="1699">
                  <c:v>17.371368</c:v>
                </c:pt>
                <c:pt idx="1700">
                  <c:v>17.185129</c:v>
                </c:pt>
                <c:pt idx="1701">
                  <c:v>16.915409</c:v>
                </c:pt>
                <c:pt idx="1702">
                  <c:v>17.075958</c:v>
                </c:pt>
                <c:pt idx="1703">
                  <c:v>17.641089999999998</c:v>
                </c:pt>
                <c:pt idx="1704">
                  <c:v>18.097044</c:v>
                </c:pt>
                <c:pt idx="1705">
                  <c:v>17.621822000000002</c:v>
                </c:pt>
                <c:pt idx="1706">
                  <c:v>17.519072000000001</c:v>
                </c:pt>
                <c:pt idx="1707">
                  <c:v>17.531915999999999</c:v>
                </c:pt>
                <c:pt idx="1708">
                  <c:v>17.859434</c:v>
                </c:pt>
                <c:pt idx="1709">
                  <c:v>17.846589999999999</c:v>
                </c:pt>
                <c:pt idx="1710">
                  <c:v>17.827324000000001</c:v>
                </c:pt>
                <c:pt idx="1711">
                  <c:v>17.782373</c:v>
                </c:pt>
                <c:pt idx="1712">
                  <c:v>17.910810000000001</c:v>
                </c:pt>
                <c:pt idx="1713">
                  <c:v>18.398879999999998</c:v>
                </c:pt>
                <c:pt idx="1714">
                  <c:v>18.315390000000001</c:v>
                </c:pt>
                <c:pt idx="1715">
                  <c:v>18.445018999999998</c:v>
                </c:pt>
                <c:pt idx="1716">
                  <c:v>18.530296</c:v>
                </c:pt>
                <c:pt idx="1717">
                  <c:v>18.497501</c:v>
                </c:pt>
                <c:pt idx="1718">
                  <c:v>18.720517999999998</c:v>
                </c:pt>
                <c:pt idx="1719">
                  <c:v>18.477819</c:v>
                </c:pt>
                <c:pt idx="1720">
                  <c:v>18.097376000000001</c:v>
                </c:pt>
                <c:pt idx="1721">
                  <c:v>18.064578999999998</c:v>
                </c:pt>
                <c:pt idx="1722">
                  <c:v>18.13673</c:v>
                </c:pt>
                <c:pt idx="1723">
                  <c:v>18.149851000000002</c:v>
                </c:pt>
                <c:pt idx="1724">
                  <c:v>18.412223999999998</c:v>
                </c:pt>
                <c:pt idx="1725">
                  <c:v>18.523737000000001</c:v>
                </c:pt>
                <c:pt idx="1726">
                  <c:v>18.418783000000001</c:v>
                </c:pt>
                <c:pt idx="1727">
                  <c:v>18.366309999999999</c:v>
                </c:pt>
                <c:pt idx="1728">
                  <c:v>18.366309999999999</c:v>
                </c:pt>
                <c:pt idx="1729">
                  <c:v>18.077696</c:v>
                </c:pt>
                <c:pt idx="1730">
                  <c:v>18.084254999999999</c:v>
                </c:pt>
                <c:pt idx="1731">
                  <c:v>17.966187999999999</c:v>
                </c:pt>
                <c:pt idx="1732">
                  <c:v>17.920271</c:v>
                </c:pt>
                <c:pt idx="1733">
                  <c:v>17.716927999999999</c:v>
                </c:pt>
                <c:pt idx="1734">
                  <c:v>17.900590999999999</c:v>
                </c:pt>
                <c:pt idx="1735">
                  <c:v>17.526705</c:v>
                </c:pt>
                <c:pt idx="1736">
                  <c:v>17.421752999999999</c:v>
                </c:pt>
                <c:pt idx="1737">
                  <c:v>17.480789000000001</c:v>
                </c:pt>
                <c:pt idx="1738">
                  <c:v>17.356162999999999</c:v>
                </c:pt>
                <c:pt idx="1739">
                  <c:v>17.461113000000001</c:v>
                </c:pt>
                <c:pt idx="1740">
                  <c:v>17.710369</c:v>
                </c:pt>
                <c:pt idx="1741">
                  <c:v>17.992424</c:v>
                </c:pt>
                <c:pt idx="1742">
                  <c:v>17.992424</c:v>
                </c:pt>
                <c:pt idx="1743">
                  <c:v>17.992424</c:v>
                </c:pt>
                <c:pt idx="1744">
                  <c:v>18.235120999999999</c:v>
                </c:pt>
                <c:pt idx="1745">
                  <c:v>18.26136</c:v>
                </c:pt>
                <c:pt idx="1746">
                  <c:v>18.248241</c:v>
                </c:pt>
                <c:pt idx="1747">
                  <c:v>18.202321999999999</c:v>
                </c:pt>
                <c:pt idx="1748">
                  <c:v>17.900590999999999</c:v>
                </c:pt>
                <c:pt idx="1749">
                  <c:v>18.038332</c:v>
                </c:pt>
                <c:pt idx="1750">
                  <c:v>18.012098000000002</c:v>
                </c:pt>
                <c:pt idx="1751">
                  <c:v>17.926829999999999</c:v>
                </c:pt>
                <c:pt idx="1752">
                  <c:v>17.841557000000002</c:v>
                </c:pt>
                <c:pt idx="1753">
                  <c:v>17.710369</c:v>
                </c:pt>
                <c:pt idx="1754">
                  <c:v>17.677572000000001</c:v>
                </c:pt>
                <c:pt idx="1755">
                  <c:v>17.664455</c:v>
                </c:pt>
                <c:pt idx="1756">
                  <c:v>17.69725</c:v>
                </c:pt>
                <c:pt idx="1757">
                  <c:v>17.447991999999999</c:v>
                </c:pt>
                <c:pt idx="1758">
                  <c:v>16.864205999999999</c:v>
                </c:pt>
                <c:pt idx="1759">
                  <c:v>16.687103</c:v>
                </c:pt>
                <c:pt idx="1760">
                  <c:v>16.713341</c:v>
                </c:pt>
                <c:pt idx="1761">
                  <c:v>16.654308</c:v>
                </c:pt>
                <c:pt idx="1762">
                  <c:v>16.942394</c:v>
                </c:pt>
                <c:pt idx="1763">
                  <c:v>17.065863</c:v>
                </c:pt>
                <c:pt idx="1764">
                  <c:v>16.798349000000002</c:v>
                </c:pt>
                <c:pt idx="1765">
                  <c:v>16.668026000000001</c:v>
                </c:pt>
                <c:pt idx="1766">
                  <c:v>16.462243999999998</c:v>
                </c:pt>
                <c:pt idx="1767">
                  <c:v>16.702321999999999</c:v>
                </c:pt>
                <c:pt idx="1768">
                  <c:v>16.743475</c:v>
                </c:pt>
                <c:pt idx="1769">
                  <c:v>16.805208</c:v>
                </c:pt>
                <c:pt idx="1770">
                  <c:v>17.07958</c:v>
                </c:pt>
                <c:pt idx="1771">
                  <c:v>17.203047000000002</c:v>
                </c:pt>
                <c:pt idx="1772">
                  <c:v>17.216764000000001</c:v>
                </c:pt>
                <c:pt idx="1773">
                  <c:v>17.107018</c:v>
                </c:pt>
                <c:pt idx="1774">
                  <c:v>17.004128999999999</c:v>
                </c:pt>
                <c:pt idx="1775">
                  <c:v>16.942394</c:v>
                </c:pt>
                <c:pt idx="1776">
                  <c:v>17.312794</c:v>
                </c:pt>
                <c:pt idx="1777">
                  <c:v>17.53229</c:v>
                </c:pt>
                <c:pt idx="1778">
                  <c:v>17.408829000000001</c:v>
                </c:pt>
                <c:pt idx="1779">
                  <c:v>17.463701</c:v>
                </c:pt>
                <c:pt idx="1780">
                  <c:v>17.594024999999998</c:v>
                </c:pt>
                <c:pt idx="1781">
                  <c:v>17.834101</c:v>
                </c:pt>
                <c:pt idx="1782">
                  <c:v>17.738073</c:v>
                </c:pt>
                <c:pt idx="1783">
                  <c:v>17.731209</c:v>
                </c:pt>
                <c:pt idx="1784">
                  <c:v>17.497995</c:v>
                </c:pt>
                <c:pt idx="1785">
                  <c:v>17.497995</c:v>
                </c:pt>
                <c:pt idx="1786">
                  <c:v>17.834101</c:v>
                </c:pt>
                <c:pt idx="1787">
                  <c:v>17.765509000000002</c:v>
                </c:pt>
                <c:pt idx="1788">
                  <c:v>17.765509000000002</c:v>
                </c:pt>
                <c:pt idx="1789">
                  <c:v>17.950706</c:v>
                </c:pt>
                <c:pt idx="1790">
                  <c:v>18.526890000000002</c:v>
                </c:pt>
                <c:pt idx="1791">
                  <c:v>18.581764</c:v>
                </c:pt>
                <c:pt idx="1792">
                  <c:v>18.705224999999999</c:v>
                </c:pt>
                <c:pt idx="1793">
                  <c:v>18.664069999999999</c:v>
                </c:pt>
                <c:pt idx="1794">
                  <c:v>18.725809000000002</c:v>
                </c:pt>
                <c:pt idx="1795">
                  <c:v>18.691507000000001</c:v>
                </c:pt>
                <c:pt idx="1796">
                  <c:v>18.554323</c:v>
                </c:pt>
                <c:pt idx="1797">
                  <c:v>18.760104999999999</c:v>
                </c:pt>
                <c:pt idx="1798">
                  <c:v>18.862988999999999</c:v>
                </c:pt>
                <c:pt idx="1799">
                  <c:v>19.041329999999999</c:v>
                </c:pt>
                <c:pt idx="1800">
                  <c:v>18.862988999999999</c:v>
                </c:pt>
                <c:pt idx="1801">
                  <c:v>19.205956</c:v>
                </c:pt>
                <c:pt idx="1802">
                  <c:v>19.212814000000002</c:v>
                </c:pt>
                <c:pt idx="1803">
                  <c:v>19.192236000000001</c:v>
                </c:pt>
                <c:pt idx="1804">
                  <c:v>19.473466999999999</c:v>
                </c:pt>
                <c:pt idx="1805">
                  <c:v>19.734120999999998</c:v>
                </c:pt>
                <c:pt idx="1806">
                  <c:v>19.802710000000001</c:v>
                </c:pt>
                <c:pt idx="1807">
                  <c:v>19.89188</c:v>
                </c:pt>
                <c:pt idx="1808">
                  <c:v>19.706679999999999</c:v>
                </c:pt>
                <c:pt idx="1809">
                  <c:v>20.056501000000001</c:v>
                </c:pt>
                <c:pt idx="1810">
                  <c:v>20.166253999999999</c:v>
                </c:pt>
                <c:pt idx="1811">
                  <c:v>20.11138</c:v>
                </c:pt>
                <c:pt idx="1812">
                  <c:v>20.193687000000001</c:v>
                </c:pt>
                <c:pt idx="1813">
                  <c:v>20.097662</c:v>
                </c:pt>
                <c:pt idx="1814">
                  <c:v>20.166253999999999</c:v>
                </c:pt>
                <c:pt idx="1815">
                  <c:v>20.48864</c:v>
                </c:pt>
                <c:pt idx="1816">
                  <c:v>20.097662</c:v>
                </c:pt>
                <c:pt idx="1817">
                  <c:v>20.673836000000001</c:v>
                </c:pt>
                <c:pt idx="1818">
                  <c:v>21.421496999999999</c:v>
                </c:pt>
                <c:pt idx="1819">
                  <c:v>21.723300999999999</c:v>
                </c:pt>
                <c:pt idx="1820">
                  <c:v>21.208862</c:v>
                </c:pt>
                <c:pt idx="1821">
                  <c:v>21.59984</c:v>
                </c:pt>
                <c:pt idx="1822">
                  <c:v>21.778182999999999</c:v>
                </c:pt>
                <c:pt idx="1823">
                  <c:v>21.750744000000001</c:v>
                </c:pt>
                <c:pt idx="1824">
                  <c:v>22.100565</c:v>
                </c:pt>
                <c:pt idx="1825">
                  <c:v>22.320065</c:v>
                </c:pt>
                <c:pt idx="1826">
                  <c:v>22.608152</c:v>
                </c:pt>
                <c:pt idx="1827">
                  <c:v>22.470967999999999</c:v>
                </c:pt>
                <c:pt idx="1828">
                  <c:v>22.930537999999999</c:v>
                </c:pt>
                <c:pt idx="1829">
                  <c:v>22.841366000000001</c:v>
                </c:pt>
                <c:pt idx="1830">
                  <c:v>23.005991000000002</c:v>
                </c:pt>
                <c:pt idx="1831">
                  <c:v>23.287217999999999</c:v>
                </c:pt>
                <c:pt idx="1832">
                  <c:v>23.362670999999999</c:v>
                </c:pt>
                <c:pt idx="1833">
                  <c:v>23.321515999999999</c:v>
                </c:pt>
                <c:pt idx="1834">
                  <c:v>23.321515999999999</c:v>
                </c:pt>
                <c:pt idx="1835">
                  <c:v>23.184328000000001</c:v>
                </c:pt>
                <c:pt idx="1836">
                  <c:v>23.225489</c:v>
                </c:pt>
                <c:pt idx="1837">
                  <c:v>23.01285</c:v>
                </c:pt>
                <c:pt idx="1838">
                  <c:v>23.376391999999999</c:v>
                </c:pt>
                <c:pt idx="1839">
                  <c:v>23.458701999999999</c:v>
                </c:pt>
                <c:pt idx="1840">
                  <c:v>23.568453000000002</c:v>
                </c:pt>
                <c:pt idx="1841">
                  <c:v>23.184328000000001</c:v>
                </c:pt>
                <c:pt idx="1842">
                  <c:v>23.218627999999999</c:v>
                </c:pt>
                <c:pt idx="1843">
                  <c:v>23.246065000000002</c:v>
                </c:pt>
                <c:pt idx="1844">
                  <c:v>22.861946</c:v>
                </c:pt>
                <c:pt idx="1845">
                  <c:v>22.669888</c:v>
                </c:pt>
                <c:pt idx="1846">
                  <c:v>22.42981</c:v>
                </c:pt>
                <c:pt idx="1847">
                  <c:v>22.800208999999999</c:v>
                </c:pt>
                <c:pt idx="1848">
                  <c:v>23.252924</c:v>
                </c:pt>
                <c:pt idx="1849">
                  <c:v>23.067722</c:v>
                </c:pt>
                <c:pt idx="1850">
                  <c:v>22.738478000000001</c:v>
                </c:pt>
                <c:pt idx="1851">
                  <c:v>22.230892000000001</c:v>
                </c:pt>
                <c:pt idx="1852">
                  <c:v>22.182880000000001</c:v>
                </c:pt>
                <c:pt idx="1853">
                  <c:v>21.997676999999999</c:v>
                </c:pt>
                <c:pt idx="1854">
                  <c:v>21.771325999999998</c:v>
                </c:pt>
                <c:pt idx="1855">
                  <c:v>22.079989999999999</c:v>
                </c:pt>
                <c:pt idx="1856">
                  <c:v>22.134862999999999</c:v>
                </c:pt>
                <c:pt idx="1857">
                  <c:v>21.949667000000002</c:v>
                </c:pt>
                <c:pt idx="1858">
                  <c:v>22.347498000000002</c:v>
                </c:pt>
                <c:pt idx="1859">
                  <c:v>22.882522999999999</c:v>
                </c:pt>
                <c:pt idx="1860">
                  <c:v>23.383244999999999</c:v>
                </c:pt>
                <c:pt idx="1861">
                  <c:v>23.335234</c:v>
                </c:pt>
                <c:pt idx="1862">
                  <c:v>23.554731</c:v>
                </c:pt>
                <c:pt idx="1863">
                  <c:v>23.733070000000001</c:v>
                </c:pt>
                <c:pt idx="1864">
                  <c:v>23.252924</c:v>
                </c:pt>
                <c:pt idx="1865">
                  <c:v>23.719353000000002</c:v>
                </c:pt>
                <c:pt idx="1866">
                  <c:v>23.787949000000001</c:v>
                </c:pt>
                <c:pt idx="1867">
                  <c:v>24.659071000000001</c:v>
                </c:pt>
                <c:pt idx="1868">
                  <c:v>24.281815999999999</c:v>
                </c:pt>
                <c:pt idx="1869">
                  <c:v>24.885428999999998</c:v>
                </c:pt>
                <c:pt idx="1870">
                  <c:v>25.091211000000001</c:v>
                </c:pt>
                <c:pt idx="1871">
                  <c:v>25.825150000000001</c:v>
                </c:pt>
                <c:pt idx="1872">
                  <c:v>26.312159000000001</c:v>
                </c:pt>
                <c:pt idx="1873">
                  <c:v>25.619375000000002</c:v>
                </c:pt>
                <c:pt idx="1874">
                  <c:v>25.770277</c:v>
                </c:pt>
                <c:pt idx="1875">
                  <c:v>26.271004000000001</c:v>
                </c:pt>
                <c:pt idx="1876">
                  <c:v>25.646806999999999</c:v>
                </c:pt>
                <c:pt idx="1877">
                  <c:v>26.051507999999998</c:v>
                </c:pt>
                <c:pt idx="1878">
                  <c:v>26.236706000000002</c:v>
                </c:pt>
                <c:pt idx="1879">
                  <c:v>27.437076999999999</c:v>
                </c:pt>
                <c:pt idx="1880">
                  <c:v>26.312159000000001</c:v>
                </c:pt>
                <c:pt idx="1881">
                  <c:v>25.646806999999999</c:v>
                </c:pt>
                <c:pt idx="1882">
                  <c:v>25.461608999999999</c:v>
                </c:pt>
                <c:pt idx="1883">
                  <c:v>25.022614000000001</c:v>
                </c:pt>
                <c:pt idx="1884">
                  <c:v>25.022614000000001</c:v>
                </c:pt>
                <c:pt idx="1885">
                  <c:v>24.720806</c:v>
                </c:pt>
                <c:pt idx="1886">
                  <c:v>24.329830000000001</c:v>
                </c:pt>
                <c:pt idx="1887">
                  <c:v>24.322970999999999</c:v>
                </c:pt>
                <c:pt idx="1888">
                  <c:v>24.137768000000001</c:v>
                </c:pt>
                <c:pt idx="1889">
                  <c:v>24.130911000000001</c:v>
                </c:pt>
                <c:pt idx="1890">
                  <c:v>23.829101999999999</c:v>
                </c:pt>
                <c:pt idx="1891">
                  <c:v>23.842827</c:v>
                </c:pt>
                <c:pt idx="1892">
                  <c:v>23.465565000000002</c:v>
                </c:pt>
                <c:pt idx="1893">
                  <c:v>23.6782</c:v>
                </c:pt>
                <c:pt idx="1894">
                  <c:v>23.465565000000002</c:v>
                </c:pt>
                <c:pt idx="1895">
                  <c:v>23.890837000000001</c:v>
                </c:pt>
                <c:pt idx="1896">
                  <c:v>23.067722</c:v>
                </c:pt>
                <c:pt idx="1897">
                  <c:v>22.765913000000001</c:v>
                </c:pt>
                <c:pt idx="1898">
                  <c:v>23.252924</c:v>
                </c:pt>
                <c:pt idx="1899">
                  <c:v>23.150034000000002</c:v>
                </c:pt>
                <c:pt idx="1900">
                  <c:v>23.184328000000001</c:v>
                </c:pt>
                <c:pt idx="1901">
                  <c:v>23.314657</c:v>
                </c:pt>
                <c:pt idx="1902">
                  <c:v>23.081441999999999</c:v>
                </c:pt>
                <c:pt idx="1903">
                  <c:v>23.643898</c:v>
                </c:pt>
                <c:pt idx="1904">
                  <c:v>23.835961999999999</c:v>
                </c:pt>
                <c:pt idx="1905">
                  <c:v>23.486136999999999</c:v>
                </c:pt>
                <c:pt idx="1906">
                  <c:v>22.731618999999998</c:v>
                </c:pt>
                <c:pt idx="1907">
                  <c:v>23.184328000000001</c:v>
                </c:pt>
                <c:pt idx="1908">
                  <c:v>22.827646000000001</c:v>
                </c:pt>
                <c:pt idx="1909">
                  <c:v>22.608152</c:v>
                </c:pt>
                <c:pt idx="1910">
                  <c:v>22.484690000000001</c:v>
                </c:pt>
                <c:pt idx="1911">
                  <c:v>22.258330999999998</c:v>
                </c:pt>
                <c:pt idx="1912">
                  <c:v>22.224035000000001</c:v>
                </c:pt>
                <c:pt idx="1913">
                  <c:v>22.477824999999999</c:v>
                </c:pt>
                <c:pt idx="1914">
                  <c:v>22.189734999999999</c:v>
                </c:pt>
                <c:pt idx="1915">
                  <c:v>21.949667000000002</c:v>
                </c:pt>
                <c:pt idx="1916">
                  <c:v>21.977098000000002</c:v>
                </c:pt>
                <c:pt idx="1917">
                  <c:v>21.949667000000002</c:v>
                </c:pt>
                <c:pt idx="1918">
                  <c:v>21.990819999999999</c:v>
                </c:pt>
                <c:pt idx="1919">
                  <c:v>22.272047000000001</c:v>
                </c:pt>
                <c:pt idx="1920">
                  <c:v>22.326920000000001</c:v>
                </c:pt>
                <c:pt idx="1921">
                  <c:v>22.868803</c:v>
                </c:pt>
                <c:pt idx="1922">
                  <c:v>23.115735999999998</c:v>
                </c:pt>
                <c:pt idx="1923">
                  <c:v>23.287217999999999</c:v>
                </c:pt>
                <c:pt idx="1924">
                  <c:v>23.280359000000001</c:v>
                </c:pt>
                <c:pt idx="1925">
                  <c:v>23.259781</c:v>
                </c:pt>
                <c:pt idx="1926">
                  <c:v>23.314657</c:v>
                </c:pt>
                <c:pt idx="1927">
                  <c:v>23.218627999999999</c:v>
                </c:pt>
                <c:pt idx="1928">
                  <c:v>23.01285</c:v>
                </c:pt>
                <c:pt idx="1929">
                  <c:v>22.772772</c:v>
                </c:pt>
                <c:pt idx="1930">
                  <c:v>22.704180000000001</c:v>
                </c:pt>
                <c:pt idx="1931">
                  <c:v>22.690462</c:v>
                </c:pt>
                <c:pt idx="1932">
                  <c:v>22.518982000000001</c:v>
                </c:pt>
                <c:pt idx="1933">
                  <c:v>22.525839000000001</c:v>
                </c:pt>
                <c:pt idx="1934">
                  <c:v>22.326920000000001</c:v>
                </c:pt>
                <c:pt idx="1935">
                  <c:v>22.189734999999999</c:v>
                </c:pt>
                <c:pt idx="1936">
                  <c:v>22.079989999999999</c:v>
                </c:pt>
                <c:pt idx="1937">
                  <c:v>22.038830000000001</c:v>
                </c:pt>
                <c:pt idx="1938">
                  <c:v>22.038830000000001</c:v>
                </c:pt>
                <c:pt idx="1939">
                  <c:v>22.258330999999998</c:v>
                </c:pt>
                <c:pt idx="1940">
                  <c:v>22.299484</c:v>
                </c:pt>
                <c:pt idx="1941">
                  <c:v>22.326920000000001</c:v>
                </c:pt>
                <c:pt idx="1942">
                  <c:v>22.292624</c:v>
                </c:pt>
                <c:pt idx="1943">
                  <c:v>22.539558</c:v>
                </c:pt>
                <c:pt idx="1944">
                  <c:v>22.882522999999999</c:v>
                </c:pt>
                <c:pt idx="1945">
                  <c:v>22.759052000000001</c:v>
                </c:pt>
                <c:pt idx="1946">
                  <c:v>22.532698</c:v>
                </c:pt>
                <c:pt idx="1947">
                  <c:v>22.635591999999999</c:v>
                </c:pt>
                <c:pt idx="1948">
                  <c:v>22.731618999999998</c:v>
                </c:pt>
                <c:pt idx="1949">
                  <c:v>22.765913000000001</c:v>
                </c:pt>
                <c:pt idx="1950">
                  <c:v>23.472424</c:v>
                </c:pt>
                <c:pt idx="1951">
                  <c:v>23.609608000000001</c:v>
                </c:pt>
                <c:pt idx="1952">
                  <c:v>23.6782</c:v>
                </c:pt>
                <c:pt idx="1953">
                  <c:v>23.582163000000001</c:v>
                </c:pt>
                <c:pt idx="1954">
                  <c:v>23.294077000000001</c:v>
                </c:pt>
                <c:pt idx="1955">
                  <c:v>23.019708999999999</c:v>
                </c:pt>
                <c:pt idx="1956">
                  <c:v>23.232340000000001</c:v>
                </c:pt>
                <c:pt idx="1957">
                  <c:v>22.711039</c:v>
                </c:pt>
                <c:pt idx="1958">
                  <c:v>22.560137000000001</c:v>
                </c:pt>
                <c:pt idx="1959">
                  <c:v>22.916820999999999</c:v>
                </c:pt>
                <c:pt idx="1960">
                  <c:v>23.204906000000001</c:v>
                </c:pt>
                <c:pt idx="1961">
                  <c:v>24.220078999999998</c:v>
                </c:pt>
                <c:pt idx="1962">
                  <c:v>24.350407000000001</c:v>
                </c:pt>
                <c:pt idx="1963">
                  <c:v>24.473875</c:v>
                </c:pt>
                <c:pt idx="1964">
                  <c:v>24.322970999999999</c:v>
                </c:pt>
                <c:pt idx="1965">
                  <c:v>24.967739000000002</c:v>
                </c:pt>
                <c:pt idx="1966">
                  <c:v>24.796261000000001</c:v>
                </c:pt>
                <c:pt idx="1967">
                  <c:v>24.659071000000001</c:v>
                </c:pt>
                <c:pt idx="1968">
                  <c:v>24.926586</c:v>
                </c:pt>
                <c:pt idx="1969">
                  <c:v>25.036341</c:v>
                </c:pt>
                <c:pt idx="1970">
                  <c:v>24.720806</c:v>
                </c:pt>
                <c:pt idx="1971">
                  <c:v>25.139220999999999</c:v>
                </c:pt>
                <c:pt idx="1972">
                  <c:v>27.437076999999999</c:v>
                </c:pt>
                <c:pt idx="1973">
                  <c:v>28.671742999999999</c:v>
                </c:pt>
                <c:pt idx="1974">
                  <c:v>28.733484000000001</c:v>
                </c:pt>
                <c:pt idx="1975">
                  <c:v>28.711932999999998</c:v>
                </c:pt>
                <c:pt idx="1976">
                  <c:v>29.078087</c:v>
                </c:pt>
                <c:pt idx="1977">
                  <c:v>29.858754999999999</c:v>
                </c:pt>
                <c:pt idx="1978">
                  <c:v>29.762029999999999</c:v>
                </c:pt>
                <c:pt idx="1979">
                  <c:v>29.464966</c:v>
                </c:pt>
                <c:pt idx="1980">
                  <c:v>29.817302999999999</c:v>
                </c:pt>
                <c:pt idx="1981">
                  <c:v>29.914021999999999</c:v>
                </c:pt>
                <c:pt idx="1982">
                  <c:v>30.017648999999999</c:v>
                </c:pt>
                <c:pt idx="1983">
                  <c:v>30.293990999999998</c:v>
                </c:pt>
                <c:pt idx="1984">
                  <c:v>29.87257</c:v>
                </c:pt>
                <c:pt idx="1985">
                  <c:v>29.312973</c:v>
                </c:pt>
                <c:pt idx="1986">
                  <c:v>28.235247000000001</c:v>
                </c:pt>
                <c:pt idx="1987">
                  <c:v>28.297426000000002</c:v>
                </c:pt>
                <c:pt idx="1988">
                  <c:v>28.891553999999999</c:v>
                </c:pt>
                <c:pt idx="1989">
                  <c:v>28.774107000000001</c:v>
                </c:pt>
                <c:pt idx="1990">
                  <c:v>28.048714</c:v>
                </c:pt>
                <c:pt idx="1991">
                  <c:v>28.179970000000001</c:v>
                </c:pt>
                <c:pt idx="1992">
                  <c:v>28.338868999999999</c:v>
                </c:pt>
                <c:pt idx="1993">
                  <c:v>28.470139</c:v>
                </c:pt>
                <c:pt idx="1994">
                  <c:v>29.243887000000001</c:v>
                </c:pt>
                <c:pt idx="1995">
                  <c:v>29.603135999999999</c:v>
                </c:pt>
                <c:pt idx="1996">
                  <c:v>29.478781000000001</c:v>
                </c:pt>
                <c:pt idx="1997">
                  <c:v>29.243887000000001</c:v>
                </c:pt>
                <c:pt idx="1998">
                  <c:v>29.810390000000002</c:v>
                </c:pt>
                <c:pt idx="1999">
                  <c:v>29.547865000000002</c:v>
                </c:pt>
                <c:pt idx="2000">
                  <c:v>30.743048000000002</c:v>
                </c:pt>
                <c:pt idx="2001">
                  <c:v>30.722317</c:v>
                </c:pt>
                <c:pt idx="2002">
                  <c:v>31.116108000000001</c:v>
                </c:pt>
                <c:pt idx="2003">
                  <c:v>30.881226000000002</c:v>
                </c:pt>
                <c:pt idx="2004">
                  <c:v>30.881226000000002</c:v>
                </c:pt>
                <c:pt idx="2005">
                  <c:v>30.708506</c:v>
                </c:pt>
                <c:pt idx="2006">
                  <c:v>31.212831000000001</c:v>
                </c:pt>
                <c:pt idx="2007">
                  <c:v>31.288824000000002</c:v>
                </c:pt>
                <c:pt idx="2008">
                  <c:v>32.138573000000001</c:v>
                </c:pt>
                <c:pt idx="2009">
                  <c:v>32.718890999999999</c:v>
                </c:pt>
                <c:pt idx="2010">
                  <c:v>32.193848000000003</c:v>
                </c:pt>
                <c:pt idx="2011">
                  <c:v>32.021129999999999</c:v>
                </c:pt>
                <c:pt idx="2012">
                  <c:v>31.205915000000001</c:v>
                </c:pt>
                <c:pt idx="2013">
                  <c:v>31.599710000000002</c:v>
                </c:pt>
                <c:pt idx="2014">
                  <c:v>30.915769999999998</c:v>
                </c:pt>
                <c:pt idx="2015">
                  <c:v>31.212831000000001</c:v>
                </c:pt>
                <c:pt idx="2016">
                  <c:v>31.150648</c:v>
                </c:pt>
                <c:pt idx="2017">
                  <c:v>30.743048000000002</c:v>
                </c:pt>
                <c:pt idx="2018">
                  <c:v>31.171377</c:v>
                </c:pt>
                <c:pt idx="2019">
                  <c:v>31.986584000000001</c:v>
                </c:pt>
                <c:pt idx="2020">
                  <c:v>32.021129999999999</c:v>
                </c:pt>
                <c:pt idx="2021">
                  <c:v>31.772417000000001</c:v>
                </c:pt>
                <c:pt idx="2022">
                  <c:v>32.221474000000001</c:v>
                </c:pt>
                <c:pt idx="2023">
                  <c:v>32.325111</c:v>
                </c:pt>
                <c:pt idx="2024">
                  <c:v>32.256022999999999</c:v>
                </c:pt>
                <c:pt idx="2025">
                  <c:v>30.397625000000001</c:v>
                </c:pt>
                <c:pt idx="2026">
                  <c:v>30.404523999999999</c:v>
                </c:pt>
                <c:pt idx="2027">
                  <c:v>29.914021999999999</c:v>
                </c:pt>
                <c:pt idx="2028">
                  <c:v>29.992203</c:v>
                </c:pt>
                <c:pt idx="2029">
                  <c:v>29.864270999999999</c:v>
                </c:pt>
                <c:pt idx="2030">
                  <c:v>29.985092000000002</c:v>
                </c:pt>
                <c:pt idx="2031">
                  <c:v>31.108034</c:v>
                </c:pt>
                <c:pt idx="2032">
                  <c:v>31.129349000000001</c:v>
                </c:pt>
                <c:pt idx="2033">
                  <c:v>30.773989</c:v>
                </c:pt>
                <c:pt idx="2034">
                  <c:v>29.885591999999999</c:v>
                </c:pt>
                <c:pt idx="2035">
                  <c:v>28.961666000000001</c:v>
                </c:pt>
                <c:pt idx="2036">
                  <c:v>28.485479000000002</c:v>
                </c:pt>
                <c:pt idx="2037">
                  <c:v>27.717908999999999</c:v>
                </c:pt>
                <c:pt idx="2038">
                  <c:v>27.362556000000001</c:v>
                </c:pt>
                <c:pt idx="2039">
                  <c:v>27.135126</c:v>
                </c:pt>
                <c:pt idx="2040">
                  <c:v>26.964549999999999</c:v>
                </c:pt>
                <c:pt idx="2041">
                  <c:v>27.817409999999999</c:v>
                </c:pt>
                <c:pt idx="2042">
                  <c:v>27.646837000000001</c:v>
                </c:pt>
                <c:pt idx="2043">
                  <c:v>27.852947</c:v>
                </c:pt>
                <c:pt idx="2044">
                  <c:v>28.073264999999999</c:v>
                </c:pt>
                <c:pt idx="2045">
                  <c:v>28.279371000000001</c:v>
                </c:pt>
                <c:pt idx="2046">
                  <c:v>27.604195000000001</c:v>
                </c:pt>
                <c:pt idx="2047">
                  <c:v>27.916910000000001</c:v>
                </c:pt>
                <c:pt idx="2048">
                  <c:v>27.788975000000001</c:v>
                </c:pt>
                <c:pt idx="2049">
                  <c:v>27.767662000000001</c:v>
                </c:pt>
                <c:pt idx="2050">
                  <c:v>27.149334</c:v>
                </c:pt>
                <c:pt idx="2051">
                  <c:v>26.388871999999999</c:v>
                </c:pt>
                <c:pt idx="2052">
                  <c:v>26.239618</c:v>
                </c:pt>
                <c:pt idx="2053">
                  <c:v>25.656836999999999</c:v>
                </c:pt>
                <c:pt idx="2054">
                  <c:v>26.22541</c:v>
                </c:pt>
                <c:pt idx="2055">
                  <c:v>25.891370999999999</c:v>
                </c:pt>
                <c:pt idx="2056">
                  <c:v>26.026406999999999</c:v>
                </c:pt>
                <c:pt idx="2057">
                  <c:v>25.514686999999999</c:v>
                </c:pt>
                <c:pt idx="2058">
                  <c:v>26.786873</c:v>
                </c:pt>
                <c:pt idx="2059">
                  <c:v>26.488368999999999</c:v>
                </c:pt>
                <c:pt idx="2060">
                  <c:v>26.865051000000001</c:v>
                </c:pt>
                <c:pt idx="2061">
                  <c:v>27.035623999999999</c:v>
                </c:pt>
                <c:pt idx="2062">
                  <c:v>26.566551</c:v>
                </c:pt>
                <c:pt idx="2063">
                  <c:v>26.687367999999999</c:v>
                </c:pt>
                <c:pt idx="2064">
                  <c:v>27.000088000000002</c:v>
                </c:pt>
                <c:pt idx="2065">
                  <c:v>26.829515000000001</c:v>
                </c:pt>
                <c:pt idx="2066">
                  <c:v>26.33201</c:v>
                </c:pt>
                <c:pt idx="2067">
                  <c:v>26.445730000000001</c:v>
                </c:pt>
                <c:pt idx="2068">
                  <c:v>27.149334</c:v>
                </c:pt>
                <c:pt idx="2069">
                  <c:v>28.073264999999999</c:v>
                </c:pt>
                <c:pt idx="2070">
                  <c:v>28.108806999999999</c:v>
                </c:pt>
                <c:pt idx="2071">
                  <c:v>28.002192999999998</c:v>
                </c:pt>
                <c:pt idx="2072">
                  <c:v>27.327013000000001</c:v>
                </c:pt>
                <c:pt idx="2073">
                  <c:v>27.504691999999999</c:v>
                </c:pt>
                <c:pt idx="2074">
                  <c:v>27.469163999999999</c:v>
                </c:pt>
                <c:pt idx="2075">
                  <c:v>27.241727999999998</c:v>
                </c:pt>
                <c:pt idx="2076">
                  <c:v>26.786873</c:v>
                </c:pt>
                <c:pt idx="2077">
                  <c:v>27.064049000000001</c:v>
                </c:pt>
                <c:pt idx="2078">
                  <c:v>26.900589</c:v>
                </c:pt>
                <c:pt idx="2079">
                  <c:v>26.644732000000001</c:v>
                </c:pt>
                <c:pt idx="2080">
                  <c:v>26.431512999999999</c:v>
                </c:pt>
                <c:pt idx="2081">
                  <c:v>26.083261</c:v>
                </c:pt>
                <c:pt idx="2082">
                  <c:v>27.078261999999999</c:v>
                </c:pt>
                <c:pt idx="2083">
                  <c:v>26.971658999999999</c:v>
                </c:pt>
                <c:pt idx="2084">
                  <c:v>26.474153999999999</c:v>
                </c:pt>
                <c:pt idx="2085">
                  <c:v>27.469163999999999</c:v>
                </c:pt>
                <c:pt idx="2086">
                  <c:v>27.895589999999999</c:v>
                </c:pt>
                <c:pt idx="2087">
                  <c:v>27.668156</c:v>
                </c:pt>
                <c:pt idx="2088">
                  <c:v>30.098807999999998</c:v>
                </c:pt>
                <c:pt idx="2089">
                  <c:v>29.850054</c:v>
                </c:pt>
                <c:pt idx="2090">
                  <c:v>29.807414999999999</c:v>
                </c:pt>
                <c:pt idx="2091">
                  <c:v>29.324131000000001</c:v>
                </c:pt>
                <c:pt idx="2092">
                  <c:v>29.679487000000002</c:v>
                </c:pt>
                <c:pt idx="2093">
                  <c:v>29.565771000000002</c:v>
                </c:pt>
                <c:pt idx="2094">
                  <c:v>29.921123999999999</c:v>
                </c:pt>
                <c:pt idx="2095">
                  <c:v>29.516024000000002</c:v>
                </c:pt>
                <c:pt idx="2096">
                  <c:v>29.96377</c:v>
                </c:pt>
                <c:pt idx="2097">
                  <c:v>30.873484000000001</c:v>
                </c:pt>
                <c:pt idx="2098">
                  <c:v>31.022742999999998</c:v>
                </c:pt>
                <c:pt idx="2099">
                  <c:v>31.164878999999999</c:v>
                </c:pt>
                <c:pt idx="2100">
                  <c:v>31.498919999999998</c:v>
                </c:pt>
                <c:pt idx="2101">
                  <c:v>31.555769000000002</c:v>
                </c:pt>
                <c:pt idx="2102">
                  <c:v>31.697915999999999</c:v>
                </c:pt>
                <c:pt idx="2103">
                  <c:v>32.444167999999998</c:v>
                </c:pt>
                <c:pt idx="2104">
                  <c:v>32.444167999999998</c:v>
                </c:pt>
                <c:pt idx="2105">
                  <c:v>31.982201</c:v>
                </c:pt>
                <c:pt idx="2106">
                  <c:v>31.555769000000002</c:v>
                </c:pt>
                <c:pt idx="2107">
                  <c:v>31.513135999999999</c:v>
                </c:pt>
                <c:pt idx="2108">
                  <c:v>31.832951999999999</c:v>
                </c:pt>
                <c:pt idx="2109">
                  <c:v>31.733450000000001</c:v>
                </c:pt>
                <c:pt idx="2110">
                  <c:v>31.584205999999998</c:v>
                </c:pt>
                <c:pt idx="2111">
                  <c:v>31.633945000000001</c:v>
                </c:pt>
                <c:pt idx="2112">
                  <c:v>31.804531000000001</c:v>
                </c:pt>
                <c:pt idx="2113">
                  <c:v>31.513135999999999</c:v>
                </c:pt>
                <c:pt idx="2114">
                  <c:v>31.982201</c:v>
                </c:pt>
                <c:pt idx="2115">
                  <c:v>32.053275999999997</c:v>
                </c:pt>
                <c:pt idx="2116">
                  <c:v>32.131458000000002</c:v>
                </c:pt>
                <c:pt idx="2117">
                  <c:v>31.797412999999999</c:v>
                </c:pt>
                <c:pt idx="2118">
                  <c:v>31.108034</c:v>
                </c:pt>
                <c:pt idx="2119">
                  <c:v>31.157774</c:v>
                </c:pt>
                <c:pt idx="2120">
                  <c:v>30.809517</c:v>
                </c:pt>
                <c:pt idx="2121">
                  <c:v>31.513135999999999</c:v>
                </c:pt>
                <c:pt idx="2122">
                  <c:v>32.053275999999997</c:v>
                </c:pt>
                <c:pt idx="2123">
                  <c:v>32.095920999999997</c:v>
                </c:pt>
                <c:pt idx="2124">
                  <c:v>32.046165000000002</c:v>
                </c:pt>
                <c:pt idx="2125">
                  <c:v>31.975096000000001</c:v>
                </c:pt>
                <c:pt idx="2126">
                  <c:v>31.932456999999999</c:v>
                </c:pt>
                <c:pt idx="2127">
                  <c:v>32.25938</c:v>
                </c:pt>
                <c:pt idx="2128">
                  <c:v>32.785308999999998</c:v>
                </c:pt>
                <c:pt idx="2129">
                  <c:v>32.088810000000002</c:v>
                </c:pt>
                <c:pt idx="2130">
                  <c:v>32.408638000000003</c:v>
                </c:pt>
                <c:pt idx="2131">
                  <c:v>32.621837999999997</c:v>
                </c:pt>
                <c:pt idx="2132">
                  <c:v>33.211750000000002</c:v>
                </c:pt>
                <c:pt idx="2133">
                  <c:v>33.268593000000003</c:v>
                </c:pt>
                <c:pt idx="2134">
                  <c:v>33.154881000000003</c:v>
                </c:pt>
                <c:pt idx="2135">
                  <c:v>33.183315</c:v>
                </c:pt>
                <c:pt idx="2136">
                  <c:v>33.282806000000001</c:v>
                </c:pt>
                <c:pt idx="2137">
                  <c:v>33.830063000000003</c:v>
                </c:pt>
                <c:pt idx="2138">
                  <c:v>34.078819000000003</c:v>
                </c:pt>
                <c:pt idx="2139">
                  <c:v>34.078819000000003</c:v>
                </c:pt>
                <c:pt idx="2140">
                  <c:v>34.029060000000001</c:v>
                </c:pt>
                <c:pt idx="2141">
                  <c:v>34.213844000000002</c:v>
                </c:pt>
                <c:pt idx="2142">
                  <c:v>34.078819000000003</c:v>
                </c:pt>
                <c:pt idx="2143">
                  <c:v>34.114342000000001</c:v>
                </c:pt>
                <c:pt idx="2144">
                  <c:v>34.149883000000003</c:v>
                </c:pt>
                <c:pt idx="2145">
                  <c:v>34.149883000000003</c:v>
                </c:pt>
                <c:pt idx="2146">
                  <c:v>33.794528999999997</c:v>
                </c:pt>
                <c:pt idx="2147">
                  <c:v>34.306252000000001</c:v>
                </c:pt>
                <c:pt idx="2148">
                  <c:v>35.564208999999998</c:v>
                </c:pt>
                <c:pt idx="2149">
                  <c:v>35.372314000000003</c:v>
                </c:pt>
                <c:pt idx="2150">
                  <c:v>35.692141999999997</c:v>
                </c:pt>
                <c:pt idx="2151">
                  <c:v>36.068817000000003</c:v>
                </c:pt>
                <c:pt idx="2152">
                  <c:v>36.744002999999999</c:v>
                </c:pt>
                <c:pt idx="2153">
                  <c:v>37.241504999999997</c:v>
                </c:pt>
                <c:pt idx="2154">
                  <c:v>38.023280999999997</c:v>
                </c:pt>
                <c:pt idx="2155">
                  <c:v>37.156216000000001</c:v>
                </c:pt>
                <c:pt idx="2156">
                  <c:v>36.779533000000001</c:v>
                </c:pt>
                <c:pt idx="2157">
                  <c:v>36.779533000000001</c:v>
                </c:pt>
                <c:pt idx="2158">
                  <c:v>36.957214</c:v>
                </c:pt>
                <c:pt idx="2159">
                  <c:v>37.170425000000002</c:v>
                </c:pt>
                <c:pt idx="2160">
                  <c:v>38.023280999999997</c:v>
                </c:pt>
                <c:pt idx="2161">
                  <c:v>38.485256</c:v>
                </c:pt>
                <c:pt idx="2162">
                  <c:v>37.447609</c:v>
                </c:pt>
                <c:pt idx="2163">
                  <c:v>37.603957999999999</c:v>
                </c:pt>
                <c:pt idx="2164">
                  <c:v>37.490250000000003</c:v>
                </c:pt>
                <c:pt idx="2165">
                  <c:v>37.596854999999998</c:v>
                </c:pt>
                <c:pt idx="2166">
                  <c:v>37.170425000000002</c:v>
                </c:pt>
                <c:pt idx="2167">
                  <c:v>39.267040000000001</c:v>
                </c:pt>
                <c:pt idx="2168">
                  <c:v>39.729008</c:v>
                </c:pt>
                <c:pt idx="2169">
                  <c:v>37.177536000000003</c:v>
                </c:pt>
                <c:pt idx="2170">
                  <c:v>37.134892000000001</c:v>
                </c:pt>
                <c:pt idx="2171">
                  <c:v>37.376530000000002</c:v>
                </c:pt>
                <c:pt idx="2172">
                  <c:v>38.414177000000002</c:v>
                </c:pt>
                <c:pt idx="2173">
                  <c:v>38.456820999999998</c:v>
                </c:pt>
                <c:pt idx="2174">
                  <c:v>37.802967000000002</c:v>
                </c:pt>
                <c:pt idx="2175">
                  <c:v>37.063823999999997</c:v>
                </c:pt>
                <c:pt idx="2176">
                  <c:v>37.234386000000001</c:v>
                </c:pt>
                <c:pt idx="2177">
                  <c:v>38.591858000000002</c:v>
                </c:pt>
                <c:pt idx="2178">
                  <c:v>37.241504999999997</c:v>
                </c:pt>
                <c:pt idx="2179">
                  <c:v>36.886142999999997</c:v>
                </c:pt>
                <c:pt idx="2180">
                  <c:v>37.134892000000001</c:v>
                </c:pt>
                <c:pt idx="2181">
                  <c:v>37.312569000000003</c:v>
                </c:pt>
                <c:pt idx="2182">
                  <c:v>37.348109999999998</c:v>
                </c:pt>
                <c:pt idx="2183">
                  <c:v>37.774535999999998</c:v>
                </c:pt>
                <c:pt idx="2184">
                  <c:v>37.454715999999998</c:v>
                </c:pt>
                <c:pt idx="2185">
                  <c:v>38.144103999999999</c:v>
                </c:pt>
                <c:pt idx="2186">
                  <c:v>37.852707000000002</c:v>
                </c:pt>
                <c:pt idx="2187">
                  <c:v>38.591858000000002</c:v>
                </c:pt>
                <c:pt idx="2188">
                  <c:v>38.577637000000003</c:v>
                </c:pt>
                <c:pt idx="2189">
                  <c:v>38.414177000000002</c:v>
                </c:pt>
                <c:pt idx="2190">
                  <c:v>39.082259999999998</c:v>
                </c:pt>
                <c:pt idx="2191">
                  <c:v>39.281253999999997</c:v>
                </c:pt>
                <c:pt idx="2192">
                  <c:v>39.657932000000002</c:v>
                </c:pt>
                <c:pt idx="2193">
                  <c:v>39.800078999999997</c:v>
                </c:pt>
                <c:pt idx="2194">
                  <c:v>39.210182000000003</c:v>
                </c:pt>
                <c:pt idx="2195">
                  <c:v>39.693461999999997</c:v>
                </c:pt>
                <c:pt idx="2196">
                  <c:v>40.048831999999997</c:v>
                </c:pt>
                <c:pt idx="2197">
                  <c:v>40.190967999999998</c:v>
                </c:pt>
                <c:pt idx="2198">
                  <c:v>39.764541999999999</c:v>
                </c:pt>
                <c:pt idx="2199">
                  <c:v>40.013294000000002</c:v>
                </c:pt>
                <c:pt idx="2200">
                  <c:v>39.117786000000002</c:v>
                </c:pt>
                <c:pt idx="2201">
                  <c:v>40.084366000000003</c:v>
                </c:pt>
                <c:pt idx="2202">
                  <c:v>39.792960999999998</c:v>
                </c:pt>
                <c:pt idx="2203">
                  <c:v>39.124896999999997</c:v>
                </c:pt>
                <c:pt idx="2204">
                  <c:v>38.478146000000002</c:v>
                </c:pt>
                <c:pt idx="2205">
                  <c:v>38.698462999999997</c:v>
                </c:pt>
                <c:pt idx="2206">
                  <c:v>38.776646</c:v>
                </c:pt>
                <c:pt idx="2207">
                  <c:v>39.522891999999999</c:v>
                </c:pt>
                <c:pt idx="2208">
                  <c:v>39.515788999999998</c:v>
                </c:pt>
                <c:pt idx="2209">
                  <c:v>39.480255</c:v>
                </c:pt>
                <c:pt idx="2210">
                  <c:v>39.693461999999997</c:v>
                </c:pt>
                <c:pt idx="2211">
                  <c:v>39.942222999999998</c:v>
                </c:pt>
                <c:pt idx="2212">
                  <c:v>39.409184000000003</c:v>
                </c:pt>
                <c:pt idx="2213">
                  <c:v>39.579754000000001</c:v>
                </c:pt>
                <c:pt idx="2214">
                  <c:v>39.650821999999998</c:v>
                </c:pt>
                <c:pt idx="2215">
                  <c:v>39.508682</c:v>
                </c:pt>
                <c:pt idx="2216">
                  <c:v>39.622402000000001</c:v>
                </c:pt>
                <c:pt idx="2217">
                  <c:v>40.077258999999998</c:v>
                </c:pt>
                <c:pt idx="2218">
                  <c:v>40.866146000000001</c:v>
                </c:pt>
                <c:pt idx="2219">
                  <c:v>40.368651999999997</c:v>
                </c:pt>
                <c:pt idx="2220">
                  <c:v>40.489471000000002</c:v>
                </c:pt>
                <c:pt idx="2221">
                  <c:v>40.368651999999997</c:v>
                </c:pt>
                <c:pt idx="2222">
                  <c:v>40.404186000000003</c:v>
                </c:pt>
                <c:pt idx="2223">
                  <c:v>40.354430999999998</c:v>
                </c:pt>
                <c:pt idx="2224">
                  <c:v>40.226512999999997</c:v>
                </c:pt>
                <c:pt idx="2225">
                  <c:v>40.155436999999999</c:v>
                </c:pt>
                <c:pt idx="2226">
                  <c:v>40.901684000000003</c:v>
                </c:pt>
                <c:pt idx="2227">
                  <c:v>40.759537000000002</c:v>
                </c:pt>
                <c:pt idx="2228">
                  <c:v>41.292575999999997</c:v>
                </c:pt>
                <c:pt idx="2229">
                  <c:v>42.571869</c:v>
                </c:pt>
                <c:pt idx="2230">
                  <c:v>42.785075999999997</c:v>
                </c:pt>
                <c:pt idx="2231">
                  <c:v>42.522117999999999</c:v>
                </c:pt>
                <c:pt idx="2232">
                  <c:v>42.749546000000002</c:v>
                </c:pt>
                <c:pt idx="2233">
                  <c:v>46.196514000000001</c:v>
                </c:pt>
                <c:pt idx="2234">
                  <c:v>46.544769000000002</c:v>
                </c:pt>
                <c:pt idx="2235">
                  <c:v>46.551876</c:v>
                </c:pt>
                <c:pt idx="2236">
                  <c:v>46.942763999999997</c:v>
                </c:pt>
                <c:pt idx="2237">
                  <c:v>47.155987000000003</c:v>
                </c:pt>
                <c:pt idx="2238">
                  <c:v>45.812728999999997</c:v>
                </c:pt>
                <c:pt idx="2239">
                  <c:v>47.369194</c:v>
                </c:pt>
                <c:pt idx="2240">
                  <c:v>46.715339999999998</c:v>
                </c:pt>
                <c:pt idx="2241">
                  <c:v>46.729553000000003</c:v>
                </c:pt>
                <c:pt idx="2242">
                  <c:v>45.386299000000001</c:v>
                </c:pt>
                <c:pt idx="2243">
                  <c:v>46.765090999999998</c:v>
                </c:pt>
                <c:pt idx="2244">
                  <c:v>48.257595000000002</c:v>
                </c:pt>
                <c:pt idx="2245">
                  <c:v>50.531879000000004</c:v>
                </c:pt>
                <c:pt idx="2246">
                  <c:v>52.266022</c:v>
                </c:pt>
                <c:pt idx="2247">
                  <c:v>52.770634000000001</c:v>
                </c:pt>
                <c:pt idx="2248">
                  <c:v>52.209178999999999</c:v>
                </c:pt>
                <c:pt idx="2249">
                  <c:v>51.669029000000002</c:v>
                </c:pt>
                <c:pt idx="2250">
                  <c:v>52.450820999999998</c:v>
                </c:pt>
                <c:pt idx="2251">
                  <c:v>53.197066999999997</c:v>
                </c:pt>
                <c:pt idx="2252">
                  <c:v>53.147308000000002</c:v>
                </c:pt>
                <c:pt idx="2253">
                  <c:v>53.978847999999999</c:v>
                </c:pt>
                <c:pt idx="2254">
                  <c:v>54.725113</c:v>
                </c:pt>
                <c:pt idx="2255">
                  <c:v>56.146529999999998</c:v>
                </c:pt>
                <c:pt idx="2256">
                  <c:v>59.870688999999999</c:v>
                </c:pt>
                <c:pt idx="2257">
                  <c:v>54.561633999999998</c:v>
                </c:pt>
                <c:pt idx="2258">
                  <c:v>54.547427999999996</c:v>
                </c:pt>
                <c:pt idx="2259">
                  <c:v>53.659030999999999</c:v>
                </c:pt>
                <c:pt idx="2260">
                  <c:v>55.215485000000001</c:v>
                </c:pt>
                <c:pt idx="2261">
                  <c:v>54.746422000000003</c:v>
                </c:pt>
                <c:pt idx="2262">
                  <c:v>54.405281000000002</c:v>
                </c:pt>
                <c:pt idx="2263">
                  <c:v>54.646915</c:v>
                </c:pt>
                <c:pt idx="2264">
                  <c:v>54.291580000000003</c:v>
                </c:pt>
                <c:pt idx="2265">
                  <c:v>53.524002000000003</c:v>
                </c:pt>
                <c:pt idx="2266">
                  <c:v>53.296576999999999</c:v>
                </c:pt>
                <c:pt idx="2267">
                  <c:v>52.827491999999999</c:v>
                </c:pt>
                <c:pt idx="2268">
                  <c:v>53.161518000000001</c:v>
                </c:pt>
                <c:pt idx="2269">
                  <c:v>53.275246000000003</c:v>
                </c:pt>
                <c:pt idx="2270">
                  <c:v>53.062038000000001</c:v>
                </c:pt>
                <c:pt idx="2271">
                  <c:v>53.858024999999998</c:v>
                </c:pt>
                <c:pt idx="2272">
                  <c:v>54.156528000000002</c:v>
                </c:pt>
                <c:pt idx="2273">
                  <c:v>53.850918</c:v>
                </c:pt>
                <c:pt idx="2274">
                  <c:v>54.241455000000002</c:v>
                </c:pt>
                <c:pt idx="2275">
                  <c:v>54.292090999999999</c:v>
                </c:pt>
                <c:pt idx="2276">
                  <c:v>53.445923000000001</c:v>
                </c:pt>
                <c:pt idx="2277">
                  <c:v>53.879852</c:v>
                </c:pt>
                <c:pt idx="2278">
                  <c:v>53.373610999999997</c:v>
                </c:pt>
                <c:pt idx="2279">
                  <c:v>54.169136000000002</c:v>
                </c:pt>
                <c:pt idx="2280">
                  <c:v>53.908768000000002</c:v>
                </c:pt>
                <c:pt idx="2281">
                  <c:v>54.205295999999997</c:v>
                </c:pt>
                <c:pt idx="2282">
                  <c:v>53.850924999999997</c:v>
                </c:pt>
                <c:pt idx="2283">
                  <c:v>53.879852</c:v>
                </c:pt>
                <c:pt idx="2284">
                  <c:v>53.359130999999998</c:v>
                </c:pt>
                <c:pt idx="2285">
                  <c:v>51.587246</c:v>
                </c:pt>
                <c:pt idx="2286">
                  <c:v>50.914645999999998</c:v>
                </c:pt>
                <c:pt idx="2287">
                  <c:v>50.198666000000003</c:v>
                </c:pt>
                <c:pt idx="2288">
                  <c:v>50.516883999999997</c:v>
                </c:pt>
                <c:pt idx="2289">
                  <c:v>50.553040000000003</c:v>
                </c:pt>
                <c:pt idx="2290">
                  <c:v>50.936351999999999</c:v>
                </c:pt>
                <c:pt idx="2291">
                  <c:v>51.674022999999998</c:v>
                </c:pt>
                <c:pt idx="2292">
                  <c:v>51.833145000000002</c:v>
                </c:pt>
                <c:pt idx="2293">
                  <c:v>51.977783000000002</c:v>
                </c:pt>
                <c:pt idx="2294">
                  <c:v>51.290730000000003</c:v>
                </c:pt>
                <c:pt idx="2295">
                  <c:v>52.390030000000003</c:v>
                </c:pt>
                <c:pt idx="2296">
                  <c:v>54.559677000000001</c:v>
                </c:pt>
                <c:pt idx="2297">
                  <c:v>53.308501999999997</c:v>
                </c:pt>
                <c:pt idx="2298">
                  <c:v>52.549121999999997</c:v>
                </c:pt>
                <c:pt idx="2299">
                  <c:v>53.091540999999999</c:v>
                </c:pt>
                <c:pt idx="2300">
                  <c:v>52.628692999999998</c:v>
                </c:pt>
                <c:pt idx="2301">
                  <c:v>52.925204999999998</c:v>
                </c:pt>
                <c:pt idx="2302">
                  <c:v>53.460377000000001</c:v>
                </c:pt>
                <c:pt idx="2303">
                  <c:v>54.060668999999997</c:v>
                </c:pt>
                <c:pt idx="2304">
                  <c:v>54.096817000000001</c:v>
                </c:pt>
                <c:pt idx="2305">
                  <c:v>52.852879000000001</c:v>
                </c:pt>
                <c:pt idx="2306">
                  <c:v>51.833145000000002</c:v>
                </c:pt>
                <c:pt idx="2307">
                  <c:v>51.760821999999997</c:v>
                </c:pt>
                <c:pt idx="2308">
                  <c:v>51.305191000000001</c:v>
                </c:pt>
                <c:pt idx="2309">
                  <c:v>51.659560999999997</c:v>
                </c:pt>
                <c:pt idx="2310">
                  <c:v>52.180283000000003</c:v>
                </c:pt>
                <c:pt idx="2311">
                  <c:v>52.390030000000003</c:v>
                </c:pt>
                <c:pt idx="2312">
                  <c:v>53.366371000000001</c:v>
                </c:pt>
                <c:pt idx="2313">
                  <c:v>54.060668999999997</c:v>
                </c:pt>
                <c:pt idx="2314">
                  <c:v>53.879852</c:v>
                </c:pt>
                <c:pt idx="2315">
                  <c:v>54.357177999999998</c:v>
                </c:pt>
                <c:pt idx="2316">
                  <c:v>53.409759999999999</c:v>
                </c:pt>
                <c:pt idx="2317">
                  <c:v>53.265118000000001</c:v>
                </c:pt>
                <c:pt idx="2318">
                  <c:v>53.670116</c:v>
                </c:pt>
                <c:pt idx="2319">
                  <c:v>54.002789</c:v>
                </c:pt>
                <c:pt idx="2320">
                  <c:v>53.532707000000002</c:v>
                </c:pt>
                <c:pt idx="2321">
                  <c:v>55.080395000000003</c:v>
                </c:pt>
                <c:pt idx="2322">
                  <c:v>55.796391</c:v>
                </c:pt>
                <c:pt idx="2323">
                  <c:v>55.094859999999997</c:v>
                </c:pt>
                <c:pt idx="2324">
                  <c:v>56.975223999999997</c:v>
                </c:pt>
                <c:pt idx="2325">
                  <c:v>57.655059999999999</c:v>
                </c:pt>
                <c:pt idx="2326">
                  <c:v>57.488712</c:v>
                </c:pt>
                <c:pt idx="2327">
                  <c:v>58.219169999999998</c:v>
                </c:pt>
                <c:pt idx="2328">
                  <c:v>58.298724999999997</c:v>
                </c:pt>
                <c:pt idx="2329">
                  <c:v>57.705677000000001</c:v>
                </c:pt>
                <c:pt idx="2330">
                  <c:v>56.555759000000002</c:v>
                </c:pt>
                <c:pt idx="2331">
                  <c:v>57.770771000000003</c:v>
                </c:pt>
                <c:pt idx="2332">
                  <c:v>58.363810999999998</c:v>
                </c:pt>
                <c:pt idx="2333">
                  <c:v>58.211945</c:v>
                </c:pt>
                <c:pt idx="2334">
                  <c:v>56.743805000000002</c:v>
                </c:pt>
                <c:pt idx="2335">
                  <c:v>56.252026000000001</c:v>
                </c:pt>
                <c:pt idx="2336">
                  <c:v>56.157992999999998</c:v>
                </c:pt>
                <c:pt idx="2337">
                  <c:v>56.476222999999997</c:v>
                </c:pt>
                <c:pt idx="2338">
                  <c:v>56.837817999999999</c:v>
                </c:pt>
                <c:pt idx="2339">
                  <c:v>56.273716</c:v>
                </c:pt>
                <c:pt idx="2340">
                  <c:v>56.157992999999998</c:v>
                </c:pt>
                <c:pt idx="2341">
                  <c:v>54.34272</c:v>
                </c:pt>
                <c:pt idx="2342">
                  <c:v>56.758277999999997</c:v>
                </c:pt>
                <c:pt idx="2343">
                  <c:v>57.864784</c:v>
                </c:pt>
                <c:pt idx="2344">
                  <c:v>60.063384999999997</c:v>
                </c:pt>
                <c:pt idx="2345">
                  <c:v>60.591335000000001</c:v>
                </c:pt>
                <c:pt idx="2346">
                  <c:v>61.799118</c:v>
                </c:pt>
                <c:pt idx="2347">
                  <c:v>62.572955999999998</c:v>
                </c:pt>
                <c:pt idx="2348">
                  <c:v>62.912864999999996</c:v>
                </c:pt>
                <c:pt idx="2349">
                  <c:v>62.421066000000003</c:v>
                </c:pt>
                <c:pt idx="2350">
                  <c:v>62.124554000000003</c:v>
                </c:pt>
                <c:pt idx="2351">
                  <c:v>62.110095999999999</c:v>
                </c:pt>
                <c:pt idx="2352">
                  <c:v>61.473663000000002</c:v>
                </c:pt>
                <c:pt idx="2353">
                  <c:v>62.703128999999997</c:v>
                </c:pt>
                <c:pt idx="2354">
                  <c:v>63.795180999999999</c:v>
                </c:pt>
                <c:pt idx="2355">
                  <c:v>64.438850000000002</c:v>
                </c:pt>
                <c:pt idx="2356">
                  <c:v>63.643321999999998</c:v>
                </c:pt>
                <c:pt idx="2357">
                  <c:v>63.686717999999999</c:v>
                </c:pt>
                <c:pt idx="2358">
                  <c:v>63.853050000000003</c:v>
                </c:pt>
                <c:pt idx="2359">
                  <c:v>64.908942999999994</c:v>
                </c:pt>
                <c:pt idx="2360">
                  <c:v>66.001014999999995</c:v>
                </c:pt>
                <c:pt idx="2361">
                  <c:v>64.554580999999999</c:v>
                </c:pt>
                <c:pt idx="2362">
                  <c:v>64.438850000000002</c:v>
                </c:pt>
                <c:pt idx="2363">
                  <c:v>64.923400999999998</c:v>
                </c:pt>
                <c:pt idx="2364">
                  <c:v>64.012146000000001</c:v>
                </c:pt>
                <c:pt idx="2365">
                  <c:v>63.975994</c:v>
                </c:pt>
                <c:pt idx="2366">
                  <c:v>64.388228999999995</c:v>
                </c:pt>
                <c:pt idx="2367">
                  <c:v>66.427727000000004</c:v>
                </c:pt>
                <c:pt idx="2368">
                  <c:v>68.713088999999997</c:v>
                </c:pt>
                <c:pt idx="2369">
                  <c:v>68.698623999999995</c:v>
                </c:pt>
                <c:pt idx="2370">
                  <c:v>67.404044999999996</c:v>
                </c:pt>
                <c:pt idx="2371">
                  <c:v>67.259399000000002</c:v>
                </c:pt>
                <c:pt idx="2372">
                  <c:v>66.463866999999993</c:v>
                </c:pt>
                <c:pt idx="2373">
                  <c:v>66.463866999999993</c:v>
                </c:pt>
                <c:pt idx="2374">
                  <c:v>66.999054000000001</c:v>
                </c:pt>
                <c:pt idx="2375">
                  <c:v>66.999054000000001</c:v>
                </c:pt>
                <c:pt idx="2376">
                  <c:v>68.018799000000001</c:v>
                </c:pt>
                <c:pt idx="2377">
                  <c:v>67.917548999999994</c:v>
                </c:pt>
                <c:pt idx="2378">
                  <c:v>67.150931999999997</c:v>
                </c:pt>
                <c:pt idx="2379">
                  <c:v>67.606560000000002</c:v>
                </c:pt>
                <c:pt idx="2380">
                  <c:v>67.809059000000005</c:v>
                </c:pt>
                <c:pt idx="2381">
                  <c:v>68.033257000000006</c:v>
                </c:pt>
                <c:pt idx="2382">
                  <c:v>68.705849000000001</c:v>
                </c:pt>
                <c:pt idx="2383">
                  <c:v>68.525040000000004</c:v>
                </c:pt>
                <c:pt idx="2384">
                  <c:v>68.315314999999998</c:v>
                </c:pt>
                <c:pt idx="2385">
                  <c:v>68.713088999999997</c:v>
                </c:pt>
                <c:pt idx="2386">
                  <c:v>69.139786000000001</c:v>
                </c:pt>
                <c:pt idx="2387">
                  <c:v>69.790679999999995</c:v>
                </c:pt>
                <c:pt idx="2388">
                  <c:v>70.759795999999994</c:v>
                </c:pt>
                <c:pt idx="2389">
                  <c:v>70.759795999999994</c:v>
                </c:pt>
                <c:pt idx="2390">
                  <c:v>70.571762000000007</c:v>
                </c:pt>
                <c:pt idx="2391">
                  <c:v>71.736144999999993</c:v>
                </c:pt>
                <c:pt idx="2392">
                  <c:v>76.118842999999998</c:v>
                </c:pt>
                <c:pt idx="2393">
                  <c:v>77.384483000000003</c:v>
                </c:pt>
                <c:pt idx="2394">
                  <c:v>78.245125000000002</c:v>
                </c:pt>
                <c:pt idx="2395">
                  <c:v>79.257621999999998</c:v>
                </c:pt>
                <c:pt idx="2396">
                  <c:v>82.244513999999995</c:v>
                </c:pt>
                <c:pt idx="2397">
                  <c:v>81.962470999999994</c:v>
                </c:pt>
                <c:pt idx="2398">
                  <c:v>80.834250999999995</c:v>
                </c:pt>
                <c:pt idx="2399">
                  <c:v>79.329948000000002</c:v>
                </c:pt>
                <c:pt idx="2400">
                  <c:v>79.329948000000002</c:v>
                </c:pt>
                <c:pt idx="2401">
                  <c:v>78.541649000000007</c:v>
                </c:pt>
                <c:pt idx="2402">
                  <c:v>79.619231999999997</c:v>
                </c:pt>
                <c:pt idx="2403">
                  <c:v>80.074866999999998</c:v>
                </c:pt>
                <c:pt idx="2404">
                  <c:v>77.999229</c:v>
                </c:pt>
                <c:pt idx="2405">
                  <c:v>80.248435999999998</c:v>
                </c:pt>
                <c:pt idx="2406">
                  <c:v>80.790854999999993</c:v>
                </c:pt>
                <c:pt idx="2407">
                  <c:v>85.050597999999994</c:v>
                </c:pt>
                <c:pt idx="2408">
                  <c:v>88.066436999999993</c:v>
                </c:pt>
                <c:pt idx="2409">
                  <c:v>90.764045999999993</c:v>
                </c:pt>
                <c:pt idx="2410">
                  <c:v>94.741744999999995</c:v>
                </c:pt>
                <c:pt idx="2411">
                  <c:v>92.051376000000005</c:v>
                </c:pt>
                <c:pt idx="2412">
                  <c:v>90.503699999999995</c:v>
                </c:pt>
                <c:pt idx="2413">
                  <c:v>88.847519000000005</c:v>
                </c:pt>
                <c:pt idx="2414">
                  <c:v>89.563491999999997</c:v>
                </c:pt>
                <c:pt idx="2415">
                  <c:v>87.900085000000004</c:v>
                </c:pt>
                <c:pt idx="2416">
                  <c:v>87.451713999999996</c:v>
                </c:pt>
                <c:pt idx="2417">
                  <c:v>84.334625000000003</c:v>
                </c:pt>
                <c:pt idx="2418">
                  <c:v>84.153808999999995</c:v>
                </c:pt>
                <c:pt idx="2419">
                  <c:v>82.352988999999994</c:v>
                </c:pt>
                <c:pt idx="2420">
                  <c:v>83.893471000000005</c:v>
                </c:pt>
                <c:pt idx="2421">
                  <c:v>82.454254000000006</c:v>
                </c:pt>
                <c:pt idx="2422">
                  <c:v>80.219498000000002</c:v>
                </c:pt>
                <c:pt idx="2423">
                  <c:v>74.766434000000004</c:v>
                </c:pt>
                <c:pt idx="2424">
                  <c:v>75.200355999999999</c:v>
                </c:pt>
                <c:pt idx="2425">
                  <c:v>72.719718999999998</c:v>
                </c:pt>
                <c:pt idx="2426">
                  <c:v>73.001778000000002</c:v>
                </c:pt>
                <c:pt idx="2427">
                  <c:v>72.77758</c:v>
                </c:pt>
                <c:pt idx="2428">
                  <c:v>72.77758</c:v>
                </c:pt>
                <c:pt idx="2429">
                  <c:v>71.186501000000007</c:v>
                </c:pt>
                <c:pt idx="2430">
                  <c:v>73.110252000000003</c:v>
                </c:pt>
                <c:pt idx="2431">
                  <c:v>73.269371000000007</c:v>
                </c:pt>
                <c:pt idx="2432">
                  <c:v>74.990622999999999</c:v>
                </c:pt>
                <c:pt idx="2433">
                  <c:v>74.354195000000004</c:v>
                </c:pt>
                <c:pt idx="2434">
                  <c:v>72.025435999999999</c:v>
                </c:pt>
                <c:pt idx="2435">
                  <c:v>72.003737999999998</c:v>
                </c:pt>
                <c:pt idx="2436">
                  <c:v>70.904433999999995</c:v>
                </c:pt>
                <c:pt idx="2437">
                  <c:v>70.542823999999996</c:v>
                </c:pt>
                <c:pt idx="2438">
                  <c:v>70.564521999999997</c:v>
                </c:pt>
                <c:pt idx="2439">
                  <c:v>72.401505</c:v>
                </c:pt>
                <c:pt idx="2440">
                  <c:v>72.177299000000005</c:v>
                </c:pt>
                <c:pt idx="2441">
                  <c:v>71.728920000000002</c:v>
                </c:pt>
                <c:pt idx="2442">
                  <c:v>71.106941000000006</c:v>
                </c:pt>
                <c:pt idx="2443">
                  <c:v>70.419876000000002</c:v>
                </c:pt>
                <c:pt idx="2444">
                  <c:v>70.419876000000002</c:v>
                </c:pt>
                <c:pt idx="2445">
                  <c:v>71.345612000000003</c:v>
                </c:pt>
                <c:pt idx="2446">
                  <c:v>72.061599999999999</c:v>
                </c:pt>
                <c:pt idx="2447">
                  <c:v>74.592856999999995</c:v>
                </c:pt>
                <c:pt idx="2448">
                  <c:v>72.076057000000006</c:v>
                </c:pt>
                <c:pt idx="2449">
                  <c:v>72.321960000000004</c:v>
                </c:pt>
                <c:pt idx="2450">
                  <c:v>71.707206999999997</c:v>
                </c:pt>
                <c:pt idx="2451">
                  <c:v>69.826836</c:v>
                </c:pt>
                <c:pt idx="2452">
                  <c:v>68.054946999999999</c:v>
                </c:pt>
                <c:pt idx="2453">
                  <c:v>67.693352000000004</c:v>
                </c:pt>
                <c:pt idx="2454">
                  <c:v>68.452727999999993</c:v>
                </c:pt>
                <c:pt idx="2455">
                  <c:v>67.910308999999998</c:v>
                </c:pt>
                <c:pt idx="2456">
                  <c:v>67.490844999999993</c:v>
                </c:pt>
                <c:pt idx="2457">
                  <c:v>68.720314000000002</c:v>
                </c:pt>
                <c:pt idx="2458">
                  <c:v>69.638808999999995</c:v>
                </c:pt>
                <c:pt idx="2459">
                  <c:v>67.982628000000005</c:v>
                </c:pt>
                <c:pt idx="2460">
                  <c:v>68.431022999999996</c:v>
                </c:pt>
                <c:pt idx="2461">
                  <c:v>67.736739999999998</c:v>
                </c:pt>
                <c:pt idx="2462">
                  <c:v>66.160126000000005</c:v>
                </c:pt>
                <c:pt idx="2463">
                  <c:v>65.089737</c:v>
                </c:pt>
                <c:pt idx="2464">
                  <c:v>66.275818000000001</c:v>
                </c:pt>
                <c:pt idx="2465">
                  <c:v>64.511184999999998</c:v>
                </c:pt>
                <c:pt idx="2466">
                  <c:v>68.785415999999998</c:v>
                </c:pt>
                <c:pt idx="2467">
                  <c:v>68.778182999999999</c:v>
                </c:pt>
                <c:pt idx="2468">
                  <c:v>69.682198</c:v>
                </c:pt>
                <c:pt idx="2469">
                  <c:v>69.139786000000001</c:v>
                </c:pt>
                <c:pt idx="2470">
                  <c:v>67.288345000000007</c:v>
                </c:pt>
                <c:pt idx="2471">
                  <c:v>67.187095999999997</c:v>
                </c:pt>
                <c:pt idx="2472">
                  <c:v>67.693352000000004</c:v>
                </c:pt>
                <c:pt idx="2473">
                  <c:v>66.716994999999997</c:v>
                </c:pt>
                <c:pt idx="2474">
                  <c:v>65.031897999999998</c:v>
                </c:pt>
                <c:pt idx="2475">
                  <c:v>65.986542</c:v>
                </c:pt>
                <c:pt idx="2476">
                  <c:v>65.190994000000003</c:v>
                </c:pt>
                <c:pt idx="2477">
                  <c:v>64.995720000000006</c:v>
                </c:pt>
                <c:pt idx="2478">
                  <c:v>64.981285</c:v>
                </c:pt>
                <c:pt idx="2479">
                  <c:v>66.753151000000003</c:v>
                </c:pt>
                <c:pt idx="2480">
                  <c:v>66.688064999999995</c:v>
                </c:pt>
                <c:pt idx="2481">
                  <c:v>66.391541000000004</c:v>
                </c:pt>
                <c:pt idx="2482">
                  <c:v>65.487517999999994</c:v>
                </c:pt>
                <c:pt idx="2483">
                  <c:v>67.049666999999999</c:v>
                </c:pt>
                <c:pt idx="2484">
                  <c:v>66.796538999999996</c:v>
                </c:pt>
                <c:pt idx="2485">
                  <c:v>65.986542</c:v>
                </c:pt>
                <c:pt idx="2486">
                  <c:v>66.57235</c:v>
                </c:pt>
                <c:pt idx="2487">
                  <c:v>67.259399000000002</c:v>
                </c:pt>
                <c:pt idx="2488">
                  <c:v>66.760390999999998</c:v>
                </c:pt>
                <c:pt idx="2489">
                  <c:v>66.536186000000001</c:v>
                </c:pt>
                <c:pt idx="2490">
                  <c:v>67.006293999999997</c:v>
                </c:pt>
                <c:pt idx="2491">
                  <c:v>66.36985</c:v>
                </c:pt>
                <c:pt idx="2492">
                  <c:v>66.485557999999997</c:v>
                </c:pt>
                <c:pt idx="2493">
                  <c:v>68.394858999999997</c:v>
                </c:pt>
                <c:pt idx="2494">
                  <c:v>66.651909000000003</c:v>
                </c:pt>
                <c:pt idx="2495">
                  <c:v>68.626289</c:v>
                </c:pt>
                <c:pt idx="2496">
                  <c:v>67.440207999999998</c:v>
                </c:pt>
                <c:pt idx="2497">
                  <c:v>67.317276000000007</c:v>
                </c:pt>
                <c:pt idx="2498">
                  <c:v>67.621016999999995</c:v>
                </c:pt>
                <c:pt idx="2499">
                  <c:v>67.823524000000006</c:v>
                </c:pt>
                <c:pt idx="2500">
                  <c:v>67.997101000000001</c:v>
                </c:pt>
                <c:pt idx="2501">
                  <c:v>67.924767000000003</c:v>
                </c:pt>
                <c:pt idx="2502">
                  <c:v>68.062163999999996</c:v>
                </c:pt>
                <c:pt idx="2503">
                  <c:v>68.742012000000003</c:v>
                </c:pt>
                <c:pt idx="2504">
                  <c:v>73.739456000000004</c:v>
                </c:pt>
                <c:pt idx="2505">
                  <c:v>74.940010000000001</c:v>
                </c:pt>
                <c:pt idx="2506">
                  <c:v>74.853217999999998</c:v>
                </c:pt>
                <c:pt idx="2507">
                  <c:v>76.733574000000004</c:v>
                </c:pt>
                <c:pt idx="2508">
                  <c:v>77.963058000000004</c:v>
                </c:pt>
                <c:pt idx="2509">
                  <c:v>77.644844000000006</c:v>
                </c:pt>
                <c:pt idx="2510">
                  <c:v>76.704659000000007</c:v>
                </c:pt>
                <c:pt idx="2511">
                  <c:v>76.118842999999998</c:v>
                </c:pt>
                <c:pt idx="2512">
                  <c:v>75.055717000000001</c:v>
                </c:pt>
                <c:pt idx="2513">
                  <c:v>73.732224000000002</c:v>
                </c:pt>
                <c:pt idx="2514">
                  <c:v>74.636252999999996</c:v>
                </c:pt>
                <c:pt idx="2515">
                  <c:v>76.299660000000003</c:v>
                </c:pt>
                <c:pt idx="2516">
                  <c:v>76.299660000000003</c:v>
                </c:pt>
                <c:pt idx="2517">
                  <c:v>76.415358999999995</c:v>
                </c:pt>
                <c:pt idx="2518">
                  <c:v>77.131362999999993</c:v>
                </c:pt>
                <c:pt idx="2519">
                  <c:v>77.203674000000007</c:v>
                </c:pt>
                <c:pt idx="2520">
                  <c:v>76.661254999999997</c:v>
                </c:pt>
                <c:pt idx="2521">
                  <c:v>76.082695000000001</c:v>
                </c:pt>
                <c:pt idx="2522">
                  <c:v>75.865729999999999</c:v>
                </c:pt>
                <c:pt idx="2523">
                  <c:v>76.422600000000003</c:v>
                </c:pt>
                <c:pt idx="2524">
                  <c:v>76.805908000000002</c:v>
                </c:pt>
                <c:pt idx="2525">
                  <c:v>76.639565000000005</c:v>
                </c:pt>
                <c:pt idx="2526">
                  <c:v>76.950562000000005</c:v>
                </c:pt>
                <c:pt idx="2527">
                  <c:v>78.324661000000006</c:v>
                </c:pt>
                <c:pt idx="2528">
                  <c:v>76.299660000000003</c:v>
                </c:pt>
                <c:pt idx="2529">
                  <c:v>74.715812999999997</c:v>
                </c:pt>
                <c:pt idx="2530">
                  <c:v>75.157700000000006</c:v>
                </c:pt>
                <c:pt idx="2531">
                  <c:v>75.864707999999993</c:v>
                </c:pt>
                <c:pt idx="2532">
                  <c:v>77.212463</c:v>
                </c:pt>
                <c:pt idx="2533">
                  <c:v>78.059417999999994</c:v>
                </c:pt>
                <c:pt idx="2534">
                  <c:v>78.854812999999993</c:v>
                </c:pt>
                <c:pt idx="2535">
                  <c:v>78.390839</c:v>
                </c:pt>
                <c:pt idx="2536">
                  <c:v>77.050445999999994</c:v>
                </c:pt>
                <c:pt idx="2537">
                  <c:v>76.181396000000007</c:v>
                </c:pt>
                <c:pt idx="2538">
                  <c:v>76.895775</c:v>
                </c:pt>
                <c:pt idx="2539">
                  <c:v>76.402336000000005</c:v>
                </c:pt>
                <c:pt idx="2540">
                  <c:v>76.336051999999995</c:v>
                </c:pt>
                <c:pt idx="2541">
                  <c:v>76.284522999999993</c:v>
                </c:pt>
                <c:pt idx="2542">
                  <c:v>77.124092000000005</c:v>
                </c:pt>
                <c:pt idx="2543">
                  <c:v>75.658501000000001</c:v>
                </c:pt>
                <c:pt idx="2544">
                  <c:v>75.938354000000004</c:v>
                </c:pt>
                <c:pt idx="2545">
                  <c:v>78.582320999999993</c:v>
                </c:pt>
                <c:pt idx="2546">
                  <c:v>76.100387999999995</c:v>
                </c:pt>
                <c:pt idx="2547">
                  <c:v>75.304992999999996</c:v>
                </c:pt>
                <c:pt idx="2548">
                  <c:v>74.671622999999997</c:v>
                </c:pt>
                <c:pt idx="2549">
                  <c:v>73.206008999999995</c:v>
                </c:pt>
                <c:pt idx="2550">
                  <c:v>72.027648999999997</c:v>
                </c:pt>
                <c:pt idx="2551">
                  <c:v>72.359076999999999</c:v>
                </c:pt>
                <c:pt idx="2552">
                  <c:v>72.543189999999996</c:v>
                </c:pt>
                <c:pt idx="2553">
                  <c:v>71.880356000000006</c:v>
                </c:pt>
                <c:pt idx="2554">
                  <c:v>71.777259999999998</c:v>
                </c:pt>
                <c:pt idx="2555">
                  <c:v>70.171729999999997</c:v>
                </c:pt>
                <c:pt idx="2556">
                  <c:v>69.722472999999994</c:v>
                </c:pt>
                <c:pt idx="2557">
                  <c:v>68.941811000000001</c:v>
                </c:pt>
                <c:pt idx="2558">
                  <c:v>68.706138999999993</c:v>
                </c:pt>
                <c:pt idx="2559">
                  <c:v>68.603035000000006</c:v>
                </c:pt>
                <c:pt idx="2560">
                  <c:v>69.391052000000002</c:v>
                </c:pt>
                <c:pt idx="2561">
                  <c:v>69.464706000000007</c:v>
                </c:pt>
                <c:pt idx="2562">
                  <c:v>67.792907999999997</c:v>
                </c:pt>
                <c:pt idx="2563">
                  <c:v>68.087494000000007</c:v>
                </c:pt>
                <c:pt idx="2564">
                  <c:v>68.116943000000006</c:v>
                </c:pt>
                <c:pt idx="2565">
                  <c:v>67.888656999999995</c:v>
                </c:pt>
                <c:pt idx="2566">
                  <c:v>70.149635000000004</c:v>
                </c:pt>
                <c:pt idx="2567">
                  <c:v>70.783005000000003</c:v>
                </c:pt>
                <c:pt idx="2568">
                  <c:v>71.622580999999997</c:v>
                </c:pt>
                <c:pt idx="2569">
                  <c:v>70.709350999999998</c:v>
                </c:pt>
                <c:pt idx="2570">
                  <c:v>70.046524000000005</c:v>
                </c:pt>
                <c:pt idx="2571">
                  <c:v>68.485175999999996</c:v>
                </c:pt>
                <c:pt idx="2572">
                  <c:v>69.825584000000006</c:v>
                </c:pt>
                <c:pt idx="2573">
                  <c:v>67.873908999999998</c:v>
                </c:pt>
                <c:pt idx="2574">
                  <c:v>67.527771000000001</c:v>
                </c:pt>
                <c:pt idx="2575">
                  <c:v>67.77816</c:v>
                </c:pt>
                <c:pt idx="2576">
                  <c:v>67.535140999999996</c:v>
                </c:pt>
                <c:pt idx="2577">
                  <c:v>67.166893000000002</c:v>
                </c:pt>
                <c:pt idx="2578">
                  <c:v>66.724997999999999</c:v>
                </c:pt>
                <c:pt idx="2579">
                  <c:v>65.723388999999997</c:v>
                </c:pt>
                <c:pt idx="2580">
                  <c:v>65.472983999999997</c:v>
                </c:pt>
                <c:pt idx="2581">
                  <c:v>64.441924999999998</c:v>
                </c:pt>
                <c:pt idx="2582">
                  <c:v>64.633408000000003</c:v>
                </c:pt>
                <c:pt idx="2583">
                  <c:v>62.895321000000003</c:v>
                </c:pt>
                <c:pt idx="2584">
                  <c:v>62.453434000000001</c:v>
                </c:pt>
                <c:pt idx="2585">
                  <c:v>62.659649000000002</c:v>
                </c:pt>
                <c:pt idx="2586">
                  <c:v>63.145710000000001</c:v>
                </c:pt>
                <c:pt idx="2587">
                  <c:v>67.571960000000004</c:v>
                </c:pt>
                <c:pt idx="2588">
                  <c:v>68.529381000000001</c:v>
                </c:pt>
                <c:pt idx="2589">
                  <c:v>69.965508</c:v>
                </c:pt>
                <c:pt idx="2590">
                  <c:v>70.952385000000007</c:v>
                </c:pt>
                <c:pt idx="2591">
                  <c:v>71.917182999999994</c:v>
                </c:pt>
                <c:pt idx="2592">
                  <c:v>75.047225999999995</c:v>
                </c:pt>
                <c:pt idx="2593">
                  <c:v>72.189689999999999</c:v>
                </c:pt>
                <c:pt idx="2594">
                  <c:v>72.764144999999999</c:v>
                </c:pt>
                <c:pt idx="2595">
                  <c:v>72.874611000000002</c:v>
                </c:pt>
                <c:pt idx="2596">
                  <c:v>73.206008999999995</c:v>
                </c:pt>
                <c:pt idx="2597">
                  <c:v>73.264938000000001</c:v>
                </c:pt>
                <c:pt idx="2598">
                  <c:v>73.927773000000002</c:v>
                </c:pt>
                <c:pt idx="2599">
                  <c:v>72.197051999999999</c:v>
                </c:pt>
                <c:pt idx="2600">
                  <c:v>71.202797000000004</c:v>
                </c:pt>
                <c:pt idx="2601">
                  <c:v>72.528464999999997</c:v>
                </c:pt>
                <c:pt idx="2602">
                  <c:v>72.904060000000001</c:v>
                </c:pt>
                <c:pt idx="2603">
                  <c:v>74.148719999999997</c:v>
                </c:pt>
                <c:pt idx="2604">
                  <c:v>75.872069999999994</c:v>
                </c:pt>
                <c:pt idx="2605">
                  <c:v>77.595436000000007</c:v>
                </c:pt>
                <c:pt idx="2606">
                  <c:v>78.692795000000004</c:v>
                </c:pt>
                <c:pt idx="2607">
                  <c:v>76.962058999999996</c:v>
                </c:pt>
                <c:pt idx="2608">
                  <c:v>77.109359999999995</c:v>
                </c:pt>
                <c:pt idx="2609">
                  <c:v>76.925246999999999</c:v>
                </c:pt>
                <c:pt idx="2610">
                  <c:v>76.313972000000007</c:v>
                </c:pt>
                <c:pt idx="2611">
                  <c:v>75.820526000000001</c:v>
                </c:pt>
                <c:pt idx="2612">
                  <c:v>75.864707999999993</c:v>
                </c:pt>
                <c:pt idx="2613">
                  <c:v>75.400741999999994</c:v>
                </c:pt>
                <c:pt idx="2614">
                  <c:v>76.387603999999996</c:v>
                </c:pt>
                <c:pt idx="2615">
                  <c:v>76.181396000000007</c:v>
                </c:pt>
                <c:pt idx="2616">
                  <c:v>76.777946</c:v>
                </c:pt>
                <c:pt idx="2617">
                  <c:v>76.255035000000007</c:v>
                </c:pt>
                <c:pt idx="2618">
                  <c:v>77.190369000000004</c:v>
                </c:pt>
                <c:pt idx="2619">
                  <c:v>77.551261999999994</c:v>
                </c:pt>
                <c:pt idx="2620">
                  <c:v>78.133071999999999</c:v>
                </c:pt>
                <c:pt idx="2621">
                  <c:v>78.471847999999994</c:v>
                </c:pt>
                <c:pt idx="2622">
                  <c:v>77.352394000000004</c:v>
                </c:pt>
                <c:pt idx="2623">
                  <c:v>76.247673000000006</c:v>
                </c:pt>
                <c:pt idx="2624">
                  <c:v>76.004631000000003</c:v>
                </c:pt>
                <c:pt idx="2625">
                  <c:v>77.514420000000001</c:v>
                </c:pt>
                <c:pt idx="2626">
                  <c:v>76.225594000000001</c:v>
                </c:pt>
                <c:pt idx="2627">
                  <c:v>75.783698999999999</c:v>
                </c:pt>
                <c:pt idx="2628">
                  <c:v>76.417084000000003</c:v>
                </c:pt>
                <c:pt idx="2629">
                  <c:v>77.315567000000001</c:v>
                </c:pt>
                <c:pt idx="2630">
                  <c:v>72.550551999999996</c:v>
                </c:pt>
                <c:pt idx="2631">
                  <c:v>74.789451999999997</c:v>
                </c:pt>
                <c:pt idx="2632">
                  <c:v>78.987388999999993</c:v>
                </c:pt>
                <c:pt idx="2633">
                  <c:v>76.439155999999997</c:v>
                </c:pt>
                <c:pt idx="2634">
                  <c:v>73.647902999999999</c:v>
                </c:pt>
                <c:pt idx="2635">
                  <c:v>70.812468999999993</c:v>
                </c:pt>
                <c:pt idx="2636">
                  <c:v>71.070244000000002</c:v>
                </c:pt>
                <c:pt idx="2637">
                  <c:v>68.853431999999998</c:v>
                </c:pt>
                <c:pt idx="2638">
                  <c:v>69.155388000000002</c:v>
                </c:pt>
                <c:pt idx="2639">
                  <c:v>65.509818999999993</c:v>
                </c:pt>
                <c:pt idx="2640">
                  <c:v>61.753765000000001</c:v>
                </c:pt>
                <c:pt idx="2641">
                  <c:v>64.832245</c:v>
                </c:pt>
                <c:pt idx="2642">
                  <c:v>62.814297000000003</c:v>
                </c:pt>
                <c:pt idx="2643">
                  <c:v>60.752155000000002</c:v>
                </c:pt>
                <c:pt idx="2644">
                  <c:v>61.827418999999999</c:v>
                </c:pt>
                <c:pt idx="2645">
                  <c:v>59.014068999999999</c:v>
                </c:pt>
                <c:pt idx="2646">
                  <c:v>58.402785999999999</c:v>
                </c:pt>
                <c:pt idx="2647">
                  <c:v>55.611530000000002</c:v>
                </c:pt>
                <c:pt idx="2648">
                  <c:v>52.290028</c:v>
                </c:pt>
                <c:pt idx="2649">
                  <c:v>56.856186000000001</c:v>
                </c:pt>
                <c:pt idx="2650">
                  <c:v>57.445380999999998</c:v>
                </c:pt>
                <c:pt idx="2651">
                  <c:v>58.446987</c:v>
                </c:pt>
                <c:pt idx="2652">
                  <c:v>61.901057999999999</c:v>
                </c:pt>
                <c:pt idx="2653">
                  <c:v>58.432259000000002</c:v>
                </c:pt>
                <c:pt idx="2654">
                  <c:v>56.672069999999998</c:v>
                </c:pt>
                <c:pt idx="2655">
                  <c:v>53.836627999999997</c:v>
                </c:pt>
                <c:pt idx="2656">
                  <c:v>51.568268000000003</c:v>
                </c:pt>
                <c:pt idx="2657">
                  <c:v>47.524997999999997</c:v>
                </c:pt>
                <c:pt idx="2658">
                  <c:v>39.195419000000001</c:v>
                </c:pt>
                <c:pt idx="2659">
                  <c:v>32.581833000000003</c:v>
                </c:pt>
                <c:pt idx="2660">
                  <c:v>27.905190000000001</c:v>
                </c:pt>
                <c:pt idx="2661">
                  <c:v>33.399334000000003</c:v>
                </c:pt>
                <c:pt idx="2662">
                  <c:v>29.407608</c:v>
                </c:pt>
                <c:pt idx="2663">
                  <c:v>31.153065000000002</c:v>
                </c:pt>
                <c:pt idx="2664">
                  <c:v>35.719234</c:v>
                </c:pt>
                <c:pt idx="2665">
                  <c:v>28.995182</c:v>
                </c:pt>
                <c:pt idx="2666">
                  <c:v>30.342936999999999</c:v>
                </c:pt>
                <c:pt idx="2667">
                  <c:v>30.188282000000001</c:v>
                </c:pt>
                <c:pt idx="2668">
                  <c:v>27.993569999999998</c:v>
                </c:pt>
                <c:pt idx="2669">
                  <c:v>26.233383</c:v>
                </c:pt>
                <c:pt idx="2670">
                  <c:v>26.660543000000001</c:v>
                </c:pt>
                <c:pt idx="2671">
                  <c:v>24.340634999999999</c:v>
                </c:pt>
                <c:pt idx="2672">
                  <c:v>21.578835999999999</c:v>
                </c:pt>
                <c:pt idx="2673">
                  <c:v>24.443739000000001</c:v>
                </c:pt>
                <c:pt idx="2674">
                  <c:v>25.754674999999999</c:v>
                </c:pt>
                <c:pt idx="2675">
                  <c:v>23.191723</c:v>
                </c:pt>
                <c:pt idx="2676">
                  <c:v>23.751450999999999</c:v>
                </c:pt>
                <c:pt idx="2677">
                  <c:v>24.915087</c:v>
                </c:pt>
                <c:pt idx="2678">
                  <c:v>23.677803000000001</c:v>
                </c:pt>
                <c:pt idx="2679">
                  <c:v>24.436375000000002</c:v>
                </c:pt>
                <c:pt idx="2680">
                  <c:v>25.828320000000001</c:v>
                </c:pt>
                <c:pt idx="2681">
                  <c:v>24.775154000000001</c:v>
                </c:pt>
                <c:pt idx="2682">
                  <c:v>24.892996</c:v>
                </c:pt>
                <c:pt idx="2683">
                  <c:v>24.642590999999999</c:v>
                </c:pt>
                <c:pt idx="2684">
                  <c:v>23.567335</c:v>
                </c:pt>
                <c:pt idx="2685">
                  <c:v>22.064914999999999</c:v>
                </c:pt>
                <c:pt idx="2686">
                  <c:v>22.337409999999998</c:v>
                </c:pt>
                <c:pt idx="2687">
                  <c:v>22.492073000000001</c:v>
                </c:pt>
                <c:pt idx="2688">
                  <c:v>23.118082000000001</c:v>
                </c:pt>
                <c:pt idx="2689">
                  <c:v>21.969169999999998</c:v>
                </c:pt>
                <c:pt idx="2690">
                  <c:v>22.830853000000001</c:v>
                </c:pt>
                <c:pt idx="2691">
                  <c:v>22.492073000000001</c:v>
                </c:pt>
                <c:pt idx="2692">
                  <c:v>22.550992999999998</c:v>
                </c:pt>
                <c:pt idx="2693">
                  <c:v>25.592649000000002</c:v>
                </c:pt>
                <c:pt idx="2694">
                  <c:v>25.960885999999999</c:v>
                </c:pt>
                <c:pt idx="2695">
                  <c:v>25.040292999999998</c:v>
                </c:pt>
                <c:pt idx="2696">
                  <c:v>24.436375000000002</c:v>
                </c:pt>
                <c:pt idx="2697">
                  <c:v>26.498515999999999</c:v>
                </c:pt>
                <c:pt idx="2698">
                  <c:v>28.354443</c:v>
                </c:pt>
                <c:pt idx="2699">
                  <c:v>28.354443</c:v>
                </c:pt>
                <c:pt idx="2700">
                  <c:v>28.354443</c:v>
                </c:pt>
                <c:pt idx="2701">
                  <c:v>27.065605000000001</c:v>
                </c:pt>
                <c:pt idx="2702">
                  <c:v>27.153984000000001</c:v>
                </c:pt>
                <c:pt idx="2703">
                  <c:v>28.000937</c:v>
                </c:pt>
                <c:pt idx="2704">
                  <c:v>30.011524000000001</c:v>
                </c:pt>
                <c:pt idx="2705">
                  <c:v>30.563879</c:v>
                </c:pt>
                <c:pt idx="2706">
                  <c:v>32.073666000000003</c:v>
                </c:pt>
                <c:pt idx="2707">
                  <c:v>29.716930000000001</c:v>
                </c:pt>
                <c:pt idx="2708">
                  <c:v>30.085169</c:v>
                </c:pt>
                <c:pt idx="2709">
                  <c:v>30.446048999999999</c:v>
                </c:pt>
                <c:pt idx="2710">
                  <c:v>28.744779999999999</c:v>
                </c:pt>
                <c:pt idx="2711">
                  <c:v>28.347078</c:v>
                </c:pt>
                <c:pt idx="2712">
                  <c:v>28.052492000000001</c:v>
                </c:pt>
                <c:pt idx="2713">
                  <c:v>28.280794</c:v>
                </c:pt>
                <c:pt idx="2714">
                  <c:v>27.662161000000001</c:v>
                </c:pt>
                <c:pt idx="2715">
                  <c:v>27.249727</c:v>
                </c:pt>
                <c:pt idx="2716">
                  <c:v>27.544319000000002</c:v>
                </c:pt>
                <c:pt idx="2717">
                  <c:v>27.794727000000002</c:v>
                </c:pt>
                <c:pt idx="2718">
                  <c:v>26.145014</c:v>
                </c:pt>
                <c:pt idx="2719">
                  <c:v>25.062381999999999</c:v>
                </c:pt>
                <c:pt idx="2720">
                  <c:v>25.327517</c:v>
                </c:pt>
                <c:pt idx="2721">
                  <c:v>25.865148999999999</c:v>
                </c:pt>
                <c:pt idx="2722">
                  <c:v>28.251336999999999</c:v>
                </c:pt>
                <c:pt idx="2723">
                  <c:v>28.597483</c:v>
                </c:pt>
                <c:pt idx="2724">
                  <c:v>28.538568000000001</c:v>
                </c:pt>
                <c:pt idx="2725">
                  <c:v>26.690003999999998</c:v>
                </c:pt>
                <c:pt idx="2726">
                  <c:v>26.454333999999999</c:v>
                </c:pt>
                <c:pt idx="2727">
                  <c:v>27.131891</c:v>
                </c:pt>
                <c:pt idx="2728">
                  <c:v>26.72683</c:v>
                </c:pt>
                <c:pt idx="2729">
                  <c:v>27.986208000000001</c:v>
                </c:pt>
                <c:pt idx="2730">
                  <c:v>28.774239000000001</c:v>
                </c:pt>
                <c:pt idx="2731">
                  <c:v>26.807835000000001</c:v>
                </c:pt>
                <c:pt idx="2732">
                  <c:v>26.807835000000001</c:v>
                </c:pt>
                <c:pt idx="2733">
                  <c:v>26.203921999999999</c:v>
                </c:pt>
                <c:pt idx="2734">
                  <c:v>27.249727</c:v>
                </c:pt>
                <c:pt idx="2735">
                  <c:v>27.802088000000001</c:v>
                </c:pt>
                <c:pt idx="2736">
                  <c:v>27.397017999999999</c:v>
                </c:pt>
                <c:pt idx="2737">
                  <c:v>28.472280999999999</c:v>
                </c:pt>
                <c:pt idx="2738">
                  <c:v>28.288160000000001</c:v>
                </c:pt>
                <c:pt idx="2739">
                  <c:v>27.058243000000001</c:v>
                </c:pt>
                <c:pt idx="2740">
                  <c:v>26.550070000000002</c:v>
                </c:pt>
                <c:pt idx="2741">
                  <c:v>25.408526999999999</c:v>
                </c:pt>
                <c:pt idx="2742">
                  <c:v>25.489543999999999</c:v>
                </c:pt>
                <c:pt idx="2743">
                  <c:v>26.424869999999999</c:v>
                </c:pt>
                <c:pt idx="2744">
                  <c:v>26.233383</c:v>
                </c:pt>
                <c:pt idx="2745">
                  <c:v>25.209679000000001</c:v>
                </c:pt>
                <c:pt idx="2746">
                  <c:v>25.769403000000001</c:v>
                </c:pt>
                <c:pt idx="2747">
                  <c:v>26.800474000000001</c:v>
                </c:pt>
                <c:pt idx="2748">
                  <c:v>24.303808</c:v>
                </c:pt>
                <c:pt idx="2749">
                  <c:v>23.191723</c:v>
                </c:pt>
                <c:pt idx="2750">
                  <c:v>22.271128000000001</c:v>
                </c:pt>
                <c:pt idx="2751">
                  <c:v>22.897137000000001</c:v>
                </c:pt>
                <c:pt idx="2752">
                  <c:v>26.218658000000001</c:v>
                </c:pt>
                <c:pt idx="2753">
                  <c:v>26.748919999999998</c:v>
                </c:pt>
                <c:pt idx="2754">
                  <c:v>26.800474000000001</c:v>
                </c:pt>
                <c:pt idx="2755">
                  <c:v>27.072973000000001</c:v>
                </c:pt>
                <c:pt idx="2756">
                  <c:v>26.299665000000001</c:v>
                </c:pt>
                <c:pt idx="2757">
                  <c:v>25.754674999999999</c:v>
                </c:pt>
                <c:pt idx="2758">
                  <c:v>26.712097</c:v>
                </c:pt>
                <c:pt idx="2759">
                  <c:v>26.071362000000001</c:v>
                </c:pt>
                <c:pt idx="2760">
                  <c:v>25.997710999999999</c:v>
                </c:pt>
                <c:pt idx="2761">
                  <c:v>26.513248000000001</c:v>
                </c:pt>
                <c:pt idx="2762">
                  <c:v>28.059849</c:v>
                </c:pt>
                <c:pt idx="2763">
                  <c:v>29.886322</c:v>
                </c:pt>
                <c:pt idx="2764">
                  <c:v>32.552376000000002</c:v>
                </c:pt>
                <c:pt idx="2765">
                  <c:v>30.563879</c:v>
                </c:pt>
                <c:pt idx="2766">
                  <c:v>31.919004000000001</c:v>
                </c:pt>
                <c:pt idx="2767">
                  <c:v>33.878039999999999</c:v>
                </c:pt>
                <c:pt idx="2768">
                  <c:v>36.183219999999999</c:v>
                </c:pt>
                <c:pt idx="2769">
                  <c:v>34.901733</c:v>
                </c:pt>
                <c:pt idx="2770">
                  <c:v>36.566189000000001</c:v>
                </c:pt>
                <c:pt idx="2771">
                  <c:v>38.348461</c:v>
                </c:pt>
                <c:pt idx="2772">
                  <c:v>38.584144999999999</c:v>
                </c:pt>
                <c:pt idx="2773">
                  <c:v>40.926136</c:v>
                </c:pt>
                <c:pt idx="2774">
                  <c:v>41.463771999999999</c:v>
                </c:pt>
                <c:pt idx="2775">
                  <c:v>38.407378999999999</c:v>
                </c:pt>
                <c:pt idx="2776">
                  <c:v>39.460545000000003</c:v>
                </c:pt>
                <c:pt idx="2777">
                  <c:v>41.242820999999999</c:v>
                </c:pt>
                <c:pt idx="2778">
                  <c:v>40.359057999999997</c:v>
                </c:pt>
                <c:pt idx="2779">
                  <c:v>38.296920999999998</c:v>
                </c:pt>
                <c:pt idx="2780">
                  <c:v>40.241214999999997</c:v>
                </c:pt>
                <c:pt idx="2781">
                  <c:v>38.790356000000003</c:v>
                </c:pt>
                <c:pt idx="2782">
                  <c:v>39.027625999999998</c:v>
                </c:pt>
                <c:pt idx="2783">
                  <c:v>37.190666</c:v>
                </c:pt>
                <c:pt idx="2784">
                  <c:v>35.468528999999997</c:v>
                </c:pt>
                <c:pt idx="2785">
                  <c:v>34.519435999999999</c:v>
                </c:pt>
                <c:pt idx="2786">
                  <c:v>36.739086</c:v>
                </c:pt>
                <c:pt idx="2787">
                  <c:v>34.764366000000003</c:v>
                </c:pt>
                <c:pt idx="2788">
                  <c:v>35.468528999999997</c:v>
                </c:pt>
                <c:pt idx="2789">
                  <c:v>34.856212999999997</c:v>
                </c:pt>
                <c:pt idx="2790">
                  <c:v>35.376677999999998</c:v>
                </c:pt>
                <c:pt idx="2791">
                  <c:v>34.764366000000003</c:v>
                </c:pt>
                <c:pt idx="2792">
                  <c:v>31.985970999999999</c:v>
                </c:pt>
                <c:pt idx="2793">
                  <c:v>32.529400000000003</c:v>
                </c:pt>
                <c:pt idx="2794">
                  <c:v>32.544708</c:v>
                </c:pt>
                <c:pt idx="2795">
                  <c:v>34.404625000000003</c:v>
                </c:pt>
                <c:pt idx="2796">
                  <c:v>36.853901</c:v>
                </c:pt>
                <c:pt idx="2797">
                  <c:v>36.096153000000001</c:v>
                </c:pt>
                <c:pt idx="2798">
                  <c:v>37.619289000000002</c:v>
                </c:pt>
                <c:pt idx="2799">
                  <c:v>37.887188000000002</c:v>
                </c:pt>
                <c:pt idx="2800">
                  <c:v>37.504486</c:v>
                </c:pt>
                <c:pt idx="2801">
                  <c:v>38.331119999999999</c:v>
                </c:pt>
                <c:pt idx="2802">
                  <c:v>37.504486</c:v>
                </c:pt>
                <c:pt idx="2803">
                  <c:v>37.802993999999998</c:v>
                </c:pt>
                <c:pt idx="2804">
                  <c:v>37.810645999999998</c:v>
                </c:pt>
                <c:pt idx="2805">
                  <c:v>37.734107999999999</c:v>
                </c:pt>
                <c:pt idx="2806">
                  <c:v>38.637276</c:v>
                </c:pt>
                <c:pt idx="2807">
                  <c:v>41.561092000000002</c:v>
                </c:pt>
                <c:pt idx="2808">
                  <c:v>40.298191000000003</c:v>
                </c:pt>
                <c:pt idx="2809">
                  <c:v>38.445923000000001</c:v>
                </c:pt>
                <c:pt idx="2810">
                  <c:v>40.037948999999998</c:v>
                </c:pt>
                <c:pt idx="2811">
                  <c:v>41.101855999999998</c:v>
                </c:pt>
                <c:pt idx="2812">
                  <c:v>40.642615999999997</c:v>
                </c:pt>
                <c:pt idx="2813">
                  <c:v>40.183376000000003</c:v>
                </c:pt>
                <c:pt idx="2814">
                  <c:v>40.481884000000001</c:v>
                </c:pt>
                <c:pt idx="2815">
                  <c:v>40.183376000000003</c:v>
                </c:pt>
                <c:pt idx="2816">
                  <c:v>39.992027</c:v>
                </c:pt>
                <c:pt idx="2817">
                  <c:v>38.874549999999999</c:v>
                </c:pt>
                <c:pt idx="2818">
                  <c:v>37.060555000000001</c:v>
                </c:pt>
                <c:pt idx="2819">
                  <c:v>35.652225000000001</c:v>
                </c:pt>
                <c:pt idx="2820">
                  <c:v>36.700817000000001</c:v>
                </c:pt>
                <c:pt idx="2821">
                  <c:v>36.563042000000003</c:v>
                </c:pt>
                <c:pt idx="2822">
                  <c:v>35.652225000000001</c:v>
                </c:pt>
                <c:pt idx="2823">
                  <c:v>36.425274000000002</c:v>
                </c:pt>
                <c:pt idx="2824">
                  <c:v>36.356388000000003</c:v>
                </c:pt>
                <c:pt idx="2825">
                  <c:v>36.815624</c:v>
                </c:pt>
                <c:pt idx="2826">
                  <c:v>36.501820000000002</c:v>
                </c:pt>
                <c:pt idx="2827">
                  <c:v>36.884518</c:v>
                </c:pt>
                <c:pt idx="2828">
                  <c:v>38.086185</c:v>
                </c:pt>
                <c:pt idx="2829">
                  <c:v>37.611640999999999</c:v>
                </c:pt>
                <c:pt idx="2830">
                  <c:v>38.300507000000003</c:v>
                </c:pt>
                <c:pt idx="2831">
                  <c:v>38.040256999999997</c:v>
                </c:pt>
                <c:pt idx="2832">
                  <c:v>38.338763999999998</c:v>
                </c:pt>
                <c:pt idx="2833">
                  <c:v>37.734107999999999</c:v>
                </c:pt>
                <c:pt idx="2834">
                  <c:v>37.581023999999999</c:v>
                </c:pt>
                <c:pt idx="2835">
                  <c:v>39.035277999999998</c:v>
                </c:pt>
                <c:pt idx="2836">
                  <c:v>38.882198000000002</c:v>
                </c:pt>
                <c:pt idx="2837">
                  <c:v>40.719154000000003</c:v>
                </c:pt>
                <c:pt idx="2838">
                  <c:v>42.778072000000002</c:v>
                </c:pt>
                <c:pt idx="2839">
                  <c:v>44.408366999999998</c:v>
                </c:pt>
                <c:pt idx="2840">
                  <c:v>44.385413999999997</c:v>
                </c:pt>
                <c:pt idx="2841">
                  <c:v>43.130161000000001</c:v>
                </c:pt>
                <c:pt idx="2842">
                  <c:v>40.321148000000001</c:v>
                </c:pt>
                <c:pt idx="2843">
                  <c:v>41.101855999999998</c:v>
                </c:pt>
                <c:pt idx="2844">
                  <c:v>41.063591000000002</c:v>
                </c:pt>
                <c:pt idx="2845">
                  <c:v>40.948779999999999</c:v>
                </c:pt>
                <c:pt idx="2846">
                  <c:v>43.589401000000002</c:v>
                </c:pt>
                <c:pt idx="2847">
                  <c:v>43.168430000000001</c:v>
                </c:pt>
                <c:pt idx="2848">
                  <c:v>42.096877999999997</c:v>
                </c:pt>
                <c:pt idx="2849">
                  <c:v>41.867252000000001</c:v>
                </c:pt>
                <c:pt idx="2850">
                  <c:v>41.813670999999999</c:v>
                </c:pt>
                <c:pt idx="2851">
                  <c:v>42.089213999999998</c:v>
                </c:pt>
                <c:pt idx="2852">
                  <c:v>43.344470999999999</c:v>
                </c:pt>
                <c:pt idx="2853">
                  <c:v>43.344470999999999</c:v>
                </c:pt>
                <c:pt idx="2854">
                  <c:v>43.635319000000003</c:v>
                </c:pt>
                <c:pt idx="2855">
                  <c:v>44.722183000000001</c:v>
                </c:pt>
                <c:pt idx="2856">
                  <c:v>44.737495000000003</c:v>
                </c:pt>
                <c:pt idx="2857">
                  <c:v>44.125179000000003</c:v>
                </c:pt>
                <c:pt idx="2858">
                  <c:v>43.382739999999998</c:v>
                </c:pt>
                <c:pt idx="2859">
                  <c:v>44.622684</c:v>
                </c:pt>
                <c:pt idx="2860">
                  <c:v>46.031013000000002</c:v>
                </c:pt>
                <c:pt idx="2861">
                  <c:v>43.352122999999999</c:v>
                </c:pt>
                <c:pt idx="2862">
                  <c:v>43.811359000000003</c:v>
                </c:pt>
                <c:pt idx="2863">
                  <c:v>45.541156999999998</c:v>
                </c:pt>
                <c:pt idx="2864">
                  <c:v>52.368518999999999</c:v>
                </c:pt>
                <c:pt idx="2865">
                  <c:v>48.220058000000002</c:v>
                </c:pt>
                <c:pt idx="2866">
                  <c:v>47.990437</c:v>
                </c:pt>
                <c:pt idx="2867">
                  <c:v>47.760818</c:v>
                </c:pt>
                <c:pt idx="2868">
                  <c:v>48.220058000000002</c:v>
                </c:pt>
                <c:pt idx="2869">
                  <c:v>47.469963</c:v>
                </c:pt>
                <c:pt idx="2870">
                  <c:v>48.220058000000002</c:v>
                </c:pt>
                <c:pt idx="2871">
                  <c:v>49.414073999999999</c:v>
                </c:pt>
                <c:pt idx="2872">
                  <c:v>50.110584000000003</c:v>
                </c:pt>
                <c:pt idx="2873">
                  <c:v>50.202435000000001</c:v>
                </c:pt>
                <c:pt idx="2874">
                  <c:v>50.179465999999998</c:v>
                </c:pt>
                <c:pt idx="2875">
                  <c:v>50.937218000000001</c:v>
                </c:pt>
                <c:pt idx="2876">
                  <c:v>50.477974000000003</c:v>
                </c:pt>
                <c:pt idx="2877">
                  <c:v>50.324905000000001</c:v>
                </c:pt>
                <c:pt idx="2878">
                  <c:v>49.659008</c:v>
                </c:pt>
                <c:pt idx="2879">
                  <c:v>49.559497999999998</c:v>
                </c:pt>
                <c:pt idx="2880">
                  <c:v>48.985458000000001</c:v>
                </c:pt>
                <c:pt idx="2881">
                  <c:v>51.281643000000003</c:v>
                </c:pt>
                <c:pt idx="2882">
                  <c:v>52.781826000000002</c:v>
                </c:pt>
                <c:pt idx="2883">
                  <c:v>54.718285000000002</c:v>
                </c:pt>
                <c:pt idx="2884">
                  <c:v>57.596169000000003</c:v>
                </c:pt>
                <c:pt idx="2885">
                  <c:v>56.991515999999997</c:v>
                </c:pt>
                <c:pt idx="2886">
                  <c:v>55.361213999999997</c:v>
                </c:pt>
                <c:pt idx="2887">
                  <c:v>53.003791999999997</c:v>
                </c:pt>
                <c:pt idx="2888">
                  <c:v>52.735889</c:v>
                </c:pt>
                <c:pt idx="2889">
                  <c:v>53.960532999999998</c:v>
                </c:pt>
                <c:pt idx="2890">
                  <c:v>55.330596999999997</c:v>
                </c:pt>
                <c:pt idx="2891">
                  <c:v>57.634444999999999</c:v>
                </c:pt>
                <c:pt idx="2892">
                  <c:v>57.634444999999999</c:v>
                </c:pt>
                <c:pt idx="2893">
                  <c:v>59.7393</c:v>
                </c:pt>
                <c:pt idx="2894">
                  <c:v>60.918007000000003</c:v>
                </c:pt>
                <c:pt idx="2895">
                  <c:v>58.177878999999997</c:v>
                </c:pt>
                <c:pt idx="2896">
                  <c:v>57.098663000000002</c:v>
                </c:pt>
                <c:pt idx="2897">
                  <c:v>58.139603000000001</c:v>
                </c:pt>
                <c:pt idx="2898">
                  <c:v>60.657767999999997</c:v>
                </c:pt>
                <c:pt idx="2899">
                  <c:v>61.714016000000001</c:v>
                </c:pt>
                <c:pt idx="2900">
                  <c:v>62.548293999999999</c:v>
                </c:pt>
                <c:pt idx="2901">
                  <c:v>60.994556000000003</c:v>
                </c:pt>
                <c:pt idx="2902">
                  <c:v>59.126967999999998</c:v>
                </c:pt>
                <c:pt idx="2903">
                  <c:v>59.593871999999998</c:v>
                </c:pt>
                <c:pt idx="2904">
                  <c:v>58.606502999999996</c:v>
                </c:pt>
                <c:pt idx="2905">
                  <c:v>59.601520999999998</c:v>
                </c:pt>
                <c:pt idx="2906">
                  <c:v>55.874039000000003</c:v>
                </c:pt>
                <c:pt idx="2907">
                  <c:v>56.639431000000002</c:v>
                </c:pt>
                <c:pt idx="2908">
                  <c:v>54.580508999999999</c:v>
                </c:pt>
                <c:pt idx="2909">
                  <c:v>55.667366000000001</c:v>
                </c:pt>
                <c:pt idx="2910">
                  <c:v>55.912303999999999</c:v>
                </c:pt>
                <c:pt idx="2911">
                  <c:v>56.134270000000001</c:v>
                </c:pt>
                <c:pt idx="2912">
                  <c:v>54.932589999999998</c:v>
                </c:pt>
                <c:pt idx="2913">
                  <c:v>52.613441000000002</c:v>
                </c:pt>
                <c:pt idx="2914">
                  <c:v>50.011082000000002</c:v>
                </c:pt>
                <c:pt idx="2915">
                  <c:v>53.577838999999997</c:v>
                </c:pt>
                <c:pt idx="2916">
                  <c:v>51.794455999999997</c:v>
                </c:pt>
                <c:pt idx="2917">
                  <c:v>51.281643000000003</c:v>
                </c:pt>
                <c:pt idx="2918">
                  <c:v>50.745860999999998</c:v>
                </c:pt>
                <c:pt idx="2919">
                  <c:v>51.518932</c:v>
                </c:pt>
                <c:pt idx="2920">
                  <c:v>52.123573</c:v>
                </c:pt>
                <c:pt idx="2921">
                  <c:v>53.32526</c:v>
                </c:pt>
                <c:pt idx="2922">
                  <c:v>54.725929000000001</c:v>
                </c:pt>
                <c:pt idx="2923">
                  <c:v>46.092250999999997</c:v>
                </c:pt>
                <c:pt idx="2924">
                  <c:v>46.436667999999997</c:v>
                </c:pt>
                <c:pt idx="2925">
                  <c:v>45.946823000000002</c:v>
                </c:pt>
                <c:pt idx="2926">
                  <c:v>46.115208000000003</c:v>
                </c:pt>
                <c:pt idx="2927">
                  <c:v>47.799090999999997</c:v>
                </c:pt>
                <c:pt idx="2928">
                  <c:v>47.339843999999999</c:v>
                </c:pt>
                <c:pt idx="2929">
                  <c:v>47.163803000000001</c:v>
                </c:pt>
                <c:pt idx="2930">
                  <c:v>46.842334999999999</c:v>
                </c:pt>
                <c:pt idx="2931">
                  <c:v>44.018020999999997</c:v>
                </c:pt>
                <c:pt idx="2932">
                  <c:v>45.326847000000001</c:v>
                </c:pt>
                <c:pt idx="2933">
                  <c:v>44.094563000000001</c:v>
                </c:pt>
                <c:pt idx="2934">
                  <c:v>43.780743000000001</c:v>
                </c:pt>
                <c:pt idx="2935">
                  <c:v>40.979393000000002</c:v>
                </c:pt>
                <c:pt idx="2936">
                  <c:v>41.714171999999998</c:v>
                </c:pt>
                <c:pt idx="2937">
                  <c:v>43.244971999999997</c:v>
                </c:pt>
                <c:pt idx="2938">
                  <c:v>45.541156999999998</c:v>
                </c:pt>
                <c:pt idx="2939">
                  <c:v>47.171467</c:v>
                </c:pt>
                <c:pt idx="2940">
                  <c:v>47.990437</c:v>
                </c:pt>
                <c:pt idx="2941">
                  <c:v>48.602749000000003</c:v>
                </c:pt>
                <c:pt idx="2942">
                  <c:v>49.391112999999997</c:v>
                </c:pt>
                <c:pt idx="2943">
                  <c:v>49.061996000000001</c:v>
                </c:pt>
                <c:pt idx="2944">
                  <c:v>48.671638000000002</c:v>
                </c:pt>
                <c:pt idx="2945">
                  <c:v>49.750838999999999</c:v>
                </c:pt>
                <c:pt idx="2946">
                  <c:v>50.998443999999999</c:v>
                </c:pt>
                <c:pt idx="2947">
                  <c:v>51.955193000000001</c:v>
                </c:pt>
                <c:pt idx="2948">
                  <c:v>52.200119000000001</c:v>
                </c:pt>
                <c:pt idx="2949">
                  <c:v>52.414433000000002</c:v>
                </c:pt>
                <c:pt idx="2950">
                  <c:v>50.692290999999997</c:v>
                </c:pt>
                <c:pt idx="2951">
                  <c:v>50.477974000000003</c:v>
                </c:pt>
                <c:pt idx="2952">
                  <c:v>50.837715000000003</c:v>
                </c:pt>
                <c:pt idx="2953">
                  <c:v>50.133552999999999</c:v>
                </c:pt>
                <c:pt idx="2954">
                  <c:v>48.709907999999999</c:v>
                </c:pt>
                <c:pt idx="2955">
                  <c:v>49.375805</c:v>
                </c:pt>
                <c:pt idx="2956">
                  <c:v>50.233044</c:v>
                </c:pt>
                <c:pt idx="2957">
                  <c:v>50.317242</c:v>
                </c:pt>
                <c:pt idx="2958">
                  <c:v>49.368153</c:v>
                </c:pt>
                <c:pt idx="2959">
                  <c:v>48.4114</c:v>
                </c:pt>
                <c:pt idx="2960">
                  <c:v>49.750838999999999</c:v>
                </c:pt>
                <c:pt idx="2961">
                  <c:v>50.324905000000001</c:v>
                </c:pt>
                <c:pt idx="2962">
                  <c:v>50.868332000000002</c:v>
                </c:pt>
                <c:pt idx="2963">
                  <c:v>51.243369999999999</c:v>
                </c:pt>
                <c:pt idx="2964">
                  <c:v>49.903931</c:v>
                </c:pt>
                <c:pt idx="2965">
                  <c:v>48.602749000000003</c:v>
                </c:pt>
                <c:pt idx="2966">
                  <c:v>48.602749000000003</c:v>
                </c:pt>
                <c:pt idx="2967">
                  <c:v>47.041347999999999</c:v>
                </c:pt>
                <c:pt idx="2968">
                  <c:v>47.171467</c:v>
                </c:pt>
                <c:pt idx="2969">
                  <c:v>46.459632999999997</c:v>
                </c:pt>
                <c:pt idx="2970">
                  <c:v>45.541156999999998</c:v>
                </c:pt>
                <c:pt idx="2971">
                  <c:v>44.431331999999998</c:v>
                </c:pt>
                <c:pt idx="2972">
                  <c:v>43.558788</c:v>
                </c:pt>
                <c:pt idx="2973">
                  <c:v>43.742480999999998</c:v>
                </c:pt>
                <c:pt idx="2974">
                  <c:v>44.239986000000002</c:v>
                </c:pt>
                <c:pt idx="2975">
                  <c:v>43.007694000000001</c:v>
                </c:pt>
                <c:pt idx="2976">
                  <c:v>43.244971999999997</c:v>
                </c:pt>
                <c:pt idx="2977">
                  <c:v>44.852302999999999</c:v>
                </c:pt>
                <c:pt idx="2978">
                  <c:v>46.398411000000003</c:v>
                </c:pt>
                <c:pt idx="2979">
                  <c:v>46.719878999999999</c:v>
                </c:pt>
                <c:pt idx="2980">
                  <c:v>47.071959999999997</c:v>
                </c:pt>
                <c:pt idx="2981">
                  <c:v>46.383094999999997</c:v>
                </c:pt>
                <c:pt idx="2982">
                  <c:v>45.342154999999998</c:v>
                </c:pt>
                <c:pt idx="2983">
                  <c:v>44.890568000000002</c:v>
                </c:pt>
                <c:pt idx="2984">
                  <c:v>43.949139000000002</c:v>
                </c:pt>
                <c:pt idx="2985">
                  <c:v>45.081924000000001</c:v>
                </c:pt>
                <c:pt idx="2986">
                  <c:v>43.742480999999998</c:v>
                </c:pt>
                <c:pt idx="2987">
                  <c:v>42.908194999999999</c:v>
                </c:pt>
                <c:pt idx="2988">
                  <c:v>42.732151000000002</c:v>
                </c:pt>
                <c:pt idx="2989">
                  <c:v>43.344470999999999</c:v>
                </c:pt>
                <c:pt idx="2990">
                  <c:v>45.235000999999997</c:v>
                </c:pt>
                <c:pt idx="2991">
                  <c:v>45.479931000000001</c:v>
                </c:pt>
                <c:pt idx="2992">
                  <c:v>46.031013000000002</c:v>
                </c:pt>
                <c:pt idx="2993">
                  <c:v>46.888260000000002</c:v>
                </c:pt>
                <c:pt idx="2994">
                  <c:v>46.451984000000003</c:v>
                </c:pt>
                <c:pt idx="2995">
                  <c:v>47.194423999999998</c:v>
                </c:pt>
                <c:pt idx="2996">
                  <c:v>46.367786000000002</c:v>
                </c:pt>
                <c:pt idx="2997">
                  <c:v>45.770775</c:v>
                </c:pt>
                <c:pt idx="2998">
                  <c:v>46.153483999999999</c:v>
                </c:pt>
                <c:pt idx="2999">
                  <c:v>46.459632999999997</c:v>
                </c:pt>
                <c:pt idx="3000">
                  <c:v>47.538853000000003</c:v>
                </c:pt>
                <c:pt idx="3001">
                  <c:v>46.995415000000001</c:v>
                </c:pt>
                <c:pt idx="3002">
                  <c:v>48.526206999999999</c:v>
                </c:pt>
                <c:pt idx="3003">
                  <c:v>49.467655000000001</c:v>
                </c:pt>
                <c:pt idx="3004">
                  <c:v>48.694603000000001</c:v>
                </c:pt>
                <c:pt idx="3005">
                  <c:v>48.794102000000002</c:v>
                </c:pt>
                <c:pt idx="3006">
                  <c:v>52.567509000000001</c:v>
                </c:pt>
                <c:pt idx="3007">
                  <c:v>53.570183</c:v>
                </c:pt>
                <c:pt idx="3008">
                  <c:v>52.689982999999998</c:v>
                </c:pt>
                <c:pt idx="3009">
                  <c:v>53.883994999999999</c:v>
                </c:pt>
                <c:pt idx="3010">
                  <c:v>54.687674999999999</c:v>
                </c:pt>
                <c:pt idx="3011">
                  <c:v>54.710625</c:v>
                </c:pt>
                <c:pt idx="3012">
                  <c:v>55.231098000000003</c:v>
                </c:pt>
                <c:pt idx="3013">
                  <c:v>55.835762000000003</c:v>
                </c:pt>
                <c:pt idx="3014">
                  <c:v>52.429741</c:v>
                </c:pt>
                <c:pt idx="3015">
                  <c:v>52.820098999999999</c:v>
                </c:pt>
                <c:pt idx="3016">
                  <c:v>50.952517999999998</c:v>
                </c:pt>
                <c:pt idx="3017">
                  <c:v>52.965519</c:v>
                </c:pt>
                <c:pt idx="3018">
                  <c:v>53.072673999999999</c:v>
                </c:pt>
                <c:pt idx="3019">
                  <c:v>51.978152999999999</c:v>
                </c:pt>
                <c:pt idx="3020">
                  <c:v>52.283104000000002</c:v>
                </c:pt>
                <c:pt idx="3021">
                  <c:v>53.530498999999999</c:v>
                </c:pt>
                <c:pt idx="3022">
                  <c:v>54.762504999999997</c:v>
                </c:pt>
                <c:pt idx="3023">
                  <c:v>54.400615999999999</c:v>
                </c:pt>
                <c:pt idx="3024">
                  <c:v>53.053116000000003</c:v>
                </c:pt>
                <c:pt idx="3025">
                  <c:v>52.899093999999998</c:v>
                </c:pt>
                <c:pt idx="3026">
                  <c:v>52.514107000000003</c:v>
                </c:pt>
                <c:pt idx="3027">
                  <c:v>51.975116999999997</c:v>
                </c:pt>
                <c:pt idx="3028">
                  <c:v>53.661406999999997</c:v>
                </c:pt>
                <c:pt idx="3029">
                  <c:v>54.208111000000002</c:v>
                </c:pt>
                <c:pt idx="3030">
                  <c:v>54.608508999999998</c:v>
                </c:pt>
                <c:pt idx="3031">
                  <c:v>53.900108000000003</c:v>
                </c:pt>
                <c:pt idx="3032">
                  <c:v>55.825111</c:v>
                </c:pt>
                <c:pt idx="3033">
                  <c:v>57.950321000000002</c:v>
                </c:pt>
                <c:pt idx="3034">
                  <c:v>58.658729999999998</c:v>
                </c:pt>
                <c:pt idx="3035">
                  <c:v>57.832191000000002</c:v>
                </c:pt>
                <c:pt idx="3036">
                  <c:v>57.855820000000001</c:v>
                </c:pt>
                <c:pt idx="3037">
                  <c:v>55.919426000000001</c:v>
                </c:pt>
                <c:pt idx="3038">
                  <c:v>53.998764000000001</c:v>
                </c:pt>
                <c:pt idx="3039">
                  <c:v>56.997821999999999</c:v>
                </c:pt>
                <c:pt idx="3040">
                  <c:v>57.100158999999998</c:v>
                </c:pt>
                <c:pt idx="3041">
                  <c:v>57.745621</c:v>
                </c:pt>
                <c:pt idx="3042">
                  <c:v>55.226726999999997</c:v>
                </c:pt>
                <c:pt idx="3043">
                  <c:v>54.061737000000001</c:v>
                </c:pt>
                <c:pt idx="3044">
                  <c:v>54.478928000000003</c:v>
                </c:pt>
                <c:pt idx="3045">
                  <c:v>52.983336999999999</c:v>
                </c:pt>
                <c:pt idx="3046">
                  <c:v>55.706885999999997</c:v>
                </c:pt>
                <c:pt idx="3047">
                  <c:v>55.809215999999999</c:v>
                </c:pt>
                <c:pt idx="3048">
                  <c:v>56.989960000000004</c:v>
                </c:pt>
                <c:pt idx="3049">
                  <c:v>57.352043000000002</c:v>
                </c:pt>
                <c:pt idx="3050">
                  <c:v>55.982391</c:v>
                </c:pt>
                <c:pt idx="3051">
                  <c:v>54.738700999999999</c:v>
                </c:pt>
                <c:pt idx="3052">
                  <c:v>55.982391</c:v>
                </c:pt>
                <c:pt idx="3053">
                  <c:v>54.368724999999998</c:v>
                </c:pt>
                <c:pt idx="3054">
                  <c:v>52.345748999999998</c:v>
                </c:pt>
                <c:pt idx="3055">
                  <c:v>51.991528000000002</c:v>
                </c:pt>
                <c:pt idx="3056">
                  <c:v>53.652424000000003</c:v>
                </c:pt>
                <c:pt idx="3057">
                  <c:v>51.991528000000002</c:v>
                </c:pt>
                <c:pt idx="3058">
                  <c:v>54.848888000000002</c:v>
                </c:pt>
                <c:pt idx="3059">
                  <c:v>55.510097999999999</c:v>
                </c:pt>
                <c:pt idx="3060">
                  <c:v>55.242466</c:v>
                </c:pt>
                <c:pt idx="3061">
                  <c:v>56.462558999999999</c:v>
                </c:pt>
                <c:pt idx="3062">
                  <c:v>56.958466000000001</c:v>
                </c:pt>
                <c:pt idx="3063">
                  <c:v>56.706569999999999</c:v>
                </c:pt>
                <c:pt idx="3064">
                  <c:v>56.903365999999998</c:v>
                </c:pt>
                <c:pt idx="3065">
                  <c:v>55.124397000000002</c:v>
                </c:pt>
                <c:pt idx="3066">
                  <c:v>55.061416999999999</c:v>
                </c:pt>
                <c:pt idx="3067">
                  <c:v>54.455311000000002</c:v>
                </c:pt>
                <c:pt idx="3068">
                  <c:v>55.344802999999999</c:v>
                </c:pt>
                <c:pt idx="3069">
                  <c:v>56.840389000000002</c:v>
                </c:pt>
                <c:pt idx="3070">
                  <c:v>56.816775999999997</c:v>
                </c:pt>
                <c:pt idx="3071">
                  <c:v>56.761676999999999</c:v>
                </c:pt>
                <c:pt idx="3072">
                  <c:v>56.887614999999997</c:v>
                </c:pt>
                <c:pt idx="3073">
                  <c:v>57.021442</c:v>
                </c:pt>
                <c:pt idx="3074">
                  <c:v>59.193981000000001</c:v>
                </c:pt>
                <c:pt idx="3075">
                  <c:v>59.626914999999997</c:v>
                </c:pt>
                <c:pt idx="3076">
                  <c:v>61.185478000000003</c:v>
                </c:pt>
                <c:pt idx="3077">
                  <c:v>60.335357999999999</c:v>
                </c:pt>
                <c:pt idx="3078">
                  <c:v>60.461292</c:v>
                </c:pt>
                <c:pt idx="3079">
                  <c:v>60.791904000000002</c:v>
                </c:pt>
                <c:pt idx="3080">
                  <c:v>59.091656</c:v>
                </c:pt>
                <c:pt idx="3081">
                  <c:v>59.776477999999997</c:v>
                </c:pt>
                <c:pt idx="3082">
                  <c:v>57.800727999999999</c:v>
                </c:pt>
                <c:pt idx="3083">
                  <c:v>56.974196999999997</c:v>
                </c:pt>
                <c:pt idx="3084">
                  <c:v>55.077164000000003</c:v>
                </c:pt>
                <c:pt idx="3085">
                  <c:v>55.155884</c:v>
                </c:pt>
                <c:pt idx="3086">
                  <c:v>55.100783999999997</c:v>
                </c:pt>
                <c:pt idx="3087">
                  <c:v>56.187049999999999</c:v>
                </c:pt>
                <c:pt idx="3088">
                  <c:v>56.076850999999998</c:v>
                </c:pt>
                <c:pt idx="3089">
                  <c:v>56.084732000000002</c:v>
                </c:pt>
                <c:pt idx="3090">
                  <c:v>56.769553999999999</c:v>
                </c:pt>
                <c:pt idx="3091">
                  <c:v>57.635421999999998</c:v>
                </c:pt>
                <c:pt idx="3092">
                  <c:v>60.610863000000002</c:v>
                </c:pt>
                <c:pt idx="3093">
                  <c:v>60.847003999999998</c:v>
                </c:pt>
                <c:pt idx="3094">
                  <c:v>59.682022000000003</c:v>
                </c:pt>
                <c:pt idx="3095">
                  <c:v>59.823711000000003</c:v>
                </c:pt>
                <c:pt idx="3096">
                  <c:v>58.745308000000001</c:v>
                </c:pt>
                <c:pt idx="3097">
                  <c:v>58.398949000000002</c:v>
                </c:pt>
                <c:pt idx="3098">
                  <c:v>59.398651000000001</c:v>
                </c:pt>
                <c:pt idx="3099">
                  <c:v>61.964767000000002</c:v>
                </c:pt>
                <c:pt idx="3100">
                  <c:v>62.397697000000001</c:v>
                </c:pt>
                <c:pt idx="3101">
                  <c:v>62.932975999999996</c:v>
                </c:pt>
                <c:pt idx="3102">
                  <c:v>61.941158000000001</c:v>
                </c:pt>
                <c:pt idx="3103">
                  <c:v>61.862437999999997</c:v>
                </c:pt>
                <c:pt idx="3104">
                  <c:v>63.751598000000001</c:v>
                </c:pt>
                <c:pt idx="3105">
                  <c:v>64.003494000000003</c:v>
                </c:pt>
                <c:pt idx="3106">
                  <c:v>66.514519000000007</c:v>
                </c:pt>
                <c:pt idx="3107">
                  <c:v>65.585669999999993</c:v>
                </c:pt>
                <c:pt idx="3108">
                  <c:v>64.452171000000007</c:v>
                </c:pt>
                <c:pt idx="3109">
                  <c:v>64.153046000000003</c:v>
                </c:pt>
                <c:pt idx="3110">
                  <c:v>62.775539000000002</c:v>
                </c:pt>
                <c:pt idx="3111">
                  <c:v>63.263573000000001</c:v>
                </c:pt>
                <c:pt idx="3112">
                  <c:v>62.948715</c:v>
                </c:pt>
                <c:pt idx="3113">
                  <c:v>61.453113999999999</c:v>
                </c:pt>
                <c:pt idx="3114">
                  <c:v>61.342914999999998</c:v>
                </c:pt>
                <c:pt idx="3115">
                  <c:v>60.626601999999998</c:v>
                </c:pt>
                <c:pt idx="3116">
                  <c:v>61.083148999999999</c:v>
                </c:pt>
                <c:pt idx="3117">
                  <c:v>61.870308000000001</c:v>
                </c:pt>
                <c:pt idx="3118">
                  <c:v>61.421630999999998</c:v>
                </c:pt>
                <c:pt idx="3119">
                  <c:v>61.854560999999997</c:v>
                </c:pt>
                <c:pt idx="3120">
                  <c:v>62.074962999999997</c:v>
                </c:pt>
                <c:pt idx="3121">
                  <c:v>62.885742</c:v>
                </c:pt>
                <c:pt idx="3122">
                  <c:v>62.248145999999998</c:v>
                </c:pt>
                <c:pt idx="3123">
                  <c:v>61.083148999999999</c:v>
                </c:pt>
                <c:pt idx="3124">
                  <c:v>62.350464000000002</c:v>
                </c:pt>
                <c:pt idx="3125">
                  <c:v>62.200901000000002</c:v>
                </c:pt>
                <c:pt idx="3126">
                  <c:v>61.492474000000001</c:v>
                </c:pt>
                <c:pt idx="3127">
                  <c:v>61.815207999999998</c:v>
                </c:pt>
                <c:pt idx="3128">
                  <c:v>63.523338000000003</c:v>
                </c:pt>
                <c:pt idx="3129">
                  <c:v>64.192413000000002</c:v>
                </c:pt>
                <c:pt idx="3130">
                  <c:v>65.176353000000006</c:v>
                </c:pt>
                <c:pt idx="3131">
                  <c:v>65.444000000000003</c:v>
                </c:pt>
                <c:pt idx="3132">
                  <c:v>65.569930999999997</c:v>
                </c:pt>
                <c:pt idx="3133">
                  <c:v>65.593543999999994</c:v>
                </c:pt>
                <c:pt idx="3134">
                  <c:v>67.238708000000003</c:v>
                </c:pt>
                <c:pt idx="3135">
                  <c:v>69.096382000000006</c:v>
                </c:pt>
                <c:pt idx="3136">
                  <c:v>70.025229999999993</c:v>
                </c:pt>
                <c:pt idx="3137">
                  <c:v>70.072449000000006</c:v>
                </c:pt>
                <c:pt idx="3138">
                  <c:v>70.505393999999995</c:v>
                </c:pt>
                <c:pt idx="3139">
                  <c:v>69.962233999999995</c:v>
                </c:pt>
                <c:pt idx="3140">
                  <c:v>71.796310000000005</c:v>
                </c:pt>
                <c:pt idx="3141">
                  <c:v>72.276482000000001</c:v>
                </c:pt>
                <c:pt idx="3142">
                  <c:v>72.276482000000001</c:v>
                </c:pt>
                <c:pt idx="3143">
                  <c:v>71.457854999999995</c:v>
                </c:pt>
                <c:pt idx="3144">
                  <c:v>69.859909000000002</c:v>
                </c:pt>
                <c:pt idx="3145">
                  <c:v>71.575912000000002</c:v>
                </c:pt>
                <c:pt idx="3146">
                  <c:v>71.678252999999998</c:v>
                </c:pt>
                <c:pt idx="3147">
                  <c:v>71.072151000000005</c:v>
                </c:pt>
                <c:pt idx="3148">
                  <c:v>70.804512000000003</c:v>
                </c:pt>
                <c:pt idx="3149">
                  <c:v>69.686736999999994</c:v>
                </c:pt>
                <c:pt idx="3150">
                  <c:v>68.088829000000004</c:v>
                </c:pt>
                <c:pt idx="3151">
                  <c:v>65.617157000000006</c:v>
                </c:pt>
                <c:pt idx="3152">
                  <c:v>66.097328000000005</c:v>
                </c:pt>
                <c:pt idx="3153">
                  <c:v>66.868735999999998</c:v>
                </c:pt>
                <c:pt idx="3154">
                  <c:v>68.584723999999994</c:v>
                </c:pt>
                <c:pt idx="3155">
                  <c:v>70.277107000000001</c:v>
                </c:pt>
                <c:pt idx="3156">
                  <c:v>71.268929</c:v>
                </c:pt>
                <c:pt idx="3157">
                  <c:v>71.764831999999998</c:v>
                </c:pt>
                <c:pt idx="3158">
                  <c:v>71.308289000000002</c:v>
                </c:pt>
                <c:pt idx="3159">
                  <c:v>71.741225999999997</c:v>
                </c:pt>
                <c:pt idx="3160">
                  <c:v>72.575599999999994</c:v>
                </c:pt>
                <c:pt idx="3161">
                  <c:v>72.024612000000005</c:v>
                </c:pt>
                <c:pt idx="3162">
                  <c:v>71.080009000000004</c:v>
                </c:pt>
                <c:pt idx="3163">
                  <c:v>71.268929</c:v>
                </c:pt>
                <c:pt idx="3164">
                  <c:v>73.819298000000003</c:v>
                </c:pt>
                <c:pt idx="3165">
                  <c:v>76.165015999999994</c:v>
                </c:pt>
                <c:pt idx="3166">
                  <c:v>81.352356</c:v>
                </c:pt>
                <c:pt idx="3167">
                  <c:v>82.375664</c:v>
                </c:pt>
                <c:pt idx="3168">
                  <c:v>82.218231000000003</c:v>
                </c:pt>
                <c:pt idx="3169">
                  <c:v>84.500984000000003</c:v>
                </c:pt>
                <c:pt idx="3170">
                  <c:v>85.012649999999994</c:v>
                </c:pt>
                <c:pt idx="3171">
                  <c:v>82.690535999999994</c:v>
                </c:pt>
                <c:pt idx="3172">
                  <c:v>83.280899000000005</c:v>
                </c:pt>
                <c:pt idx="3173">
                  <c:v>84.028694000000002</c:v>
                </c:pt>
                <c:pt idx="3174">
                  <c:v>84.855209000000002</c:v>
                </c:pt>
                <c:pt idx="3175">
                  <c:v>84.737121999999999</c:v>
                </c:pt>
                <c:pt idx="3176">
                  <c:v>85.681725</c:v>
                </c:pt>
                <c:pt idx="3177">
                  <c:v>87.728317000000004</c:v>
                </c:pt>
                <c:pt idx="3178">
                  <c:v>85.524292000000003</c:v>
                </c:pt>
                <c:pt idx="3179">
                  <c:v>87.059235000000001</c:v>
                </c:pt>
                <c:pt idx="3180">
                  <c:v>89.735564999999994</c:v>
                </c:pt>
                <c:pt idx="3181">
                  <c:v>91.782157999999995</c:v>
                </c:pt>
                <c:pt idx="3182">
                  <c:v>90.916283000000007</c:v>
                </c:pt>
                <c:pt idx="3183">
                  <c:v>91.231155000000001</c:v>
                </c:pt>
                <c:pt idx="3184">
                  <c:v>93.789398000000006</c:v>
                </c:pt>
                <c:pt idx="3185">
                  <c:v>96.583793999999997</c:v>
                </c:pt>
                <c:pt idx="3186">
                  <c:v>99.102692000000005</c:v>
                </c:pt>
                <c:pt idx="3187">
                  <c:v>93.671333000000004</c:v>
                </c:pt>
                <c:pt idx="3188">
                  <c:v>97.882591000000005</c:v>
                </c:pt>
                <c:pt idx="3189">
                  <c:v>100.007927</c:v>
                </c:pt>
                <c:pt idx="3190">
                  <c:v>100.24406399999999</c:v>
                </c:pt>
                <c:pt idx="3191">
                  <c:v>97.843254000000002</c:v>
                </c:pt>
                <c:pt idx="3192">
                  <c:v>97.449661000000006</c:v>
                </c:pt>
                <c:pt idx="3193">
                  <c:v>100.59828899999999</c:v>
                </c:pt>
                <c:pt idx="3194">
                  <c:v>102.448105</c:v>
                </c:pt>
                <c:pt idx="3195">
                  <c:v>106.383888</c:v>
                </c:pt>
                <c:pt idx="3196">
                  <c:v>107.367813</c:v>
                </c:pt>
                <c:pt idx="3197">
                  <c:v>107.761383</c:v>
                </c:pt>
                <c:pt idx="3198">
                  <c:v>101.739662</c:v>
                </c:pt>
                <c:pt idx="3199">
                  <c:v>97.764526000000004</c:v>
                </c:pt>
                <c:pt idx="3200">
                  <c:v>101.542877</c:v>
                </c:pt>
                <c:pt idx="3201">
                  <c:v>103.43203699999999</c:v>
                </c:pt>
                <c:pt idx="3202">
                  <c:v>101.464157</c:v>
                </c:pt>
                <c:pt idx="3203">
                  <c:v>101.542877</c:v>
                </c:pt>
                <c:pt idx="3204">
                  <c:v>99.260124000000005</c:v>
                </c:pt>
                <c:pt idx="3205">
                  <c:v>95.875359000000003</c:v>
                </c:pt>
                <c:pt idx="3206">
                  <c:v>99.378203999999997</c:v>
                </c:pt>
                <c:pt idx="3207">
                  <c:v>101.66094200000001</c:v>
                </c:pt>
                <c:pt idx="3208">
                  <c:v>102.21196</c:v>
                </c:pt>
                <c:pt idx="3209">
                  <c:v>100.834442</c:v>
                </c:pt>
                <c:pt idx="3210">
                  <c:v>96.032798999999997</c:v>
                </c:pt>
                <c:pt idx="3211">
                  <c:v>95.442436000000001</c:v>
                </c:pt>
                <c:pt idx="3212">
                  <c:v>97.489029000000002</c:v>
                </c:pt>
                <c:pt idx="3213">
                  <c:v>95.560501000000002</c:v>
                </c:pt>
                <c:pt idx="3214">
                  <c:v>100.44085699999999</c:v>
                </c:pt>
                <c:pt idx="3215">
                  <c:v>101.58223700000001</c:v>
                </c:pt>
                <c:pt idx="3216">
                  <c:v>98.984627000000003</c:v>
                </c:pt>
                <c:pt idx="3217">
                  <c:v>98.276176000000007</c:v>
                </c:pt>
                <c:pt idx="3218">
                  <c:v>100.63764999999999</c:v>
                </c:pt>
                <c:pt idx="3219">
                  <c:v>99.850493999999998</c:v>
                </c:pt>
                <c:pt idx="3220">
                  <c:v>103.27460499999999</c:v>
                </c:pt>
                <c:pt idx="3221">
                  <c:v>102.684258</c:v>
                </c:pt>
                <c:pt idx="3222">
                  <c:v>98.945267000000001</c:v>
                </c:pt>
                <c:pt idx="3223">
                  <c:v>98.984627000000003</c:v>
                </c:pt>
                <c:pt idx="3224">
                  <c:v>97.803886000000006</c:v>
                </c:pt>
                <c:pt idx="3225">
                  <c:v>96.780579000000003</c:v>
                </c:pt>
                <c:pt idx="3226">
                  <c:v>95.757277999999999</c:v>
                </c:pt>
                <c:pt idx="3227">
                  <c:v>91.349227999999997</c:v>
                </c:pt>
                <c:pt idx="3228">
                  <c:v>89.735564999999994</c:v>
                </c:pt>
                <c:pt idx="3229">
                  <c:v>91.034355000000005</c:v>
                </c:pt>
                <c:pt idx="3230">
                  <c:v>90.011054999999999</c:v>
                </c:pt>
                <c:pt idx="3231">
                  <c:v>92.962883000000005</c:v>
                </c:pt>
                <c:pt idx="3232">
                  <c:v>92.923546000000002</c:v>
                </c:pt>
                <c:pt idx="3233">
                  <c:v>94.773353999999998</c:v>
                </c:pt>
                <c:pt idx="3234">
                  <c:v>92.884170999999995</c:v>
                </c:pt>
                <c:pt idx="3235">
                  <c:v>93.002257999999998</c:v>
                </c:pt>
                <c:pt idx="3236">
                  <c:v>91.152434999999997</c:v>
                </c:pt>
                <c:pt idx="3237">
                  <c:v>91.309882999999999</c:v>
                </c:pt>
                <c:pt idx="3238">
                  <c:v>90.798218000000006</c:v>
                </c:pt>
                <c:pt idx="3239">
                  <c:v>93.671333000000004</c:v>
                </c:pt>
                <c:pt idx="3240">
                  <c:v>96.741234000000006</c:v>
                </c:pt>
                <c:pt idx="3241">
                  <c:v>97.134810999999999</c:v>
                </c:pt>
                <c:pt idx="3242">
                  <c:v>98.315535999999994</c:v>
                </c:pt>
                <c:pt idx="3243">
                  <c:v>100.913147</c:v>
                </c:pt>
                <c:pt idx="3244">
                  <c:v>99.693047000000007</c:v>
                </c:pt>
                <c:pt idx="3245">
                  <c:v>96.229575999999994</c:v>
                </c:pt>
                <c:pt idx="3246">
                  <c:v>96.819946000000002</c:v>
                </c:pt>
                <c:pt idx="3247">
                  <c:v>95.285004000000001</c:v>
                </c:pt>
                <c:pt idx="3248">
                  <c:v>94.182975999999996</c:v>
                </c:pt>
                <c:pt idx="3249">
                  <c:v>92.372519999999994</c:v>
                </c:pt>
                <c:pt idx="3250">
                  <c:v>95.009490999999997</c:v>
                </c:pt>
                <c:pt idx="3251">
                  <c:v>91.231155000000001</c:v>
                </c:pt>
                <c:pt idx="3252">
                  <c:v>88.515465000000006</c:v>
                </c:pt>
                <c:pt idx="3253">
                  <c:v>93.986198000000002</c:v>
                </c:pt>
                <c:pt idx="3254">
                  <c:v>96.741234000000006</c:v>
                </c:pt>
                <c:pt idx="3255">
                  <c:v>95.206267999999994</c:v>
                </c:pt>
                <c:pt idx="3256">
                  <c:v>93.828766000000002</c:v>
                </c:pt>
                <c:pt idx="3257">
                  <c:v>93.710685999999995</c:v>
                </c:pt>
                <c:pt idx="3258">
                  <c:v>92.175728000000007</c:v>
                </c:pt>
                <c:pt idx="3259">
                  <c:v>91.270499999999998</c:v>
                </c:pt>
                <c:pt idx="3260">
                  <c:v>93.395820999999998</c:v>
                </c:pt>
                <c:pt idx="3261">
                  <c:v>93.238388</c:v>
                </c:pt>
                <c:pt idx="3262">
                  <c:v>89.892982000000003</c:v>
                </c:pt>
                <c:pt idx="3263">
                  <c:v>89.971710000000002</c:v>
                </c:pt>
                <c:pt idx="3264">
                  <c:v>89.105827000000005</c:v>
                </c:pt>
                <c:pt idx="3265">
                  <c:v>85.760436999999996</c:v>
                </c:pt>
                <c:pt idx="3266">
                  <c:v>83.910629</c:v>
                </c:pt>
                <c:pt idx="3267">
                  <c:v>84.461639000000005</c:v>
                </c:pt>
                <c:pt idx="3268">
                  <c:v>85.563643999999996</c:v>
                </c:pt>
                <c:pt idx="3269">
                  <c:v>87.728317000000004</c:v>
                </c:pt>
                <c:pt idx="3270">
                  <c:v>86.311440000000005</c:v>
                </c:pt>
                <c:pt idx="3271">
                  <c:v>86.744361999999995</c:v>
                </c:pt>
                <c:pt idx="3272">
                  <c:v>89.027114999999995</c:v>
                </c:pt>
                <c:pt idx="3273">
                  <c:v>88.987769999999998</c:v>
                </c:pt>
                <c:pt idx="3274">
                  <c:v>88.279326999999995</c:v>
                </c:pt>
                <c:pt idx="3275">
                  <c:v>88.318680000000001</c:v>
                </c:pt>
                <c:pt idx="3276">
                  <c:v>90.758872999999994</c:v>
                </c:pt>
                <c:pt idx="3277">
                  <c:v>90.089782999999997</c:v>
                </c:pt>
                <c:pt idx="3278">
                  <c:v>91.231155000000001</c:v>
                </c:pt>
                <c:pt idx="3279">
                  <c:v>92.018303000000003</c:v>
                </c:pt>
                <c:pt idx="3280">
                  <c:v>92.254456000000005</c:v>
                </c:pt>
                <c:pt idx="3281">
                  <c:v>91.978950999999995</c:v>
                </c:pt>
                <c:pt idx="3282">
                  <c:v>89.971710000000002</c:v>
                </c:pt>
                <c:pt idx="3283">
                  <c:v>88.161254999999997</c:v>
                </c:pt>
                <c:pt idx="3284">
                  <c:v>86.941162000000006</c:v>
                </c:pt>
                <c:pt idx="3285">
                  <c:v>85.524292000000003</c:v>
                </c:pt>
                <c:pt idx="3286">
                  <c:v>87.846374999999995</c:v>
                </c:pt>
                <c:pt idx="3287">
                  <c:v>88.397414999999995</c:v>
                </c:pt>
                <c:pt idx="3288">
                  <c:v>88.712265000000002</c:v>
                </c:pt>
                <c:pt idx="3289">
                  <c:v>87.610259999999997</c:v>
                </c:pt>
                <c:pt idx="3290">
                  <c:v>88.948402000000002</c:v>
                </c:pt>
                <c:pt idx="3291">
                  <c:v>93.199043000000003</c:v>
                </c:pt>
                <c:pt idx="3292">
                  <c:v>93.356468000000007</c:v>
                </c:pt>
                <c:pt idx="3293">
                  <c:v>95.009490999999997</c:v>
                </c:pt>
                <c:pt idx="3294">
                  <c:v>99.574982000000006</c:v>
                </c:pt>
                <c:pt idx="3295">
                  <c:v>103.117188</c:v>
                </c:pt>
                <c:pt idx="3296">
                  <c:v>104.691498</c:v>
                </c:pt>
                <c:pt idx="3297">
                  <c:v>106.069008</c:v>
                </c:pt>
                <c:pt idx="3298">
                  <c:v>104.29791299999999</c:v>
                </c:pt>
                <c:pt idx="3299">
                  <c:v>101.543114</c:v>
                </c:pt>
                <c:pt idx="3300">
                  <c:v>103.064667</c:v>
                </c:pt>
                <c:pt idx="3301">
                  <c:v>104.426033</c:v>
                </c:pt>
                <c:pt idx="3302">
                  <c:v>102.183762</c:v>
                </c:pt>
                <c:pt idx="3303">
                  <c:v>104.506119</c:v>
                </c:pt>
                <c:pt idx="3304">
                  <c:v>103.66526</c:v>
                </c:pt>
                <c:pt idx="3305">
                  <c:v>102.984573</c:v>
                </c:pt>
                <c:pt idx="3306">
                  <c:v>102.86444899999999</c:v>
                </c:pt>
                <c:pt idx="3307">
                  <c:v>102.063637</c:v>
                </c:pt>
                <c:pt idx="3308">
                  <c:v>99.340880999999996</c:v>
                </c:pt>
                <c:pt idx="3309">
                  <c:v>99.621161999999998</c:v>
                </c:pt>
                <c:pt idx="3310">
                  <c:v>101.10266900000001</c:v>
                </c:pt>
                <c:pt idx="3311">
                  <c:v>100.021568</c:v>
                </c:pt>
                <c:pt idx="3312">
                  <c:v>96.698181000000005</c:v>
                </c:pt>
                <c:pt idx="3313">
                  <c:v>98.139663999999996</c:v>
                </c:pt>
                <c:pt idx="3314">
                  <c:v>99.340880999999996</c:v>
                </c:pt>
                <c:pt idx="3315">
                  <c:v>97.499001000000007</c:v>
                </c:pt>
                <c:pt idx="3316">
                  <c:v>99.661193999999995</c:v>
                </c:pt>
                <c:pt idx="3317">
                  <c:v>99.100639000000001</c:v>
                </c:pt>
                <c:pt idx="3318">
                  <c:v>98.820351000000002</c:v>
                </c:pt>
                <c:pt idx="3319">
                  <c:v>99.581123000000005</c:v>
                </c:pt>
                <c:pt idx="3320">
                  <c:v>98.459969000000001</c:v>
                </c:pt>
                <c:pt idx="3321">
                  <c:v>98.299828000000005</c:v>
                </c:pt>
                <c:pt idx="3322">
                  <c:v>98.660178999999999</c:v>
                </c:pt>
                <c:pt idx="3323">
                  <c:v>98.580108999999993</c:v>
                </c:pt>
                <c:pt idx="3324">
                  <c:v>99.100639000000001</c:v>
                </c:pt>
                <c:pt idx="3325">
                  <c:v>102.10367599999999</c:v>
                </c:pt>
                <c:pt idx="3326">
                  <c:v>100.54209899999999</c:v>
                </c:pt>
                <c:pt idx="3327">
                  <c:v>101.342911</c:v>
                </c:pt>
                <c:pt idx="3328">
                  <c:v>102.824409</c:v>
                </c:pt>
                <c:pt idx="3329">
                  <c:v>102.904488</c:v>
                </c:pt>
                <c:pt idx="3330">
                  <c:v>103.705315</c:v>
                </c:pt>
                <c:pt idx="3331">
                  <c:v>104.345955</c:v>
                </c:pt>
                <c:pt idx="3332">
                  <c:v>105.707336</c:v>
                </c:pt>
                <c:pt idx="3333">
                  <c:v>107.228897</c:v>
                </c:pt>
                <c:pt idx="3334">
                  <c:v>106.588234</c:v>
                </c:pt>
                <c:pt idx="3335">
                  <c:v>105.707336</c:v>
                </c:pt>
                <c:pt idx="3336">
                  <c:v>107.989655</c:v>
                </c:pt>
                <c:pt idx="3337">
                  <c:v>108.910606</c:v>
                </c:pt>
                <c:pt idx="3338">
                  <c:v>112.994743</c:v>
                </c:pt>
                <c:pt idx="3339">
                  <c:v>114.276039</c:v>
                </c:pt>
                <c:pt idx="3340">
                  <c:v>113.995766</c:v>
                </c:pt>
                <c:pt idx="3341">
                  <c:v>114.356133</c:v>
                </c:pt>
                <c:pt idx="3342">
                  <c:v>116.718521</c:v>
                </c:pt>
                <c:pt idx="3343">
                  <c:v>117.999809</c:v>
                </c:pt>
                <c:pt idx="3344">
                  <c:v>118.360207</c:v>
                </c:pt>
                <c:pt idx="3345">
                  <c:v>119.16100299999999</c:v>
                </c:pt>
                <c:pt idx="3346">
                  <c:v>119.04087800000001</c:v>
                </c:pt>
                <c:pt idx="3347">
                  <c:v>115.116905</c:v>
                </c:pt>
                <c:pt idx="3348">
                  <c:v>115.75754499999999</c:v>
                </c:pt>
                <c:pt idx="3349">
                  <c:v>117.639458</c:v>
                </c:pt>
                <c:pt idx="3350">
                  <c:v>117.559387</c:v>
                </c:pt>
                <c:pt idx="3351">
                  <c:v>120.922791</c:v>
                </c:pt>
                <c:pt idx="3352">
                  <c:v>118.320145</c:v>
                </c:pt>
                <c:pt idx="3353">
                  <c:v>120.76264999999999</c:v>
                </c:pt>
                <c:pt idx="3354">
                  <c:v>120.402275</c:v>
                </c:pt>
                <c:pt idx="3355">
                  <c:v>116.19799</c:v>
                </c:pt>
                <c:pt idx="3356">
                  <c:v>119.16100299999999</c:v>
                </c:pt>
                <c:pt idx="3357">
                  <c:v>119.201035</c:v>
                </c:pt>
                <c:pt idx="3358">
                  <c:v>117.559387</c:v>
                </c:pt>
                <c:pt idx="3359">
                  <c:v>115.357147</c:v>
                </c:pt>
                <c:pt idx="3360">
                  <c:v>110.552254</c:v>
                </c:pt>
                <c:pt idx="3361">
                  <c:v>111.673401</c:v>
                </c:pt>
                <c:pt idx="3362">
                  <c:v>110.59232299999999</c:v>
                </c:pt>
                <c:pt idx="3363">
                  <c:v>106.06770299999999</c:v>
                </c:pt>
                <c:pt idx="3364">
                  <c:v>101.142708</c:v>
                </c:pt>
                <c:pt idx="3365">
                  <c:v>97.138649000000001</c:v>
                </c:pt>
                <c:pt idx="3366">
                  <c:v>92.814255000000003</c:v>
                </c:pt>
                <c:pt idx="3367">
                  <c:v>87.168509999999998</c:v>
                </c:pt>
                <c:pt idx="3368">
                  <c:v>90.171570000000003</c:v>
                </c:pt>
                <c:pt idx="3369">
                  <c:v>87.608954999999995</c:v>
                </c:pt>
                <c:pt idx="3370">
                  <c:v>91.372780000000006</c:v>
                </c:pt>
                <c:pt idx="3371">
                  <c:v>95.537018000000003</c:v>
                </c:pt>
                <c:pt idx="3372">
                  <c:v>93.174614000000005</c:v>
                </c:pt>
                <c:pt idx="3373">
                  <c:v>93.575019999999995</c:v>
                </c:pt>
                <c:pt idx="3374">
                  <c:v>92.373810000000006</c:v>
                </c:pt>
                <c:pt idx="3375">
                  <c:v>85.927245999999997</c:v>
                </c:pt>
                <c:pt idx="3376">
                  <c:v>83.725020999999998</c:v>
                </c:pt>
                <c:pt idx="3377">
                  <c:v>81.522773999999998</c:v>
                </c:pt>
                <c:pt idx="3378">
                  <c:v>83.604889</c:v>
                </c:pt>
                <c:pt idx="3379">
                  <c:v>87.448798999999994</c:v>
                </c:pt>
                <c:pt idx="3380">
                  <c:v>86.327667000000005</c:v>
                </c:pt>
                <c:pt idx="3381">
                  <c:v>87.408760000000001</c:v>
                </c:pt>
                <c:pt idx="3382">
                  <c:v>89.010384000000002</c:v>
                </c:pt>
                <c:pt idx="3383">
                  <c:v>89.530906999999999</c:v>
                </c:pt>
                <c:pt idx="3384">
                  <c:v>92.854286000000002</c:v>
                </c:pt>
                <c:pt idx="3385">
                  <c:v>92.213645999999997</c:v>
                </c:pt>
                <c:pt idx="3386">
                  <c:v>87.448798999999994</c:v>
                </c:pt>
                <c:pt idx="3387">
                  <c:v>83.725020999999998</c:v>
                </c:pt>
                <c:pt idx="3388">
                  <c:v>83.084372999999999</c:v>
                </c:pt>
                <c:pt idx="3389">
                  <c:v>87.889251999999999</c:v>
                </c:pt>
                <c:pt idx="3390">
                  <c:v>86.447768999999994</c:v>
                </c:pt>
                <c:pt idx="3391">
                  <c:v>83.084372999999999</c:v>
                </c:pt>
                <c:pt idx="3392">
                  <c:v>81.843108999999998</c:v>
                </c:pt>
                <c:pt idx="3393">
                  <c:v>82.683952000000005</c:v>
                </c:pt>
                <c:pt idx="3394">
                  <c:v>86.888221999999999</c:v>
                </c:pt>
                <c:pt idx="3395">
                  <c:v>90.051452999999995</c:v>
                </c:pt>
                <c:pt idx="3396">
                  <c:v>92.093520999999996</c:v>
                </c:pt>
                <c:pt idx="3397">
                  <c:v>87.088440000000006</c:v>
                </c:pt>
                <c:pt idx="3398">
                  <c:v>91.292709000000002</c:v>
                </c:pt>
                <c:pt idx="3399">
                  <c:v>88.890265999999997</c:v>
                </c:pt>
                <c:pt idx="3400">
                  <c:v>83.044319000000002</c:v>
                </c:pt>
                <c:pt idx="3401">
                  <c:v>83.124404999999996</c:v>
                </c:pt>
                <c:pt idx="3402">
                  <c:v>81.322577999999993</c:v>
                </c:pt>
                <c:pt idx="3403">
                  <c:v>86.728065000000001</c:v>
                </c:pt>
                <c:pt idx="3404">
                  <c:v>85.807129000000003</c:v>
                </c:pt>
                <c:pt idx="3405">
                  <c:v>85.126434000000003</c:v>
                </c:pt>
                <c:pt idx="3406">
                  <c:v>80.121352999999999</c:v>
                </c:pt>
                <c:pt idx="3407">
                  <c:v>70.903998999999999</c:v>
                </c:pt>
                <c:pt idx="3408">
                  <c:v>76.381553999999994</c:v>
                </c:pt>
                <c:pt idx="3409">
                  <c:v>79.752975000000006</c:v>
                </c:pt>
                <c:pt idx="3410">
                  <c:v>81.322577999999993</c:v>
                </c:pt>
                <c:pt idx="3411">
                  <c:v>85.166472999999996</c:v>
                </c:pt>
                <c:pt idx="3412">
                  <c:v>86.567909</c:v>
                </c:pt>
                <c:pt idx="3413">
                  <c:v>89.530906999999999</c:v>
                </c:pt>
                <c:pt idx="3414">
                  <c:v>89.691092999999995</c:v>
                </c:pt>
                <c:pt idx="3415">
                  <c:v>91.532950999999997</c:v>
                </c:pt>
                <c:pt idx="3416">
                  <c:v>89.931327999999993</c:v>
                </c:pt>
                <c:pt idx="3417">
                  <c:v>91.412834000000004</c:v>
                </c:pt>
                <c:pt idx="3418">
                  <c:v>91.973388999999997</c:v>
                </c:pt>
                <c:pt idx="3419">
                  <c:v>90.692093</c:v>
                </c:pt>
                <c:pt idx="3420">
                  <c:v>94.015472000000003</c:v>
                </c:pt>
                <c:pt idx="3421">
                  <c:v>98.299828000000005</c:v>
                </c:pt>
                <c:pt idx="3422">
                  <c:v>96.618110999999999</c:v>
                </c:pt>
                <c:pt idx="3423">
                  <c:v>94.656113000000005</c:v>
                </c:pt>
                <c:pt idx="3424">
                  <c:v>104.54615800000001</c:v>
                </c:pt>
                <c:pt idx="3425">
                  <c:v>106.10773500000001</c:v>
                </c:pt>
                <c:pt idx="3426">
                  <c:v>101.543114</c:v>
                </c:pt>
                <c:pt idx="3427">
                  <c:v>96.097579999999994</c:v>
                </c:pt>
                <c:pt idx="3428">
                  <c:v>101.86344099999999</c:v>
                </c:pt>
                <c:pt idx="3429">
                  <c:v>104.786407</c:v>
                </c:pt>
                <c:pt idx="3430">
                  <c:v>100.34189600000001</c:v>
                </c:pt>
                <c:pt idx="3431">
                  <c:v>100.50205200000001</c:v>
                </c:pt>
                <c:pt idx="3432">
                  <c:v>101.663223</c:v>
                </c:pt>
                <c:pt idx="3433">
                  <c:v>100.061607</c:v>
                </c:pt>
                <c:pt idx="3434">
                  <c:v>101.022575</c:v>
                </c:pt>
                <c:pt idx="3435">
                  <c:v>104.586212</c:v>
                </c:pt>
                <c:pt idx="3436">
                  <c:v>102.183762</c:v>
                </c:pt>
                <c:pt idx="3437">
                  <c:v>101.903481</c:v>
                </c:pt>
                <c:pt idx="3438">
                  <c:v>100.86241099999999</c:v>
                </c:pt>
                <c:pt idx="3439">
                  <c:v>99.781318999999996</c:v>
                </c:pt>
                <c:pt idx="3440">
                  <c:v>97.939453</c:v>
                </c:pt>
                <c:pt idx="3441">
                  <c:v>92.293723999999997</c:v>
                </c:pt>
                <c:pt idx="3442">
                  <c:v>93.2547</c:v>
                </c:pt>
                <c:pt idx="3443">
                  <c:v>90.211617000000004</c:v>
                </c:pt>
                <c:pt idx="3444">
                  <c:v>90.612007000000006</c:v>
                </c:pt>
                <c:pt idx="3445">
                  <c:v>89.771156000000005</c:v>
                </c:pt>
                <c:pt idx="3446">
                  <c:v>96.177657999999994</c:v>
                </c:pt>
                <c:pt idx="3447">
                  <c:v>96.017501999999993</c:v>
                </c:pt>
                <c:pt idx="3448">
                  <c:v>102.22380800000001</c:v>
                </c:pt>
                <c:pt idx="3449">
                  <c:v>101.463036</c:v>
                </c:pt>
                <c:pt idx="3450">
                  <c:v>102.944534</c:v>
                </c:pt>
                <c:pt idx="3451">
                  <c:v>103.224823</c:v>
                </c:pt>
                <c:pt idx="3452">
                  <c:v>101.142708</c:v>
                </c:pt>
                <c:pt idx="3453">
                  <c:v>101.10266900000001</c:v>
                </c:pt>
                <c:pt idx="3454">
                  <c:v>98.019531000000001</c:v>
                </c:pt>
                <c:pt idx="3455">
                  <c:v>99.821365</c:v>
                </c:pt>
                <c:pt idx="3456">
                  <c:v>96.097579999999994</c:v>
                </c:pt>
                <c:pt idx="3457">
                  <c:v>96.417914999999994</c:v>
                </c:pt>
                <c:pt idx="3458">
                  <c:v>92.053473999999994</c:v>
                </c:pt>
                <c:pt idx="3459">
                  <c:v>92.774215999999996</c:v>
                </c:pt>
                <c:pt idx="3460">
                  <c:v>92.373810000000006</c:v>
                </c:pt>
                <c:pt idx="3461">
                  <c:v>92.25367</c:v>
                </c:pt>
                <c:pt idx="3462">
                  <c:v>94.976439999999997</c:v>
                </c:pt>
                <c:pt idx="3463">
                  <c:v>94.936408999999998</c:v>
                </c:pt>
                <c:pt idx="3464">
                  <c:v>94.856307999999999</c:v>
                </c:pt>
                <c:pt idx="3465">
                  <c:v>94.415878000000006</c:v>
                </c:pt>
                <c:pt idx="3466">
                  <c:v>94.656113000000005</c:v>
                </c:pt>
                <c:pt idx="3467">
                  <c:v>92.213645999999997</c:v>
                </c:pt>
                <c:pt idx="3468">
                  <c:v>92.013435000000001</c:v>
                </c:pt>
                <c:pt idx="3469">
                  <c:v>92.694121999999993</c:v>
                </c:pt>
                <c:pt idx="3470">
                  <c:v>95.937415999999999</c:v>
                </c:pt>
                <c:pt idx="3471">
                  <c:v>98.379897999999997</c:v>
                </c:pt>
                <c:pt idx="3472">
                  <c:v>98.459969000000001</c:v>
                </c:pt>
                <c:pt idx="3473">
                  <c:v>101.062614</c:v>
                </c:pt>
                <c:pt idx="3474">
                  <c:v>99.300835000000006</c:v>
                </c:pt>
                <c:pt idx="3475">
                  <c:v>97.499001000000007</c:v>
                </c:pt>
                <c:pt idx="3476">
                  <c:v>100.662216</c:v>
                </c:pt>
                <c:pt idx="3477">
                  <c:v>101.142708</c:v>
                </c:pt>
                <c:pt idx="3478">
                  <c:v>103.144745</c:v>
                </c:pt>
                <c:pt idx="3479">
                  <c:v>100.902466</c:v>
                </c:pt>
                <c:pt idx="3480">
                  <c:v>103.224823</c:v>
                </c:pt>
                <c:pt idx="3481">
                  <c:v>105.707336</c:v>
                </c:pt>
                <c:pt idx="3482">
                  <c:v>105.707336</c:v>
                </c:pt>
                <c:pt idx="3483">
                  <c:v>108.55024</c:v>
                </c:pt>
                <c:pt idx="3484">
                  <c:v>107.709389</c:v>
                </c:pt>
                <c:pt idx="3485">
                  <c:v>107.709389</c:v>
                </c:pt>
                <c:pt idx="3486">
                  <c:v>109.070763</c:v>
                </c:pt>
                <c:pt idx="3487">
                  <c:v>109.75145000000001</c:v>
                </c:pt>
                <c:pt idx="3488">
                  <c:v>111.91364299999999</c:v>
                </c:pt>
                <c:pt idx="3489">
                  <c:v>109.27095</c:v>
                </c:pt>
                <c:pt idx="3490">
                  <c:v>109.551239</c:v>
                </c:pt>
                <c:pt idx="3491">
                  <c:v>108.39005299999999</c:v>
                </c:pt>
                <c:pt idx="3492">
                  <c:v>111.03273799999999</c:v>
                </c:pt>
                <c:pt idx="3493">
                  <c:v>110.672386</c:v>
                </c:pt>
                <c:pt idx="3494">
                  <c:v>113.875641</c:v>
                </c:pt>
                <c:pt idx="3495">
                  <c:v>114.87666299999999</c:v>
                </c:pt>
                <c:pt idx="3496">
                  <c:v>113.515259</c:v>
                </c:pt>
                <c:pt idx="3497">
                  <c:v>113.39516399999999</c:v>
                </c:pt>
                <c:pt idx="3498">
                  <c:v>115.7976</c:v>
                </c:pt>
                <c:pt idx="3499">
                  <c:v>112.674408</c:v>
                </c:pt>
                <c:pt idx="3500">
                  <c:v>115.637444</c:v>
                </c:pt>
                <c:pt idx="3501">
                  <c:v>112.954689</c:v>
                </c:pt>
                <c:pt idx="3502">
                  <c:v>111.71344000000001</c:v>
                </c:pt>
                <c:pt idx="3503">
                  <c:v>112.233948</c:v>
                </c:pt>
                <c:pt idx="3504">
                  <c:v>114.115898</c:v>
                </c:pt>
                <c:pt idx="3505">
                  <c:v>115.397194</c:v>
                </c:pt>
                <c:pt idx="3506">
                  <c:v>115.917717</c:v>
                </c:pt>
                <c:pt idx="3507">
                  <c:v>114.075836</c:v>
                </c:pt>
                <c:pt idx="3508">
                  <c:v>111.433144</c:v>
                </c:pt>
                <c:pt idx="3509">
                  <c:v>111.513237</c:v>
                </c:pt>
                <c:pt idx="3510">
                  <c:v>110.792511</c:v>
                </c:pt>
                <c:pt idx="3511">
                  <c:v>112.75449399999999</c:v>
                </c:pt>
                <c:pt idx="3512">
                  <c:v>112.394142</c:v>
                </c:pt>
                <c:pt idx="3513">
                  <c:v>114.87666299999999</c:v>
                </c:pt>
                <c:pt idx="3514">
                  <c:v>115.277061</c:v>
                </c:pt>
                <c:pt idx="3515">
                  <c:v>114.47622699999999</c:v>
                </c:pt>
                <c:pt idx="3516">
                  <c:v>109.27095</c:v>
                </c:pt>
                <c:pt idx="3517">
                  <c:v>109.551239</c:v>
                </c:pt>
                <c:pt idx="3518">
                  <c:v>112.954689</c:v>
                </c:pt>
                <c:pt idx="3519">
                  <c:v>114.356133</c:v>
                </c:pt>
                <c:pt idx="3520">
                  <c:v>111.95367400000001</c:v>
                </c:pt>
                <c:pt idx="3521">
                  <c:v>110.191895</c:v>
                </c:pt>
                <c:pt idx="3522">
                  <c:v>113.635391</c:v>
                </c:pt>
                <c:pt idx="3523">
                  <c:v>113.675415</c:v>
                </c:pt>
                <c:pt idx="3524">
                  <c:v>113.114876</c:v>
                </c:pt>
                <c:pt idx="3525">
                  <c:v>111.47319</c:v>
                </c:pt>
                <c:pt idx="3526">
                  <c:v>106.54821</c:v>
                </c:pt>
                <c:pt idx="3527">
                  <c:v>105.74739099999999</c:v>
                </c:pt>
                <c:pt idx="3528">
                  <c:v>104.22583</c:v>
                </c:pt>
                <c:pt idx="3529">
                  <c:v>105.987617</c:v>
                </c:pt>
                <c:pt idx="3530">
                  <c:v>106.307945</c:v>
                </c:pt>
                <c:pt idx="3531">
                  <c:v>107.42907700000001</c:v>
                </c:pt>
                <c:pt idx="3532">
                  <c:v>106.428078</c:v>
                </c:pt>
                <c:pt idx="3533">
                  <c:v>103.82543200000001</c:v>
                </c:pt>
                <c:pt idx="3534">
                  <c:v>105.587234</c:v>
                </c:pt>
                <c:pt idx="3535">
                  <c:v>107.148804</c:v>
                </c:pt>
                <c:pt idx="3536">
                  <c:v>106.54821</c:v>
                </c:pt>
                <c:pt idx="3537">
                  <c:v>103.625221</c:v>
                </c:pt>
                <c:pt idx="3538">
                  <c:v>103.264847</c:v>
                </c:pt>
                <c:pt idx="3539">
                  <c:v>100.181725</c:v>
                </c:pt>
                <c:pt idx="3540">
                  <c:v>103.144745</c:v>
                </c:pt>
                <c:pt idx="3541">
                  <c:v>105.106728</c:v>
                </c:pt>
                <c:pt idx="3542">
                  <c:v>103.144745</c:v>
                </c:pt>
                <c:pt idx="3543">
                  <c:v>104.906525</c:v>
                </c:pt>
                <c:pt idx="3544">
                  <c:v>106.588234</c:v>
                </c:pt>
                <c:pt idx="3545">
                  <c:v>105.306923</c:v>
                </c:pt>
                <c:pt idx="3546">
                  <c:v>101.703278</c:v>
                </c:pt>
                <c:pt idx="3547">
                  <c:v>102.901321</c:v>
                </c:pt>
                <c:pt idx="3548">
                  <c:v>99.495902999999998</c:v>
                </c:pt>
                <c:pt idx="3549">
                  <c:v>101.342209</c:v>
                </c:pt>
                <c:pt idx="3550">
                  <c:v>103.557793</c:v>
                </c:pt>
                <c:pt idx="3551">
                  <c:v>112.58422899999999</c:v>
                </c:pt>
                <c:pt idx="3552">
                  <c:v>116.399956</c:v>
                </c:pt>
                <c:pt idx="3553">
                  <c:v>117.425674</c:v>
                </c:pt>
                <c:pt idx="3554">
                  <c:v>116.851257</c:v>
                </c:pt>
                <c:pt idx="3555">
                  <c:v>118.98479500000001</c:v>
                </c:pt>
                <c:pt idx="3556">
                  <c:v>114.84081999999999</c:v>
                </c:pt>
                <c:pt idx="3557">
                  <c:v>114.266426</c:v>
                </c:pt>
                <c:pt idx="3558">
                  <c:v>111.640556</c:v>
                </c:pt>
                <c:pt idx="3559">
                  <c:v>111.558502</c:v>
                </c:pt>
                <c:pt idx="3560">
                  <c:v>110.28658299999999</c:v>
                </c:pt>
                <c:pt idx="3561">
                  <c:v>112.74833700000001</c:v>
                </c:pt>
                <c:pt idx="3562">
                  <c:v>110.655838</c:v>
                </c:pt>
                <c:pt idx="3563">
                  <c:v>109.753212</c:v>
                </c:pt>
                <c:pt idx="3564">
                  <c:v>108.48129299999999</c:v>
                </c:pt>
                <c:pt idx="3565">
                  <c:v>107.332474</c:v>
                </c:pt>
                <c:pt idx="3566">
                  <c:v>105.198944</c:v>
                </c:pt>
                <c:pt idx="3567">
                  <c:v>106.22468600000001</c:v>
                </c:pt>
                <c:pt idx="3568">
                  <c:v>108.850555</c:v>
                </c:pt>
                <c:pt idx="3569">
                  <c:v>105.23999000000001</c:v>
                </c:pt>
                <c:pt idx="3570">
                  <c:v>105.23999000000001</c:v>
                </c:pt>
                <c:pt idx="3571">
                  <c:v>105.404099</c:v>
                </c:pt>
                <c:pt idx="3572">
                  <c:v>105.81440000000001</c:v>
                </c:pt>
                <c:pt idx="3573">
                  <c:v>110.32762099999999</c:v>
                </c:pt>
                <c:pt idx="3574">
                  <c:v>107.127342</c:v>
                </c:pt>
                <c:pt idx="3575">
                  <c:v>105.93749200000001</c:v>
                </c:pt>
                <c:pt idx="3576">
                  <c:v>101.547348</c:v>
                </c:pt>
                <c:pt idx="3577">
                  <c:v>98.265015000000005</c:v>
                </c:pt>
                <c:pt idx="3578">
                  <c:v>98.880470000000003</c:v>
                </c:pt>
                <c:pt idx="3579">
                  <c:v>100.23442799999999</c:v>
                </c:pt>
                <c:pt idx="3580">
                  <c:v>101.342209</c:v>
                </c:pt>
                <c:pt idx="3581">
                  <c:v>99.988251000000005</c:v>
                </c:pt>
                <c:pt idx="3582">
                  <c:v>101.301186</c:v>
                </c:pt>
                <c:pt idx="3583">
                  <c:v>101.99867999999999</c:v>
                </c:pt>
                <c:pt idx="3584">
                  <c:v>100.152367</c:v>
                </c:pt>
                <c:pt idx="3585">
                  <c:v>99.495902999999998</c:v>
                </c:pt>
                <c:pt idx="3586">
                  <c:v>101.465294</c:v>
                </c:pt>
                <c:pt idx="3587">
                  <c:v>102.285881</c:v>
                </c:pt>
                <c:pt idx="3588">
                  <c:v>103.721901</c:v>
                </c:pt>
                <c:pt idx="3589">
                  <c:v>104.70661200000001</c:v>
                </c:pt>
                <c:pt idx="3590">
                  <c:v>101.506332</c:v>
                </c:pt>
                <c:pt idx="3591">
                  <c:v>99.413833999999994</c:v>
                </c:pt>
                <c:pt idx="3592">
                  <c:v>97.649581999999995</c:v>
                </c:pt>
                <c:pt idx="3593">
                  <c:v>97.198265000000006</c:v>
                </c:pt>
                <c:pt idx="3594">
                  <c:v>97.075171999999995</c:v>
                </c:pt>
                <c:pt idx="3595">
                  <c:v>96.828995000000006</c:v>
                </c:pt>
                <c:pt idx="3596">
                  <c:v>102.24485799999999</c:v>
                </c:pt>
                <c:pt idx="3597">
                  <c:v>102.162796</c:v>
                </c:pt>
                <c:pt idx="3598">
                  <c:v>104.993813</c:v>
                </c:pt>
                <c:pt idx="3599">
                  <c:v>105.034843</c:v>
                </c:pt>
                <c:pt idx="3600">
                  <c:v>110.368645</c:v>
                </c:pt>
                <c:pt idx="3601">
                  <c:v>107.414536</c:v>
                </c:pt>
                <c:pt idx="3602">
                  <c:v>107.332474</c:v>
                </c:pt>
                <c:pt idx="3603">
                  <c:v>109.260857</c:v>
                </c:pt>
                <c:pt idx="3604">
                  <c:v>108.686447</c:v>
                </c:pt>
                <c:pt idx="3605">
                  <c:v>109.712181</c:v>
                </c:pt>
                <c:pt idx="3606">
                  <c:v>112.502174</c:v>
                </c:pt>
                <c:pt idx="3607">
                  <c:v>112.25599699999999</c:v>
                </c:pt>
                <c:pt idx="3608">
                  <c:v>112.74833700000001</c:v>
                </c:pt>
                <c:pt idx="3609">
                  <c:v>113.03555299999999</c:v>
                </c:pt>
                <c:pt idx="3610">
                  <c:v>114.47157300000001</c:v>
                </c:pt>
                <c:pt idx="3611">
                  <c:v>112.871422</c:v>
                </c:pt>
                <c:pt idx="3612">
                  <c:v>109.46601099999999</c:v>
                </c:pt>
                <c:pt idx="3613">
                  <c:v>108.31719200000001</c:v>
                </c:pt>
                <c:pt idx="3614">
                  <c:v>109.67113500000001</c:v>
                </c:pt>
                <c:pt idx="3615">
                  <c:v>109.589096</c:v>
                </c:pt>
                <c:pt idx="3616">
                  <c:v>110.04040500000001</c:v>
                </c:pt>
                <c:pt idx="3617">
                  <c:v>112.912476</c:v>
                </c:pt>
                <c:pt idx="3618">
                  <c:v>114.061279</c:v>
                </c:pt>
                <c:pt idx="3619">
                  <c:v>113.404808</c:v>
                </c:pt>
                <c:pt idx="3620">
                  <c:v>111.517464</c:v>
                </c:pt>
                <c:pt idx="3621">
                  <c:v>116.276848</c:v>
                </c:pt>
                <c:pt idx="3622">
                  <c:v>118.205231</c:v>
                </c:pt>
                <c:pt idx="3623">
                  <c:v>121.364479</c:v>
                </c:pt>
                <c:pt idx="3624">
                  <c:v>120.09256000000001</c:v>
                </c:pt>
                <c:pt idx="3625">
                  <c:v>121.733757</c:v>
                </c:pt>
                <c:pt idx="3626">
                  <c:v>121.323448</c:v>
                </c:pt>
                <c:pt idx="3627">
                  <c:v>119.72328899999999</c:v>
                </c:pt>
                <c:pt idx="3628">
                  <c:v>120.33873699999999</c:v>
                </c:pt>
                <c:pt idx="3629">
                  <c:v>118.943741</c:v>
                </c:pt>
                <c:pt idx="3630">
                  <c:v>118.98479500000001</c:v>
                </c:pt>
                <c:pt idx="3631">
                  <c:v>120.09256000000001</c:v>
                </c:pt>
                <c:pt idx="3632">
                  <c:v>119.76432800000001</c:v>
                </c:pt>
                <c:pt idx="3633">
                  <c:v>120.666985</c:v>
                </c:pt>
                <c:pt idx="3634">
                  <c:v>120.62595399999999</c:v>
                </c:pt>
                <c:pt idx="3635">
                  <c:v>119.641273</c:v>
                </c:pt>
                <c:pt idx="3636">
                  <c:v>117.015381</c:v>
                </c:pt>
                <c:pt idx="3637">
                  <c:v>118.328316</c:v>
                </c:pt>
                <c:pt idx="3638">
                  <c:v>118.205231</c:v>
                </c:pt>
                <c:pt idx="3639">
                  <c:v>118.86171</c:v>
                </c:pt>
                <c:pt idx="3640">
                  <c:v>114.143356</c:v>
                </c:pt>
                <c:pt idx="3641">
                  <c:v>115.21009100000001</c:v>
                </c:pt>
                <c:pt idx="3642">
                  <c:v>112.83039100000001</c:v>
                </c:pt>
                <c:pt idx="3643">
                  <c:v>109.548058</c:v>
                </c:pt>
                <c:pt idx="3644">
                  <c:v>110.98407</c:v>
                </c:pt>
                <c:pt idx="3645">
                  <c:v>115.292152</c:v>
                </c:pt>
                <c:pt idx="3646">
                  <c:v>115.948624</c:v>
                </c:pt>
                <c:pt idx="3647">
                  <c:v>116.523026</c:v>
                </c:pt>
                <c:pt idx="3648">
                  <c:v>117.712875</c:v>
                </c:pt>
                <c:pt idx="3649">
                  <c:v>120.502869</c:v>
                </c:pt>
                <c:pt idx="3650">
                  <c:v>119.27198</c:v>
                </c:pt>
                <c:pt idx="3651">
                  <c:v>125.13917499999999</c:v>
                </c:pt>
                <c:pt idx="3652">
                  <c:v>124.441681</c:v>
                </c:pt>
                <c:pt idx="3653">
                  <c:v>121.52861</c:v>
                </c:pt>
                <c:pt idx="3654">
                  <c:v>123.498001</c:v>
                </c:pt>
                <c:pt idx="3655">
                  <c:v>123.005638</c:v>
                </c:pt>
                <c:pt idx="3656">
                  <c:v>127.231651</c:v>
                </c:pt>
                <c:pt idx="3657">
                  <c:v>127.10858899999999</c:v>
                </c:pt>
                <c:pt idx="3658">
                  <c:v>124.93401299999999</c:v>
                </c:pt>
                <c:pt idx="3659">
                  <c:v>120.133591</c:v>
                </c:pt>
                <c:pt idx="3660">
                  <c:v>117.589798</c:v>
                </c:pt>
                <c:pt idx="3661">
                  <c:v>116.481987</c:v>
                </c:pt>
                <c:pt idx="3662">
                  <c:v>117.261566</c:v>
                </c:pt>
                <c:pt idx="3663">
                  <c:v>118.205231</c:v>
                </c:pt>
                <c:pt idx="3664">
                  <c:v>119.27198</c:v>
                </c:pt>
                <c:pt idx="3665">
                  <c:v>121.979912</c:v>
                </c:pt>
                <c:pt idx="3666">
                  <c:v>119.27198</c:v>
                </c:pt>
                <c:pt idx="3667">
                  <c:v>121.077271</c:v>
                </c:pt>
                <c:pt idx="3668">
                  <c:v>119.641273</c:v>
                </c:pt>
                <c:pt idx="3669">
                  <c:v>122.349205</c:v>
                </c:pt>
                <c:pt idx="3670">
                  <c:v>120.29772199999999</c:v>
                </c:pt>
                <c:pt idx="3671">
                  <c:v>119.35404200000001</c:v>
                </c:pt>
                <c:pt idx="3672">
                  <c:v>120.54388400000001</c:v>
                </c:pt>
                <c:pt idx="3673">
                  <c:v>121.52861</c:v>
                </c:pt>
                <c:pt idx="3674">
                  <c:v>121.815811</c:v>
                </c:pt>
                <c:pt idx="3675">
                  <c:v>123.005638</c:v>
                </c:pt>
                <c:pt idx="3676">
                  <c:v>122.02095799999999</c:v>
                </c:pt>
                <c:pt idx="3677">
                  <c:v>120.21566799999999</c:v>
                </c:pt>
                <c:pt idx="3678">
                  <c:v>123.90831</c:v>
                </c:pt>
                <c:pt idx="3679">
                  <c:v>126.123886</c:v>
                </c:pt>
                <c:pt idx="3680">
                  <c:v>126.69828800000001</c:v>
                </c:pt>
                <c:pt idx="3681">
                  <c:v>126.657265</c:v>
                </c:pt>
                <c:pt idx="3682">
                  <c:v>131.33461</c:v>
                </c:pt>
                <c:pt idx="3683">
                  <c:v>130.96533199999999</c:v>
                </c:pt>
                <c:pt idx="3684">
                  <c:v>134.57588200000001</c:v>
                </c:pt>
                <c:pt idx="3685">
                  <c:v>134.24764999999999</c:v>
                </c:pt>
                <c:pt idx="3686">
                  <c:v>133.26293899999999</c:v>
                </c:pt>
                <c:pt idx="3687">
                  <c:v>127.76503</c:v>
                </c:pt>
                <c:pt idx="3688">
                  <c:v>126.69828800000001</c:v>
                </c:pt>
                <c:pt idx="3689">
                  <c:v>126.575211</c:v>
                </c:pt>
                <c:pt idx="3690">
                  <c:v>126.78035</c:v>
                </c:pt>
                <c:pt idx="3691">
                  <c:v>127.518867</c:v>
                </c:pt>
                <c:pt idx="3692">
                  <c:v>127.518867</c:v>
                </c:pt>
                <c:pt idx="3693">
                  <c:v>126.78035</c:v>
                </c:pt>
                <c:pt idx="3694">
                  <c:v>126.04181699999999</c:v>
                </c:pt>
                <c:pt idx="3695">
                  <c:v>124.11344099999999</c:v>
                </c:pt>
                <c:pt idx="3696">
                  <c:v>129.11901900000001</c:v>
                </c:pt>
                <c:pt idx="3697">
                  <c:v>131.00636299999999</c:v>
                </c:pt>
                <c:pt idx="3698">
                  <c:v>131.99105800000001</c:v>
                </c:pt>
                <c:pt idx="3699">
                  <c:v>132.44236799999999</c:v>
                </c:pt>
                <c:pt idx="3700">
                  <c:v>133.13987700000001</c:v>
                </c:pt>
                <c:pt idx="3701">
                  <c:v>133.714279</c:v>
                </c:pt>
                <c:pt idx="3702">
                  <c:v>134.32972699999999</c:v>
                </c:pt>
                <c:pt idx="3703">
                  <c:v>134.24764999999999</c:v>
                </c:pt>
                <c:pt idx="3704">
                  <c:v>136.05296300000001</c:v>
                </c:pt>
                <c:pt idx="3705">
                  <c:v>136.58634900000001</c:v>
                </c:pt>
                <c:pt idx="3706">
                  <c:v>136.38118</c:v>
                </c:pt>
                <c:pt idx="3707">
                  <c:v>135.84780900000001</c:v>
                </c:pt>
                <c:pt idx="3708">
                  <c:v>134.32972699999999</c:v>
                </c:pt>
                <c:pt idx="3709">
                  <c:v>135.64267000000001</c:v>
                </c:pt>
                <c:pt idx="3710">
                  <c:v>136.627365</c:v>
                </c:pt>
                <c:pt idx="3711">
                  <c:v>137.53001399999999</c:v>
                </c:pt>
                <c:pt idx="3712">
                  <c:v>139.13012699999999</c:v>
                </c:pt>
                <c:pt idx="3713">
                  <c:v>139.171188</c:v>
                </c:pt>
                <c:pt idx="3714">
                  <c:v>139.540436</c:v>
                </c:pt>
                <c:pt idx="3715">
                  <c:v>139.950714</c:v>
                </c:pt>
                <c:pt idx="3716">
                  <c:v>140.11485300000001</c:v>
                </c:pt>
                <c:pt idx="3717">
                  <c:v>140.85337799999999</c:v>
                </c:pt>
                <c:pt idx="3718">
                  <c:v>140.443085</c:v>
                </c:pt>
                <c:pt idx="3719">
                  <c:v>141.71498099999999</c:v>
                </c:pt>
                <c:pt idx="3720">
                  <c:v>140.31997699999999</c:v>
                </c:pt>
                <c:pt idx="3721">
                  <c:v>141.632935</c:v>
                </c:pt>
                <c:pt idx="3722">
                  <c:v>141.263687</c:v>
                </c:pt>
                <c:pt idx="3723">
                  <c:v>146.884659</c:v>
                </c:pt>
                <c:pt idx="3724">
                  <c:v>146.80259699999999</c:v>
                </c:pt>
                <c:pt idx="3725">
                  <c:v>146.76158100000001</c:v>
                </c:pt>
                <c:pt idx="3726">
                  <c:v>144.38188199999999</c:v>
                </c:pt>
                <c:pt idx="3727">
                  <c:v>142.78173799999999</c:v>
                </c:pt>
                <c:pt idx="3728">
                  <c:v>140.812363</c:v>
                </c:pt>
                <c:pt idx="3729">
                  <c:v>142.20732100000001</c:v>
                </c:pt>
                <c:pt idx="3730">
                  <c:v>144.46395899999999</c:v>
                </c:pt>
                <c:pt idx="3731">
                  <c:v>144.29982000000001</c:v>
                </c:pt>
                <c:pt idx="3732">
                  <c:v>144.012619</c:v>
                </c:pt>
                <c:pt idx="3733">
                  <c:v>145.20246900000001</c:v>
                </c:pt>
                <c:pt idx="3734">
                  <c:v>146.392303</c:v>
                </c:pt>
                <c:pt idx="3735">
                  <c:v>145.98201</c:v>
                </c:pt>
                <c:pt idx="3736">
                  <c:v>147.171875</c:v>
                </c:pt>
                <c:pt idx="3737">
                  <c:v>148.48478700000001</c:v>
                </c:pt>
                <c:pt idx="3738">
                  <c:v>149.879807</c:v>
                </c:pt>
                <c:pt idx="3739">
                  <c:v>150.08496099999999</c:v>
                </c:pt>
                <c:pt idx="3740">
                  <c:v>151.52096599999999</c:v>
                </c:pt>
                <c:pt idx="3741">
                  <c:v>152.259491</c:v>
                </c:pt>
                <c:pt idx="3742">
                  <c:v>151.192734</c:v>
                </c:pt>
                <c:pt idx="3743">
                  <c:v>150.65934799999999</c:v>
                </c:pt>
                <c:pt idx="3744">
                  <c:v>149.46949799999999</c:v>
                </c:pt>
                <c:pt idx="3745">
                  <c:v>153.162125</c:v>
                </c:pt>
                <c:pt idx="3746">
                  <c:v>147.623199</c:v>
                </c:pt>
                <c:pt idx="3747">
                  <c:v>146.228195</c:v>
                </c:pt>
                <c:pt idx="3748">
                  <c:v>144.710114</c:v>
                </c:pt>
                <c:pt idx="3749">
                  <c:v>144.833191</c:v>
                </c:pt>
                <c:pt idx="3750">
                  <c:v>148.156586</c:v>
                </c:pt>
                <c:pt idx="3751">
                  <c:v>146.80259699999999</c:v>
                </c:pt>
                <c:pt idx="3752">
                  <c:v>147.007721</c:v>
                </c:pt>
                <c:pt idx="3753">
                  <c:v>148.27964800000001</c:v>
                </c:pt>
                <c:pt idx="3754">
                  <c:v>145.571732</c:v>
                </c:pt>
                <c:pt idx="3755">
                  <c:v>145.24350000000001</c:v>
                </c:pt>
                <c:pt idx="3756">
                  <c:v>144.997345</c:v>
                </c:pt>
                <c:pt idx="3757">
                  <c:v>148.525848</c:v>
                </c:pt>
                <c:pt idx="3758">
                  <c:v>148.27964800000001</c:v>
                </c:pt>
                <c:pt idx="3759">
                  <c:v>144.46395899999999</c:v>
                </c:pt>
                <c:pt idx="3760">
                  <c:v>134.41175799999999</c:v>
                </c:pt>
                <c:pt idx="3761">
                  <c:v>136.38118</c:v>
                </c:pt>
                <c:pt idx="3762">
                  <c:v>134.165604</c:v>
                </c:pt>
                <c:pt idx="3763">
                  <c:v>136.99662799999999</c:v>
                </c:pt>
                <c:pt idx="3764">
                  <c:v>137.24279799999999</c:v>
                </c:pt>
                <c:pt idx="3765">
                  <c:v>134.657928</c:v>
                </c:pt>
                <c:pt idx="3766">
                  <c:v>133.38606300000001</c:v>
                </c:pt>
                <c:pt idx="3767">
                  <c:v>136.58634900000001</c:v>
                </c:pt>
                <c:pt idx="3768">
                  <c:v>138.227509</c:v>
                </c:pt>
                <c:pt idx="3769">
                  <c:v>139.45837399999999</c:v>
                </c:pt>
                <c:pt idx="3770">
                  <c:v>139.33528100000001</c:v>
                </c:pt>
                <c:pt idx="3771">
                  <c:v>138.55573999999999</c:v>
                </c:pt>
                <c:pt idx="3772">
                  <c:v>136.176041</c:v>
                </c:pt>
                <c:pt idx="3773">
                  <c:v>136.627365</c:v>
                </c:pt>
                <c:pt idx="3774">
                  <c:v>135.10926799999999</c:v>
                </c:pt>
                <c:pt idx="3775">
                  <c:v>131.53971899999999</c:v>
                </c:pt>
                <c:pt idx="3776">
                  <c:v>130.678101</c:v>
                </c:pt>
                <c:pt idx="3777">
                  <c:v>130.10369900000001</c:v>
                </c:pt>
                <c:pt idx="3778">
                  <c:v>129.44723500000001</c:v>
                </c:pt>
                <c:pt idx="3779">
                  <c:v>127.395782</c:v>
                </c:pt>
                <c:pt idx="3780">
                  <c:v>128.46253999999999</c:v>
                </c:pt>
                <c:pt idx="3781">
                  <c:v>127.354752</c:v>
                </c:pt>
                <c:pt idx="3782">
                  <c:v>128.50357099999999</c:v>
                </c:pt>
                <c:pt idx="3783">
                  <c:v>127.682991</c:v>
                </c:pt>
                <c:pt idx="3784">
                  <c:v>127.190628</c:v>
                </c:pt>
                <c:pt idx="3785">
                  <c:v>129.32414199999999</c:v>
                </c:pt>
                <c:pt idx="3786">
                  <c:v>128.134277</c:v>
                </c:pt>
                <c:pt idx="3787">
                  <c:v>128.093277</c:v>
                </c:pt>
                <c:pt idx="3788">
                  <c:v>126.739334</c:v>
                </c:pt>
                <c:pt idx="3789">
                  <c:v>128.093277</c:v>
                </c:pt>
                <c:pt idx="3790">
                  <c:v>124.72886699999999</c:v>
                </c:pt>
                <c:pt idx="3791">
                  <c:v>125.303284</c:v>
                </c:pt>
                <c:pt idx="3792">
                  <c:v>125.42636899999999</c:v>
                </c:pt>
                <c:pt idx="3793">
                  <c:v>121.282433</c:v>
                </c:pt>
                <c:pt idx="3794">
                  <c:v>118.86171</c:v>
                </c:pt>
                <c:pt idx="3795">
                  <c:v>119.55920399999999</c:v>
                </c:pt>
                <c:pt idx="3796">
                  <c:v>116.071709</c:v>
                </c:pt>
                <c:pt idx="3797">
                  <c:v>113.650993</c:v>
                </c:pt>
                <c:pt idx="3798">
                  <c:v>115.702454</c:v>
                </c:pt>
                <c:pt idx="3799">
                  <c:v>116.60508</c:v>
                </c:pt>
                <c:pt idx="3800">
                  <c:v>120.54388400000001</c:v>
                </c:pt>
                <c:pt idx="3801">
                  <c:v>123.662125</c:v>
                </c:pt>
                <c:pt idx="3802">
                  <c:v>125.221237</c:v>
                </c:pt>
                <c:pt idx="3803">
                  <c:v>124.431465</c:v>
                </c:pt>
                <c:pt idx="3804">
                  <c:v>127.70816000000001</c:v>
                </c:pt>
                <c:pt idx="3805">
                  <c:v>129.30453499999999</c:v>
                </c:pt>
                <c:pt idx="3806">
                  <c:v>128.12825000000001</c:v>
                </c:pt>
                <c:pt idx="3807">
                  <c:v>132.74929800000001</c:v>
                </c:pt>
                <c:pt idx="3808">
                  <c:v>131.909119</c:v>
                </c:pt>
                <c:pt idx="3809">
                  <c:v>132.74929800000001</c:v>
                </c:pt>
                <c:pt idx="3810">
                  <c:v>133.04336499999999</c:v>
                </c:pt>
                <c:pt idx="3811">
                  <c:v>133.631485</c:v>
                </c:pt>
                <c:pt idx="3812">
                  <c:v>132.45521500000001</c:v>
                </c:pt>
                <c:pt idx="3813">
                  <c:v>131.86711099999999</c:v>
                </c:pt>
                <c:pt idx="3814">
                  <c:v>134.639679</c:v>
                </c:pt>
                <c:pt idx="3815">
                  <c:v>136.69816599999999</c:v>
                </c:pt>
                <c:pt idx="3816">
                  <c:v>136.40412900000001</c:v>
                </c:pt>
                <c:pt idx="3817">
                  <c:v>141.48722799999999</c:v>
                </c:pt>
                <c:pt idx="3818">
                  <c:v>146.066238</c:v>
                </c:pt>
                <c:pt idx="3819">
                  <c:v>144.175827</c:v>
                </c:pt>
                <c:pt idx="3820">
                  <c:v>144.93199200000001</c:v>
                </c:pt>
                <c:pt idx="3821">
                  <c:v>141.151138</c:v>
                </c:pt>
                <c:pt idx="3822">
                  <c:v>139.97489899999999</c:v>
                </c:pt>
                <c:pt idx="3823">
                  <c:v>140.773056</c:v>
                </c:pt>
                <c:pt idx="3824">
                  <c:v>140.689041</c:v>
                </c:pt>
                <c:pt idx="3825">
                  <c:v>140.14291399999999</c:v>
                </c:pt>
                <c:pt idx="3826">
                  <c:v>141.277176</c:v>
                </c:pt>
                <c:pt idx="3827">
                  <c:v>141.94927999999999</c:v>
                </c:pt>
                <c:pt idx="3828">
                  <c:v>140.35296600000001</c:v>
                </c:pt>
                <c:pt idx="3829">
                  <c:v>138.84063699999999</c:v>
                </c:pt>
                <c:pt idx="3830">
                  <c:v>138.21047999999999</c:v>
                </c:pt>
                <c:pt idx="3831">
                  <c:v>136.40412900000001</c:v>
                </c:pt>
                <c:pt idx="3832">
                  <c:v>139.68081699999999</c:v>
                </c:pt>
                <c:pt idx="3833">
                  <c:v>141.151138</c:v>
                </c:pt>
                <c:pt idx="3834">
                  <c:v>138.75663800000001</c:v>
                </c:pt>
                <c:pt idx="3835">
                  <c:v>134.17761200000001</c:v>
                </c:pt>
                <c:pt idx="3836">
                  <c:v>132.74929800000001</c:v>
                </c:pt>
                <c:pt idx="3837">
                  <c:v>133.71551500000001</c:v>
                </c:pt>
                <c:pt idx="3838">
                  <c:v>136.36209099999999</c:v>
                </c:pt>
                <c:pt idx="3839">
                  <c:v>135.942001</c:v>
                </c:pt>
                <c:pt idx="3840">
                  <c:v>134.17761200000001</c:v>
                </c:pt>
                <c:pt idx="3841">
                  <c:v>128.63241600000001</c:v>
                </c:pt>
                <c:pt idx="3842">
                  <c:v>125.985794</c:v>
                </c:pt>
                <c:pt idx="3843">
                  <c:v>123.465225</c:v>
                </c:pt>
                <c:pt idx="3844">
                  <c:v>127.288094</c:v>
                </c:pt>
                <c:pt idx="3845">
                  <c:v>129.38855000000001</c:v>
                </c:pt>
                <c:pt idx="3846">
                  <c:v>131.06890899999999</c:v>
                </c:pt>
                <c:pt idx="3847">
                  <c:v>130.690842</c:v>
                </c:pt>
                <c:pt idx="3848">
                  <c:v>131.993134</c:v>
                </c:pt>
                <c:pt idx="3849">
                  <c:v>131.404968</c:v>
                </c:pt>
                <c:pt idx="3850">
                  <c:v>129.43057300000001</c:v>
                </c:pt>
                <c:pt idx="3851">
                  <c:v>134.513687</c:v>
                </c:pt>
                <c:pt idx="3852">
                  <c:v>132.11914100000001</c:v>
                </c:pt>
                <c:pt idx="3853">
                  <c:v>134.05157500000001</c:v>
                </c:pt>
                <c:pt idx="3854">
                  <c:v>135.89999399999999</c:v>
                </c:pt>
                <c:pt idx="3855">
                  <c:v>137.07621800000001</c:v>
                </c:pt>
                <c:pt idx="3856">
                  <c:v>138.882645</c:v>
                </c:pt>
                <c:pt idx="3857">
                  <c:v>140.60502600000001</c:v>
                </c:pt>
                <c:pt idx="3858">
                  <c:v>141.06712300000001</c:v>
                </c:pt>
                <c:pt idx="3859">
                  <c:v>140.563019</c:v>
                </c:pt>
                <c:pt idx="3860">
                  <c:v>142.53744499999999</c:v>
                </c:pt>
                <c:pt idx="3861">
                  <c:v>144.553909</c:v>
                </c:pt>
                <c:pt idx="3862">
                  <c:v>144.511887</c:v>
                </c:pt>
                <c:pt idx="3863">
                  <c:v>142.243393</c:v>
                </c:pt>
                <c:pt idx="3864">
                  <c:v>143.54568499999999</c:v>
                </c:pt>
                <c:pt idx="3865">
                  <c:v>145.856201</c:v>
                </c:pt>
                <c:pt idx="3866">
                  <c:v>145.688141</c:v>
                </c:pt>
                <c:pt idx="3867">
                  <c:v>144.763947</c:v>
                </c:pt>
                <c:pt idx="3868">
                  <c:v>146.23426799999999</c:v>
                </c:pt>
                <c:pt idx="3869">
                  <c:v>147.998672</c:v>
                </c:pt>
                <c:pt idx="3870">
                  <c:v>150.09910600000001</c:v>
                </c:pt>
                <c:pt idx="3871">
                  <c:v>154.46809400000001</c:v>
                </c:pt>
                <c:pt idx="3872">
                  <c:v>153.54385400000001</c:v>
                </c:pt>
                <c:pt idx="3873">
                  <c:v>154.59410099999999</c:v>
                </c:pt>
                <c:pt idx="3874">
                  <c:v>153.41786200000001</c:v>
                </c:pt>
                <c:pt idx="3875">
                  <c:v>152.24160800000001</c:v>
                </c:pt>
                <c:pt idx="3876">
                  <c:v>152.70368999999999</c:v>
                </c:pt>
                <c:pt idx="3877">
                  <c:v>153.96397400000001</c:v>
                </c:pt>
                <c:pt idx="3878">
                  <c:v>155.39228800000001</c:v>
                </c:pt>
                <c:pt idx="3879">
                  <c:v>156.10644500000001</c:v>
                </c:pt>
                <c:pt idx="3880">
                  <c:v>156.73658800000001</c:v>
                </c:pt>
                <c:pt idx="3881">
                  <c:v>155.47633400000001</c:v>
                </c:pt>
                <c:pt idx="3882">
                  <c:v>154.04800399999999</c:v>
                </c:pt>
                <c:pt idx="3883">
                  <c:v>154.59410099999999</c:v>
                </c:pt>
                <c:pt idx="3884">
                  <c:v>151.82150300000001</c:v>
                </c:pt>
                <c:pt idx="3885">
                  <c:v>152.28358499999999</c:v>
                </c:pt>
                <c:pt idx="3886">
                  <c:v>154.04800399999999</c:v>
                </c:pt>
                <c:pt idx="3887">
                  <c:v>152.577652</c:v>
                </c:pt>
                <c:pt idx="3888">
                  <c:v>152.99775700000001</c:v>
                </c:pt>
                <c:pt idx="3889">
                  <c:v>148.166718</c:v>
                </c:pt>
                <c:pt idx="3890">
                  <c:v>144.763947</c:v>
                </c:pt>
                <c:pt idx="3891">
                  <c:v>146.360275</c:v>
                </c:pt>
                <c:pt idx="3892">
                  <c:v>144.595901</c:v>
                </c:pt>
                <c:pt idx="3893">
                  <c:v>147.95666499999999</c:v>
                </c:pt>
                <c:pt idx="3894">
                  <c:v>143.88176000000001</c:v>
                </c:pt>
                <c:pt idx="3895">
                  <c:v>142.83152799999999</c:v>
                </c:pt>
                <c:pt idx="3896">
                  <c:v>144.511887</c:v>
                </c:pt>
                <c:pt idx="3897">
                  <c:v>144.343842</c:v>
                </c:pt>
                <c:pt idx="3898">
                  <c:v>143.67169200000001</c:v>
                </c:pt>
                <c:pt idx="3899">
                  <c:v>149.59501599999999</c:v>
                </c:pt>
                <c:pt idx="3900">
                  <c:v>150.14112900000001</c:v>
                </c:pt>
                <c:pt idx="3901">
                  <c:v>150.72927899999999</c:v>
                </c:pt>
                <c:pt idx="3902">
                  <c:v>152.78770399999999</c:v>
                </c:pt>
                <c:pt idx="3903">
                  <c:v>153.79591400000001</c:v>
                </c:pt>
                <c:pt idx="3904">
                  <c:v>151.44342</c:v>
                </c:pt>
                <c:pt idx="3905">
                  <c:v>152.115555</c:v>
                </c:pt>
                <c:pt idx="3906">
                  <c:v>148.92285200000001</c:v>
                </c:pt>
                <c:pt idx="3907">
                  <c:v>145.60412600000001</c:v>
                </c:pt>
                <c:pt idx="3908">
                  <c:v>145.81416300000001</c:v>
                </c:pt>
                <c:pt idx="3909">
                  <c:v>147.28450000000001</c:v>
                </c:pt>
                <c:pt idx="3910">
                  <c:v>147.78860499999999</c:v>
                </c:pt>
                <c:pt idx="3911">
                  <c:v>146.654358</c:v>
                </c:pt>
                <c:pt idx="3912">
                  <c:v>146.654358</c:v>
                </c:pt>
                <c:pt idx="3913">
                  <c:v>146.402298</c:v>
                </c:pt>
                <c:pt idx="3914">
                  <c:v>146.99041700000001</c:v>
                </c:pt>
                <c:pt idx="3915">
                  <c:v>143.67169200000001</c:v>
                </c:pt>
                <c:pt idx="3916">
                  <c:v>141.23516799999999</c:v>
                </c:pt>
                <c:pt idx="3917">
                  <c:v>143.083572</c:v>
                </c:pt>
                <c:pt idx="3918">
                  <c:v>142.07536300000001</c:v>
                </c:pt>
                <c:pt idx="3919">
                  <c:v>142.579453</c:v>
                </c:pt>
                <c:pt idx="3920">
                  <c:v>146.23426799999999</c:v>
                </c:pt>
                <c:pt idx="3921">
                  <c:v>147.20047</c:v>
                </c:pt>
                <c:pt idx="3922">
                  <c:v>147.410507</c:v>
                </c:pt>
                <c:pt idx="3923">
                  <c:v>147.87262000000001</c:v>
                </c:pt>
                <c:pt idx="3924">
                  <c:v>148.628784</c:v>
                </c:pt>
                <c:pt idx="3925">
                  <c:v>148.796829</c:v>
                </c:pt>
                <c:pt idx="3926">
                  <c:v>148.29272499999999</c:v>
                </c:pt>
                <c:pt idx="3927">
                  <c:v>148.628784</c:v>
                </c:pt>
                <c:pt idx="3928">
                  <c:v>148.83880600000001</c:v>
                </c:pt>
                <c:pt idx="3929">
                  <c:v>147.95666499999999</c:v>
                </c:pt>
                <c:pt idx="3930">
                  <c:v>149.174927</c:v>
                </c:pt>
                <c:pt idx="3931">
                  <c:v>148.29272499999999</c:v>
                </c:pt>
                <c:pt idx="3932">
                  <c:v>146.402298</c:v>
                </c:pt>
                <c:pt idx="3933">
                  <c:v>146.90640300000001</c:v>
                </c:pt>
                <c:pt idx="3934">
                  <c:v>154.17401100000001</c:v>
                </c:pt>
                <c:pt idx="3935">
                  <c:v>157.28272999999999</c:v>
                </c:pt>
                <c:pt idx="3936">
                  <c:v>158.33294699999999</c:v>
                </c:pt>
                <c:pt idx="3937">
                  <c:v>161.31556699999999</c:v>
                </c:pt>
                <c:pt idx="3938">
                  <c:v>160.39137299999999</c:v>
                </c:pt>
                <c:pt idx="3939">
                  <c:v>160.559448</c:v>
                </c:pt>
                <c:pt idx="3940">
                  <c:v>162.23980700000001</c:v>
                </c:pt>
                <c:pt idx="3941">
                  <c:v>161.60966500000001</c:v>
                </c:pt>
                <c:pt idx="3942">
                  <c:v>160.51741000000001</c:v>
                </c:pt>
                <c:pt idx="3943">
                  <c:v>160.30735799999999</c:v>
                </c:pt>
                <c:pt idx="3944">
                  <c:v>160.26535000000001</c:v>
                </c:pt>
                <c:pt idx="3945">
                  <c:v>162.40785199999999</c:v>
                </c:pt>
                <c:pt idx="3946">
                  <c:v>163.41606100000001</c:v>
                </c:pt>
                <c:pt idx="3947">
                  <c:v>163.96215799999999</c:v>
                </c:pt>
                <c:pt idx="3948">
                  <c:v>163.92018100000001</c:v>
                </c:pt>
                <c:pt idx="3949">
                  <c:v>164.046188</c:v>
                </c:pt>
                <c:pt idx="3950">
                  <c:v>164.34025600000001</c:v>
                </c:pt>
                <c:pt idx="3951">
                  <c:v>163.584091</c:v>
                </c:pt>
                <c:pt idx="3952">
                  <c:v>164.17222599999999</c:v>
                </c:pt>
                <c:pt idx="3953">
                  <c:v>163.75212099999999</c:v>
                </c:pt>
                <c:pt idx="3954">
                  <c:v>164.63433800000001</c:v>
                </c:pt>
                <c:pt idx="3955">
                  <c:v>163.83616599999999</c:v>
                </c:pt>
                <c:pt idx="3956">
                  <c:v>164.088211</c:v>
                </c:pt>
                <c:pt idx="3957">
                  <c:v>165.264465</c:v>
                </c:pt>
                <c:pt idx="3958">
                  <c:v>161.56767300000001</c:v>
                </c:pt>
                <c:pt idx="3959">
                  <c:v>161.52562</c:v>
                </c:pt>
                <c:pt idx="3960">
                  <c:v>160.559448</c:v>
                </c:pt>
                <c:pt idx="3961">
                  <c:v>162.53385900000001</c:v>
                </c:pt>
                <c:pt idx="3962">
                  <c:v>162.74388099999999</c:v>
                </c:pt>
                <c:pt idx="3963">
                  <c:v>160.13935900000001</c:v>
                </c:pt>
                <c:pt idx="3964">
                  <c:v>159.97129799999999</c:v>
                </c:pt>
                <c:pt idx="3965">
                  <c:v>159.383163</c:v>
                </c:pt>
                <c:pt idx="3966">
                  <c:v>159.50920099999999</c:v>
                </c:pt>
                <c:pt idx="3967">
                  <c:v>161.81970200000001</c:v>
                </c:pt>
                <c:pt idx="3968">
                  <c:v>162.49185199999999</c:v>
                </c:pt>
                <c:pt idx="3969">
                  <c:v>164.424271</c:v>
                </c:pt>
                <c:pt idx="3970">
                  <c:v>166.35668899999999</c:v>
                </c:pt>
                <c:pt idx="3971">
                  <c:v>167.40692100000001</c:v>
                </c:pt>
                <c:pt idx="3972">
                  <c:v>169.25535600000001</c:v>
                </c:pt>
                <c:pt idx="3973">
                  <c:v>171.39782700000001</c:v>
                </c:pt>
                <c:pt idx="3974">
                  <c:v>171.52383399999999</c:v>
                </c:pt>
                <c:pt idx="3975">
                  <c:v>168.45716899999999</c:v>
                </c:pt>
                <c:pt idx="3976">
                  <c:v>168.45716899999999</c:v>
                </c:pt>
                <c:pt idx="3977">
                  <c:v>166.98683199999999</c:v>
                </c:pt>
                <c:pt idx="3978">
                  <c:v>168.03707900000001</c:v>
                </c:pt>
                <c:pt idx="3979">
                  <c:v>168.16310100000001</c:v>
                </c:pt>
                <c:pt idx="3980">
                  <c:v>167.57496599999999</c:v>
                </c:pt>
                <c:pt idx="3981">
                  <c:v>169.75945999999999</c:v>
                </c:pt>
                <c:pt idx="3982">
                  <c:v>170.221542</c:v>
                </c:pt>
                <c:pt idx="3983">
                  <c:v>166.18866</c:v>
                </c:pt>
                <c:pt idx="3984">
                  <c:v>170.305588</c:v>
                </c:pt>
                <c:pt idx="3985">
                  <c:v>170.01151999999999</c:v>
                </c:pt>
                <c:pt idx="3986">
                  <c:v>170.851685</c:v>
                </c:pt>
                <c:pt idx="3987">
                  <c:v>170.80969200000001</c:v>
                </c:pt>
                <c:pt idx="3988">
                  <c:v>170.221542</c:v>
                </c:pt>
                <c:pt idx="3989">
                  <c:v>169.12931800000001</c:v>
                </c:pt>
                <c:pt idx="3990">
                  <c:v>166.566757</c:v>
                </c:pt>
                <c:pt idx="3991">
                  <c:v>162.40785199999999</c:v>
                </c:pt>
                <c:pt idx="3992">
                  <c:v>161.81970200000001</c:v>
                </c:pt>
                <c:pt idx="3993">
                  <c:v>164.29826399999999</c:v>
                </c:pt>
                <c:pt idx="3994">
                  <c:v>161.06352200000001</c:v>
                </c:pt>
                <c:pt idx="3995">
                  <c:v>159.76126099999999</c:v>
                </c:pt>
                <c:pt idx="3996">
                  <c:v>157.996872</c:v>
                </c:pt>
                <c:pt idx="3997">
                  <c:v>155.85438500000001</c:v>
                </c:pt>
                <c:pt idx="3998">
                  <c:v>154.08999600000001</c:v>
                </c:pt>
                <c:pt idx="3999">
                  <c:v>155.098251</c:v>
                </c:pt>
                <c:pt idx="4000">
                  <c:v>156.778595</c:v>
                </c:pt>
                <c:pt idx="4001">
                  <c:v>157.91284200000001</c:v>
                </c:pt>
                <c:pt idx="4002">
                  <c:v>159.383163</c:v>
                </c:pt>
                <c:pt idx="4003">
                  <c:v>163.584091</c:v>
                </c:pt>
                <c:pt idx="4004">
                  <c:v>166.650803</c:v>
                </c:pt>
                <c:pt idx="4005">
                  <c:v>167.95304899999999</c:v>
                </c:pt>
                <c:pt idx="4006">
                  <c:v>169.80145300000001</c:v>
                </c:pt>
                <c:pt idx="4007">
                  <c:v>170.263565</c:v>
                </c:pt>
                <c:pt idx="4008">
                  <c:v>169.80145300000001</c:v>
                </c:pt>
                <c:pt idx="4009">
                  <c:v>168.96130400000001</c:v>
                </c:pt>
                <c:pt idx="4010">
                  <c:v>166.35668899999999</c:v>
                </c:pt>
                <c:pt idx="4011">
                  <c:v>168.877274</c:v>
                </c:pt>
                <c:pt idx="4012">
                  <c:v>157.87080399999999</c:v>
                </c:pt>
                <c:pt idx="4013">
                  <c:v>159.71923799999999</c:v>
                </c:pt>
                <c:pt idx="4014">
                  <c:v>158.79504399999999</c:v>
                </c:pt>
                <c:pt idx="4015">
                  <c:v>158.24890099999999</c:v>
                </c:pt>
                <c:pt idx="4016">
                  <c:v>158.79504399999999</c:v>
                </c:pt>
                <c:pt idx="4017">
                  <c:v>153.92195100000001</c:v>
                </c:pt>
                <c:pt idx="4018">
                  <c:v>157.240692</c:v>
                </c:pt>
                <c:pt idx="4019">
                  <c:v>155.93838500000001</c:v>
                </c:pt>
                <c:pt idx="4020">
                  <c:v>156.484543</c:v>
                </c:pt>
                <c:pt idx="4021">
                  <c:v>154.216003</c:v>
                </c:pt>
                <c:pt idx="4022">
                  <c:v>150.309158</c:v>
                </c:pt>
                <c:pt idx="4023">
                  <c:v>152.28358499999999</c:v>
                </c:pt>
                <c:pt idx="4024">
                  <c:v>151.61146500000001</c:v>
                </c:pt>
                <c:pt idx="4025">
                  <c:v>150.309158</c:v>
                </c:pt>
                <c:pt idx="4026">
                  <c:v>149.34295700000001</c:v>
                </c:pt>
                <c:pt idx="4027">
                  <c:v>151.48541299999999</c:v>
                </c:pt>
                <c:pt idx="4028">
                  <c:v>151.56942699999999</c:v>
                </c:pt>
                <c:pt idx="4029">
                  <c:v>152.745712</c:v>
                </c:pt>
                <c:pt idx="4030">
                  <c:v>151.94752500000001</c:v>
                </c:pt>
                <c:pt idx="4031">
                  <c:v>151.19134500000001</c:v>
                </c:pt>
                <c:pt idx="4032">
                  <c:v>149.510986</c:v>
                </c:pt>
                <c:pt idx="4033">
                  <c:v>152.03154000000001</c:v>
                </c:pt>
                <c:pt idx="4034">
                  <c:v>154.216003</c:v>
                </c:pt>
                <c:pt idx="4035">
                  <c:v>154.804169</c:v>
                </c:pt>
                <c:pt idx="4036">
                  <c:v>158.50097700000001</c:v>
                </c:pt>
                <c:pt idx="4037">
                  <c:v>158.03886399999999</c:v>
                </c:pt>
                <c:pt idx="4038">
                  <c:v>161.02151499999999</c:v>
                </c:pt>
                <c:pt idx="4039">
                  <c:v>160.47541799999999</c:v>
                </c:pt>
                <c:pt idx="4040">
                  <c:v>160.22337300000001</c:v>
                </c:pt>
                <c:pt idx="4041">
                  <c:v>161.06352200000001</c:v>
                </c:pt>
                <c:pt idx="4042">
                  <c:v>159.383163</c:v>
                </c:pt>
                <c:pt idx="4043">
                  <c:v>159.551208</c:v>
                </c:pt>
                <c:pt idx="4044">
                  <c:v>165.264465</c:v>
                </c:pt>
                <c:pt idx="4045">
                  <c:v>164.886414</c:v>
                </c:pt>
                <c:pt idx="4046">
                  <c:v>163.374054</c:v>
                </c:pt>
                <c:pt idx="4047">
                  <c:v>161.65167199999999</c:v>
                </c:pt>
                <c:pt idx="4048">
                  <c:v>159.00508099999999</c:v>
                </c:pt>
                <c:pt idx="4049">
                  <c:v>162.70188899999999</c:v>
                </c:pt>
                <c:pt idx="4050">
                  <c:v>164.46629300000001</c:v>
                </c:pt>
                <c:pt idx="4051">
                  <c:v>166.818817</c:v>
                </c:pt>
                <c:pt idx="4052">
                  <c:v>164.63433800000001</c:v>
                </c:pt>
                <c:pt idx="4053">
                  <c:v>164.886414</c:v>
                </c:pt>
                <c:pt idx="4054">
                  <c:v>162.32382200000001</c:v>
                </c:pt>
                <c:pt idx="4055">
                  <c:v>163.458054</c:v>
                </c:pt>
                <c:pt idx="4056">
                  <c:v>161.56767300000001</c:v>
                </c:pt>
                <c:pt idx="4057">
                  <c:v>163.07998699999999</c:v>
                </c:pt>
                <c:pt idx="4058">
                  <c:v>160.30735799999999</c:v>
                </c:pt>
                <c:pt idx="4059">
                  <c:v>160.30735799999999</c:v>
                </c:pt>
                <c:pt idx="4060">
                  <c:v>158.75303600000001</c:v>
                </c:pt>
                <c:pt idx="4061">
                  <c:v>157.87080399999999</c:v>
                </c:pt>
                <c:pt idx="4062">
                  <c:v>160.8535</c:v>
                </c:pt>
                <c:pt idx="4063">
                  <c:v>160.30735799999999</c:v>
                </c:pt>
                <c:pt idx="4064">
                  <c:v>161.14756800000001</c:v>
                </c:pt>
                <c:pt idx="4065">
                  <c:v>161.02151499999999</c:v>
                </c:pt>
                <c:pt idx="4066">
                  <c:v>162.017212</c:v>
                </c:pt>
                <c:pt idx="4067">
                  <c:v>161.11595199999999</c:v>
                </c:pt>
                <c:pt idx="4068">
                  <c:v>161.45929000000001</c:v>
                </c:pt>
                <c:pt idx="4069">
                  <c:v>162.961456</c:v>
                </c:pt>
                <c:pt idx="4070">
                  <c:v>163.218964</c:v>
                </c:pt>
                <c:pt idx="4071">
                  <c:v>163.819794</c:v>
                </c:pt>
                <c:pt idx="4072">
                  <c:v>163.819794</c:v>
                </c:pt>
                <c:pt idx="4073">
                  <c:v>165.53656000000001</c:v>
                </c:pt>
                <c:pt idx="4074">
                  <c:v>167.467896</c:v>
                </c:pt>
                <c:pt idx="4075">
                  <c:v>167.38206500000001</c:v>
                </c:pt>
                <c:pt idx="4076">
                  <c:v>167.124527</c:v>
                </c:pt>
                <c:pt idx="4077">
                  <c:v>167.639557</c:v>
                </c:pt>
                <c:pt idx="4078">
                  <c:v>167.38206500000001</c:v>
                </c:pt>
                <c:pt idx="4079">
                  <c:v>167.93997200000001</c:v>
                </c:pt>
                <c:pt idx="4080">
                  <c:v>167.93997200000001</c:v>
                </c:pt>
                <c:pt idx="4081">
                  <c:v>165.493652</c:v>
                </c:pt>
                <c:pt idx="4082">
                  <c:v>167.98289500000001</c:v>
                </c:pt>
                <c:pt idx="4083">
                  <c:v>169.055847</c:v>
                </c:pt>
                <c:pt idx="4084">
                  <c:v>169.09877</c:v>
                </c:pt>
                <c:pt idx="4085">
                  <c:v>167.81123400000001</c:v>
                </c:pt>
                <c:pt idx="4086">
                  <c:v>168.54084800000001</c:v>
                </c:pt>
                <c:pt idx="4087">
                  <c:v>169.39920000000001</c:v>
                </c:pt>
                <c:pt idx="4088">
                  <c:v>168.54084800000001</c:v>
                </c:pt>
                <c:pt idx="4089">
                  <c:v>167.51078799999999</c:v>
                </c:pt>
                <c:pt idx="4090">
                  <c:v>168.19750999999999</c:v>
                </c:pt>
                <c:pt idx="4091">
                  <c:v>167.897064</c:v>
                </c:pt>
                <c:pt idx="4092">
                  <c:v>169.570908</c:v>
                </c:pt>
                <c:pt idx="4093">
                  <c:v>168.97001599999999</c:v>
                </c:pt>
                <c:pt idx="4094">
                  <c:v>167.467896</c:v>
                </c:pt>
                <c:pt idx="4095">
                  <c:v>166.82411200000001</c:v>
                </c:pt>
                <c:pt idx="4096">
                  <c:v>165.45069899999999</c:v>
                </c:pt>
                <c:pt idx="4097">
                  <c:v>163.60524000000001</c:v>
                </c:pt>
                <c:pt idx="4098">
                  <c:v>163.948578</c:v>
                </c:pt>
                <c:pt idx="4099">
                  <c:v>164.63526899999999</c:v>
                </c:pt>
                <c:pt idx="4100">
                  <c:v>165.02151499999999</c:v>
                </c:pt>
                <c:pt idx="4101">
                  <c:v>165.493652</c:v>
                </c:pt>
                <c:pt idx="4102">
                  <c:v>165.23611500000001</c:v>
                </c:pt>
                <c:pt idx="4103">
                  <c:v>164.76400799999999</c:v>
                </c:pt>
                <c:pt idx="4104">
                  <c:v>162.060135</c:v>
                </c:pt>
                <c:pt idx="4105">
                  <c:v>158.79837000000001</c:v>
                </c:pt>
                <c:pt idx="4106">
                  <c:v>158.369156</c:v>
                </c:pt>
                <c:pt idx="4107">
                  <c:v>158.28332499999999</c:v>
                </c:pt>
                <c:pt idx="4108">
                  <c:v>159.09877</c:v>
                </c:pt>
                <c:pt idx="4109">
                  <c:v>160.12882999999999</c:v>
                </c:pt>
                <c:pt idx="4110">
                  <c:v>160.08590699999999</c:v>
                </c:pt>
                <c:pt idx="4111">
                  <c:v>162.317657</c:v>
                </c:pt>
                <c:pt idx="4112">
                  <c:v>158.79837000000001</c:v>
                </c:pt>
                <c:pt idx="4113">
                  <c:v>157.51078799999999</c:v>
                </c:pt>
                <c:pt idx="4114">
                  <c:v>155.66529800000001</c:v>
                </c:pt>
                <c:pt idx="4115">
                  <c:v>156.48074299999999</c:v>
                </c:pt>
                <c:pt idx="4116">
                  <c:v>157.72538800000001</c:v>
                </c:pt>
                <c:pt idx="4117">
                  <c:v>157.38204999999999</c:v>
                </c:pt>
                <c:pt idx="4118">
                  <c:v>154.50649999999999</c:v>
                </c:pt>
                <c:pt idx="4119">
                  <c:v>151.15887499999999</c:v>
                </c:pt>
                <c:pt idx="4120">
                  <c:v>152.06012000000001</c:v>
                </c:pt>
                <c:pt idx="4121">
                  <c:v>150.815506</c:v>
                </c:pt>
                <c:pt idx="4122">
                  <c:v>149.828384</c:v>
                </c:pt>
                <c:pt idx="4123">
                  <c:v>148.540817</c:v>
                </c:pt>
                <c:pt idx="4124">
                  <c:v>148.326233</c:v>
                </c:pt>
                <c:pt idx="4125">
                  <c:v>145.922821</c:v>
                </c:pt>
                <c:pt idx="4126">
                  <c:v>144.54942299999999</c:v>
                </c:pt>
                <c:pt idx="4127">
                  <c:v>143.09017900000001</c:v>
                </c:pt>
                <c:pt idx="4128">
                  <c:v>142.06014999999999</c:v>
                </c:pt>
                <c:pt idx="4129">
                  <c:v>144.63523900000001</c:v>
                </c:pt>
                <c:pt idx="4130">
                  <c:v>143.94856300000001</c:v>
                </c:pt>
                <c:pt idx="4131">
                  <c:v>144.12022400000001</c:v>
                </c:pt>
                <c:pt idx="4132">
                  <c:v>144.12022400000001</c:v>
                </c:pt>
                <c:pt idx="4133">
                  <c:v>142.06014999999999</c:v>
                </c:pt>
                <c:pt idx="4134">
                  <c:v>143.433548</c:v>
                </c:pt>
                <c:pt idx="4135">
                  <c:v>146.051559</c:v>
                </c:pt>
                <c:pt idx="4136">
                  <c:v>147.29621900000001</c:v>
                </c:pt>
                <c:pt idx="4137">
                  <c:v>148.28331</c:v>
                </c:pt>
                <c:pt idx="4138">
                  <c:v>147.72538800000001</c:v>
                </c:pt>
                <c:pt idx="4139">
                  <c:v>149.656723</c:v>
                </c:pt>
                <c:pt idx="4140">
                  <c:v>150.38632200000001</c:v>
                </c:pt>
                <c:pt idx="4141">
                  <c:v>149.527939</c:v>
                </c:pt>
                <c:pt idx="4142">
                  <c:v>147.68248</c:v>
                </c:pt>
                <c:pt idx="4143">
                  <c:v>146.652435</c:v>
                </c:pt>
                <c:pt idx="4144">
                  <c:v>145.922821</c:v>
                </c:pt>
                <c:pt idx="4145">
                  <c:v>147.25328099999999</c:v>
                </c:pt>
                <c:pt idx="4146">
                  <c:v>149.44210799999999</c:v>
                </c:pt>
                <c:pt idx="4147">
                  <c:v>152.23182700000001</c:v>
                </c:pt>
                <c:pt idx="4148">
                  <c:v>153.991501</c:v>
                </c:pt>
                <c:pt idx="4149">
                  <c:v>154.120239</c:v>
                </c:pt>
                <c:pt idx="4150">
                  <c:v>152.274734</c:v>
                </c:pt>
                <c:pt idx="4151">
                  <c:v>151.03010599999999</c:v>
                </c:pt>
                <c:pt idx="4152">
                  <c:v>151.330536</c:v>
                </c:pt>
                <c:pt idx="4153">
                  <c:v>150.64385999999999</c:v>
                </c:pt>
                <c:pt idx="4154">
                  <c:v>150.51509100000001</c:v>
                </c:pt>
                <c:pt idx="4155">
                  <c:v>149.74255400000001</c:v>
                </c:pt>
                <c:pt idx="4156">
                  <c:v>149.61378500000001</c:v>
                </c:pt>
                <c:pt idx="4157">
                  <c:v>150.90133700000001</c:v>
                </c:pt>
                <c:pt idx="4158">
                  <c:v>151.330536</c:v>
                </c:pt>
                <c:pt idx="4159">
                  <c:v>149.39920000000001</c:v>
                </c:pt>
                <c:pt idx="4160">
                  <c:v>146.60952800000001</c:v>
                </c:pt>
                <c:pt idx="4161">
                  <c:v>146.051559</c:v>
                </c:pt>
                <c:pt idx="4162">
                  <c:v>142.96144100000001</c:v>
                </c:pt>
                <c:pt idx="4163">
                  <c:v>142.746826</c:v>
                </c:pt>
                <c:pt idx="4164">
                  <c:v>141.54512</c:v>
                </c:pt>
                <c:pt idx="4165">
                  <c:v>141.115936</c:v>
                </c:pt>
                <c:pt idx="4166">
                  <c:v>137.93995699999999</c:v>
                </c:pt>
                <c:pt idx="4167">
                  <c:v>135.32193000000001</c:v>
                </c:pt>
                <c:pt idx="4168">
                  <c:v>134.76402300000001</c:v>
                </c:pt>
                <c:pt idx="4169">
                  <c:v>134.806915</c:v>
                </c:pt>
                <c:pt idx="4170">
                  <c:v>133.304779</c:v>
                </c:pt>
                <c:pt idx="4171">
                  <c:v>133.562286</c:v>
                </c:pt>
                <c:pt idx="4172">
                  <c:v>129.570877</c:v>
                </c:pt>
                <c:pt idx="4173">
                  <c:v>131.502182</c:v>
                </c:pt>
                <c:pt idx="4174">
                  <c:v>133.304779</c:v>
                </c:pt>
                <c:pt idx="4175">
                  <c:v>128.97001599999999</c:v>
                </c:pt>
                <c:pt idx="4176">
                  <c:v>131.41639699999999</c:v>
                </c:pt>
                <c:pt idx="4177">
                  <c:v>137.339111</c:v>
                </c:pt>
                <c:pt idx="4178">
                  <c:v>134.72110000000001</c:v>
                </c:pt>
                <c:pt idx="4179">
                  <c:v>136.73825099999999</c:v>
                </c:pt>
                <c:pt idx="4180">
                  <c:v>137.253265</c:v>
                </c:pt>
                <c:pt idx="4181">
                  <c:v>138.45500200000001</c:v>
                </c:pt>
                <c:pt idx="4182">
                  <c:v>137.72537199999999</c:v>
                </c:pt>
                <c:pt idx="4183">
                  <c:v>135.922821</c:v>
                </c:pt>
                <c:pt idx="4184">
                  <c:v>138.111649</c:v>
                </c:pt>
                <c:pt idx="4185">
                  <c:v>139.141693</c:v>
                </c:pt>
                <c:pt idx="4186">
                  <c:v>141.75973500000001</c:v>
                </c:pt>
                <c:pt idx="4187">
                  <c:v>145.965744</c:v>
                </c:pt>
                <c:pt idx="4188">
                  <c:v>145.70822100000001</c:v>
                </c:pt>
                <c:pt idx="4189">
                  <c:v>144.72110000000001</c:v>
                </c:pt>
                <c:pt idx="4190">
                  <c:v>146.69534300000001</c:v>
                </c:pt>
                <c:pt idx="4191">
                  <c:v>148.884186</c:v>
                </c:pt>
                <c:pt idx="4192">
                  <c:v>146.909943</c:v>
                </c:pt>
                <c:pt idx="4193">
                  <c:v>147.68248</c:v>
                </c:pt>
                <c:pt idx="4194">
                  <c:v>147.29621900000001</c:v>
                </c:pt>
                <c:pt idx="4195">
                  <c:v>145.107361</c:v>
                </c:pt>
                <c:pt idx="4196">
                  <c:v>144.63523900000001</c:v>
                </c:pt>
                <c:pt idx="4197">
                  <c:v>145.87988300000001</c:v>
                </c:pt>
                <c:pt idx="4198">
                  <c:v>146.60952800000001</c:v>
                </c:pt>
                <c:pt idx="4199">
                  <c:v>149.656723</c:v>
                </c:pt>
                <c:pt idx="4200">
                  <c:v>149.35629299999999</c:v>
                </c:pt>
                <c:pt idx="4201">
                  <c:v>149.69963100000001</c:v>
                </c:pt>
                <c:pt idx="4202">
                  <c:v>152.74684099999999</c:v>
                </c:pt>
                <c:pt idx="4203">
                  <c:v>154.46357699999999</c:v>
                </c:pt>
                <c:pt idx="4204">
                  <c:v>157.33912699999999</c:v>
                </c:pt>
                <c:pt idx="4205">
                  <c:v>156.781158</c:v>
                </c:pt>
                <c:pt idx="4206">
                  <c:v>158.326233</c:v>
                </c:pt>
                <c:pt idx="4207">
                  <c:v>158.97001599999999</c:v>
                </c:pt>
                <c:pt idx="4208">
                  <c:v>158.54083299999999</c:v>
                </c:pt>
                <c:pt idx="4209">
                  <c:v>157.76831100000001</c:v>
                </c:pt>
                <c:pt idx="4210">
                  <c:v>158.369156</c:v>
                </c:pt>
                <c:pt idx="4211">
                  <c:v>156.695358</c:v>
                </c:pt>
                <c:pt idx="4212">
                  <c:v>161.416382</c:v>
                </c:pt>
                <c:pt idx="4213">
                  <c:v>159.87132299999999</c:v>
                </c:pt>
                <c:pt idx="4214">
                  <c:v>157.16745</c:v>
                </c:pt>
                <c:pt idx="4215">
                  <c:v>156.952866</c:v>
                </c:pt>
                <c:pt idx="4216">
                  <c:v>160.04298399999999</c:v>
                </c:pt>
                <c:pt idx="4217">
                  <c:v>155.922821</c:v>
                </c:pt>
                <c:pt idx="4218">
                  <c:v>150.30050700000001</c:v>
                </c:pt>
                <c:pt idx="4219">
                  <c:v>153.261887</c:v>
                </c:pt>
                <c:pt idx="4220">
                  <c:v>152.74684099999999</c:v>
                </c:pt>
                <c:pt idx="4221">
                  <c:v>158.41210899999999</c:v>
                </c:pt>
                <c:pt idx="4222">
                  <c:v>159.012924</c:v>
                </c:pt>
                <c:pt idx="4223">
                  <c:v>159.61378500000001</c:v>
                </c:pt>
                <c:pt idx="4224">
                  <c:v>160.600922</c:v>
                </c:pt>
                <c:pt idx="4225">
                  <c:v>160.171738</c:v>
                </c:pt>
                <c:pt idx="4226">
                  <c:v>158.49792500000001</c:v>
                </c:pt>
                <c:pt idx="4227">
                  <c:v>156.65242000000001</c:v>
                </c:pt>
                <c:pt idx="4228">
                  <c:v>151.330536</c:v>
                </c:pt>
                <c:pt idx="4229">
                  <c:v>152.274734</c:v>
                </c:pt>
                <c:pt idx="4230">
                  <c:v>153.218964</c:v>
                </c:pt>
                <c:pt idx="4231">
                  <c:v>157.81123400000001</c:v>
                </c:pt>
                <c:pt idx="4232">
                  <c:v>155.27903699999999</c:v>
                </c:pt>
                <c:pt idx="4233">
                  <c:v>156.00865200000001</c:v>
                </c:pt>
                <c:pt idx="4234">
                  <c:v>159.48504600000001</c:v>
                </c:pt>
                <c:pt idx="4235">
                  <c:v>157.553696</c:v>
                </c:pt>
                <c:pt idx="4236">
                  <c:v>160.08590699999999</c:v>
                </c:pt>
                <c:pt idx="4237">
                  <c:v>164.63526899999999</c:v>
                </c:pt>
                <c:pt idx="4238">
                  <c:v>165.36485300000001</c:v>
                </c:pt>
                <c:pt idx="4239">
                  <c:v>165.708237</c:v>
                </c:pt>
                <c:pt idx="4240">
                  <c:v>166.99577300000001</c:v>
                </c:pt>
                <c:pt idx="4241">
                  <c:v>170.04299900000001</c:v>
                </c:pt>
                <c:pt idx="4242">
                  <c:v>174.935699</c:v>
                </c:pt>
                <c:pt idx="4243">
                  <c:v>176.180328</c:v>
                </c:pt>
                <c:pt idx="4244">
                  <c:v>173.347702</c:v>
                </c:pt>
                <c:pt idx="4245">
                  <c:v>175.279053</c:v>
                </c:pt>
                <c:pt idx="4246">
                  <c:v>175.23611500000001</c:v>
                </c:pt>
                <c:pt idx="4247">
                  <c:v>170.21466100000001</c:v>
                </c:pt>
                <c:pt idx="4248">
                  <c:v>173.60522499999999</c:v>
                </c:pt>
                <c:pt idx="4249">
                  <c:v>177.76834099999999</c:v>
                </c:pt>
                <c:pt idx="4250">
                  <c:v>180.08590699999999</c:v>
                </c:pt>
                <c:pt idx="4251">
                  <c:v>182.57519500000001</c:v>
                </c:pt>
                <c:pt idx="4252">
                  <c:v>183.905655</c:v>
                </c:pt>
                <c:pt idx="4253">
                  <c:v>178.111649</c:v>
                </c:pt>
                <c:pt idx="4254">
                  <c:v>179.485062</c:v>
                </c:pt>
                <c:pt idx="4255">
                  <c:v>180.472183</c:v>
                </c:pt>
                <c:pt idx="4256">
                  <c:v>184.07733200000001</c:v>
                </c:pt>
                <c:pt idx="4257">
                  <c:v>182.53227200000001</c:v>
                </c:pt>
                <c:pt idx="4258">
                  <c:v>183.56230199999999</c:v>
                </c:pt>
                <c:pt idx="4259">
                  <c:v>182.27475000000001</c:v>
                </c:pt>
                <c:pt idx="4260">
                  <c:v>186.394913</c:v>
                </c:pt>
                <c:pt idx="4261">
                  <c:v>191.545151</c:v>
                </c:pt>
                <c:pt idx="4262">
                  <c:v>193.13313299999999</c:v>
                </c:pt>
                <c:pt idx="4263">
                  <c:v>196.26618999999999</c:v>
                </c:pt>
                <c:pt idx="4264">
                  <c:v>194.077347</c:v>
                </c:pt>
                <c:pt idx="4265">
                  <c:v>191.41639699999999</c:v>
                </c:pt>
                <c:pt idx="4266">
                  <c:v>193.04728700000001</c:v>
                </c:pt>
                <c:pt idx="4267">
                  <c:v>193.56230199999999</c:v>
                </c:pt>
                <c:pt idx="4268">
                  <c:v>194.849884</c:v>
                </c:pt>
                <c:pt idx="4269">
                  <c:v>190.21466100000001</c:v>
                </c:pt>
                <c:pt idx="4270">
                  <c:v>192.446426</c:v>
                </c:pt>
                <c:pt idx="4271">
                  <c:v>193.69107099999999</c:v>
                </c:pt>
                <c:pt idx="4272">
                  <c:v>197.296234</c:v>
                </c:pt>
                <c:pt idx="4273">
                  <c:v>199.31338500000001</c:v>
                </c:pt>
                <c:pt idx="4274">
                  <c:v>198.540863</c:v>
                </c:pt>
                <c:pt idx="4275">
                  <c:v>207.94000199999999</c:v>
                </c:pt>
                <c:pt idx="4276">
                  <c:v>207.21035800000001</c:v>
                </c:pt>
                <c:pt idx="4277">
                  <c:v>212.66102599999999</c:v>
                </c:pt>
                <c:pt idx="4278">
                  <c:v>219.05587800000001</c:v>
                </c:pt>
                <c:pt idx="4279">
                  <c:v>216.695358</c:v>
                </c:pt>
                <c:pt idx="4280">
                  <c:v>209.87132299999999</c:v>
                </c:pt>
                <c:pt idx="4281">
                  <c:v>212.875641</c:v>
                </c:pt>
                <c:pt idx="4282">
                  <c:v>214.63526899999999</c:v>
                </c:pt>
                <c:pt idx="4283">
                  <c:v>206.69537399999999</c:v>
                </c:pt>
                <c:pt idx="4284">
                  <c:v>210.55801400000001</c:v>
                </c:pt>
                <c:pt idx="4285">
                  <c:v>209.442139</c:v>
                </c:pt>
                <c:pt idx="4286">
                  <c:v>208.84129300000001</c:v>
                </c:pt>
                <c:pt idx="4287">
                  <c:v>209.95716899999999</c:v>
                </c:pt>
                <c:pt idx="4288">
                  <c:v>214.506516</c:v>
                </c:pt>
                <c:pt idx="4289">
                  <c:v>212.74688699999999</c:v>
                </c:pt>
                <c:pt idx="4290">
                  <c:v>210.000092</c:v>
                </c:pt>
                <c:pt idx="4291">
                  <c:v>209.270477</c:v>
                </c:pt>
                <c:pt idx="4292">
                  <c:v>210.043015</c:v>
                </c:pt>
                <c:pt idx="4293">
                  <c:v>209.742569</c:v>
                </c:pt>
                <c:pt idx="4294">
                  <c:v>214.249008</c:v>
                </c:pt>
                <c:pt idx="4295">
                  <c:v>217.33914200000001</c:v>
                </c:pt>
                <c:pt idx="4296">
                  <c:v>213.43356299999999</c:v>
                </c:pt>
                <c:pt idx="4297">
                  <c:v>211.545151</c:v>
                </c:pt>
                <c:pt idx="4298">
                  <c:v>208.326279</c:v>
                </c:pt>
                <c:pt idx="4299">
                  <c:v>203.99151599999999</c:v>
                </c:pt>
                <c:pt idx="4300">
                  <c:v>201.71682699999999</c:v>
                </c:pt>
                <c:pt idx="4301">
                  <c:v>198.11166399999999</c:v>
                </c:pt>
                <c:pt idx="4302">
                  <c:v>195.708237</c:v>
                </c:pt>
                <c:pt idx="4303">
                  <c:v>194.54942299999999</c:v>
                </c:pt>
                <c:pt idx="4304">
                  <c:v>196.18034399999999</c:v>
                </c:pt>
                <c:pt idx="4305">
                  <c:v>200.043015</c:v>
                </c:pt>
                <c:pt idx="4306">
                  <c:v>210.68679800000001</c:v>
                </c:pt>
                <c:pt idx="4307">
                  <c:v>206.26620500000001</c:v>
                </c:pt>
                <c:pt idx="4308">
                  <c:v>198.06874099999999</c:v>
                </c:pt>
                <c:pt idx="4309">
                  <c:v>198.669601</c:v>
                </c:pt>
                <c:pt idx="4310">
                  <c:v>198.15460200000001</c:v>
                </c:pt>
                <c:pt idx="4311">
                  <c:v>196.13742099999999</c:v>
                </c:pt>
                <c:pt idx="4312">
                  <c:v>193.646683</c:v>
                </c:pt>
                <c:pt idx="4313">
                  <c:v>197.33017000000001</c:v>
                </c:pt>
                <c:pt idx="4314">
                  <c:v>203.46933000000001</c:v>
                </c:pt>
                <c:pt idx="4315">
                  <c:v>199.34732099999999</c:v>
                </c:pt>
                <c:pt idx="4316">
                  <c:v>193.427414</c:v>
                </c:pt>
                <c:pt idx="4317">
                  <c:v>191.278717</c:v>
                </c:pt>
                <c:pt idx="4318">
                  <c:v>193.69053600000001</c:v>
                </c:pt>
                <c:pt idx="4319">
                  <c:v>189.17385899999999</c:v>
                </c:pt>
                <c:pt idx="4320">
                  <c:v>195.006058</c:v>
                </c:pt>
                <c:pt idx="4321">
                  <c:v>204.52172899999999</c:v>
                </c:pt>
                <c:pt idx="4322">
                  <c:v>203.995544</c:v>
                </c:pt>
                <c:pt idx="4323">
                  <c:v>202.15379300000001</c:v>
                </c:pt>
                <c:pt idx="4324">
                  <c:v>201.67143200000001</c:v>
                </c:pt>
                <c:pt idx="4325">
                  <c:v>198.51416</c:v>
                </c:pt>
                <c:pt idx="4326">
                  <c:v>201.18907200000001</c:v>
                </c:pt>
                <c:pt idx="4327">
                  <c:v>198.95268200000001</c:v>
                </c:pt>
                <c:pt idx="4328">
                  <c:v>193.82209800000001</c:v>
                </c:pt>
                <c:pt idx="4329">
                  <c:v>193.252014</c:v>
                </c:pt>
                <c:pt idx="4330">
                  <c:v>190.270126</c:v>
                </c:pt>
                <c:pt idx="4331">
                  <c:v>191.015625</c:v>
                </c:pt>
                <c:pt idx="4332">
                  <c:v>190.88404800000001</c:v>
                </c:pt>
                <c:pt idx="4333">
                  <c:v>187.595215</c:v>
                </c:pt>
                <c:pt idx="4334">
                  <c:v>184.832581</c:v>
                </c:pt>
                <c:pt idx="4335">
                  <c:v>186.49894699999999</c:v>
                </c:pt>
                <c:pt idx="4336">
                  <c:v>191.147156</c:v>
                </c:pt>
                <c:pt idx="4337">
                  <c:v>190.09472700000001</c:v>
                </c:pt>
                <c:pt idx="4338">
                  <c:v>187.15669299999999</c:v>
                </c:pt>
                <c:pt idx="4339">
                  <c:v>183.07853700000001</c:v>
                </c:pt>
                <c:pt idx="4340">
                  <c:v>183.99941999999999</c:v>
                </c:pt>
                <c:pt idx="4341">
                  <c:v>181.85072299999999</c:v>
                </c:pt>
                <c:pt idx="4342">
                  <c:v>184.39408900000001</c:v>
                </c:pt>
                <c:pt idx="4343">
                  <c:v>184.174835</c:v>
                </c:pt>
                <c:pt idx="4344">
                  <c:v>191.10330200000001</c:v>
                </c:pt>
                <c:pt idx="4345">
                  <c:v>193.12046799999999</c:v>
                </c:pt>
                <c:pt idx="4346">
                  <c:v>191.54182399999999</c:v>
                </c:pt>
                <c:pt idx="4347">
                  <c:v>191.76106300000001</c:v>
                </c:pt>
                <c:pt idx="4348">
                  <c:v>192.37498500000001</c:v>
                </c:pt>
                <c:pt idx="4349">
                  <c:v>185.84115600000001</c:v>
                </c:pt>
                <c:pt idx="4350">
                  <c:v>182.420761</c:v>
                </c:pt>
                <c:pt idx="4351">
                  <c:v>189.65621899999999</c:v>
                </c:pt>
                <c:pt idx="4352">
                  <c:v>187.20056199999999</c:v>
                </c:pt>
                <c:pt idx="4353">
                  <c:v>186.542801</c:v>
                </c:pt>
                <c:pt idx="4354">
                  <c:v>183.91171299999999</c:v>
                </c:pt>
                <c:pt idx="4355">
                  <c:v>179.52659600000001</c:v>
                </c:pt>
                <c:pt idx="4356">
                  <c:v>174.83453399999999</c:v>
                </c:pt>
                <c:pt idx="4357">
                  <c:v>178.64958200000001</c:v>
                </c:pt>
                <c:pt idx="4358">
                  <c:v>180.49131800000001</c:v>
                </c:pt>
                <c:pt idx="4359">
                  <c:v>180.49131800000001</c:v>
                </c:pt>
                <c:pt idx="4360">
                  <c:v>176.10621599999999</c:v>
                </c:pt>
                <c:pt idx="4361">
                  <c:v>173.56285099999999</c:v>
                </c:pt>
                <c:pt idx="4362">
                  <c:v>176.19390899999999</c:v>
                </c:pt>
                <c:pt idx="4363">
                  <c:v>175.40458699999999</c:v>
                </c:pt>
                <c:pt idx="4364">
                  <c:v>173.95753500000001</c:v>
                </c:pt>
                <c:pt idx="4365">
                  <c:v>173.21203600000001</c:v>
                </c:pt>
                <c:pt idx="4366">
                  <c:v>171.45799299999999</c:v>
                </c:pt>
                <c:pt idx="4367">
                  <c:v>171.107193</c:v>
                </c:pt>
                <c:pt idx="4368">
                  <c:v>166.45895400000001</c:v>
                </c:pt>
                <c:pt idx="4369">
                  <c:v>163.30166600000001</c:v>
                </c:pt>
                <c:pt idx="4370">
                  <c:v>167.335983</c:v>
                </c:pt>
                <c:pt idx="4371">
                  <c:v>163.433243</c:v>
                </c:pt>
                <c:pt idx="4372">
                  <c:v>162.205399</c:v>
                </c:pt>
                <c:pt idx="4373">
                  <c:v>159.96899400000001</c:v>
                </c:pt>
                <c:pt idx="4374">
                  <c:v>161.81073000000001</c:v>
                </c:pt>
                <c:pt idx="4375">
                  <c:v>161.15296900000001</c:v>
                </c:pt>
                <c:pt idx="4376">
                  <c:v>165.450378</c:v>
                </c:pt>
                <c:pt idx="4377">
                  <c:v>164.48567199999999</c:v>
                </c:pt>
                <c:pt idx="4378">
                  <c:v>165.88888499999999</c:v>
                </c:pt>
                <c:pt idx="4379">
                  <c:v>167.37982199999999</c:v>
                </c:pt>
                <c:pt idx="4380">
                  <c:v>161.19682299999999</c:v>
                </c:pt>
                <c:pt idx="4381">
                  <c:v>155.93469200000001</c:v>
                </c:pt>
                <c:pt idx="4382">
                  <c:v>156.50474500000001</c:v>
                </c:pt>
                <c:pt idx="4383">
                  <c:v>156.85556</c:v>
                </c:pt>
                <c:pt idx="4384">
                  <c:v>156.066238</c:v>
                </c:pt>
                <c:pt idx="4385">
                  <c:v>154.83843999999999</c:v>
                </c:pt>
                <c:pt idx="4386">
                  <c:v>151.94422900000001</c:v>
                </c:pt>
                <c:pt idx="4387">
                  <c:v>148.655396</c:v>
                </c:pt>
                <c:pt idx="4388">
                  <c:v>146.41899100000001</c:v>
                </c:pt>
                <c:pt idx="4389">
                  <c:v>140.06057699999999</c:v>
                </c:pt>
                <c:pt idx="4390">
                  <c:v>148.30461099999999</c:v>
                </c:pt>
                <c:pt idx="4391">
                  <c:v>147.602982</c:v>
                </c:pt>
                <c:pt idx="4392">
                  <c:v>151.02336099999999</c:v>
                </c:pt>
                <c:pt idx="4393">
                  <c:v>150.27787799999999</c:v>
                </c:pt>
                <c:pt idx="4394">
                  <c:v>148.655396</c:v>
                </c:pt>
                <c:pt idx="4395">
                  <c:v>144.138733</c:v>
                </c:pt>
                <c:pt idx="4396">
                  <c:v>142.954758</c:v>
                </c:pt>
                <c:pt idx="4397">
                  <c:v>146.19972200000001</c:v>
                </c:pt>
                <c:pt idx="4398">
                  <c:v>142.253128</c:v>
                </c:pt>
                <c:pt idx="4399">
                  <c:v>142.735489</c:v>
                </c:pt>
                <c:pt idx="4400">
                  <c:v>146.41899100000001</c:v>
                </c:pt>
                <c:pt idx="4401">
                  <c:v>148.874664</c:v>
                </c:pt>
                <c:pt idx="4402">
                  <c:v>147.296021</c:v>
                </c:pt>
                <c:pt idx="4403">
                  <c:v>147.296021</c:v>
                </c:pt>
                <c:pt idx="4404">
                  <c:v>146.55055200000001</c:v>
                </c:pt>
                <c:pt idx="4405">
                  <c:v>148.39227299999999</c:v>
                </c:pt>
                <c:pt idx="4406">
                  <c:v>148.78694200000001</c:v>
                </c:pt>
                <c:pt idx="4407">
                  <c:v>147.164444</c:v>
                </c:pt>
                <c:pt idx="4408">
                  <c:v>142.42851300000001</c:v>
                </c:pt>
                <c:pt idx="4409">
                  <c:v>115.942429</c:v>
                </c:pt>
                <c:pt idx="4410">
                  <c:v>92.964438999999999</c:v>
                </c:pt>
                <c:pt idx="4411">
                  <c:v>97.788062999999994</c:v>
                </c:pt>
                <c:pt idx="4412">
                  <c:v>98.358131</c:v>
                </c:pt>
                <c:pt idx="4413">
                  <c:v>94.104575999999994</c:v>
                </c:pt>
                <c:pt idx="4414">
                  <c:v>87.088393999999994</c:v>
                </c:pt>
                <c:pt idx="4415">
                  <c:v>83.492592000000002</c:v>
                </c:pt>
                <c:pt idx="4416">
                  <c:v>85.728995999999995</c:v>
                </c:pt>
                <c:pt idx="4417">
                  <c:v>84.632712999999995</c:v>
                </c:pt>
                <c:pt idx="4418">
                  <c:v>81.001839000000004</c:v>
                </c:pt>
                <c:pt idx="4419">
                  <c:v>82.019188</c:v>
                </c:pt>
                <c:pt idx="4420">
                  <c:v>85.150161999999995</c:v>
                </c:pt>
                <c:pt idx="4421">
                  <c:v>91.210380999999998</c:v>
                </c:pt>
                <c:pt idx="4422">
                  <c:v>90.771889000000002</c:v>
                </c:pt>
                <c:pt idx="4423">
                  <c:v>93.490654000000006</c:v>
                </c:pt>
                <c:pt idx="4424">
                  <c:v>95.200851</c:v>
                </c:pt>
                <c:pt idx="4425">
                  <c:v>93.227547000000001</c:v>
                </c:pt>
                <c:pt idx="4426">
                  <c:v>93.490654000000006</c:v>
                </c:pt>
                <c:pt idx="4427">
                  <c:v>90.157959000000005</c:v>
                </c:pt>
                <c:pt idx="4428">
                  <c:v>88.228508000000005</c:v>
                </c:pt>
                <c:pt idx="4429">
                  <c:v>86.991905000000003</c:v>
                </c:pt>
                <c:pt idx="4430">
                  <c:v>86.562172000000004</c:v>
                </c:pt>
                <c:pt idx="4431">
                  <c:v>88.053107999999995</c:v>
                </c:pt>
                <c:pt idx="4432">
                  <c:v>91.034981000000002</c:v>
                </c:pt>
                <c:pt idx="4433">
                  <c:v>94.455368000000007</c:v>
                </c:pt>
                <c:pt idx="4434">
                  <c:v>93.841453999999999</c:v>
                </c:pt>
                <c:pt idx="4435">
                  <c:v>92.218964</c:v>
                </c:pt>
                <c:pt idx="4436">
                  <c:v>95.902466000000004</c:v>
                </c:pt>
                <c:pt idx="4437">
                  <c:v>95.069289999999995</c:v>
                </c:pt>
                <c:pt idx="4438">
                  <c:v>95.858611999999994</c:v>
                </c:pt>
                <c:pt idx="4439">
                  <c:v>98.840477000000007</c:v>
                </c:pt>
                <c:pt idx="4440">
                  <c:v>97.349547999999999</c:v>
                </c:pt>
                <c:pt idx="4441">
                  <c:v>88.096953999999997</c:v>
                </c:pt>
                <c:pt idx="4442">
                  <c:v>85.509749999999997</c:v>
                </c:pt>
                <c:pt idx="4443">
                  <c:v>85.229095000000001</c:v>
                </c:pt>
                <c:pt idx="4444">
                  <c:v>84.194198999999998</c:v>
                </c:pt>
                <c:pt idx="4445">
                  <c:v>83.825858999999994</c:v>
                </c:pt>
                <c:pt idx="4446">
                  <c:v>84.343299999999999</c:v>
                </c:pt>
                <c:pt idx="4447">
                  <c:v>83.659225000000006</c:v>
                </c:pt>
                <c:pt idx="4448">
                  <c:v>84.501159999999999</c:v>
                </c:pt>
                <c:pt idx="4449">
                  <c:v>85.474663000000007</c:v>
                </c:pt>
                <c:pt idx="4450">
                  <c:v>86.509551999999999</c:v>
                </c:pt>
                <c:pt idx="4451">
                  <c:v>88.930137999999999</c:v>
                </c:pt>
                <c:pt idx="4452">
                  <c:v>92.832877999999994</c:v>
                </c:pt>
                <c:pt idx="4453">
                  <c:v>95.113144000000005</c:v>
                </c:pt>
                <c:pt idx="4454">
                  <c:v>96.384818999999993</c:v>
                </c:pt>
                <c:pt idx="4455">
                  <c:v>101.64696499999999</c:v>
                </c:pt>
                <c:pt idx="4456">
                  <c:v>105.54972100000001</c:v>
                </c:pt>
                <c:pt idx="4457">
                  <c:v>109.27705400000001</c:v>
                </c:pt>
                <c:pt idx="4458">
                  <c:v>108.619293</c:v>
                </c:pt>
                <c:pt idx="4459">
                  <c:v>115.37237500000001</c:v>
                </c:pt>
                <c:pt idx="4460">
                  <c:v>114.14453899999999</c:v>
                </c:pt>
                <c:pt idx="4461">
                  <c:v>111.338066</c:v>
                </c:pt>
                <c:pt idx="4462">
                  <c:v>110.197929</c:v>
                </c:pt>
                <c:pt idx="4463">
                  <c:v>111.294212</c:v>
                </c:pt>
                <c:pt idx="4464">
                  <c:v>111.46962000000001</c:v>
                </c:pt>
                <c:pt idx="4465">
                  <c:v>108.794701</c:v>
                </c:pt>
                <c:pt idx="4466">
                  <c:v>115.547775</c:v>
                </c:pt>
                <c:pt idx="4467">
                  <c:v>116.86331199999999</c:v>
                </c:pt>
                <c:pt idx="4468">
                  <c:v>112.74131800000001</c:v>
                </c:pt>
                <c:pt idx="4469">
                  <c:v>108.093079</c:v>
                </c:pt>
                <c:pt idx="4470">
                  <c:v>109.978691</c:v>
                </c:pt>
                <c:pt idx="4471">
                  <c:v>110.066391</c:v>
                </c:pt>
                <c:pt idx="4472">
                  <c:v>114.75846900000001</c:v>
                </c:pt>
                <c:pt idx="4473">
                  <c:v>114.012978</c:v>
                </c:pt>
                <c:pt idx="4474">
                  <c:v>114.407639</c:v>
                </c:pt>
                <c:pt idx="4475">
                  <c:v>115.854736</c:v>
                </c:pt>
                <c:pt idx="4476">
                  <c:v>118.441963</c:v>
                </c:pt>
                <c:pt idx="4477">
                  <c:v>118.441963</c:v>
                </c:pt>
                <c:pt idx="4478">
                  <c:v>116.775597</c:v>
                </c:pt>
                <c:pt idx="4479">
                  <c:v>118.705063</c:v>
                </c:pt>
                <c:pt idx="4480">
                  <c:v>117.30181899999999</c:v>
                </c:pt>
                <c:pt idx="4481">
                  <c:v>110.855705</c:v>
                </c:pt>
                <c:pt idx="4482">
                  <c:v>106.470596</c:v>
                </c:pt>
                <c:pt idx="4483">
                  <c:v>104.27803</c:v>
                </c:pt>
                <c:pt idx="4484">
                  <c:v>100.857635</c:v>
                </c:pt>
                <c:pt idx="4485">
                  <c:v>100.94534299999999</c:v>
                </c:pt>
                <c:pt idx="4486">
                  <c:v>102.65554</c:v>
                </c:pt>
                <c:pt idx="4487">
                  <c:v>106.07592</c:v>
                </c:pt>
                <c:pt idx="4488">
                  <c:v>105.68126700000001</c:v>
                </c:pt>
                <c:pt idx="4489">
                  <c:v>101.73466500000001</c:v>
                </c:pt>
                <c:pt idx="4490">
                  <c:v>98.138878000000005</c:v>
                </c:pt>
                <c:pt idx="4491">
                  <c:v>96.779488000000001</c:v>
                </c:pt>
                <c:pt idx="4492">
                  <c:v>96.560233999999994</c:v>
                </c:pt>
                <c:pt idx="4493">
                  <c:v>91.736609999999999</c:v>
                </c:pt>
                <c:pt idx="4494">
                  <c:v>96.823340999999999</c:v>
                </c:pt>
                <c:pt idx="4495">
                  <c:v>99.059737999999996</c:v>
                </c:pt>
                <c:pt idx="4496">
                  <c:v>97.130286999999996</c:v>
                </c:pt>
                <c:pt idx="4497">
                  <c:v>98.489677</c:v>
                </c:pt>
                <c:pt idx="4498">
                  <c:v>98.095016000000001</c:v>
                </c:pt>
                <c:pt idx="4499">
                  <c:v>95.288550999999998</c:v>
                </c:pt>
                <c:pt idx="4500">
                  <c:v>93.753754000000001</c:v>
                </c:pt>
                <c:pt idx="4501">
                  <c:v>92.876739999999998</c:v>
                </c:pt>
                <c:pt idx="4502">
                  <c:v>91.034981000000002</c:v>
                </c:pt>
                <c:pt idx="4503">
                  <c:v>88.930137999999999</c:v>
                </c:pt>
                <c:pt idx="4504">
                  <c:v>88.579314999999994</c:v>
                </c:pt>
                <c:pt idx="4505">
                  <c:v>90.464920000000006</c:v>
                </c:pt>
                <c:pt idx="4506">
                  <c:v>85.913162</c:v>
                </c:pt>
                <c:pt idx="4507">
                  <c:v>83.773231999999993</c:v>
                </c:pt>
                <c:pt idx="4508">
                  <c:v>85.395736999999997</c:v>
                </c:pt>
                <c:pt idx="4509">
                  <c:v>82.440162999999998</c:v>
                </c:pt>
                <c:pt idx="4510">
                  <c:v>83.492592000000002</c:v>
                </c:pt>
                <c:pt idx="4511">
                  <c:v>89.237082999999998</c:v>
                </c:pt>
                <c:pt idx="4512">
                  <c:v>87.833855</c:v>
                </c:pt>
                <c:pt idx="4513">
                  <c:v>91.473495</c:v>
                </c:pt>
                <c:pt idx="4514">
                  <c:v>92.482071000000005</c:v>
                </c:pt>
                <c:pt idx="4515">
                  <c:v>89.500197999999997</c:v>
                </c:pt>
                <c:pt idx="4516">
                  <c:v>93.2714</c:v>
                </c:pt>
                <c:pt idx="4517">
                  <c:v>90.596480999999997</c:v>
                </c:pt>
                <c:pt idx="4518">
                  <c:v>86.386757000000003</c:v>
                </c:pt>
                <c:pt idx="4519">
                  <c:v>86.825271999999998</c:v>
                </c:pt>
                <c:pt idx="4520">
                  <c:v>90.859581000000006</c:v>
                </c:pt>
                <c:pt idx="4521">
                  <c:v>94.455368000000007</c:v>
                </c:pt>
                <c:pt idx="4522">
                  <c:v>98.752791999999999</c:v>
                </c:pt>
                <c:pt idx="4523">
                  <c:v>101.47154999999999</c:v>
                </c:pt>
                <c:pt idx="4524">
                  <c:v>101.866226</c:v>
                </c:pt>
                <c:pt idx="4525">
                  <c:v>106.119789</c:v>
                </c:pt>
                <c:pt idx="4526">
                  <c:v>102.74324799999999</c:v>
                </c:pt>
                <c:pt idx="4527">
                  <c:v>98.489677</c:v>
                </c:pt>
                <c:pt idx="4528">
                  <c:v>99.322861000000003</c:v>
                </c:pt>
                <c:pt idx="4529">
                  <c:v>95.463943</c:v>
                </c:pt>
                <c:pt idx="4530">
                  <c:v>99.717506</c:v>
                </c:pt>
                <c:pt idx="4531">
                  <c:v>101.383858</c:v>
                </c:pt>
                <c:pt idx="4532">
                  <c:v>99.103606999999997</c:v>
                </c:pt>
                <c:pt idx="4533">
                  <c:v>100.55068199999999</c:v>
                </c:pt>
                <c:pt idx="4534">
                  <c:v>100.682243</c:v>
                </c:pt>
                <c:pt idx="4535">
                  <c:v>102.173187</c:v>
                </c:pt>
                <c:pt idx="4536">
                  <c:v>101.73466500000001</c:v>
                </c:pt>
                <c:pt idx="4537">
                  <c:v>103.050201</c:v>
                </c:pt>
                <c:pt idx="4538">
                  <c:v>102.787094</c:v>
                </c:pt>
                <c:pt idx="4539">
                  <c:v>100.726089</c:v>
                </c:pt>
                <c:pt idx="4540">
                  <c:v>99.147452999999999</c:v>
                </c:pt>
                <c:pt idx="4541">
                  <c:v>99.585953000000003</c:v>
                </c:pt>
                <c:pt idx="4542">
                  <c:v>98.095016000000001</c:v>
                </c:pt>
                <c:pt idx="4543">
                  <c:v>94.455368000000007</c:v>
                </c:pt>
                <c:pt idx="4544">
                  <c:v>93.973015000000004</c:v>
                </c:pt>
                <c:pt idx="4545">
                  <c:v>90.201813000000001</c:v>
                </c:pt>
                <c:pt idx="4546">
                  <c:v>90.771889000000002</c:v>
                </c:pt>
                <c:pt idx="4547">
                  <c:v>89.763298000000006</c:v>
                </c:pt>
                <c:pt idx="4548">
                  <c:v>91.166533999999999</c:v>
                </c:pt>
                <c:pt idx="4549">
                  <c:v>93.315253999999996</c:v>
                </c:pt>
                <c:pt idx="4550">
                  <c:v>94.236121999999995</c:v>
                </c:pt>
                <c:pt idx="4551">
                  <c:v>98.051169999999999</c:v>
                </c:pt>
                <c:pt idx="4552">
                  <c:v>98.489677</c:v>
                </c:pt>
                <c:pt idx="4553">
                  <c:v>96.165565000000001</c:v>
                </c:pt>
                <c:pt idx="4554">
                  <c:v>97.217995000000002</c:v>
                </c:pt>
                <c:pt idx="4555">
                  <c:v>99.454407000000003</c:v>
                </c:pt>
                <c:pt idx="4556">
                  <c:v>106.03207399999999</c:v>
                </c:pt>
                <c:pt idx="4557">
                  <c:v>111.425781</c:v>
                </c:pt>
                <c:pt idx="4558">
                  <c:v>110.02253</c:v>
                </c:pt>
                <c:pt idx="4559">
                  <c:v>107.961533</c:v>
                </c:pt>
                <c:pt idx="4560">
                  <c:v>109.671722</c:v>
                </c:pt>
                <c:pt idx="4561">
                  <c:v>113.53061700000001</c:v>
                </c:pt>
                <c:pt idx="4562">
                  <c:v>115.98629800000001</c:v>
                </c:pt>
                <c:pt idx="4563">
                  <c:v>110.899559</c:v>
                </c:pt>
                <c:pt idx="4564">
                  <c:v>111.07495900000001</c:v>
                </c:pt>
                <c:pt idx="4565">
                  <c:v>107.61071800000001</c:v>
                </c:pt>
                <c:pt idx="4566">
                  <c:v>105.155067</c:v>
                </c:pt>
                <c:pt idx="4567">
                  <c:v>103.92723100000001</c:v>
                </c:pt>
                <c:pt idx="4568">
                  <c:v>106.82139599999999</c:v>
                </c:pt>
                <c:pt idx="4569">
                  <c:v>109.101662</c:v>
                </c:pt>
                <c:pt idx="4570">
                  <c:v>113.706024</c:v>
                </c:pt>
                <c:pt idx="4571">
                  <c:v>114.319954</c:v>
                </c:pt>
                <c:pt idx="4572">
                  <c:v>111.820427</c:v>
                </c:pt>
                <c:pt idx="4573">
                  <c:v>113.311363</c:v>
                </c:pt>
                <c:pt idx="4574">
                  <c:v>110.285645</c:v>
                </c:pt>
                <c:pt idx="4575">
                  <c:v>112.47820299999999</c:v>
                </c:pt>
                <c:pt idx="4576">
                  <c:v>112.390495</c:v>
                </c:pt>
                <c:pt idx="4577">
                  <c:v>113.706024</c:v>
                </c:pt>
                <c:pt idx="4578">
                  <c:v>112.522049</c:v>
                </c:pt>
                <c:pt idx="4579">
                  <c:v>116.994865</c:v>
                </c:pt>
                <c:pt idx="4580">
                  <c:v>117.784187</c:v>
                </c:pt>
                <c:pt idx="4581">
                  <c:v>118.661224</c:v>
                </c:pt>
                <c:pt idx="4582">
                  <c:v>118.968163</c:v>
                </c:pt>
                <c:pt idx="4583">
                  <c:v>120.98530599999999</c:v>
                </c:pt>
                <c:pt idx="4584">
                  <c:v>117.82804899999999</c:v>
                </c:pt>
                <c:pt idx="4585">
                  <c:v>115.59163700000001</c:v>
                </c:pt>
                <c:pt idx="4586">
                  <c:v>117.652641</c:v>
                </c:pt>
                <c:pt idx="4587">
                  <c:v>114.188385</c:v>
                </c:pt>
                <c:pt idx="4588">
                  <c:v>114.846169</c:v>
                </c:pt>
                <c:pt idx="4589">
                  <c:v>117.17028000000001</c:v>
                </c:pt>
                <c:pt idx="4590">
                  <c:v>115.021553</c:v>
                </c:pt>
                <c:pt idx="4591">
                  <c:v>112.47820299999999</c:v>
                </c:pt>
                <c:pt idx="4592">
                  <c:v>110.02253</c:v>
                </c:pt>
                <c:pt idx="4593">
                  <c:v>106.82139599999999</c:v>
                </c:pt>
                <c:pt idx="4594">
                  <c:v>104.45343</c:v>
                </c:pt>
                <c:pt idx="4595">
                  <c:v>105.37432099999999</c:v>
                </c:pt>
                <c:pt idx="4596">
                  <c:v>103.09406300000001</c:v>
                </c:pt>
                <c:pt idx="4597">
                  <c:v>104.146477</c:v>
                </c:pt>
                <c:pt idx="4598">
                  <c:v>109.408615</c:v>
                </c:pt>
                <c:pt idx="4599">
                  <c:v>108.400032</c:v>
                </c:pt>
                <c:pt idx="4600">
                  <c:v>107.961533</c:v>
                </c:pt>
                <c:pt idx="4601">
                  <c:v>111.492043</c:v>
                </c:pt>
                <c:pt idx="4602">
                  <c:v>100.338448</c:v>
                </c:pt>
                <c:pt idx="4603">
                  <c:v>93.180808999999996</c:v>
                </c:pt>
                <c:pt idx="4604">
                  <c:v>94.717735000000005</c:v>
                </c:pt>
                <c:pt idx="4605">
                  <c:v>95.420319000000006</c:v>
                </c:pt>
                <c:pt idx="4606">
                  <c:v>95.112945999999994</c:v>
                </c:pt>
                <c:pt idx="4607">
                  <c:v>99.811508000000003</c:v>
                </c:pt>
                <c:pt idx="4608">
                  <c:v>97.835464000000002</c:v>
                </c:pt>
                <c:pt idx="4609">
                  <c:v>95.025108000000003</c:v>
                </c:pt>
                <c:pt idx="4610">
                  <c:v>93.224731000000006</c:v>
                </c:pt>
                <c:pt idx="4611">
                  <c:v>93.093001999999998</c:v>
                </c:pt>
                <c:pt idx="4612">
                  <c:v>96.693764000000002</c:v>
                </c:pt>
                <c:pt idx="4613">
                  <c:v>99.50412</c:v>
                </c:pt>
                <c:pt idx="4614">
                  <c:v>102.57795</c:v>
                </c:pt>
                <c:pt idx="4615">
                  <c:v>100.865379</c:v>
                </c:pt>
                <c:pt idx="4616">
                  <c:v>102.973152</c:v>
                </c:pt>
                <c:pt idx="4617">
                  <c:v>102.00709500000001</c:v>
                </c:pt>
                <c:pt idx="4618">
                  <c:v>102.973152</c:v>
                </c:pt>
                <c:pt idx="4619">
                  <c:v>102.270561</c:v>
                </c:pt>
                <c:pt idx="4620">
                  <c:v>108.418198</c:v>
                </c:pt>
                <c:pt idx="4621">
                  <c:v>106.134789</c:v>
                </c:pt>
                <c:pt idx="4622">
                  <c:v>105.915237</c:v>
                </c:pt>
                <c:pt idx="4623">
                  <c:v>106.881294</c:v>
                </c:pt>
                <c:pt idx="4624">
                  <c:v>109.55991400000001</c:v>
                </c:pt>
                <c:pt idx="4625">
                  <c:v>112.150711</c:v>
                </c:pt>
                <c:pt idx="4626">
                  <c:v>108.637764</c:v>
                </c:pt>
                <c:pt idx="4627">
                  <c:v>110.482071</c:v>
                </c:pt>
                <c:pt idx="4628">
                  <c:v>109.911209</c:v>
                </c:pt>
                <c:pt idx="4629">
                  <c:v>104.378326</c:v>
                </c:pt>
                <c:pt idx="4630">
                  <c:v>103.45618399999999</c:v>
                </c:pt>
                <c:pt idx="4631">
                  <c:v>105.080917</c:v>
                </c:pt>
                <c:pt idx="4632">
                  <c:v>108.94515199999999</c:v>
                </c:pt>
                <c:pt idx="4633">
                  <c:v>108.154747</c:v>
                </c:pt>
                <c:pt idx="4634">
                  <c:v>111.140739</c:v>
                </c:pt>
                <c:pt idx="4635">
                  <c:v>111.00900300000001</c:v>
                </c:pt>
                <c:pt idx="4636">
                  <c:v>111.623772</c:v>
                </c:pt>
                <c:pt idx="4637">
                  <c:v>109.472099</c:v>
                </c:pt>
                <c:pt idx="4638">
                  <c:v>110.965096</c:v>
                </c:pt>
                <c:pt idx="4639">
                  <c:v>109.032982</c:v>
                </c:pt>
                <c:pt idx="4640">
                  <c:v>106.925209</c:v>
                </c:pt>
                <c:pt idx="4641">
                  <c:v>106.925209</c:v>
                </c:pt>
                <c:pt idx="4642">
                  <c:v>105.300468</c:v>
                </c:pt>
                <c:pt idx="4643">
                  <c:v>105.432213</c:v>
                </c:pt>
                <c:pt idx="4644">
                  <c:v>107.979088</c:v>
                </c:pt>
                <c:pt idx="4645">
                  <c:v>107.715622</c:v>
                </c:pt>
                <c:pt idx="4646">
                  <c:v>105.739586</c:v>
                </c:pt>
                <c:pt idx="4647">
                  <c:v>109.076881</c:v>
                </c:pt>
                <c:pt idx="4648">
                  <c:v>107.49606300000001</c:v>
                </c:pt>
                <c:pt idx="4649">
                  <c:v>109.603821</c:v>
                </c:pt>
                <c:pt idx="4650">
                  <c:v>109.340363</c:v>
                </c:pt>
                <c:pt idx="4651">
                  <c:v>108.76950100000001</c:v>
                </c:pt>
                <c:pt idx="4652">
                  <c:v>109.911209</c:v>
                </c:pt>
                <c:pt idx="4653">
                  <c:v>109.64774300000001</c:v>
                </c:pt>
                <c:pt idx="4654">
                  <c:v>109.823387</c:v>
                </c:pt>
                <c:pt idx="4655">
                  <c:v>111.316391</c:v>
                </c:pt>
                <c:pt idx="4656">
                  <c:v>110.56989299999999</c:v>
                </c:pt>
                <c:pt idx="4657">
                  <c:v>109.64774300000001</c:v>
                </c:pt>
                <c:pt idx="4658">
                  <c:v>108.066925</c:v>
                </c:pt>
                <c:pt idx="4659">
                  <c:v>107.23259</c:v>
                </c:pt>
                <c:pt idx="4660">
                  <c:v>107.627808</c:v>
                </c:pt>
                <c:pt idx="4661">
                  <c:v>107.49606300000001</c:v>
                </c:pt>
                <c:pt idx="4662">
                  <c:v>103.587914</c:v>
                </c:pt>
                <c:pt idx="4663">
                  <c:v>104.949173</c:v>
                </c:pt>
                <c:pt idx="4664">
                  <c:v>103.93920900000001</c:v>
                </c:pt>
                <c:pt idx="4665">
                  <c:v>104.59788500000001</c:v>
                </c:pt>
                <c:pt idx="4666">
                  <c:v>106.266525</c:v>
                </c:pt>
                <c:pt idx="4667">
                  <c:v>104.6418</c:v>
                </c:pt>
                <c:pt idx="4668">
                  <c:v>102.05100299999999</c:v>
                </c:pt>
                <c:pt idx="4669">
                  <c:v>99.416290000000004</c:v>
                </c:pt>
                <c:pt idx="4670">
                  <c:v>100.601921</c:v>
                </c:pt>
                <c:pt idx="4671">
                  <c:v>101.480148</c:v>
                </c:pt>
                <c:pt idx="4672">
                  <c:v>102.70966300000001</c:v>
                </c:pt>
                <c:pt idx="4673">
                  <c:v>104.15876</c:v>
                </c:pt>
                <c:pt idx="4674">
                  <c:v>105.60786400000001</c:v>
                </c:pt>
                <c:pt idx="4675">
                  <c:v>105.38829800000001</c:v>
                </c:pt>
                <c:pt idx="4676">
                  <c:v>104.114853</c:v>
                </c:pt>
                <c:pt idx="4677">
                  <c:v>106.57390599999999</c:v>
                </c:pt>
                <c:pt idx="4678">
                  <c:v>105.651779</c:v>
                </c:pt>
                <c:pt idx="4679">
                  <c:v>105.47611999999999</c:v>
                </c:pt>
                <c:pt idx="4680">
                  <c:v>103.368362</c:v>
                </c:pt>
                <c:pt idx="4681">
                  <c:v>105.915237</c:v>
                </c:pt>
                <c:pt idx="4682">
                  <c:v>105.080917</c:v>
                </c:pt>
                <c:pt idx="4683">
                  <c:v>106.53001399999999</c:v>
                </c:pt>
                <c:pt idx="4684">
                  <c:v>106.57390599999999</c:v>
                </c:pt>
                <c:pt idx="4685">
                  <c:v>108.374298</c:v>
                </c:pt>
                <c:pt idx="4686">
                  <c:v>108.242569</c:v>
                </c:pt>
                <c:pt idx="4687">
                  <c:v>110.52597799999999</c:v>
                </c:pt>
                <c:pt idx="4688">
                  <c:v>111.44812</c:v>
                </c:pt>
                <c:pt idx="4689">
                  <c:v>110.65772200000001</c:v>
                </c:pt>
                <c:pt idx="4690">
                  <c:v>110.350334</c:v>
                </c:pt>
                <c:pt idx="4691">
                  <c:v>110.6138</c:v>
                </c:pt>
                <c:pt idx="4692">
                  <c:v>109.955116</c:v>
                </c:pt>
                <c:pt idx="4693">
                  <c:v>108.593857</c:v>
                </c:pt>
                <c:pt idx="4694">
                  <c:v>105.60786400000001</c:v>
                </c:pt>
                <c:pt idx="4695">
                  <c:v>104.68570699999999</c:v>
                </c:pt>
                <c:pt idx="4696">
                  <c:v>104.24659699999999</c:v>
                </c:pt>
                <c:pt idx="4697">
                  <c:v>104.81744399999999</c:v>
                </c:pt>
                <c:pt idx="4698">
                  <c:v>104.378326</c:v>
                </c:pt>
                <c:pt idx="4699">
                  <c:v>102.226654</c:v>
                </c:pt>
                <c:pt idx="4700">
                  <c:v>100.777565</c:v>
                </c:pt>
                <c:pt idx="4701">
                  <c:v>103.192719</c:v>
                </c:pt>
                <c:pt idx="4702">
                  <c:v>102.753586</c:v>
                </c:pt>
                <c:pt idx="4703">
                  <c:v>104.070938</c:v>
                </c:pt>
                <c:pt idx="4704">
                  <c:v>103.675735</c:v>
                </c:pt>
                <c:pt idx="4705">
                  <c:v>103.23661800000001</c:v>
                </c:pt>
                <c:pt idx="4706">
                  <c:v>102.88533</c:v>
                </c:pt>
                <c:pt idx="4707">
                  <c:v>105.47611999999999</c:v>
                </c:pt>
                <c:pt idx="4708">
                  <c:v>105.915237</c:v>
                </c:pt>
                <c:pt idx="4709">
                  <c:v>108.02301</c:v>
                </c:pt>
                <c:pt idx="4710">
                  <c:v>109.516006</c:v>
                </c:pt>
                <c:pt idx="4711">
                  <c:v>109.86731</c:v>
                </c:pt>
                <c:pt idx="4712">
                  <c:v>107.759529</c:v>
                </c:pt>
                <c:pt idx="4713">
                  <c:v>107.671707</c:v>
                </c:pt>
                <c:pt idx="4714">
                  <c:v>106.96912399999999</c:v>
                </c:pt>
                <c:pt idx="4715">
                  <c:v>105.16873200000001</c:v>
                </c:pt>
                <c:pt idx="4716">
                  <c:v>104.290504</c:v>
                </c:pt>
                <c:pt idx="4717">
                  <c:v>106.79347199999999</c:v>
                </c:pt>
                <c:pt idx="4718">
                  <c:v>106.617836</c:v>
                </c:pt>
                <c:pt idx="4719">
                  <c:v>111.53595</c:v>
                </c:pt>
                <c:pt idx="4720">
                  <c:v>113.20459</c:v>
                </c:pt>
                <c:pt idx="4721">
                  <c:v>112.502014</c:v>
                </c:pt>
                <c:pt idx="4722">
                  <c:v>111.579857</c:v>
                </c:pt>
                <c:pt idx="4723">
                  <c:v>113.424149</c:v>
                </c:pt>
                <c:pt idx="4724">
                  <c:v>113.248497</c:v>
                </c:pt>
                <c:pt idx="4725">
                  <c:v>114.12674699999999</c:v>
                </c:pt>
                <c:pt idx="4726">
                  <c:v>115.224525</c:v>
                </c:pt>
                <c:pt idx="4727">
                  <c:v>117.376221</c:v>
                </c:pt>
                <c:pt idx="4728">
                  <c:v>119.659637</c:v>
                </c:pt>
                <c:pt idx="4729">
                  <c:v>121.899117</c:v>
                </c:pt>
                <c:pt idx="4730">
                  <c:v>121.899117</c:v>
                </c:pt>
                <c:pt idx="4731">
                  <c:v>120.75741600000001</c:v>
                </c:pt>
                <c:pt idx="4732">
                  <c:v>120.537857</c:v>
                </c:pt>
                <c:pt idx="4733">
                  <c:v>119.967018</c:v>
                </c:pt>
                <c:pt idx="4734">
                  <c:v>117.244484</c:v>
                </c:pt>
                <c:pt idx="4735">
                  <c:v>117.11275500000001</c:v>
                </c:pt>
                <c:pt idx="4736">
                  <c:v>120.97698200000001</c:v>
                </c:pt>
                <c:pt idx="4737">
                  <c:v>123.34822800000001</c:v>
                </c:pt>
                <c:pt idx="4738">
                  <c:v>121.855217</c:v>
                </c:pt>
                <c:pt idx="4739">
                  <c:v>122.16261299999999</c:v>
                </c:pt>
                <c:pt idx="4740">
                  <c:v>122.074783</c:v>
                </c:pt>
                <c:pt idx="4741">
                  <c:v>128.090698</c:v>
                </c:pt>
                <c:pt idx="4742">
                  <c:v>128.26634200000001</c:v>
                </c:pt>
                <c:pt idx="4743">
                  <c:v>132.61360199999999</c:v>
                </c:pt>
                <c:pt idx="4744">
                  <c:v>129.364136</c:v>
                </c:pt>
                <c:pt idx="4745">
                  <c:v>131.34016399999999</c:v>
                </c:pt>
                <c:pt idx="4746">
                  <c:v>128.48590100000001</c:v>
                </c:pt>
                <c:pt idx="4747">
                  <c:v>128.52981600000001</c:v>
                </c:pt>
                <c:pt idx="4748">
                  <c:v>128.57371499999999</c:v>
                </c:pt>
                <c:pt idx="4749">
                  <c:v>129.80325300000001</c:v>
                </c:pt>
                <c:pt idx="4750">
                  <c:v>130.15454099999999</c:v>
                </c:pt>
                <c:pt idx="4751">
                  <c:v>134.19442699999999</c:v>
                </c:pt>
                <c:pt idx="4752">
                  <c:v>134.897018</c:v>
                </c:pt>
                <c:pt idx="4753">
                  <c:v>135.160492</c:v>
                </c:pt>
                <c:pt idx="4754">
                  <c:v>133.930969</c:v>
                </c:pt>
                <c:pt idx="4755">
                  <c:v>131.64755199999999</c:v>
                </c:pt>
                <c:pt idx="4756">
                  <c:v>127.783325</c:v>
                </c:pt>
                <c:pt idx="4757">
                  <c:v>126.378128</c:v>
                </c:pt>
                <c:pt idx="4758">
                  <c:v>127.958939</c:v>
                </c:pt>
                <c:pt idx="4759">
                  <c:v>126.729439</c:v>
                </c:pt>
                <c:pt idx="4760">
                  <c:v>127.256371</c:v>
                </c:pt>
                <c:pt idx="4761">
                  <c:v>124.621651</c:v>
                </c:pt>
                <c:pt idx="4762">
                  <c:v>124.57775100000001</c:v>
                </c:pt>
                <c:pt idx="4763">
                  <c:v>122.865189</c:v>
                </c:pt>
                <c:pt idx="4764">
                  <c:v>122.952995</c:v>
                </c:pt>
                <c:pt idx="4765">
                  <c:v>124.84122499999999</c:v>
                </c:pt>
                <c:pt idx="4766">
                  <c:v>127.563759</c:v>
                </c:pt>
                <c:pt idx="4767">
                  <c:v>128.96893299999999</c:v>
                </c:pt>
                <c:pt idx="4768">
                  <c:v>128.090698</c:v>
                </c:pt>
                <c:pt idx="4769">
                  <c:v>126.11467</c:v>
                </c:pt>
                <c:pt idx="4770">
                  <c:v>123.172577</c:v>
                </c:pt>
                <c:pt idx="4771">
                  <c:v>124.84122499999999</c:v>
                </c:pt>
                <c:pt idx="4772">
                  <c:v>126.597694</c:v>
                </c:pt>
                <c:pt idx="4773">
                  <c:v>124.138634</c:v>
                </c:pt>
                <c:pt idx="4774">
                  <c:v>124.402092</c:v>
                </c:pt>
                <c:pt idx="4775">
                  <c:v>124.050797</c:v>
                </c:pt>
                <c:pt idx="4776">
                  <c:v>122.952995</c:v>
                </c:pt>
                <c:pt idx="4777">
                  <c:v>122.68955200000001</c:v>
                </c:pt>
                <c:pt idx="4778">
                  <c:v>126.817238</c:v>
                </c:pt>
                <c:pt idx="4779">
                  <c:v>127.256371</c:v>
                </c:pt>
                <c:pt idx="4780">
                  <c:v>127.30027</c:v>
                </c:pt>
                <c:pt idx="4781">
                  <c:v>126.33421300000001</c:v>
                </c:pt>
                <c:pt idx="4782">
                  <c:v>127.168556</c:v>
                </c:pt>
                <c:pt idx="4783">
                  <c:v>125.63162199999999</c:v>
                </c:pt>
                <c:pt idx="4784">
                  <c:v>124.006882</c:v>
                </c:pt>
                <c:pt idx="4785">
                  <c:v>124.226463</c:v>
                </c:pt>
                <c:pt idx="4786">
                  <c:v>126.597694</c:v>
                </c:pt>
                <c:pt idx="4787">
                  <c:v>124.18253300000001</c:v>
                </c:pt>
                <c:pt idx="4788">
                  <c:v>123.172577</c:v>
                </c:pt>
                <c:pt idx="4789">
                  <c:v>123.172577</c:v>
                </c:pt>
                <c:pt idx="4790">
                  <c:v>121.72348</c:v>
                </c:pt>
                <c:pt idx="4791">
                  <c:v>120.45004299999999</c:v>
                </c:pt>
                <c:pt idx="4792">
                  <c:v>118.03488900000001</c:v>
                </c:pt>
                <c:pt idx="4793">
                  <c:v>119.747452</c:v>
                </c:pt>
                <c:pt idx="4794">
                  <c:v>119.659637</c:v>
                </c:pt>
                <c:pt idx="4795">
                  <c:v>119.26442</c:v>
                </c:pt>
                <c:pt idx="4796">
                  <c:v>118.517914</c:v>
                </c:pt>
                <c:pt idx="4797">
                  <c:v>120.537857</c:v>
                </c:pt>
                <c:pt idx="4798">
                  <c:v>120.36222100000001</c:v>
                </c:pt>
                <c:pt idx="4799">
                  <c:v>119.61571499999999</c:v>
                </c:pt>
                <c:pt idx="4800">
                  <c:v>119.967018</c:v>
                </c:pt>
                <c:pt idx="4801">
                  <c:v>119.176598</c:v>
                </c:pt>
                <c:pt idx="4802">
                  <c:v>117.859245</c:v>
                </c:pt>
                <c:pt idx="4803">
                  <c:v>116.937096</c:v>
                </c:pt>
                <c:pt idx="4804">
                  <c:v>116.805367</c:v>
                </c:pt>
                <c:pt idx="4805">
                  <c:v>116.717529</c:v>
                </c:pt>
                <c:pt idx="4806">
                  <c:v>116.717529</c:v>
                </c:pt>
                <c:pt idx="4807">
                  <c:v>115.707573</c:v>
                </c:pt>
                <c:pt idx="4808">
                  <c:v>115.839302</c:v>
                </c:pt>
                <c:pt idx="4809">
                  <c:v>115.180618</c:v>
                </c:pt>
                <c:pt idx="4810">
                  <c:v>120.27439099999999</c:v>
                </c:pt>
                <c:pt idx="4811">
                  <c:v>122.645622</c:v>
                </c:pt>
                <c:pt idx="4812">
                  <c:v>122.68955200000001</c:v>
                </c:pt>
                <c:pt idx="4813">
                  <c:v>122.952995</c:v>
                </c:pt>
                <c:pt idx="4814">
                  <c:v>126.02684000000001</c:v>
                </c:pt>
                <c:pt idx="4815">
                  <c:v>127.91503899999999</c:v>
                </c:pt>
                <c:pt idx="4816">
                  <c:v>127.827225</c:v>
                </c:pt>
                <c:pt idx="4817">
                  <c:v>126.817238</c:v>
                </c:pt>
                <c:pt idx="4818">
                  <c:v>127.827225</c:v>
                </c:pt>
                <c:pt idx="4819">
                  <c:v>126.817238</c:v>
                </c:pt>
                <c:pt idx="4820">
                  <c:v>125.807281</c:v>
                </c:pt>
                <c:pt idx="4821">
                  <c:v>126.33421300000001</c:v>
                </c:pt>
                <c:pt idx="4822">
                  <c:v>126.641609</c:v>
                </c:pt>
                <c:pt idx="4823">
                  <c:v>127.607674</c:v>
                </c:pt>
                <c:pt idx="4824">
                  <c:v>126.685524</c:v>
                </c:pt>
                <c:pt idx="4825">
                  <c:v>126.817238</c:v>
                </c:pt>
                <c:pt idx="4826">
                  <c:v>127.71711000000001</c:v>
                </c:pt>
                <c:pt idx="4827">
                  <c:v>128.875336</c:v>
                </c:pt>
                <c:pt idx="4828">
                  <c:v>128.608047</c:v>
                </c:pt>
                <c:pt idx="4829">
                  <c:v>127.71711000000001</c:v>
                </c:pt>
                <c:pt idx="4830">
                  <c:v>125.40065800000001</c:v>
                </c:pt>
                <c:pt idx="4831">
                  <c:v>123.396027</c:v>
                </c:pt>
                <c:pt idx="4832">
                  <c:v>124.19787599999999</c:v>
                </c:pt>
                <c:pt idx="4833">
                  <c:v>123.351479</c:v>
                </c:pt>
                <c:pt idx="4834">
                  <c:v>123.039658</c:v>
                </c:pt>
                <c:pt idx="4835">
                  <c:v>123.396027</c:v>
                </c:pt>
                <c:pt idx="4836">
                  <c:v>123.61876700000001</c:v>
                </c:pt>
                <c:pt idx="4837">
                  <c:v>122.90598300000001</c:v>
                </c:pt>
                <c:pt idx="4838">
                  <c:v>122.32688899999999</c:v>
                </c:pt>
                <c:pt idx="4839">
                  <c:v>121.703232</c:v>
                </c:pt>
                <c:pt idx="4840">
                  <c:v>119.164024</c:v>
                </c:pt>
                <c:pt idx="4841">
                  <c:v>120.94593</c:v>
                </c:pt>
                <c:pt idx="4842">
                  <c:v>122.549629</c:v>
                </c:pt>
                <c:pt idx="4843">
                  <c:v>122.549629</c:v>
                </c:pt>
                <c:pt idx="4844">
                  <c:v>120.23316199999999</c:v>
                </c:pt>
                <c:pt idx="4845">
                  <c:v>118.673996</c:v>
                </c:pt>
                <c:pt idx="4846">
                  <c:v>117.827614</c:v>
                </c:pt>
                <c:pt idx="4847">
                  <c:v>118.139442</c:v>
                </c:pt>
                <c:pt idx="4848">
                  <c:v>120.144081</c:v>
                </c:pt>
                <c:pt idx="4849">
                  <c:v>120.50045</c:v>
                </c:pt>
                <c:pt idx="4850">
                  <c:v>117.961243</c:v>
                </c:pt>
                <c:pt idx="4851">
                  <c:v>117.025757</c:v>
                </c:pt>
                <c:pt idx="4852">
                  <c:v>116.892105</c:v>
                </c:pt>
                <c:pt idx="4853">
                  <c:v>116.892105</c:v>
                </c:pt>
                <c:pt idx="4854">
                  <c:v>117.560326</c:v>
                </c:pt>
                <c:pt idx="4855">
                  <c:v>117.827614</c:v>
                </c:pt>
                <c:pt idx="4856">
                  <c:v>119.96586600000001</c:v>
                </c:pt>
                <c:pt idx="4857">
                  <c:v>119.07493599999999</c:v>
                </c:pt>
                <c:pt idx="4858">
                  <c:v>119.654045</c:v>
                </c:pt>
                <c:pt idx="4859">
                  <c:v>119.47586099999999</c:v>
                </c:pt>
                <c:pt idx="4860">
                  <c:v>119.69860799999999</c:v>
                </c:pt>
                <c:pt idx="4861">
                  <c:v>118.49582700000001</c:v>
                </c:pt>
                <c:pt idx="4862">
                  <c:v>118.80766300000001</c:v>
                </c:pt>
                <c:pt idx="4863">
                  <c:v>120.99046300000001</c:v>
                </c:pt>
                <c:pt idx="4864">
                  <c:v>121.34684</c:v>
                </c:pt>
                <c:pt idx="4865">
                  <c:v>120.85681200000001</c:v>
                </c:pt>
                <c:pt idx="4866">
                  <c:v>123.039658</c:v>
                </c:pt>
                <c:pt idx="4867">
                  <c:v>123.61876700000001</c:v>
                </c:pt>
                <c:pt idx="4868">
                  <c:v>123.52964</c:v>
                </c:pt>
                <c:pt idx="4869">
                  <c:v>124.866066</c:v>
                </c:pt>
                <c:pt idx="4870">
                  <c:v>127.004349</c:v>
                </c:pt>
                <c:pt idx="4871">
                  <c:v>127.71711000000001</c:v>
                </c:pt>
                <c:pt idx="4872">
                  <c:v>129.58810399999999</c:v>
                </c:pt>
                <c:pt idx="4873">
                  <c:v>128.78623999999999</c:v>
                </c:pt>
                <c:pt idx="4874">
                  <c:v>127.137985</c:v>
                </c:pt>
                <c:pt idx="4875">
                  <c:v>127.85075399999999</c:v>
                </c:pt>
                <c:pt idx="4876">
                  <c:v>127.360733</c:v>
                </c:pt>
                <c:pt idx="4877">
                  <c:v>122.727814</c:v>
                </c:pt>
                <c:pt idx="4878">
                  <c:v>121.03501900000001</c:v>
                </c:pt>
                <c:pt idx="4879">
                  <c:v>119.431313</c:v>
                </c:pt>
                <c:pt idx="4880">
                  <c:v>121.703232</c:v>
                </c:pt>
                <c:pt idx="4881">
                  <c:v>118.80766300000001</c:v>
                </c:pt>
                <c:pt idx="4882">
                  <c:v>117.426689</c:v>
                </c:pt>
                <c:pt idx="4883">
                  <c:v>115.91207900000001</c:v>
                </c:pt>
                <c:pt idx="4884">
                  <c:v>116.98120900000001</c:v>
                </c:pt>
                <c:pt idx="4885">
                  <c:v>116.580292</c:v>
                </c:pt>
                <c:pt idx="4886">
                  <c:v>115.822975</c:v>
                </c:pt>
                <c:pt idx="4887">
                  <c:v>115.822975</c:v>
                </c:pt>
                <c:pt idx="4888">
                  <c:v>115.15476200000001</c:v>
                </c:pt>
                <c:pt idx="4889">
                  <c:v>115.288414</c:v>
                </c:pt>
                <c:pt idx="4890">
                  <c:v>114.041084</c:v>
                </c:pt>
                <c:pt idx="4891">
                  <c:v>113.283783</c:v>
                </c:pt>
                <c:pt idx="4892">
                  <c:v>113.595619</c:v>
                </c:pt>
                <c:pt idx="4893">
                  <c:v>114.575661</c:v>
                </c:pt>
                <c:pt idx="4894">
                  <c:v>114.798401</c:v>
                </c:pt>
                <c:pt idx="4895">
                  <c:v>115.64479799999999</c:v>
                </c:pt>
                <c:pt idx="4896">
                  <c:v>114.842934</c:v>
                </c:pt>
                <c:pt idx="4897">
                  <c:v>114.041084</c:v>
                </c:pt>
                <c:pt idx="4898">
                  <c:v>112.927406</c:v>
                </c:pt>
                <c:pt idx="4899">
                  <c:v>113.417427</c:v>
                </c:pt>
                <c:pt idx="4900">
                  <c:v>112.79376999999999</c:v>
                </c:pt>
                <c:pt idx="4901">
                  <c:v>113.684708</c:v>
                </c:pt>
                <c:pt idx="4902">
                  <c:v>113.461967</c:v>
                </c:pt>
                <c:pt idx="4903">
                  <c:v>113.506516</c:v>
                </c:pt>
                <c:pt idx="4904">
                  <c:v>112.704674</c:v>
                </c:pt>
                <c:pt idx="4905">
                  <c:v>112.17010500000001</c:v>
                </c:pt>
                <c:pt idx="4906">
                  <c:v>111.680077</c:v>
                </c:pt>
                <c:pt idx="4907">
                  <c:v>112.704674</c:v>
                </c:pt>
                <c:pt idx="4908">
                  <c:v>112.927406</c:v>
                </c:pt>
                <c:pt idx="4909">
                  <c:v>115.021141</c:v>
                </c:pt>
                <c:pt idx="4910">
                  <c:v>116.892105</c:v>
                </c:pt>
                <c:pt idx="4911">
                  <c:v>117.293037</c:v>
                </c:pt>
                <c:pt idx="4912">
                  <c:v>117.91670999999999</c:v>
                </c:pt>
                <c:pt idx="4913">
                  <c:v>118.49582700000001</c:v>
                </c:pt>
                <c:pt idx="4914">
                  <c:v>120.812286</c:v>
                </c:pt>
                <c:pt idx="4915">
                  <c:v>121.703232</c:v>
                </c:pt>
                <c:pt idx="4916">
                  <c:v>121.56958</c:v>
                </c:pt>
                <c:pt idx="4917">
                  <c:v>121.836876</c:v>
                </c:pt>
                <c:pt idx="4918">
                  <c:v>122.282341</c:v>
                </c:pt>
                <c:pt idx="4919">
                  <c:v>122.460526</c:v>
                </c:pt>
                <c:pt idx="4920">
                  <c:v>121.79231299999999</c:v>
                </c:pt>
                <c:pt idx="4921">
                  <c:v>122.86145</c:v>
                </c:pt>
                <c:pt idx="4922">
                  <c:v>122.594177</c:v>
                </c:pt>
                <c:pt idx="4923">
                  <c:v>122.772369</c:v>
                </c:pt>
                <c:pt idx="4924">
                  <c:v>125.66793800000001</c:v>
                </c:pt>
                <c:pt idx="4925">
                  <c:v>125.356094</c:v>
                </c:pt>
                <c:pt idx="4926">
                  <c:v>123.262383</c:v>
                </c:pt>
                <c:pt idx="4927">
                  <c:v>122.950546</c:v>
                </c:pt>
                <c:pt idx="4928">
                  <c:v>122.594177</c:v>
                </c:pt>
                <c:pt idx="4929">
                  <c:v>122.594177</c:v>
                </c:pt>
                <c:pt idx="4930">
                  <c:v>125.40065800000001</c:v>
                </c:pt>
                <c:pt idx="4931">
                  <c:v>126.24704699999999</c:v>
                </c:pt>
                <c:pt idx="4932">
                  <c:v>127.227097</c:v>
                </c:pt>
                <c:pt idx="4933">
                  <c:v>126.69252</c:v>
                </c:pt>
                <c:pt idx="4934">
                  <c:v>125.935219</c:v>
                </c:pt>
                <c:pt idx="4935">
                  <c:v>126.781639</c:v>
                </c:pt>
                <c:pt idx="4936">
                  <c:v>128.02894599999999</c:v>
                </c:pt>
                <c:pt idx="4937">
                  <c:v>128.42987099999999</c:v>
                </c:pt>
                <c:pt idx="4938">
                  <c:v>128.073486</c:v>
                </c:pt>
                <c:pt idx="4939">
                  <c:v>127.53891</c:v>
                </c:pt>
                <c:pt idx="4940">
                  <c:v>128.875336</c:v>
                </c:pt>
                <c:pt idx="4941">
                  <c:v>127.583466</c:v>
                </c:pt>
                <c:pt idx="4942">
                  <c:v>126.11339599999999</c:v>
                </c:pt>
                <c:pt idx="4943">
                  <c:v>126.69252</c:v>
                </c:pt>
                <c:pt idx="4944">
                  <c:v>129.632645</c:v>
                </c:pt>
                <c:pt idx="4945">
                  <c:v>128.74169900000001</c:v>
                </c:pt>
                <c:pt idx="4946">
                  <c:v>129.632645</c:v>
                </c:pt>
                <c:pt idx="4947">
                  <c:v>135.42379800000001</c:v>
                </c:pt>
                <c:pt idx="4948">
                  <c:v>138.898483</c:v>
                </c:pt>
                <c:pt idx="4949">
                  <c:v>138.898483</c:v>
                </c:pt>
                <c:pt idx="4950">
                  <c:v>145.53604100000001</c:v>
                </c:pt>
                <c:pt idx="4951">
                  <c:v>145.625137</c:v>
                </c:pt>
                <c:pt idx="4952">
                  <c:v>145.17965699999999</c:v>
                </c:pt>
                <c:pt idx="4953">
                  <c:v>144.46688800000001</c:v>
                </c:pt>
                <c:pt idx="4954">
                  <c:v>144.244156</c:v>
                </c:pt>
                <c:pt idx="4955">
                  <c:v>141.03675799999999</c:v>
                </c:pt>
                <c:pt idx="4956">
                  <c:v>140.145813</c:v>
                </c:pt>
                <c:pt idx="4957">
                  <c:v>139.433044</c:v>
                </c:pt>
                <c:pt idx="4958">
                  <c:v>139.78942900000001</c:v>
                </c:pt>
                <c:pt idx="4959">
                  <c:v>138.363922</c:v>
                </c:pt>
                <c:pt idx="4960">
                  <c:v>137.51753199999999</c:v>
                </c:pt>
                <c:pt idx="4961">
                  <c:v>140.90310700000001</c:v>
                </c:pt>
                <c:pt idx="4962">
                  <c:v>141.43768299999999</c:v>
                </c:pt>
                <c:pt idx="4963">
                  <c:v>147.36245700000001</c:v>
                </c:pt>
                <c:pt idx="4964">
                  <c:v>151.81720000000001</c:v>
                </c:pt>
                <c:pt idx="4965">
                  <c:v>148.966171</c:v>
                </c:pt>
                <c:pt idx="4966">
                  <c:v>149.456177</c:v>
                </c:pt>
                <c:pt idx="4967">
                  <c:v>150.97077899999999</c:v>
                </c:pt>
                <c:pt idx="4968">
                  <c:v>150.926254</c:v>
                </c:pt>
                <c:pt idx="4969">
                  <c:v>152.26267999999999</c:v>
                </c:pt>
                <c:pt idx="4970">
                  <c:v>157.43014500000001</c:v>
                </c:pt>
                <c:pt idx="4971">
                  <c:v>158.67749000000001</c:v>
                </c:pt>
                <c:pt idx="4972">
                  <c:v>154.44549599999999</c:v>
                </c:pt>
                <c:pt idx="4973">
                  <c:v>154.44549599999999</c:v>
                </c:pt>
                <c:pt idx="4974">
                  <c:v>152.12904399999999</c:v>
                </c:pt>
                <c:pt idx="4975">
                  <c:v>147.80793800000001</c:v>
                </c:pt>
                <c:pt idx="4976">
                  <c:v>150.97077899999999</c:v>
                </c:pt>
                <c:pt idx="4977">
                  <c:v>153.37634299999999</c:v>
                </c:pt>
                <c:pt idx="4978">
                  <c:v>152.039917</c:v>
                </c:pt>
                <c:pt idx="4979">
                  <c:v>150.97077899999999</c:v>
                </c:pt>
                <c:pt idx="4980">
                  <c:v>151.549927</c:v>
                </c:pt>
                <c:pt idx="4981">
                  <c:v>151.14897199999999</c:v>
                </c:pt>
                <c:pt idx="4982">
                  <c:v>150.748062</c:v>
                </c:pt>
                <c:pt idx="4983">
                  <c:v>154.222748</c:v>
                </c:pt>
                <c:pt idx="4984">
                  <c:v>153.91091900000001</c:v>
                </c:pt>
                <c:pt idx="4985">
                  <c:v>151.19354200000001</c:v>
                </c:pt>
                <c:pt idx="4986">
                  <c:v>151.68356299999999</c:v>
                </c:pt>
                <c:pt idx="4987">
                  <c:v>150.569885</c:v>
                </c:pt>
                <c:pt idx="4988">
                  <c:v>149.367096</c:v>
                </c:pt>
                <c:pt idx="4989">
                  <c:v>149.23345900000001</c:v>
                </c:pt>
                <c:pt idx="4990">
                  <c:v>148.29795799999999</c:v>
                </c:pt>
                <c:pt idx="4991">
                  <c:v>147.629761</c:v>
                </c:pt>
                <c:pt idx="4992">
                  <c:v>152.74378999999999</c:v>
                </c:pt>
                <c:pt idx="4993">
                  <c:v>155.41662600000001</c:v>
                </c:pt>
                <c:pt idx="4994">
                  <c:v>159.657532</c:v>
                </c:pt>
                <c:pt idx="4995">
                  <c:v>160.227722</c:v>
                </c:pt>
                <c:pt idx="4996">
                  <c:v>160.58412200000001</c:v>
                </c:pt>
                <c:pt idx="4997">
                  <c:v>158.766571</c:v>
                </c:pt>
                <c:pt idx="4998">
                  <c:v>158.41021699999999</c:v>
                </c:pt>
                <c:pt idx="4999">
                  <c:v>160.209915</c:v>
                </c:pt>
                <c:pt idx="5000">
                  <c:v>160.28118900000001</c:v>
                </c:pt>
                <c:pt idx="5001">
                  <c:v>163.93405200000001</c:v>
                </c:pt>
                <c:pt idx="5002">
                  <c:v>160.993942</c:v>
                </c:pt>
                <c:pt idx="5003">
                  <c:v>160.334641</c:v>
                </c:pt>
                <c:pt idx="5004">
                  <c:v>163.684586</c:v>
                </c:pt>
                <c:pt idx="5005">
                  <c:v>167.94331399999999</c:v>
                </c:pt>
                <c:pt idx="5006">
                  <c:v>166.83853099999999</c:v>
                </c:pt>
                <c:pt idx="5007">
                  <c:v>163.95190400000001</c:v>
                </c:pt>
                <c:pt idx="5008">
                  <c:v>161.599808</c:v>
                </c:pt>
                <c:pt idx="5009">
                  <c:v>162.06306499999999</c:v>
                </c:pt>
                <c:pt idx="5010">
                  <c:v>162.22345000000001</c:v>
                </c:pt>
                <c:pt idx="5011">
                  <c:v>159.12297100000001</c:v>
                </c:pt>
                <c:pt idx="5012">
                  <c:v>157.71525600000001</c:v>
                </c:pt>
                <c:pt idx="5013">
                  <c:v>158.23201</c:v>
                </c:pt>
                <c:pt idx="5014">
                  <c:v>153.29615799999999</c:v>
                </c:pt>
                <c:pt idx="5015">
                  <c:v>150.42733799999999</c:v>
                </c:pt>
                <c:pt idx="5016">
                  <c:v>147.23773199999999</c:v>
                </c:pt>
                <c:pt idx="5017">
                  <c:v>152.69032300000001</c:v>
                </c:pt>
                <c:pt idx="5018">
                  <c:v>146.82789600000001</c:v>
                </c:pt>
                <c:pt idx="5019">
                  <c:v>145.40237400000001</c:v>
                </c:pt>
                <c:pt idx="5020">
                  <c:v>147.77230800000001</c:v>
                </c:pt>
                <c:pt idx="5021">
                  <c:v>145.86567700000001</c:v>
                </c:pt>
                <c:pt idx="5022">
                  <c:v>147.968323</c:v>
                </c:pt>
                <c:pt idx="5023">
                  <c:v>147.07736199999999</c:v>
                </c:pt>
                <c:pt idx="5024">
                  <c:v>149.03744499999999</c:v>
                </c:pt>
                <c:pt idx="5025">
                  <c:v>147.77230800000001</c:v>
                </c:pt>
                <c:pt idx="5026">
                  <c:v>146.88136299999999</c:v>
                </c:pt>
                <c:pt idx="5027">
                  <c:v>145.723129</c:v>
                </c:pt>
                <c:pt idx="5028">
                  <c:v>146.04388399999999</c:v>
                </c:pt>
                <c:pt idx="5029">
                  <c:v>144.867828</c:v>
                </c:pt>
                <c:pt idx="5030">
                  <c:v>147.48719800000001</c:v>
                </c:pt>
                <c:pt idx="5031">
                  <c:v>146.16859400000001</c:v>
                </c:pt>
                <c:pt idx="5032">
                  <c:v>143.54922500000001</c:v>
                </c:pt>
                <c:pt idx="5033">
                  <c:v>140.02108799999999</c:v>
                </c:pt>
                <c:pt idx="5034">
                  <c:v>136.99185199999999</c:v>
                </c:pt>
                <c:pt idx="5035">
                  <c:v>136.79583700000001</c:v>
                </c:pt>
                <c:pt idx="5036">
                  <c:v>139.87851000000001</c:v>
                </c:pt>
                <c:pt idx="5037">
                  <c:v>138.98757900000001</c:v>
                </c:pt>
                <c:pt idx="5038">
                  <c:v>139.62905900000001</c:v>
                </c:pt>
                <c:pt idx="5039">
                  <c:v>139.77160599999999</c:v>
                </c:pt>
                <c:pt idx="5040">
                  <c:v>141.28620900000001</c:v>
                </c:pt>
                <c:pt idx="5041">
                  <c:v>137.66899100000001</c:v>
                </c:pt>
                <c:pt idx="5042">
                  <c:v>139.61123699999999</c:v>
                </c:pt>
                <c:pt idx="5043">
                  <c:v>143.44232199999999</c:v>
                </c:pt>
                <c:pt idx="5044">
                  <c:v>144.44016999999999</c:v>
                </c:pt>
                <c:pt idx="5045">
                  <c:v>142.141525</c:v>
                </c:pt>
                <c:pt idx="5046">
                  <c:v>143.70959500000001</c:v>
                </c:pt>
                <c:pt idx="5047">
                  <c:v>142.99684099999999</c:v>
                </c:pt>
                <c:pt idx="5048">
                  <c:v>140.75164799999999</c:v>
                </c:pt>
                <c:pt idx="5049">
                  <c:v>136.92056299999999</c:v>
                </c:pt>
                <c:pt idx="5050">
                  <c:v>137.86499000000001</c:v>
                </c:pt>
                <c:pt idx="5051">
                  <c:v>139.39743000000001</c:v>
                </c:pt>
                <c:pt idx="5052">
                  <c:v>138.09663399999999</c:v>
                </c:pt>
                <c:pt idx="5053">
                  <c:v>143.78085300000001</c:v>
                </c:pt>
                <c:pt idx="5054">
                  <c:v>144.671829</c:v>
                </c:pt>
                <c:pt idx="5055">
                  <c:v>143.88777200000001</c:v>
                </c:pt>
                <c:pt idx="5056">
                  <c:v>148.89489699999999</c:v>
                </c:pt>
                <c:pt idx="5057">
                  <c:v>147.00610399999999</c:v>
                </c:pt>
                <c:pt idx="5058">
                  <c:v>146.346802</c:v>
                </c:pt>
                <c:pt idx="5059">
                  <c:v>152.868515</c:v>
                </c:pt>
                <c:pt idx="5060">
                  <c:v>154.27621500000001</c:v>
                </c:pt>
                <c:pt idx="5061">
                  <c:v>157.34108000000001</c:v>
                </c:pt>
                <c:pt idx="5062">
                  <c:v>157.946899</c:v>
                </c:pt>
                <c:pt idx="5063">
                  <c:v>153.367447</c:v>
                </c:pt>
                <c:pt idx="5064">
                  <c:v>155.68391399999999</c:v>
                </c:pt>
                <c:pt idx="5065">
                  <c:v>155.34535199999999</c:v>
                </c:pt>
                <c:pt idx="5066">
                  <c:v>154.38313299999999</c:v>
                </c:pt>
                <c:pt idx="5067">
                  <c:v>152.44087200000001</c:v>
                </c:pt>
                <c:pt idx="5068">
                  <c:v>150.96189899999999</c:v>
                </c:pt>
                <c:pt idx="5069">
                  <c:v>151.14007599999999</c:v>
                </c:pt>
                <c:pt idx="5070">
                  <c:v>148.78797900000001</c:v>
                </c:pt>
                <c:pt idx="5071">
                  <c:v>152.74378999999999</c:v>
                </c:pt>
                <c:pt idx="5072">
                  <c:v>153.88420099999999</c:v>
                </c:pt>
                <c:pt idx="5073">
                  <c:v>153.10015899999999</c:v>
                </c:pt>
                <c:pt idx="5074">
                  <c:v>158.44584699999999</c:v>
                </c:pt>
                <c:pt idx="5075">
                  <c:v>156.84213299999999</c:v>
                </c:pt>
                <c:pt idx="5076">
                  <c:v>157.42546100000001</c:v>
                </c:pt>
                <c:pt idx="5077">
                  <c:v>160.61554000000001</c:v>
                </c:pt>
                <c:pt idx="5078">
                  <c:v>158.33691400000001</c:v>
                </c:pt>
                <c:pt idx="5079">
                  <c:v>155.67549099999999</c:v>
                </c:pt>
                <c:pt idx="5080">
                  <c:v>156.40464800000001</c:v>
                </c:pt>
                <c:pt idx="5081">
                  <c:v>157.042664</c:v>
                </c:pt>
                <c:pt idx="5082">
                  <c:v>156.167664</c:v>
                </c:pt>
                <c:pt idx="5083">
                  <c:v>158.17283599999999</c:v>
                </c:pt>
                <c:pt idx="5084">
                  <c:v>157.07910200000001</c:v>
                </c:pt>
                <c:pt idx="5085">
                  <c:v>158.61035200000001</c:v>
                </c:pt>
                <c:pt idx="5086">
                  <c:v>157.77181999999999</c:v>
                </c:pt>
                <c:pt idx="5087">
                  <c:v>157.77181999999999</c:v>
                </c:pt>
                <c:pt idx="5088">
                  <c:v>160.96189899999999</c:v>
                </c:pt>
                <c:pt idx="5089">
                  <c:v>156.550476</c:v>
                </c:pt>
                <c:pt idx="5090">
                  <c:v>152.576538</c:v>
                </c:pt>
                <c:pt idx="5091">
                  <c:v>155.07392899999999</c:v>
                </c:pt>
                <c:pt idx="5092">
                  <c:v>152.35781900000001</c:v>
                </c:pt>
                <c:pt idx="5093">
                  <c:v>148.128693</c:v>
                </c:pt>
                <c:pt idx="5094">
                  <c:v>149.60522499999999</c:v>
                </c:pt>
                <c:pt idx="5095">
                  <c:v>146.68859900000001</c:v>
                </c:pt>
                <c:pt idx="5096">
                  <c:v>147.78234900000001</c:v>
                </c:pt>
                <c:pt idx="5097">
                  <c:v>147.83702099999999</c:v>
                </c:pt>
                <c:pt idx="5098">
                  <c:v>147.891693</c:v>
                </c:pt>
                <c:pt idx="5099">
                  <c:v>148.566193</c:v>
                </c:pt>
                <c:pt idx="5100">
                  <c:v>148.47503699999999</c:v>
                </c:pt>
                <c:pt idx="5101">
                  <c:v>145.28495799999999</c:v>
                </c:pt>
                <c:pt idx="5102">
                  <c:v>145.13912999999999</c:v>
                </c:pt>
                <c:pt idx="5103">
                  <c:v>145.43078600000001</c:v>
                </c:pt>
                <c:pt idx="5104">
                  <c:v>145.631317</c:v>
                </c:pt>
                <c:pt idx="5105">
                  <c:v>148.876068</c:v>
                </c:pt>
                <c:pt idx="5106">
                  <c:v>146.76151999999999</c:v>
                </c:pt>
                <c:pt idx="5107">
                  <c:v>142.240723</c:v>
                </c:pt>
                <c:pt idx="5108">
                  <c:v>138.81369000000001</c:v>
                </c:pt>
                <c:pt idx="5109">
                  <c:v>140.76417499999999</c:v>
                </c:pt>
                <c:pt idx="5110">
                  <c:v>136.38922099999999</c:v>
                </c:pt>
                <c:pt idx="5111">
                  <c:v>136.152252</c:v>
                </c:pt>
                <c:pt idx="5112">
                  <c:v>132.83457899999999</c:v>
                </c:pt>
                <c:pt idx="5113">
                  <c:v>131.72261</c:v>
                </c:pt>
                <c:pt idx="5114">
                  <c:v>133.56373600000001</c:v>
                </c:pt>
                <c:pt idx="5115">
                  <c:v>130.46481299999999</c:v>
                </c:pt>
                <c:pt idx="5116">
                  <c:v>129.62626599999999</c:v>
                </c:pt>
                <c:pt idx="5117">
                  <c:v>128.60545300000001</c:v>
                </c:pt>
                <c:pt idx="5118">
                  <c:v>129.42575099999999</c:v>
                </c:pt>
                <c:pt idx="5119">
                  <c:v>130.06376599999999</c:v>
                </c:pt>
                <c:pt idx="5120">
                  <c:v>135.33194</c:v>
                </c:pt>
                <c:pt idx="5121">
                  <c:v>134.65748600000001</c:v>
                </c:pt>
                <c:pt idx="5122">
                  <c:v>133.07153299999999</c:v>
                </c:pt>
                <c:pt idx="5123">
                  <c:v>133.05332899999999</c:v>
                </c:pt>
                <c:pt idx="5124">
                  <c:v>130.17314099999999</c:v>
                </c:pt>
                <c:pt idx="5125">
                  <c:v>130.24606299999999</c:v>
                </c:pt>
                <c:pt idx="5126">
                  <c:v>131.24865700000001</c:v>
                </c:pt>
                <c:pt idx="5127">
                  <c:v>130.08201600000001</c:v>
                </c:pt>
                <c:pt idx="5128">
                  <c:v>131.321564</c:v>
                </c:pt>
                <c:pt idx="5129">
                  <c:v>134.27467300000001</c:v>
                </c:pt>
                <c:pt idx="5130">
                  <c:v>134.89444</c:v>
                </c:pt>
                <c:pt idx="5131">
                  <c:v>131.85022000000001</c:v>
                </c:pt>
                <c:pt idx="5132">
                  <c:v>132.98039199999999</c:v>
                </c:pt>
                <c:pt idx="5133">
                  <c:v>136.717331</c:v>
                </c:pt>
                <c:pt idx="5134">
                  <c:v>132.99864199999999</c:v>
                </c:pt>
                <c:pt idx="5135">
                  <c:v>138.26679999999999</c:v>
                </c:pt>
                <c:pt idx="5136">
                  <c:v>137.738159</c:v>
                </c:pt>
                <c:pt idx="5137">
                  <c:v>138.04806500000001</c:v>
                </c:pt>
                <c:pt idx="5138">
                  <c:v>138.740768</c:v>
                </c:pt>
                <c:pt idx="5139">
                  <c:v>133.61842300000001</c:v>
                </c:pt>
                <c:pt idx="5140">
                  <c:v>130.70176699999999</c:v>
                </c:pt>
                <c:pt idx="5141">
                  <c:v>132.46998600000001</c:v>
                </c:pt>
                <c:pt idx="5142">
                  <c:v>132.59759500000001</c:v>
                </c:pt>
                <c:pt idx="5143">
                  <c:v>133.873627</c:v>
                </c:pt>
                <c:pt idx="5144">
                  <c:v>134.73039199999999</c:v>
                </c:pt>
                <c:pt idx="5145">
                  <c:v>134.74861100000001</c:v>
                </c:pt>
                <c:pt idx="5146">
                  <c:v>131.59501599999999</c:v>
                </c:pt>
                <c:pt idx="5147">
                  <c:v>131.230423</c:v>
                </c:pt>
                <c:pt idx="5148">
                  <c:v>130.24606299999999</c:v>
                </c:pt>
                <c:pt idx="5149">
                  <c:v>126.180992</c:v>
                </c:pt>
                <c:pt idx="5150">
                  <c:v>127.092445</c:v>
                </c:pt>
                <c:pt idx="5151">
                  <c:v>126.454437</c:v>
                </c:pt>
                <c:pt idx="5152">
                  <c:v>126.691399</c:v>
                </c:pt>
                <c:pt idx="5153">
                  <c:v>128.259094</c:v>
                </c:pt>
                <c:pt idx="5154">
                  <c:v>126.527344</c:v>
                </c:pt>
                <c:pt idx="5155">
                  <c:v>125.725266</c:v>
                </c:pt>
                <c:pt idx="5156">
                  <c:v>125.779961</c:v>
                </c:pt>
                <c:pt idx="5157">
                  <c:v>128.933594</c:v>
                </c:pt>
                <c:pt idx="5158">
                  <c:v>130.683548</c:v>
                </c:pt>
                <c:pt idx="5159">
                  <c:v>130.48303200000001</c:v>
                </c:pt>
                <c:pt idx="5160">
                  <c:v>130.20961</c:v>
                </c:pt>
                <c:pt idx="5161">
                  <c:v>128.368469</c:v>
                </c:pt>
                <c:pt idx="5162">
                  <c:v>125.725266</c:v>
                </c:pt>
                <c:pt idx="5163">
                  <c:v>124.139343</c:v>
                </c:pt>
                <c:pt idx="5164">
                  <c:v>124.084671</c:v>
                </c:pt>
                <c:pt idx="5165">
                  <c:v>124.175819</c:v>
                </c:pt>
                <c:pt idx="5166">
                  <c:v>124.029984</c:v>
                </c:pt>
                <c:pt idx="5167">
                  <c:v>125.324242</c:v>
                </c:pt>
                <c:pt idx="5168">
                  <c:v>125.214859</c:v>
                </c:pt>
                <c:pt idx="5169">
                  <c:v>126.144531</c:v>
                </c:pt>
                <c:pt idx="5170">
                  <c:v>128.313782</c:v>
                </c:pt>
                <c:pt idx="5171">
                  <c:v>131.24865700000001</c:v>
                </c:pt>
                <c:pt idx="5172">
                  <c:v>131.68614199999999</c:v>
                </c:pt>
                <c:pt idx="5173">
                  <c:v>135.11320499999999</c:v>
                </c:pt>
                <c:pt idx="5174">
                  <c:v>137.71994000000001</c:v>
                </c:pt>
                <c:pt idx="5175">
                  <c:v>138.99597199999999</c:v>
                </c:pt>
                <c:pt idx="5176">
                  <c:v>140.70948799999999</c:v>
                </c:pt>
                <c:pt idx="5177">
                  <c:v>139.39700300000001</c:v>
                </c:pt>
                <c:pt idx="5178">
                  <c:v>137.154831</c:v>
                </c:pt>
                <c:pt idx="5179">
                  <c:v>137.90223700000001</c:v>
                </c:pt>
                <c:pt idx="5180">
                  <c:v>140.235535</c:v>
                </c:pt>
                <c:pt idx="5181">
                  <c:v>138.175659</c:v>
                </c:pt>
                <c:pt idx="5182">
                  <c:v>138.99597199999999</c:v>
                </c:pt>
                <c:pt idx="5183">
                  <c:v>139.39700300000001</c:v>
                </c:pt>
                <c:pt idx="5184">
                  <c:v>138.613159</c:v>
                </c:pt>
                <c:pt idx="5185">
                  <c:v>136.07933</c:v>
                </c:pt>
                <c:pt idx="5186">
                  <c:v>133.983002</c:v>
                </c:pt>
                <c:pt idx="5187">
                  <c:v>133.56373600000001</c:v>
                </c:pt>
                <c:pt idx="5188">
                  <c:v>130.829376</c:v>
                </c:pt>
                <c:pt idx="5189">
                  <c:v>128.040344</c:v>
                </c:pt>
                <c:pt idx="5190">
                  <c:v>127.74867999999999</c:v>
                </c:pt>
                <c:pt idx="5191">
                  <c:v>131.63145399999999</c:v>
                </c:pt>
                <c:pt idx="5192">
                  <c:v>134.365814</c:v>
                </c:pt>
                <c:pt idx="5193">
                  <c:v>134.07415800000001</c:v>
                </c:pt>
                <c:pt idx="5194">
                  <c:v>132.68873600000001</c:v>
                </c:pt>
                <c:pt idx="5195">
                  <c:v>131.230423</c:v>
                </c:pt>
                <c:pt idx="5196">
                  <c:v>129.735657</c:v>
                </c:pt>
                <c:pt idx="5197">
                  <c:v>127.329407</c:v>
                </c:pt>
                <c:pt idx="5198">
                  <c:v>121.860725</c:v>
                </c:pt>
                <c:pt idx="5199">
                  <c:v>124.8685</c:v>
                </c:pt>
                <c:pt idx="5200">
                  <c:v>124.75914</c:v>
                </c:pt>
                <c:pt idx="5201">
                  <c:v>129.80856299999999</c:v>
                </c:pt>
                <c:pt idx="5202">
                  <c:v>133.74601699999999</c:v>
                </c:pt>
                <c:pt idx="5203">
                  <c:v>135.58715799999999</c:v>
                </c:pt>
                <c:pt idx="5204">
                  <c:v>138.12095600000001</c:v>
                </c:pt>
                <c:pt idx="5205">
                  <c:v>140.69126900000001</c:v>
                </c:pt>
                <c:pt idx="5206">
                  <c:v>141.67564400000001</c:v>
                </c:pt>
                <c:pt idx="5207">
                  <c:v>142.31364400000001</c:v>
                </c:pt>
                <c:pt idx="5208">
                  <c:v>141.23812899999999</c:v>
                </c:pt>
                <c:pt idx="5209">
                  <c:v>137.90223700000001</c:v>
                </c:pt>
                <c:pt idx="5210">
                  <c:v>133.12623600000001</c:v>
                </c:pt>
                <c:pt idx="5211">
                  <c:v>132.92572000000001</c:v>
                </c:pt>
                <c:pt idx="5212">
                  <c:v>134.858002</c:v>
                </c:pt>
                <c:pt idx="5213">
                  <c:v>136.07933</c:v>
                </c:pt>
                <c:pt idx="5214">
                  <c:v>134.56632999999999</c:v>
                </c:pt>
                <c:pt idx="5215">
                  <c:v>131.175735</c:v>
                </c:pt>
                <c:pt idx="5216">
                  <c:v>133.72779800000001</c:v>
                </c:pt>
                <c:pt idx="5217">
                  <c:v>132.85279800000001</c:v>
                </c:pt>
                <c:pt idx="5218">
                  <c:v>138.86836199999999</c:v>
                </c:pt>
                <c:pt idx="5219">
                  <c:v>138.46731600000001</c:v>
                </c:pt>
                <c:pt idx="5220">
                  <c:v>137.61054999999999</c:v>
                </c:pt>
                <c:pt idx="5221">
                  <c:v>140.52720600000001</c:v>
                </c:pt>
                <c:pt idx="5222">
                  <c:v>134.89444</c:v>
                </c:pt>
                <c:pt idx="5223">
                  <c:v>135.824127</c:v>
                </c:pt>
                <c:pt idx="5224">
                  <c:v>136.77203399999999</c:v>
                </c:pt>
                <c:pt idx="5225">
                  <c:v>135.714752</c:v>
                </c:pt>
                <c:pt idx="5226">
                  <c:v>139.61575300000001</c:v>
                </c:pt>
                <c:pt idx="5227">
                  <c:v>135.38664199999999</c:v>
                </c:pt>
                <c:pt idx="5228">
                  <c:v>134.529877</c:v>
                </c:pt>
                <c:pt idx="5229">
                  <c:v>130.337219</c:v>
                </c:pt>
                <c:pt idx="5230">
                  <c:v>130.774689</c:v>
                </c:pt>
                <c:pt idx="5231">
                  <c:v>128.49606299999999</c:v>
                </c:pt>
                <c:pt idx="5232">
                  <c:v>133.16270399999999</c:v>
                </c:pt>
                <c:pt idx="5233">
                  <c:v>136.844955</c:v>
                </c:pt>
                <c:pt idx="5234">
                  <c:v>136.44392400000001</c:v>
                </c:pt>
                <c:pt idx="5235">
                  <c:v>134.63923600000001</c:v>
                </c:pt>
                <c:pt idx="5236">
                  <c:v>133.50904800000001</c:v>
                </c:pt>
                <c:pt idx="5237">
                  <c:v>133.326752</c:v>
                </c:pt>
                <c:pt idx="5238">
                  <c:v>133.873627</c:v>
                </c:pt>
                <c:pt idx="5239">
                  <c:v>131.15748600000001</c:v>
                </c:pt>
                <c:pt idx="5240">
                  <c:v>130.61064099999999</c:v>
                </c:pt>
                <c:pt idx="5241">
                  <c:v>125.269547</c:v>
                </c:pt>
                <c:pt idx="5242">
                  <c:v>126.618492</c:v>
                </c:pt>
                <c:pt idx="5243">
                  <c:v>124.19403800000001</c:v>
                </c:pt>
                <c:pt idx="5244">
                  <c:v>122.826866</c:v>
                </c:pt>
                <c:pt idx="5245">
                  <c:v>128.040344</c:v>
                </c:pt>
                <c:pt idx="5246">
                  <c:v>128.186172</c:v>
                </c:pt>
                <c:pt idx="5247">
                  <c:v>130.337219</c:v>
                </c:pt>
                <c:pt idx="5248">
                  <c:v>133.50904800000001</c:v>
                </c:pt>
                <c:pt idx="5249">
                  <c:v>132.08717300000001</c:v>
                </c:pt>
                <c:pt idx="5250">
                  <c:v>129.58981299999999</c:v>
                </c:pt>
                <c:pt idx="5251">
                  <c:v>131.35801699999999</c:v>
                </c:pt>
                <c:pt idx="5252">
                  <c:v>132.21476699999999</c:v>
                </c:pt>
                <c:pt idx="5253">
                  <c:v>132.06895399999999</c:v>
                </c:pt>
                <c:pt idx="5254">
                  <c:v>130.24606299999999</c:v>
                </c:pt>
                <c:pt idx="5255">
                  <c:v>132.76165800000001</c:v>
                </c:pt>
                <c:pt idx="5256">
                  <c:v>132.050735</c:v>
                </c:pt>
                <c:pt idx="5257">
                  <c:v>130.88407900000001</c:v>
                </c:pt>
                <c:pt idx="5258">
                  <c:v>129.66272000000001</c:v>
                </c:pt>
                <c:pt idx="5259">
                  <c:v>132.65228300000001</c:v>
                </c:pt>
                <c:pt idx="5260">
                  <c:v>138.21211199999999</c:v>
                </c:pt>
                <c:pt idx="5261">
                  <c:v>136.480377</c:v>
                </c:pt>
                <c:pt idx="5262">
                  <c:v>134.54808</c:v>
                </c:pt>
                <c:pt idx="5263">
                  <c:v>134.365814</c:v>
                </c:pt>
                <c:pt idx="5264">
                  <c:v>135.45953399999999</c:v>
                </c:pt>
                <c:pt idx="5265">
                  <c:v>136.316315</c:v>
                </c:pt>
                <c:pt idx="5266">
                  <c:v>134.584564</c:v>
                </c:pt>
                <c:pt idx="5267">
                  <c:v>136.097565</c:v>
                </c:pt>
                <c:pt idx="5268">
                  <c:v>136.17047099999999</c:v>
                </c:pt>
                <c:pt idx="5269">
                  <c:v>129.717422</c:v>
                </c:pt>
                <c:pt idx="5270">
                  <c:v>127.47525</c:v>
                </c:pt>
                <c:pt idx="5271">
                  <c:v>128.38668799999999</c:v>
                </c:pt>
                <c:pt idx="5272">
                  <c:v>131.46740700000001</c:v>
                </c:pt>
                <c:pt idx="5273">
                  <c:v>131.011673</c:v>
                </c:pt>
                <c:pt idx="5274">
                  <c:v>129.29814099999999</c:v>
                </c:pt>
                <c:pt idx="5275">
                  <c:v>131.61322000000001</c:v>
                </c:pt>
                <c:pt idx="5276">
                  <c:v>130.10022000000001</c:v>
                </c:pt>
                <c:pt idx="5277">
                  <c:v>130.501251</c:v>
                </c:pt>
                <c:pt idx="5278">
                  <c:v>133.69132999999999</c:v>
                </c:pt>
                <c:pt idx="5279">
                  <c:v>133.600189</c:v>
                </c:pt>
                <c:pt idx="5280">
                  <c:v>133.72779800000001</c:v>
                </c:pt>
                <c:pt idx="5281">
                  <c:v>137.79284699999999</c:v>
                </c:pt>
                <c:pt idx="5282">
                  <c:v>137.647018</c:v>
                </c:pt>
                <c:pt idx="5283">
                  <c:v>138.23036200000001</c:v>
                </c:pt>
                <c:pt idx="5284">
                  <c:v>137.537643</c:v>
                </c:pt>
                <c:pt idx="5285">
                  <c:v>140.52720600000001</c:v>
                </c:pt>
                <c:pt idx="5286">
                  <c:v>140.58187899999999</c:v>
                </c:pt>
                <c:pt idx="5287">
                  <c:v>140.56366</c:v>
                </c:pt>
                <c:pt idx="5288">
                  <c:v>138.70431500000001</c:v>
                </c:pt>
                <c:pt idx="5289">
                  <c:v>136.66265899999999</c:v>
                </c:pt>
                <c:pt idx="5290">
                  <c:v>134.03767400000001</c:v>
                </c:pt>
                <c:pt idx="5291">
                  <c:v>133.67311100000001</c:v>
                </c:pt>
                <c:pt idx="5292">
                  <c:v>131.230423</c:v>
                </c:pt>
                <c:pt idx="5293">
                  <c:v>132.65228300000001</c:v>
                </c:pt>
                <c:pt idx="5294">
                  <c:v>131.39450099999999</c:v>
                </c:pt>
                <c:pt idx="5295">
                  <c:v>131.54032900000001</c:v>
                </c:pt>
                <c:pt idx="5296">
                  <c:v>132.615814</c:v>
                </c:pt>
                <c:pt idx="5297">
                  <c:v>134.80328399999999</c:v>
                </c:pt>
                <c:pt idx="5298">
                  <c:v>131.175735</c:v>
                </c:pt>
                <c:pt idx="5299">
                  <c:v>130.28251599999999</c:v>
                </c:pt>
                <c:pt idx="5300">
                  <c:v>126.819008</c:v>
                </c:pt>
                <c:pt idx="5301">
                  <c:v>127.438805</c:v>
                </c:pt>
                <c:pt idx="5302">
                  <c:v>126.34504699999999</c:v>
                </c:pt>
                <c:pt idx="5303">
                  <c:v>126.727844</c:v>
                </c:pt>
                <c:pt idx="5304">
                  <c:v>126.21745300000001</c:v>
                </c:pt>
                <c:pt idx="5305">
                  <c:v>127.894524</c:v>
                </c:pt>
                <c:pt idx="5306">
                  <c:v>131.667923</c:v>
                </c:pt>
                <c:pt idx="5307">
                  <c:v>133.16270399999999</c:v>
                </c:pt>
                <c:pt idx="5308">
                  <c:v>135.36840799999999</c:v>
                </c:pt>
                <c:pt idx="5309">
                  <c:v>136.680893</c:v>
                </c:pt>
                <c:pt idx="5310">
                  <c:v>135.58715799999999</c:v>
                </c:pt>
                <c:pt idx="5311">
                  <c:v>136.097565</c:v>
                </c:pt>
                <c:pt idx="5312">
                  <c:v>134.89444</c:v>
                </c:pt>
                <c:pt idx="5313">
                  <c:v>134.529877</c:v>
                </c:pt>
                <c:pt idx="5314">
                  <c:v>137.756393</c:v>
                </c:pt>
                <c:pt idx="5315">
                  <c:v>139.76159699999999</c:v>
                </c:pt>
                <c:pt idx="5316">
                  <c:v>141.25636299999999</c:v>
                </c:pt>
                <c:pt idx="5317">
                  <c:v>142.75112899999999</c:v>
                </c:pt>
                <c:pt idx="5318">
                  <c:v>147.07141100000001</c:v>
                </c:pt>
                <c:pt idx="5319">
                  <c:v>148.69378699999999</c:v>
                </c:pt>
                <c:pt idx="5320">
                  <c:v>145.83183299999999</c:v>
                </c:pt>
                <c:pt idx="5321">
                  <c:v>143.55320699999999</c:v>
                </c:pt>
                <c:pt idx="5322">
                  <c:v>141.693848</c:v>
                </c:pt>
                <c:pt idx="5323">
                  <c:v>141.967285</c:v>
                </c:pt>
                <c:pt idx="5324">
                  <c:v>142.36831699999999</c:v>
                </c:pt>
                <c:pt idx="5325">
                  <c:v>141.311035</c:v>
                </c:pt>
                <c:pt idx="5326">
                  <c:v>146.506317</c:v>
                </c:pt>
                <c:pt idx="5327">
                  <c:v>146.08703600000001</c:v>
                </c:pt>
                <c:pt idx="5328">
                  <c:v>143.66258199999999</c:v>
                </c:pt>
                <c:pt idx="5329">
                  <c:v>140.74595600000001</c:v>
                </c:pt>
                <c:pt idx="5330">
                  <c:v>140.891785</c:v>
                </c:pt>
                <c:pt idx="5331">
                  <c:v>138.084518</c:v>
                </c:pt>
                <c:pt idx="5332">
                  <c:v>137.009018</c:v>
                </c:pt>
                <c:pt idx="5333">
                  <c:v>134.47517400000001</c:v>
                </c:pt>
                <c:pt idx="5334">
                  <c:v>135.824127</c:v>
                </c:pt>
                <c:pt idx="5335">
                  <c:v>140.49731399999999</c:v>
                </c:pt>
                <c:pt idx="5336">
                  <c:v>139.53630100000001</c:v>
                </c:pt>
                <c:pt idx="5337">
                  <c:v>138.631821</c:v>
                </c:pt>
                <c:pt idx="5338">
                  <c:v>136.44596899999999</c:v>
                </c:pt>
                <c:pt idx="5339">
                  <c:v>136.33290099999999</c:v>
                </c:pt>
                <c:pt idx="5340">
                  <c:v>135.956039</c:v>
                </c:pt>
                <c:pt idx="5341">
                  <c:v>133.78903199999999</c:v>
                </c:pt>
                <c:pt idx="5342">
                  <c:v>134.59930399999999</c:v>
                </c:pt>
                <c:pt idx="5343">
                  <c:v>135.729919</c:v>
                </c:pt>
                <c:pt idx="5344">
                  <c:v>136.464798</c:v>
                </c:pt>
                <c:pt idx="5345">
                  <c:v>134.995026</c:v>
                </c:pt>
                <c:pt idx="5346">
                  <c:v>134.938492</c:v>
                </c:pt>
                <c:pt idx="5347">
                  <c:v>131.433594</c:v>
                </c:pt>
                <c:pt idx="5348">
                  <c:v>131.96121199999999</c:v>
                </c:pt>
                <c:pt idx="5349">
                  <c:v>136.29522700000001</c:v>
                </c:pt>
                <c:pt idx="5350">
                  <c:v>134.52392599999999</c:v>
                </c:pt>
                <c:pt idx="5351">
                  <c:v>133.63827499999999</c:v>
                </c:pt>
                <c:pt idx="5352">
                  <c:v>133.67598000000001</c:v>
                </c:pt>
                <c:pt idx="5353">
                  <c:v>135.42842099999999</c:v>
                </c:pt>
                <c:pt idx="5354">
                  <c:v>134.12820400000001</c:v>
                </c:pt>
                <c:pt idx="5355">
                  <c:v>134.54276999999999</c:v>
                </c:pt>
                <c:pt idx="5356">
                  <c:v>133.07298299999999</c:v>
                </c:pt>
                <c:pt idx="5357">
                  <c:v>132.58303799999999</c:v>
                </c:pt>
                <c:pt idx="5358">
                  <c:v>135.032715</c:v>
                </c:pt>
                <c:pt idx="5359">
                  <c:v>136.95474200000001</c:v>
                </c:pt>
                <c:pt idx="5360">
                  <c:v>138.40568500000001</c:v>
                </c:pt>
                <c:pt idx="5361">
                  <c:v>138.66949500000001</c:v>
                </c:pt>
                <c:pt idx="5362">
                  <c:v>138.499908</c:v>
                </c:pt>
                <c:pt idx="5363">
                  <c:v>137.482361</c:v>
                </c:pt>
                <c:pt idx="5364">
                  <c:v>138.97099299999999</c:v>
                </c:pt>
                <c:pt idx="5365">
                  <c:v>138.66949500000001</c:v>
                </c:pt>
                <c:pt idx="5366">
                  <c:v>139.64936800000001</c:v>
                </c:pt>
                <c:pt idx="5367">
                  <c:v>141.32643100000001</c:v>
                </c:pt>
                <c:pt idx="5368">
                  <c:v>142.26861600000001</c:v>
                </c:pt>
                <c:pt idx="5369">
                  <c:v>144.737122</c:v>
                </c:pt>
                <c:pt idx="5370">
                  <c:v>145.69813500000001</c:v>
                </c:pt>
                <c:pt idx="5371">
                  <c:v>145.660461</c:v>
                </c:pt>
                <c:pt idx="5372">
                  <c:v>145.84887699999999</c:v>
                </c:pt>
                <c:pt idx="5373">
                  <c:v>145.05744899999999</c:v>
                </c:pt>
                <c:pt idx="5374">
                  <c:v>143.58766199999999</c:v>
                </c:pt>
                <c:pt idx="5375">
                  <c:v>143.15426600000001</c:v>
                </c:pt>
                <c:pt idx="5376">
                  <c:v>144.66172800000001</c:v>
                </c:pt>
                <c:pt idx="5377">
                  <c:v>145.283569</c:v>
                </c:pt>
                <c:pt idx="5378">
                  <c:v>145.98078899999999</c:v>
                </c:pt>
                <c:pt idx="5379">
                  <c:v>144.20950300000001</c:v>
                </c:pt>
                <c:pt idx="5380">
                  <c:v>142.70202599999999</c:v>
                </c:pt>
                <c:pt idx="5381">
                  <c:v>142.70202599999999</c:v>
                </c:pt>
                <c:pt idx="5382">
                  <c:v>142.645477</c:v>
                </c:pt>
                <c:pt idx="5383">
                  <c:v>148.053574</c:v>
                </c:pt>
                <c:pt idx="5384">
                  <c:v>149.44798299999999</c:v>
                </c:pt>
                <c:pt idx="5385">
                  <c:v>145.15167199999999</c:v>
                </c:pt>
                <c:pt idx="5386">
                  <c:v>146.28228799999999</c:v>
                </c:pt>
                <c:pt idx="5387">
                  <c:v>144.34139999999999</c:v>
                </c:pt>
                <c:pt idx="5388">
                  <c:v>142.965836</c:v>
                </c:pt>
                <c:pt idx="5389">
                  <c:v>142.21208200000001</c:v>
                </c:pt>
                <c:pt idx="5390">
                  <c:v>141.92944299999999</c:v>
                </c:pt>
                <c:pt idx="5391">
                  <c:v>137.78385900000001</c:v>
                </c:pt>
                <c:pt idx="5392">
                  <c:v>134.712357</c:v>
                </c:pt>
                <c:pt idx="5393">
                  <c:v>134.67468299999999</c:v>
                </c:pt>
                <c:pt idx="5394">
                  <c:v>134.52392599999999</c:v>
                </c:pt>
                <c:pt idx="5395">
                  <c:v>135.937195</c:v>
                </c:pt>
                <c:pt idx="5396">
                  <c:v>133.167191</c:v>
                </c:pt>
                <c:pt idx="5397">
                  <c:v>132.80917400000001</c:v>
                </c:pt>
                <c:pt idx="5398">
                  <c:v>134.63699299999999</c:v>
                </c:pt>
                <c:pt idx="5399">
                  <c:v>131.79161099999999</c:v>
                </c:pt>
                <c:pt idx="5400">
                  <c:v>130.171066</c:v>
                </c:pt>
                <c:pt idx="5401">
                  <c:v>131.77276599999999</c:v>
                </c:pt>
                <c:pt idx="5402">
                  <c:v>134.09053</c:v>
                </c:pt>
                <c:pt idx="5403">
                  <c:v>132.978745</c:v>
                </c:pt>
                <c:pt idx="5404">
                  <c:v>134.39201399999999</c:v>
                </c:pt>
                <c:pt idx="5405">
                  <c:v>134.787735</c:v>
                </c:pt>
                <c:pt idx="5406">
                  <c:v>132.997604</c:v>
                </c:pt>
                <c:pt idx="5407">
                  <c:v>133.958618</c:v>
                </c:pt>
                <c:pt idx="5408">
                  <c:v>135.20230100000001</c:v>
                </c:pt>
                <c:pt idx="5409">
                  <c:v>135.23997499999999</c:v>
                </c:pt>
                <c:pt idx="5410">
                  <c:v>136.87936400000001</c:v>
                </c:pt>
                <c:pt idx="5411">
                  <c:v>137.651962</c:v>
                </c:pt>
                <c:pt idx="5412">
                  <c:v>138.17958100000001</c:v>
                </c:pt>
                <c:pt idx="5413">
                  <c:v>137.82153299999999</c:v>
                </c:pt>
                <c:pt idx="5414">
                  <c:v>139.404404</c:v>
                </c:pt>
                <c:pt idx="5415">
                  <c:v>142.11785900000001</c:v>
                </c:pt>
                <c:pt idx="5416">
                  <c:v>141.70330799999999</c:v>
                </c:pt>
                <c:pt idx="5417">
                  <c:v>145.17051699999999</c:v>
                </c:pt>
                <c:pt idx="5418">
                  <c:v>145.67929100000001</c:v>
                </c:pt>
                <c:pt idx="5419">
                  <c:v>146.69683800000001</c:v>
                </c:pt>
                <c:pt idx="5420">
                  <c:v>147.69554099999999</c:v>
                </c:pt>
                <c:pt idx="5421">
                  <c:v>148.92036400000001</c:v>
                </c:pt>
                <c:pt idx="5422">
                  <c:v>148.44927999999999</c:v>
                </c:pt>
                <c:pt idx="5423">
                  <c:v>146.82873499999999</c:v>
                </c:pt>
                <c:pt idx="5424">
                  <c:v>146.92297400000001</c:v>
                </c:pt>
                <c:pt idx="5425">
                  <c:v>149.73065199999999</c:v>
                </c:pt>
                <c:pt idx="5426">
                  <c:v>150.55976899999999</c:v>
                </c:pt>
                <c:pt idx="5427">
                  <c:v>147.52595500000001</c:v>
                </c:pt>
                <c:pt idx="5428">
                  <c:v>144.34139999999999</c:v>
                </c:pt>
                <c:pt idx="5429">
                  <c:v>144.98208600000001</c:v>
                </c:pt>
                <c:pt idx="5430">
                  <c:v>144.75595100000001</c:v>
                </c:pt>
                <c:pt idx="5431">
                  <c:v>145.94309999999999</c:v>
                </c:pt>
                <c:pt idx="5432">
                  <c:v>147.03602599999999</c:v>
                </c:pt>
                <c:pt idx="5433">
                  <c:v>144.90670800000001</c:v>
                </c:pt>
                <c:pt idx="5434">
                  <c:v>140.51617400000001</c:v>
                </c:pt>
                <c:pt idx="5435">
                  <c:v>139.27250699999999</c:v>
                </c:pt>
                <c:pt idx="5436">
                  <c:v>139.95086699999999</c:v>
                </c:pt>
                <c:pt idx="5437">
                  <c:v>140.47848500000001</c:v>
                </c:pt>
                <c:pt idx="5438">
                  <c:v>141.32643100000001</c:v>
                </c:pt>
                <c:pt idx="5439">
                  <c:v>145.03862000000001</c:v>
                </c:pt>
                <c:pt idx="5440">
                  <c:v>152.16146900000001</c:v>
                </c:pt>
                <c:pt idx="5441">
                  <c:v>152.481796</c:v>
                </c:pt>
                <c:pt idx="5442">
                  <c:v>155.119888</c:v>
                </c:pt>
                <c:pt idx="5443">
                  <c:v>159.96267700000001</c:v>
                </c:pt>
                <c:pt idx="5444">
                  <c:v>160.33955399999999</c:v>
                </c:pt>
                <c:pt idx="5445">
                  <c:v>159.548126</c:v>
                </c:pt>
                <c:pt idx="5446">
                  <c:v>160.99906899999999</c:v>
                </c:pt>
                <c:pt idx="5447">
                  <c:v>161.13098099999999</c:v>
                </c:pt>
                <c:pt idx="5448">
                  <c:v>161.69628900000001</c:v>
                </c:pt>
                <c:pt idx="5449">
                  <c:v>164.880844</c:v>
                </c:pt>
                <c:pt idx="5450">
                  <c:v>162.39350899999999</c:v>
                </c:pt>
                <c:pt idx="5451">
                  <c:v>165.936081</c:v>
                </c:pt>
                <c:pt idx="5452">
                  <c:v>163.27915999999999</c:v>
                </c:pt>
                <c:pt idx="5453">
                  <c:v>164.48513800000001</c:v>
                </c:pt>
                <c:pt idx="5454">
                  <c:v>160.82948300000001</c:v>
                </c:pt>
                <c:pt idx="5455">
                  <c:v>162.71383700000001</c:v>
                </c:pt>
                <c:pt idx="5456">
                  <c:v>167.44357299999999</c:v>
                </c:pt>
                <c:pt idx="5457">
                  <c:v>167.89579800000001</c:v>
                </c:pt>
                <c:pt idx="5458">
                  <c:v>169.27139299999999</c:v>
                </c:pt>
                <c:pt idx="5459">
                  <c:v>173.58656300000001</c:v>
                </c:pt>
                <c:pt idx="5460">
                  <c:v>171.174576</c:v>
                </c:pt>
                <c:pt idx="5461">
                  <c:v>171.00498999999999</c:v>
                </c:pt>
                <c:pt idx="5462">
                  <c:v>172.36172500000001</c:v>
                </c:pt>
                <c:pt idx="5463">
                  <c:v>170.53389000000001</c:v>
                </c:pt>
                <c:pt idx="5464">
                  <c:v>169.516357</c:v>
                </c:pt>
                <c:pt idx="5465">
                  <c:v>172.85166899999999</c:v>
                </c:pt>
                <c:pt idx="5466">
                  <c:v>165.76649499999999</c:v>
                </c:pt>
                <c:pt idx="5467">
                  <c:v>167.06669600000001</c:v>
                </c:pt>
                <c:pt idx="5468">
                  <c:v>165.35192900000001</c:v>
                </c:pt>
                <c:pt idx="5469">
                  <c:v>166.14335600000001</c:v>
                </c:pt>
                <c:pt idx="5470">
                  <c:v>166.84056100000001</c:v>
                </c:pt>
                <c:pt idx="5471">
                  <c:v>166.765198</c:v>
                </c:pt>
                <c:pt idx="5472">
                  <c:v>165.70996099999999</c:v>
                </c:pt>
                <c:pt idx="5473">
                  <c:v>167.59431499999999</c:v>
                </c:pt>
                <c:pt idx="5474">
                  <c:v>166.48254399999999</c:v>
                </c:pt>
                <c:pt idx="5475">
                  <c:v>165.33308400000001</c:v>
                </c:pt>
                <c:pt idx="5476">
                  <c:v>164.67356899999999</c:v>
                </c:pt>
                <c:pt idx="5477">
                  <c:v>164.221329</c:v>
                </c:pt>
                <c:pt idx="5478">
                  <c:v>165.03160099999999</c:v>
                </c:pt>
                <c:pt idx="5479">
                  <c:v>164.82431</c:v>
                </c:pt>
                <c:pt idx="5480">
                  <c:v>166.38833600000001</c:v>
                </c:pt>
                <c:pt idx="5481">
                  <c:v>165.65344200000001</c:v>
                </c:pt>
                <c:pt idx="5482">
                  <c:v>165.540359</c:v>
                </c:pt>
                <c:pt idx="5483">
                  <c:v>167.933502</c:v>
                </c:pt>
                <c:pt idx="5484">
                  <c:v>169.19601399999999</c:v>
                </c:pt>
                <c:pt idx="5485">
                  <c:v>172.70091199999999</c:v>
                </c:pt>
                <c:pt idx="5486">
                  <c:v>171.70220900000001</c:v>
                </c:pt>
                <c:pt idx="5487">
                  <c:v>170.628128</c:v>
                </c:pt>
                <c:pt idx="5488">
                  <c:v>169.290222</c:v>
                </c:pt>
                <c:pt idx="5489">
                  <c:v>166.859421</c:v>
                </c:pt>
                <c:pt idx="5490">
                  <c:v>166.727509</c:v>
                </c:pt>
                <c:pt idx="5491">
                  <c:v>165.97377</c:v>
                </c:pt>
                <c:pt idx="5492">
                  <c:v>166.44485499999999</c:v>
                </c:pt>
                <c:pt idx="5493">
                  <c:v>166.049149</c:v>
                </c:pt>
                <c:pt idx="5494">
                  <c:v>170.062805</c:v>
                </c:pt>
                <c:pt idx="5495">
                  <c:v>166.42600999999999</c:v>
                </c:pt>
                <c:pt idx="5496">
                  <c:v>166.40716599999999</c:v>
                </c:pt>
                <c:pt idx="5497">
                  <c:v>165.879547</c:v>
                </c:pt>
                <c:pt idx="5498">
                  <c:v>166.59561199999999</c:v>
                </c:pt>
                <c:pt idx="5499">
                  <c:v>171.212265</c:v>
                </c:pt>
                <c:pt idx="5500">
                  <c:v>174.792542</c:v>
                </c:pt>
                <c:pt idx="5501">
                  <c:v>174.56642199999999</c:v>
                </c:pt>
                <c:pt idx="5502">
                  <c:v>174.50988799999999</c:v>
                </c:pt>
                <c:pt idx="5503">
                  <c:v>172.060226</c:v>
                </c:pt>
                <c:pt idx="5504">
                  <c:v>169.516357</c:v>
                </c:pt>
                <c:pt idx="5505">
                  <c:v>170.87309300000001</c:v>
                </c:pt>
                <c:pt idx="5506">
                  <c:v>171.494934</c:v>
                </c:pt>
                <c:pt idx="5507">
                  <c:v>170.81655900000001</c:v>
                </c:pt>
                <c:pt idx="5508">
                  <c:v>168.78144800000001</c:v>
                </c:pt>
                <c:pt idx="5509">
                  <c:v>166.36947599999999</c:v>
                </c:pt>
                <c:pt idx="5510">
                  <c:v>167.25512699999999</c:v>
                </c:pt>
                <c:pt idx="5511">
                  <c:v>161.71513400000001</c:v>
                </c:pt>
                <c:pt idx="5512">
                  <c:v>162.48773199999999</c:v>
                </c:pt>
                <c:pt idx="5513">
                  <c:v>160.09458900000001</c:v>
                </c:pt>
                <c:pt idx="5514">
                  <c:v>154.516907</c:v>
                </c:pt>
                <c:pt idx="5515">
                  <c:v>152.99058500000001</c:v>
                </c:pt>
                <c:pt idx="5516">
                  <c:v>153.38630699999999</c:v>
                </c:pt>
                <c:pt idx="5517">
                  <c:v>157.41880800000001</c:v>
                </c:pt>
                <c:pt idx="5518">
                  <c:v>160.772964</c:v>
                </c:pt>
                <c:pt idx="5519">
                  <c:v>160.546829</c:v>
                </c:pt>
                <c:pt idx="5520">
                  <c:v>156.796967</c:v>
                </c:pt>
                <c:pt idx="5521">
                  <c:v>154.87493900000001</c:v>
                </c:pt>
                <c:pt idx="5522">
                  <c:v>157.75799599999999</c:v>
                </c:pt>
                <c:pt idx="5523">
                  <c:v>163.12840299999999</c:v>
                </c:pt>
                <c:pt idx="5524">
                  <c:v>162.56308000000001</c:v>
                </c:pt>
                <c:pt idx="5525">
                  <c:v>160.603363</c:v>
                </c:pt>
                <c:pt idx="5526">
                  <c:v>162.54425000000001</c:v>
                </c:pt>
                <c:pt idx="5527">
                  <c:v>159.566971</c:v>
                </c:pt>
                <c:pt idx="5528">
                  <c:v>160.28301999999999</c:v>
                </c:pt>
                <c:pt idx="5529">
                  <c:v>159.642349</c:v>
                </c:pt>
                <c:pt idx="5530">
                  <c:v>156.42010500000001</c:v>
                </c:pt>
                <c:pt idx="5531">
                  <c:v>147.92167699999999</c:v>
                </c:pt>
                <c:pt idx="5532">
                  <c:v>146.31997699999999</c:v>
                </c:pt>
                <c:pt idx="5533">
                  <c:v>146.659164</c:v>
                </c:pt>
                <c:pt idx="5534">
                  <c:v>140.214676</c:v>
                </c:pt>
                <c:pt idx="5535">
                  <c:v>139.98855599999999</c:v>
                </c:pt>
                <c:pt idx="5536">
                  <c:v>140.98725899999999</c:v>
                </c:pt>
                <c:pt idx="5537">
                  <c:v>144.24719200000001</c:v>
                </c:pt>
                <c:pt idx="5538">
                  <c:v>145.69813500000001</c:v>
                </c:pt>
                <c:pt idx="5539">
                  <c:v>141.79753099999999</c:v>
                </c:pt>
                <c:pt idx="5540">
                  <c:v>138.68833900000001</c:v>
                </c:pt>
                <c:pt idx="5541">
                  <c:v>124.103455</c:v>
                </c:pt>
                <c:pt idx="5542">
                  <c:v>123.95270499999999</c:v>
                </c:pt>
                <c:pt idx="5543">
                  <c:v>124.74413300000001</c:v>
                </c:pt>
                <c:pt idx="5544">
                  <c:v>105.76870700000001</c:v>
                </c:pt>
                <c:pt idx="5545">
                  <c:v>104.468498</c:v>
                </c:pt>
                <c:pt idx="5546">
                  <c:v>91.758544999999998</c:v>
                </c:pt>
                <c:pt idx="5547">
                  <c:v>93.350821999999994</c:v>
                </c:pt>
                <c:pt idx="5548">
                  <c:v>82.157768000000004</c:v>
                </c:pt>
                <c:pt idx="5549">
                  <c:v>82.760765000000006</c:v>
                </c:pt>
                <c:pt idx="5550">
                  <c:v>88.687049999999999</c:v>
                </c:pt>
                <c:pt idx="5551">
                  <c:v>86.915756000000002</c:v>
                </c:pt>
                <c:pt idx="5552">
                  <c:v>103.469803</c:v>
                </c:pt>
                <c:pt idx="5553">
                  <c:v>108.237206</c:v>
                </c:pt>
                <c:pt idx="5554">
                  <c:v>107.125435</c:v>
                </c:pt>
                <c:pt idx="5555">
                  <c:v>99.324218999999999</c:v>
                </c:pt>
                <c:pt idx="5556">
                  <c:v>98.947342000000006</c:v>
                </c:pt>
                <c:pt idx="5557">
                  <c:v>100.662102</c:v>
                </c:pt>
                <c:pt idx="5558">
                  <c:v>93.275452000000001</c:v>
                </c:pt>
                <c:pt idx="5559">
                  <c:v>93.115279999999998</c:v>
                </c:pt>
                <c:pt idx="5560">
                  <c:v>93.190658999999997</c:v>
                </c:pt>
                <c:pt idx="5561">
                  <c:v>106.42823</c:v>
                </c:pt>
                <c:pt idx="5562">
                  <c:v>109.65046700000001</c:v>
                </c:pt>
                <c:pt idx="5563">
                  <c:v>111.308708</c:v>
                </c:pt>
                <c:pt idx="5564">
                  <c:v>115.454277</c:v>
                </c:pt>
                <c:pt idx="5565">
                  <c:v>116.01958500000001</c:v>
                </c:pt>
                <c:pt idx="5566">
                  <c:v>109.480881</c:v>
                </c:pt>
                <c:pt idx="5567">
                  <c:v>110.366524</c:v>
                </c:pt>
                <c:pt idx="5568">
                  <c:v>117.395157</c:v>
                </c:pt>
                <c:pt idx="5569">
                  <c:v>117.527061</c:v>
                </c:pt>
                <c:pt idx="5570">
                  <c:v>109.763535</c:v>
                </c:pt>
                <c:pt idx="5571">
                  <c:v>111.911697</c:v>
                </c:pt>
                <c:pt idx="5572">
                  <c:v>113.75836200000001</c:v>
                </c:pt>
                <c:pt idx="5573">
                  <c:v>110.573807</c:v>
                </c:pt>
                <c:pt idx="5574">
                  <c:v>115.812309</c:v>
                </c:pt>
                <c:pt idx="5575">
                  <c:v>118.73305499999999</c:v>
                </c:pt>
                <c:pt idx="5576">
                  <c:v>125.610947</c:v>
                </c:pt>
                <c:pt idx="5577">
                  <c:v>120.80584</c:v>
                </c:pt>
                <c:pt idx="5578">
                  <c:v>114.041016</c:v>
                </c:pt>
                <c:pt idx="5579">
                  <c:v>119.844818</c:v>
                </c:pt>
                <c:pt idx="5580">
                  <c:v>119.524483</c:v>
                </c:pt>
                <c:pt idx="5581">
                  <c:v>119.788284</c:v>
                </c:pt>
                <c:pt idx="5582">
                  <c:v>121.465363</c:v>
                </c:pt>
                <c:pt idx="5583">
                  <c:v>119.939041</c:v>
                </c:pt>
                <c:pt idx="5584">
                  <c:v>119.825981</c:v>
                </c:pt>
                <c:pt idx="5585">
                  <c:v>112.83503</c:v>
                </c:pt>
                <c:pt idx="5586">
                  <c:v>109.68815600000001</c:v>
                </c:pt>
                <c:pt idx="5587">
                  <c:v>114.229454</c:v>
                </c:pt>
                <c:pt idx="5588">
                  <c:v>123.688896</c:v>
                </c:pt>
                <c:pt idx="5589">
                  <c:v>124.612228</c:v>
                </c:pt>
                <c:pt idx="5590">
                  <c:v>125.78054</c:v>
                </c:pt>
                <c:pt idx="5591">
                  <c:v>124.81950399999999</c:v>
                </c:pt>
                <c:pt idx="5592">
                  <c:v>125.10217299999999</c:v>
                </c:pt>
                <c:pt idx="5593">
                  <c:v>126.213936</c:v>
                </c:pt>
                <c:pt idx="5594">
                  <c:v>128.92739900000001</c:v>
                </c:pt>
                <c:pt idx="5595">
                  <c:v>132.017731</c:v>
                </c:pt>
                <c:pt idx="5596">
                  <c:v>129.28543099999999</c:v>
                </c:pt>
                <c:pt idx="5597">
                  <c:v>124.838356</c:v>
                </c:pt>
                <c:pt idx="5598">
                  <c:v>131.99890099999999</c:v>
                </c:pt>
                <c:pt idx="5599">
                  <c:v>134.844269</c:v>
                </c:pt>
                <c:pt idx="5600">
                  <c:v>133.44984400000001</c:v>
                </c:pt>
                <c:pt idx="5601">
                  <c:v>140.36541700000001</c:v>
                </c:pt>
                <c:pt idx="5602">
                  <c:v>139.91317699999999</c:v>
                </c:pt>
                <c:pt idx="5603">
                  <c:v>137.14317299999999</c:v>
                </c:pt>
                <c:pt idx="5604">
                  <c:v>134.90078700000001</c:v>
                </c:pt>
                <c:pt idx="5605">
                  <c:v>124.762978</c:v>
                </c:pt>
                <c:pt idx="5606">
                  <c:v>126.213936</c:v>
                </c:pt>
                <c:pt idx="5607">
                  <c:v>128.47515899999999</c:v>
                </c:pt>
                <c:pt idx="5608">
                  <c:v>128.682434</c:v>
                </c:pt>
                <c:pt idx="5609">
                  <c:v>126.383522</c:v>
                </c:pt>
                <c:pt idx="5610">
                  <c:v>124.91372699999999</c:v>
                </c:pt>
                <c:pt idx="5611">
                  <c:v>123.123589</c:v>
                </c:pt>
                <c:pt idx="5612">
                  <c:v>122.74672700000001</c:v>
                </c:pt>
                <c:pt idx="5613">
                  <c:v>128.32440199999999</c:v>
                </c:pt>
                <c:pt idx="5614">
                  <c:v>122.124878</c:v>
                </c:pt>
                <c:pt idx="5615">
                  <c:v>125.365967</c:v>
                </c:pt>
                <c:pt idx="5616">
                  <c:v>125.610947</c:v>
                </c:pt>
                <c:pt idx="5617">
                  <c:v>126.79808</c:v>
                </c:pt>
                <c:pt idx="5618">
                  <c:v>127.13726</c:v>
                </c:pt>
                <c:pt idx="5619">
                  <c:v>125.610947</c:v>
                </c:pt>
                <c:pt idx="5620">
                  <c:v>129.26658599999999</c:v>
                </c:pt>
                <c:pt idx="5621">
                  <c:v>127.740257</c:v>
                </c:pt>
                <c:pt idx="5622">
                  <c:v>130.81175200000001</c:v>
                </c:pt>
                <c:pt idx="5623">
                  <c:v>130.03916899999999</c:v>
                </c:pt>
                <c:pt idx="5624">
                  <c:v>127.589508</c:v>
                </c:pt>
                <c:pt idx="5625">
                  <c:v>127.759109</c:v>
                </c:pt>
                <c:pt idx="5626">
                  <c:v>131.885818</c:v>
                </c:pt>
                <c:pt idx="5627">
                  <c:v>131.24516299999999</c:v>
                </c:pt>
                <c:pt idx="5628">
                  <c:v>129.436172</c:v>
                </c:pt>
                <c:pt idx="5629">
                  <c:v>132.997604</c:v>
                </c:pt>
                <c:pt idx="5630">
                  <c:v>133.167191</c:v>
                </c:pt>
                <c:pt idx="5631">
                  <c:v>136.087952</c:v>
                </c:pt>
                <c:pt idx="5632">
                  <c:v>136.38943499999999</c:v>
                </c:pt>
                <c:pt idx="5633">
                  <c:v>136.61556999999999</c:v>
                </c:pt>
                <c:pt idx="5634">
                  <c:v>135.99371300000001</c:v>
                </c:pt>
                <c:pt idx="5635">
                  <c:v>136.18215900000001</c:v>
                </c:pt>
                <c:pt idx="5636">
                  <c:v>133.80787699999999</c:v>
                </c:pt>
                <c:pt idx="5637">
                  <c:v>133.07298299999999</c:v>
                </c:pt>
                <c:pt idx="5638">
                  <c:v>133.60058599999999</c:v>
                </c:pt>
                <c:pt idx="5639">
                  <c:v>129.681152</c:v>
                </c:pt>
                <c:pt idx="5640">
                  <c:v>121.72917200000001</c:v>
                </c:pt>
                <c:pt idx="5641">
                  <c:v>117.772034</c:v>
                </c:pt>
                <c:pt idx="5642">
                  <c:v>123.594673</c:v>
                </c:pt>
                <c:pt idx="5643">
                  <c:v>126.722702</c:v>
                </c:pt>
                <c:pt idx="5644">
                  <c:v>127.13726</c:v>
                </c:pt>
                <c:pt idx="5645">
                  <c:v>126.25161</c:v>
                </c:pt>
                <c:pt idx="5646">
                  <c:v>125.177536</c:v>
                </c:pt>
                <c:pt idx="5647">
                  <c:v>125.422493</c:v>
                </c:pt>
                <c:pt idx="5648">
                  <c:v>131.90467799999999</c:v>
                </c:pt>
                <c:pt idx="5649">
                  <c:v>132.52652</c:v>
                </c:pt>
                <c:pt idx="5650">
                  <c:v>130.717545</c:v>
                </c:pt>
                <c:pt idx="5651">
                  <c:v>130.94364899999999</c:v>
                </c:pt>
                <c:pt idx="5652">
                  <c:v>131.13208</c:v>
                </c:pt>
                <c:pt idx="5653">
                  <c:v>130.491409</c:v>
                </c:pt>
                <c:pt idx="5654">
                  <c:v>131.37706</c:v>
                </c:pt>
                <c:pt idx="5655">
                  <c:v>128.72010800000001</c:v>
                </c:pt>
                <c:pt idx="5656">
                  <c:v>128.21134900000001</c:v>
                </c:pt>
                <c:pt idx="5657">
                  <c:v>129.83189400000001</c:v>
                </c:pt>
                <c:pt idx="5658">
                  <c:v>128.32440199999999</c:v>
                </c:pt>
                <c:pt idx="5659">
                  <c:v>130.96249399999999</c:v>
                </c:pt>
                <c:pt idx="5660">
                  <c:v>132.017731</c:v>
                </c:pt>
                <c:pt idx="5661">
                  <c:v>131.452438</c:v>
                </c:pt>
                <c:pt idx="5662">
                  <c:v>131.282837</c:v>
                </c:pt>
                <c:pt idx="5663">
                  <c:v>131.99890099999999</c:v>
                </c:pt>
                <c:pt idx="5664">
                  <c:v>132.206177</c:v>
                </c:pt>
                <c:pt idx="5665">
                  <c:v>134.50508099999999</c:v>
                </c:pt>
                <c:pt idx="5666">
                  <c:v>134.73121599999999</c:v>
                </c:pt>
                <c:pt idx="5667">
                  <c:v>141.119156</c:v>
                </c:pt>
                <c:pt idx="5668">
                  <c:v>142.41935699999999</c:v>
                </c:pt>
                <c:pt idx="5669">
                  <c:v>142.57011399999999</c:v>
                </c:pt>
                <c:pt idx="5670">
                  <c:v>142.230942</c:v>
                </c:pt>
                <c:pt idx="5671">
                  <c:v>141.17569</c:v>
                </c:pt>
                <c:pt idx="5672">
                  <c:v>139.83779899999999</c:v>
                </c:pt>
                <c:pt idx="5673">
                  <c:v>139.76242099999999</c:v>
                </c:pt>
                <c:pt idx="5674">
                  <c:v>140.063919</c:v>
                </c:pt>
                <c:pt idx="5675">
                  <c:v>139.10290499999999</c:v>
                </c:pt>
                <c:pt idx="5676">
                  <c:v>133.770172</c:v>
                </c:pt>
                <c:pt idx="5677">
                  <c:v>125.874756</c:v>
                </c:pt>
                <c:pt idx="5678">
                  <c:v>127.024216</c:v>
                </c:pt>
                <c:pt idx="5679">
                  <c:v>127.64604199999999</c:v>
                </c:pt>
                <c:pt idx="5680">
                  <c:v>128.644745</c:v>
                </c:pt>
                <c:pt idx="5681">
                  <c:v>125.592094</c:v>
                </c:pt>
                <c:pt idx="5682">
                  <c:v>130.208755</c:v>
                </c:pt>
                <c:pt idx="5683">
                  <c:v>130.717545</c:v>
                </c:pt>
                <c:pt idx="5684">
                  <c:v>129.455017</c:v>
                </c:pt>
                <c:pt idx="5685">
                  <c:v>131.174057</c:v>
                </c:pt>
                <c:pt idx="5686">
                  <c:v>128.927582</c:v>
                </c:pt>
                <c:pt idx="5687">
                  <c:v>131.56474299999999</c:v>
                </c:pt>
                <c:pt idx="5688">
                  <c:v>134.28002900000001</c:v>
                </c:pt>
                <c:pt idx="5689">
                  <c:v>135.68652299999999</c:v>
                </c:pt>
                <c:pt idx="5690">
                  <c:v>134.76838699999999</c:v>
                </c:pt>
                <c:pt idx="5691">
                  <c:v>134.45585600000001</c:v>
                </c:pt>
                <c:pt idx="5692">
                  <c:v>136.15533400000001</c:v>
                </c:pt>
                <c:pt idx="5693">
                  <c:v>135.27629099999999</c:v>
                </c:pt>
                <c:pt idx="5694">
                  <c:v>135.94046</c:v>
                </c:pt>
                <c:pt idx="5695">
                  <c:v>131.779617</c:v>
                </c:pt>
                <c:pt idx="5696">
                  <c:v>135.06141700000001</c:v>
                </c:pt>
                <c:pt idx="5697">
                  <c:v>136.03813199999999</c:v>
                </c:pt>
                <c:pt idx="5698">
                  <c:v>135.198151</c:v>
                </c:pt>
                <c:pt idx="5699">
                  <c:v>133.889343</c:v>
                </c:pt>
                <c:pt idx="5700">
                  <c:v>134.39724699999999</c:v>
                </c:pt>
                <c:pt idx="5701">
                  <c:v>135.82325700000001</c:v>
                </c:pt>
                <c:pt idx="5702">
                  <c:v>132.48286400000001</c:v>
                </c:pt>
                <c:pt idx="5703">
                  <c:v>128.927582</c:v>
                </c:pt>
                <c:pt idx="5704">
                  <c:v>122.598412</c:v>
                </c:pt>
                <c:pt idx="5705">
                  <c:v>123.985367</c:v>
                </c:pt>
                <c:pt idx="5706">
                  <c:v>122.188187</c:v>
                </c:pt>
                <c:pt idx="5707">
                  <c:v>124.805809</c:v>
                </c:pt>
                <c:pt idx="5708">
                  <c:v>128.67364499999999</c:v>
                </c:pt>
                <c:pt idx="5709">
                  <c:v>129.00572199999999</c:v>
                </c:pt>
                <c:pt idx="5710">
                  <c:v>132.756348</c:v>
                </c:pt>
                <c:pt idx="5711">
                  <c:v>130.06059300000001</c:v>
                </c:pt>
                <c:pt idx="5712">
                  <c:v>139.007385</c:v>
                </c:pt>
                <c:pt idx="5713">
                  <c:v>146.33282500000001</c:v>
                </c:pt>
                <c:pt idx="5714">
                  <c:v>146.50862100000001</c:v>
                </c:pt>
                <c:pt idx="5715">
                  <c:v>146.95791600000001</c:v>
                </c:pt>
                <c:pt idx="5716">
                  <c:v>146.68443300000001</c:v>
                </c:pt>
                <c:pt idx="5717">
                  <c:v>149.966217</c:v>
                </c:pt>
                <c:pt idx="5718">
                  <c:v>150.10296600000001</c:v>
                </c:pt>
                <c:pt idx="5719">
                  <c:v>150.942947</c:v>
                </c:pt>
                <c:pt idx="5720">
                  <c:v>148.96997099999999</c:v>
                </c:pt>
                <c:pt idx="5721">
                  <c:v>148.598816</c:v>
                </c:pt>
                <c:pt idx="5722">
                  <c:v>146.60630800000001</c:v>
                </c:pt>
                <c:pt idx="5723">
                  <c:v>152.36897300000001</c:v>
                </c:pt>
                <c:pt idx="5724">
                  <c:v>148.79415900000001</c:v>
                </c:pt>
                <c:pt idx="5725">
                  <c:v>145.14122</c:v>
                </c:pt>
                <c:pt idx="5726">
                  <c:v>142.52359000000001</c:v>
                </c:pt>
                <c:pt idx="5727">
                  <c:v>138.050186</c:v>
                </c:pt>
                <c:pt idx="5728">
                  <c:v>143.930069</c:v>
                </c:pt>
                <c:pt idx="5729">
                  <c:v>143.36357100000001</c:v>
                </c:pt>
                <c:pt idx="5730">
                  <c:v>142.67987099999999</c:v>
                </c:pt>
                <c:pt idx="5731">
                  <c:v>142.03521699999999</c:v>
                </c:pt>
                <c:pt idx="5732">
                  <c:v>141.078033</c:v>
                </c:pt>
                <c:pt idx="5733">
                  <c:v>140.76547199999999</c:v>
                </c:pt>
                <c:pt idx="5734">
                  <c:v>144.00820899999999</c:v>
                </c:pt>
                <c:pt idx="5735">
                  <c:v>141.03895600000001</c:v>
                </c:pt>
                <c:pt idx="5736">
                  <c:v>136.839066</c:v>
                </c:pt>
                <c:pt idx="5737">
                  <c:v>136.42881800000001</c:v>
                </c:pt>
                <c:pt idx="5738">
                  <c:v>146.82118199999999</c:v>
                </c:pt>
                <c:pt idx="5739">
                  <c:v>151.97828699999999</c:v>
                </c:pt>
                <c:pt idx="5740">
                  <c:v>150.84527600000001</c:v>
                </c:pt>
                <c:pt idx="5741">
                  <c:v>149.80995200000001</c:v>
                </c:pt>
                <c:pt idx="5742">
                  <c:v>145.531891</c:v>
                </c:pt>
                <c:pt idx="5743">
                  <c:v>145.43421900000001</c:v>
                </c:pt>
                <c:pt idx="5744">
                  <c:v>148.91137699999999</c:v>
                </c:pt>
                <c:pt idx="5745">
                  <c:v>149.204376</c:v>
                </c:pt>
                <c:pt idx="5746">
                  <c:v>148.364395</c:v>
                </c:pt>
                <c:pt idx="5747">
                  <c:v>148.872299</c:v>
                </c:pt>
                <c:pt idx="5748">
                  <c:v>145.024002</c:v>
                </c:pt>
                <c:pt idx="5749">
                  <c:v>143.81286600000001</c:v>
                </c:pt>
                <c:pt idx="5750">
                  <c:v>144.02775600000001</c:v>
                </c:pt>
                <c:pt idx="5751">
                  <c:v>144.750519</c:v>
                </c:pt>
                <c:pt idx="5752">
                  <c:v>143.05102500000001</c:v>
                </c:pt>
                <c:pt idx="5753">
                  <c:v>141.52732800000001</c:v>
                </c:pt>
                <c:pt idx="5754">
                  <c:v>142.36731</c:v>
                </c:pt>
                <c:pt idx="5755">
                  <c:v>141.42965699999999</c:v>
                </c:pt>
                <c:pt idx="5756">
                  <c:v>148.44253499999999</c:v>
                </c:pt>
                <c:pt idx="5757">
                  <c:v>148.344864</c:v>
                </c:pt>
                <c:pt idx="5758">
                  <c:v>147.68069499999999</c:v>
                </c:pt>
                <c:pt idx="5759">
                  <c:v>149.24345400000001</c:v>
                </c:pt>
                <c:pt idx="5760">
                  <c:v>153.95124799999999</c:v>
                </c:pt>
                <c:pt idx="5761">
                  <c:v>158.268372</c:v>
                </c:pt>
                <c:pt idx="5762">
                  <c:v>161.23762500000001</c:v>
                </c:pt>
                <c:pt idx="5763">
                  <c:v>154.94752500000001</c:v>
                </c:pt>
                <c:pt idx="5764">
                  <c:v>159.206039</c:v>
                </c:pt>
                <c:pt idx="5765">
                  <c:v>156.29539500000001</c:v>
                </c:pt>
                <c:pt idx="5766">
                  <c:v>155.67030299999999</c:v>
                </c:pt>
                <c:pt idx="5767">
                  <c:v>152.798721</c:v>
                </c:pt>
                <c:pt idx="5768">
                  <c:v>152.68151900000001</c:v>
                </c:pt>
                <c:pt idx="5769">
                  <c:v>158.444199</c:v>
                </c:pt>
                <c:pt idx="5770">
                  <c:v>162.03852800000001</c:v>
                </c:pt>
                <c:pt idx="5771">
                  <c:v>160.807861</c:v>
                </c:pt>
                <c:pt idx="5772">
                  <c:v>158.36605800000001</c:v>
                </c:pt>
                <c:pt idx="5773">
                  <c:v>159.87020899999999</c:v>
                </c:pt>
                <c:pt idx="5774">
                  <c:v>159.87020899999999</c:v>
                </c:pt>
                <c:pt idx="5775">
                  <c:v>157.936295</c:v>
                </c:pt>
                <c:pt idx="5776">
                  <c:v>160.534378</c:v>
                </c:pt>
                <c:pt idx="5777">
                  <c:v>157.447937</c:v>
                </c:pt>
                <c:pt idx="5778">
                  <c:v>158.444199</c:v>
                </c:pt>
                <c:pt idx="5779">
                  <c:v>159.38183599999999</c:v>
                </c:pt>
                <c:pt idx="5780">
                  <c:v>157.623749</c:v>
                </c:pt>
                <c:pt idx="5781">
                  <c:v>164.929642</c:v>
                </c:pt>
                <c:pt idx="5782">
                  <c:v>166.570526</c:v>
                </c:pt>
                <c:pt idx="5783">
                  <c:v>169.949997</c:v>
                </c:pt>
                <c:pt idx="5784">
                  <c:v>166.92214999999999</c:v>
                </c:pt>
                <c:pt idx="5785">
                  <c:v>168.60211200000001</c:v>
                </c:pt>
                <c:pt idx="5786">
                  <c:v>167.097961</c:v>
                </c:pt>
                <c:pt idx="5787">
                  <c:v>168.99281300000001</c:v>
                </c:pt>
                <c:pt idx="5788">
                  <c:v>171.72764599999999</c:v>
                </c:pt>
                <c:pt idx="5789">
                  <c:v>172.76297</c:v>
                </c:pt>
                <c:pt idx="5790">
                  <c:v>180.869766</c:v>
                </c:pt>
                <c:pt idx="5791">
                  <c:v>184.718063</c:v>
                </c:pt>
                <c:pt idx="5792">
                  <c:v>188.97657799999999</c:v>
                </c:pt>
                <c:pt idx="5793">
                  <c:v>191.18398999999999</c:v>
                </c:pt>
                <c:pt idx="5794">
                  <c:v>187.74591100000001</c:v>
                </c:pt>
                <c:pt idx="5795">
                  <c:v>191.45747399999999</c:v>
                </c:pt>
                <c:pt idx="5796">
                  <c:v>187.570099</c:v>
                </c:pt>
                <c:pt idx="5797">
                  <c:v>185.79246499999999</c:v>
                </c:pt>
                <c:pt idx="5798">
                  <c:v>190.24632299999999</c:v>
                </c:pt>
                <c:pt idx="5799">
                  <c:v>203.01211499999999</c:v>
                </c:pt>
                <c:pt idx="5800">
                  <c:v>225.427933</c:v>
                </c:pt>
                <c:pt idx="5801">
                  <c:v>217.85832199999999</c:v>
                </c:pt>
                <c:pt idx="5802">
                  <c:v>216.29556299999999</c:v>
                </c:pt>
                <c:pt idx="5803">
                  <c:v>232.06965600000001</c:v>
                </c:pt>
                <c:pt idx="5804">
                  <c:v>221.13034099999999</c:v>
                </c:pt>
                <c:pt idx="5805">
                  <c:v>213.75608800000001</c:v>
                </c:pt>
                <c:pt idx="5806">
                  <c:v>222.40008499999999</c:v>
                </c:pt>
                <c:pt idx="5807">
                  <c:v>222.69309999999999</c:v>
                </c:pt>
                <c:pt idx="5808">
                  <c:v>224.40237400000001</c:v>
                </c:pt>
                <c:pt idx="5809">
                  <c:v>234.95100400000001</c:v>
                </c:pt>
                <c:pt idx="5810">
                  <c:v>233.04638700000001</c:v>
                </c:pt>
                <c:pt idx="5811">
                  <c:v>235.53701799999999</c:v>
                </c:pt>
                <c:pt idx="5812">
                  <c:v>240.81134</c:v>
                </c:pt>
                <c:pt idx="5813">
                  <c:v>234.90216100000001</c:v>
                </c:pt>
                <c:pt idx="5814">
                  <c:v>233.388229</c:v>
                </c:pt>
                <c:pt idx="5815">
                  <c:v>231.63012699999999</c:v>
                </c:pt>
                <c:pt idx="5816">
                  <c:v>230.06738300000001</c:v>
                </c:pt>
                <c:pt idx="5817">
                  <c:v>227.03952000000001</c:v>
                </c:pt>
                <c:pt idx="5818">
                  <c:v>228.65112300000001</c:v>
                </c:pt>
                <c:pt idx="5819">
                  <c:v>232.70452900000001</c:v>
                </c:pt>
                <c:pt idx="5820">
                  <c:v>239.34625199999999</c:v>
                </c:pt>
                <c:pt idx="5821">
                  <c:v>234.560303</c:v>
                </c:pt>
                <c:pt idx="5822">
                  <c:v>228.602295</c:v>
                </c:pt>
                <c:pt idx="5823">
                  <c:v>223.083786</c:v>
                </c:pt>
                <c:pt idx="5824">
                  <c:v>225.67211900000001</c:v>
                </c:pt>
                <c:pt idx="5825">
                  <c:v>224.158188</c:v>
                </c:pt>
                <c:pt idx="5826">
                  <c:v>222.15589900000001</c:v>
                </c:pt>
                <c:pt idx="5827">
                  <c:v>221.13034099999999</c:v>
                </c:pt>
                <c:pt idx="5828">
                  <c:v>218.78620900000001</c:v>
                </c:pt>
                <c:pt idx="5829">
                  <c:v>212.19331399999999</c:v>
                </c:pt>
                <c:pt idx="5830">
                  <c:v>211.656113</c:v>
                </c:pt>
                <c:pt idx="5831">
                  <c:v>215.611862</c:v>
                </c:pt>
                <c:pt idx="5832">
                  <c:v>205.55159</c:v>
                </c:pt>
                <c:pt idx="5833">
                  <c:v>212.92585800000001</c:v>
                </c:pt>
                <c:pt idx="5834">
                  <c:v>207.45620700000001</c:v>
                </c:pt>
                <c:pt idx="5835">
                  <c:v>205.84461999999999</c:v>
                </c:pt>
                <c:pt idx="5836">
                  <c:v>206.96783400000001</c:v>
                </c:pt>
                <c:pt idx="5837">
                  <c:v>203.94000199999999</c:v>
                </c:pt>
                <c:pt idx="5838">
                  <c:v>200.81448399999999</c:v>
                </c:pt>
                <c:pt idx="5839">
                  <c:v>200.86331200000001</c:v>
                </c:pt>
                <c:pt idx="5840">
                  <c:v>205.94229100000001</c:v>
                </c:pt>
                <c:pt idx="5841">
                  <c:v>207.700378</c:v>
                </c:pt>
                <c:pt idx="5842">
                  <c:v>209.70266699999999</c:v>
                </c:pt>
                <c:pt idx="5843">
                  <c:v>206.57716400000001</c:v>
                </c:pt>
                <c:pt idx="5844">
                  <c:v>210.53289799999999</c:v>
                </c:pt>
                <c:pt idx="5845">
                  <c:v>210.92358400000001</c:v>
                </c:pt>
                <c:pt idx="5846">
                  <c:v>214.488632</c:v>
                </c:pt>
                <c:pt idx="5847">
                  <c:v>215.856033</c:v>
                </c:pt>
                <c:pt idx="5848">
                  <c:v>220.10479699999999</c:v>
                </c:pt>
                <c:pt idx="5849">
                  <c:v>220.886154</c:v>
                </c:pt>
                <c:pt idx="5850">
                  <c:v>223.083786</c:v>
                </c:pt>
                <c:pt idx="5851">
                  <c:v>229.92085299999999</c:v>
                </c:pt>
                <c:pt idx="5852">
                  <c:v>234.853317</c:v>
                </c:pt>
                <c:pt idx="5853">
                  <c:v>235.34167500000001</c:v>
                </c:pt>
                <c:pt idx="5854">
                  <c:v>234.41378800000001</c:v>
                </c:pt>
                <c:pt idx="5855">
                  <c:v>233.24172999999999</c:v>
                </c:pt>
                <c:pt idx="5856">
                  <c:v>228.113922</c:v>
                </c:pt>
                <c:pt idx="5857">
                  <c:v>225.623276</c:v>
                </c:pt>
                <c:pt idx="5858">
                  <c:v>224.69538900000001</c:v>
                </c:pt>
                <c:pt idx="5859">
                  <c:v>227.86975100000001</c:v>
                </c:pt>
                <c:pt idx="5860">
                  <c:v>224.74423200000001</c:v>
                </c:pt>
                <c:pt idx="5861">
                  <c:v>219.90943899999999</c:v>
                </c:pt>
                <c:pt idx="5862">
                  <c:v>218.44435100000001</c:v>
                </c:pt>
                <c:pt idx="5863">
                  <c:v>218.883881</c:v>
                </c:pt>
                <c:pt idx="5864">
                  <c:v>213.31654399999999</c:v>
                </c:pt>
                <c:pt idx="5865">
                  <c:v>221.374527</c:v>
                </c:pt>
                <c:pt idx="5866">
                  <c:v>218.200165</c:v>
                </c:pt>
                <c:pt idx="5867">
                  <c:v>212.87702899999999</c:v>
                </c:pt>
                <c:pt idx="5868">
                  <c:v>213.75608800000001</c:v>
                </c:pt>
                <c:pt idx="5869">
                  <c:v>210.92358400000001</c:v>
                </c:pt>
                <c:pt idx="5870">
                  <c:v>208.43292199999999</c:v>
                </c:pt>
                <c:pt idx="5871">
                  <c:v>211.11891199999999</c:v>
                </c:pt>
                <c:pt idx="5872">
                  <c:v>206.28413399999999</c:v>
                </c:pt>
                <c:pt idx="5873">
                  <c:v>206.08879099999999</c:v>
                </c:pt>
                <c:pt idx="5874">
                  <c:v>206.43064899999999</c:v>
                </c:pt>
                <c:pt idx="5875">
                  <c:v>206.28413399999999</c:v>
                </c:pt>
                <c:pt idx="5876">
                  <c:v>198.27500900000001</c:v>
                </c:pt>
                <c:pt idx="5877">
                  <c:v>201.44935599999999</c:v>
                </c:pt>
                <c:pt idx="5878">
                  <c:v>195.833191</c:v>
                </c:pt>
                <c:pt idx="5879">
                  <c:v>207.40737899999999</c:v>
                </c:pt>
                <c:pt idx="5880">
                  <c:v>213.072372</c:v>
                </c:pt>
                <c:pt idx="5881">
                  <c:v>210.239868</c:v>
                </c:pt>
                <c:pt idx="5882">
                  <c:v>210.04452499999999</c:v>
                </c:pt>
                <c:pt idx="5883">
                  <c:v>205.453934</c:v>
                </c:pt>
                <c:pt idx="5884">
                  <c:v>202.816757</c:v>
                </c:pt>
                <c:pt idx="5885">
                  <c:v>197.00526400000001</c:v>
                </c:pt>
                <c:pt idx="5886">
                  <c:v>198.95871</c:v>
                </c:pt>
                <c:pt idx="5887">
                  <c:v>205.20974699999999</c:v>
                </c:pt>
                <c:pt idx="5888">
                  <c:v>203.94000199999999</c:v>
                </c:pt>
                <c:pt idx="5889">
                  <c:v>208.60000600000001</c:v>
                </c:pt>
                <c:pt idx="5890">
                  <c:v>206.89999399999999</c:v>
                </c:pt>
                <c:pt idx="5891">
                  <c:v>202.5</c:v>
                </c:pt>
                <c:pt idx="5892">
                  <c:v>203.85000600000001</c:v>
                </c:pt>
                <c:pt idx="5893">
                  <c:v>207.050003</c:v>
                </c:pt>
                <c:pt idx="5894">
                  <c:v>205.5</c:v>
                </c:pt>
                <c:pt idx="5895">
                  <c:v>205.75</c:v>
                </c:pt>
                <c:pt idx="5896">
                  <c:v>205.10000600000001</c:v>
                </c:pt>
                <c:pt idx="5897">
                  <c:v>204.199997</c:v>
                </c:pt>
                <c:pt idx="5898">
                  <c:v>205.800003</c:v>
                </c:pt>
                <c:pt idx="5899">
                  <c:v>206.800003</c:v>
                </c:pt>
                <c:pt idx="5900">
                  <c:v>205.35000600000001</c:v>
                </c:pt>
                <c:pt idx="5901">
                  <c:v>205.39999399999999</c:v>
                </c:pt>
                <c:pt idx="5902">
                  <c:v>205.25</c:v>
                </c:pt>
                <c:pt idx="5903">
                  <c:v>208.60000600000001</c:v>
                </c:pt>
                <c:pt idx="5904">
                  <c:v>207.800003</c:v>
                </c:pt>
                <c:pt idx="5905">
                  <c:v>203</c:v>
                </c:pt>
                <c:pt idx="5906">
                  <c:v>200.300003</c:v>
                </c:pt>
                <c:pt idx="5907">
                  <c:v>198.53999300000001</c:v>
                </c:pt>
                <c:pt idx="5908">
                  <c:v>194.83999600000001</c:v>
                </c:pt>
                <c:pt idx="5909">
                  <c:v>192.86000100000001</c:v>
                </c:pt>
                <c:pt idx="5910">
                  <c:v>194.53999300000001</c:v>
                </c:pt>
                <c:pt idx="5911">
                  <c:v>198.759995</c:v>
                </c:pt>
                <c:pt idx="5912">
                  <c:v>199.699997</c:v>
                </c:pt>
                <c:pt idx="5913">
                  <c:v>200</c:v>
                </c:pt>
                <c:pt idx="5914">
                  <c:v>200.75</c:v>
                </c:pt>
                <c:pt idx="5915">
                  <c:v>201</c:v>
                </c:pt>
                <c:pt idx="5916">
                  <c:v>201.300003</c:v>
                </c:pt>
                <c:pt idx="5917">
                  <c:v>201.050003</c:v>
                </c:pt>
                <c:pt idx="5918">
                  <c:v>202.699997</c:v>
                </c:pt>
                <c:pt idx="5919">
                  <c:v>201.89999399999999</c:v>
                </c:pt>
                <c:pt idx="5920">
                  <c:v>202.14999399999999</c:v>
                </c:pt>
                <c:pt idx="5921">
                  <c:v>200.39999399999999</c:v>
                </c:pt>
                <c:pt idx="5922">
                  <c:v>194.020004</c:v>
                </c:pt>
                <c:pt idx="5923">
                  <c:v>196.479996</c:v>
                </c:pt>
                <c:pt idx="5924">
                  <c:v>195.44000199999999</c:v>
                </c:pt>
                <c:pt idx="5925">
                  <c:v>196.61999499999999</c:v>
                </c:pt>
                <c:pt idx="5926">
                  <c:v>197.08000200000001</c:v>
                </c:pt>
                <c:pt idx="5927">
                  <c:v>196.520004</c:v>
                </c:pt>
                <c:pt idx="5928">
                  <c:v>193.479996</c:v>
                </c:pt>
                <c:pt idx="5929">
                  <c:v>189.699997</c:v>
                </c:pt>
                <c:pt idx="5930">
                  <c:v>181</c:v>
                </c:pt>
                <c:pt idx="5931">
                  <c:v>183.199997</c:v>
                </c:pt>
                <c:pt idx="5932">
                  <c:v>187.11999499999999</c:v>
                </c:pt>
                <c:pt idx="5933">
                  <c:v>189.300003</c:v>
                </c:pt>
                <c:pt idx="5934">
                  <c:v>189.38000500000001</c:v>
                </c:pt>
                <c:pt idx="5935">
                  <c:v>191.33999600000001</c:v>
                </c:pt>
                <c:pt idx="5936">
                  <c:v>190</c:v>
                </c:pt>
                <c:pt idx="5937">
                  <c:v>196.03999300000001</c:v>
                </c:pt>
                <c:pt idx="5938">
                  <c:v>193.63999899999999</c:v>
                </c:pt>
                <c:pt idx="5939">
                  <c:v>193.679993</c:v>
                </c:pt>
                <c:pt idx="5940">
                  <c:v>190.83999600000001</c:v>
                </c:pt>
                <c:pt idx="5941">
                  <c:v>191.88000500000001</c:v>
                </c:pt>
                <c:pt idx="5942">
                  <c:v>186.60000600000001</c:v>
                </c:pt>
                <c:pt idx="5943">
                  <c:v>190.520004</c:v>
                </c:pt>
                <c:pt idx="5944">
                  <c:v>190</c:v>
                </c:pt>
                <c:pt idx="5945">
                  <c:v>190.820007</c:v>
                </c:pt>
                <c:pt idx="5946">
                  <c:v>188.279999</c:v>
                </c:pt>
                <c:pt idx="5947">
                  <c:v>193.44000199999999</c:v>
                </c:pt>
                <c:pt idx="5948">
                  <c:v>196.05999800000001</c:v>
                </c:pt>
                <c:pt idx="5949">
                  <c:v>198.66000399999999</c:v>
                </c:pt>
                <c:pt idx="5950">
                  <c:v>192.33999600000001</c:v>
                </c:pt>
                <c:pt idx="5951">
                  <c:v>190</c:v>
                </c:pt>
                <c:pt idx="5952">
                  <c:v>186.820007</c:v>
                </c:pt>
                <c:pt idx="5953">
                  <c:v>191.800003</c:v>
                </c:pt>
                <c:pt idx="5954">
                  <c:v>196.10000600000001</c:v>
                </c:pt>
                <c:pt idx="5955">
                  <c:v>205.25</c:v>
                </c:pt>
                <c:pt idx="5956">
                  <c:v>206.10000600000001</c:v>
                </c:pt>
                <c:pt idx="5957">
                  <c:v>203.89999399999999</c:v>
                </c:pt>
                <c:pt idx="5958">
                  <c:v>194.779999</c:v>
                </c:pt>
                <c:pt idx="5959">
                  <c:v>193.820007</c:v>
                </c:pt>
                <c:pt idx="5960">
                  <c:v>194.66000399999999</c:v>
                </c:pt>
                <c:pt idx="5961">
                  <c:v>193.44000199999999</c:v>
                </c:pt>
                <c:pt idx="5962">
                  <c:v>185.61999499999999</c:v>
                </c:pt>
                <c:pt idx="5963">
                  <c:v>187.800003</c:v>
                </c:pt>
                <c:pt idx="5964">
                  <c:v>192.88000500000001</c:v>
                </c:pt>
                <c:pt idx="5965">
                  <c:v>187.520004</c:v>
                </c:pt>
                <c:pt idx="5966">
                  <c:v>185.720001</c:v>
                </c:pt>
                <c:pt idx="5967">
                  <c:v>185.60000600000001</c:v>
                </c:pt>
                <c:pt idx="5968">
                  <c:v>185.720001</c:v>
                </c:pt>
                <c:pt idx="5969">
                  <c:v>188</c:v>
                </c:pt>
              </c:numCache>
            </c:numRef>
          </c:val>
          <c:smooth val="0"/>
          <c:extLst>
            <c:ext xmlns:c16="http://schemas.microsoft.com/office/drawing/2014/chart" uri="{C3380CC4-5D6E-409C-BE32-E72D297353CC}">
              <c16:uniqueId val="{00000000-A65D-4647-AE16-D61AF50FF34F}"/>
            </c:ext>
          </c:extLst>
        </c:ser>
        <c:dLbls>
          <c:showLegendKey val="0"/>
          <c:showVal val="0"/>
          <c:showCatName val="0"/>
          <c:showSerName val="0"/>
          <c:showPercent val="0"/>
          <c:showBubbleSize val="0"/>
        </c:dLbls>
        <c:smooth val="0"/>
        <c:axId val="1358140432"/>
        <c:axId val="1358142512"/>
      </c:lineChart>
      <c:dateAx>
        <c:axId val="135814043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a-GE"/>
          </a:p>
        </c:txPr>
        <c:crossAx val="1358142512"/>
        <c:crosses val="autoZero"/>
        <c:auto val="1"/>
        <c:lblOffset val="100"/>
        <c:baseTimeUnit val="days"/>
      </c:dateAx>
      <c:valAx>
        <c:axId val="1358142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a-GE"/>
          </a:p>
        </c:txPr>
        <c:crossAx val="13581404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a-G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GB" sz="1400" b="0" i="0" u="none" strike="noStrike" kern="1200" spc="0" baseline="0">
                <a:solidFill>
                  <a:schemeClr val="accent6">
                    <a:lumMod val="75000"/>
                  </a:schemeClr>
                </a:solidFill>
                <a:effectLst/>
                <a:latin typeface="+mn-lt"/>
                <a:ea typeface="+mn-ea"/>
                <a:cs typeface="+mn-cs"/>
              </a:rPr>
              <a:t>Monthly Prices of Volkswagen AG Stock </a:t>
            </a:r>
            <a:endParaRPr lang="en-US" sz="1400" b="0" i="0" u="none" strike="noStrike" kern="1200" spc="0" baseline="0">
              <a:solidFill>
                <a:schemeClr val="accent6">
                  <a:lumMod val="75000"/>
                </a:schemeClr>
              </a:solidFill>
              <a:effectLst/>
              <a:latin typeface="+mn-lt"/>
              <a:ea typeface="+mn-ea"/>
              <a:cs typeface="+mn-cs"/>
            </a:endParaRPr>
          </a:p>
        </c:rich>
      </c:tx>
      <c:layout>
        <c:manualLayout>
          <c:xMode val="edge"/>
          <c:yMode val="edge"/>
          <c:x val="0.11648565830600729"/>
          <c:y val="2.5225231189905935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ka-GE"/>
        </a:p>
      </c:txPr>
    </c:title>
    <c:autoTitleDeleted val="0"/>
    <c:plotArea>
      <c:layout/>
      <c:lineChart>
        <c:grouping val="standard"/>
        <c:varyColors val="0"/>
        <c:ser>
          <c:idx val="0"/>
          <c:order val="0"/>
          <c:tx>
            <c:strRef>
              <c:f>'Monthly Prices'!$B$1</c:f>
              <c:strCache>
                <c:ptCount val="1"/>
                <c:pt idx="0">
                  <c:v>Price</c:v>
                </c:pt>
              </c:strCache>
            </c:strRef>
          </c:tx>
          <c:spPr>
            <a:ln w="12700" cap="rnd">
              <a:solidFill>
                <a:schemeClr val="accent6"/>
              </a:solidFill>
              <a:round/>
            </a:ln>
            <a:effectLst/>
          </c:spPr>
          <c:marker>
            <c:symbol val="none"/>
          </c:marker>
          <c:cat>
            <c:numRef>
              <c:f>'Monthly Prices'!$A$2:$A$282</c:f>
              <c:numCache>
                <c:formatCode>m/d/yyyy</c:formatCode>
                <c:ptCount val="281"/>
                <c:pt idx="0">
                  <c:v>36008</c:v>
                </c:pt>
                <c:pt idx="1">
                  <c:v>36039</c:v>
                </c:pt>
                <c:pt idx="2">
                  <c:v>36069</c:v>
                </c:pt>
                <c:pt idx="3">
                  <c:v>36100</c:v>
                </c:pt>
                <c:pt idx="4">
                  <c:v>36130</c:v>
                </c:pt>
                <c:pt idx="5">
                  <c:v>36161</c:v>
                </c:pt>
                <c:pt idx="6">
                  <c:v>36192</c:v>
                </c:pt>
                <c:pt idx="7">
                  <c:v>36220</c:v>
                </c:pt>
                <c:pt idx="8">
                  <c:v>36251</c:v>
                </c:pt>
                <c:pt idx="9">
                  <c:v>36281</c:v>
                </c:pt>
                <c:pt idx="10">
                  <c:v>36312</c:v>
                </c:pt>
                <c:pt idx="11">
                  <c:v>36342</c:v>
                </c:pt>
                <c:pt idx="12">
                  <c:v>36373</c:v>
                </c:pt>
                <c:pt idx="13">
                  <c:v>36404</c:v>
                </c:pt>
                <c:pt idx="14">
                  <c:v>36434</c:v>
                </c:pt>
                <c:pt idx="15">
                  <c:v>36465</c:v>
                </c:pt>
                <c:pt idx="16">
                  <c:v>36495</c:v>
                </c:pt>
                <c:pt idx="17">
                  <c:v>36526</c:v>
                </c:pt>
                <c:pt idx="18">
                  <c:v>36557</c:v>
                </c:pt>
                <c:pt idx="19">
                  <c:v>36586</c:v>
                </c:pt>
                <c:pt idx="20">
                  <c:v>36617</c:v>
                </c:pt>
                <c:pt idx="21">
                  <c:v>36647</c:v>
                </c:pt>
                <c:pt idx="22">
                  <c:v>36678</c:v>
                </c:pt>
                <c:pt idx="23">
                  <c:v>36708</c:v>
                </c:pt>
                <c:pt idx="24">
                  <c:v>36739</c:v>
                </c:pt>
                <c:pt idx="25">
                  <c:v>36770</c:v>
                </c:pt>
                <c:pt idx="26">
                  <c:v>36800</c:v>
                </c:pt>
                <c:pt idx="27">
                  <c:v>36831</c:v>
                </c:pt>
                <c:pt idx="28">
                  <c:v>36861</c:v>
                </c:pt>
                <c:pt idx="29">
                  <c:v>36892</c:v>
                </c:pt>
                <c:pt idx="30">
                  <c:v>36923</c:v>
                </c:pt>
                <c:pt idx="31">
                  <c:v>36951</c:v>
                </c:pt>
                <c:pt idx="32">
                  <c:v>36982</c:v>
                </c:pt>
                <c:pt idx="33">
                  <c:v>37012</c:v>
                </c:pt>
                <c:pt idx="34">
                  <c:v>37043</c:v>
                </c:pt>
                <c:pt idx="35">
                  <c:v>37073</c:v>
                </c:pt>
                <c:pt idx="36">
                  <c:v>37104</c:v>
                </c:pt>
                <c:pt idx="37">
                  <c:v>37135</c:v>
                </c:pt>
                <c:pt idx="38">
                  <c:v>37165</c:v>
                </c:pt>
                <c:pt idx="39">
                  <c:v>37196</c:v>
                </c:pt>
                <c:pt idx="40">
                  <c:v>37226</c:v>
                </c:pt>
                <c:pt idx="41">
                  <c:v>37257</c:v>
                </c:pt>
                <c:pt idx="42">
                  <c:v>37288</c:v>
                </c:pt>
                <c:pt idx="43">
                  <c:v>37316</c:v>
                </c:pt>
                <c:pt idx="44">
                  <c:v>37347</c:v>
                </c:pt>
                <c:pt idx="45">
                  <c:v>37377</c:v>
                </c:pt>
                <c:pt idx="46">
                  <c:v>37408</c:v>
                </c:pt>
                <c:pt idx="47">
                  <c:v>37438</c:v>
                </c:pt>
                <c:pt idx="48">
                  <c:v>37469</c:v>
                </c:pt>
                <c:pt idx="49">
                  <c:v>37500</c:v>
                </c:pt>
                <c:pt idx="50">
                  <c:v>37530</c:v>
                </c:pt>
                <c:pt idx="51">
                  <c:v>37561</c:v>
                </c:pt>
                <c:pt idx="52">
                  <c:v>37591</c:v>
                </c:pt>
                <c:pt idx="53">
                  <c:v>37622</c:v>
                </c:pt>
                <c:pt idx="54">
                  <c:v>37653</c:v>
                </c:pt>
                <c:pt idx="55">
                  <c:v>37681</c:v>
                </c:pt>
                <c:pt idx="56">
                  <c:v>37712</c:v>
                </c:pt>
                <c:pt idx="57">
                  <c:v>37742</c:v>
                </c:pt>
                <c:pt idx="58">
                  <c:v>37773</c:v>
                </c:pt>
                <c:pt idx="59">
                  <c:v>37803</c:v>
                </c:pt>
                <c:pt idx="60">
                  <c:v>37834</c:v>
                </c:pt>
                <c:pt idx="61">
                  <c:v>37865</c:v>
                </c:pt>
                <c:pt idx="62">
                  <c:v>37895</c:v>
                </c:pt>
                <c:pt idx="63">
                  <c:v>37926</c:v>
                </c:pt>
                <c:pt idx="64">
                  <c:v>37956</c:v>
                </c:pt>
                <c:pt idx="65">
                  <c:v>37987</c:v>
                </c:pt>
                <c:pt idx="66">
                  <c:v>38018</c:v>
                </c:pt>
                <c:pt idx="67">
                  <c:v>38047</c:v>
                </c:pt>
                <c:pt idx="68">
                  <c:v>38078</c:v>
                </c:pt>
                <c:pt idx="69">
                  <c:v>38108</c:v>
                </c:pt>
                <c:pt idx="70">
                  <c:v>38139</c:v>
                </c:pt>
                <c:pt idx="71">
                  <c:v>38169</c:v>
                </c:pt>
                <c:pt idx="72">
                  <c:v>38200</c:v>
                </c:pt>
                <c:pt idx="73">
                  <c:v>38231</c:v>
                </c:pt>
                <c:pt idx="74">
                  <c:v>38261</c:v>
                </c:pt>
                <c:pt idx="75">
                  <c:v>38292</c:v>
                </c:pt>
                <c:pt idx="76">
                  <c:v>38322</c:v>
                </c:pt>
                <c:pt idx="77">
                  <c:v>38353</c:v>
                </c:pt>
                <c:pt idx="78">
                  <c:v>38384</c:v>
                </c:pt>
                <c:pt idx="79">
                  <c:v>38412</c:v>
                </c:pt>
                <c:pt idx="80">
                  <c:v>38443</c:v>
                </c:pt>
                <c:pt idx="81">
                  <c:v>38473</c:v>
                </c:pt>
                <c:pt idx="82">
                  <c:v>38504</c:v>
                </c:pt>
                <c:pt idx="83">
                  <c:v>38534</c:v>
                </c:pt>
                <c:pt idx="84">
                  <c:v>38565</c:v>
                </c:pt>
                <c:pt idx="85">
                  <c:v>38596</c:v>
                </c:pt>
                <c:pt idx="86">
                  <c:v>38626</c:v>
                </c:pt>
                <c:pt idx="87">
                  <c:v>38657</c:v>
                </c:pt>
                <c:pt idx="88">
                  <c:v>38687</c:v>
                </c:pt>
                <c:pt idx="89">
                  <c:v>38718</c:v>
                </c:pt>
                <c:pt idx="90">
                  <c:v>38749</c:v>
                </c:pt>
                <c:pt idx="91">
                  <c:v>38777</c:v>
                </c:pt>
                <c:pt idx="92">
                  <c:v>38808</c:v>
                </c:pt>
                <c:pt idx="93">
                  <c:v>38838</c:v>
                </c:pt>
                <c:pt idx="94">
                  <c:v>38869</c:v>
                </c:pt>
                <c:pt idx="95">
                  <c:v>38899</c:v>
                </c:pt>
                <c:pt idx="96">
                  <c:v>38930</c:v>
                </c:pt>
                <c:pt idx="97">
                  <c:v>38961</c:v>
                </c:pt>
                <c:pt idx="98">
                  <c:v>38991</c:v>
                </c:pt>
                <c:pt idx="99">
                  <c:v>39022</c:v>
                </c:pt>
                <c:pt idx="100">
                  <c:v>39052</c:v>
                </c:pt>
                <c:pt idx="101">
                  <c:v>39083</c:v>
                </c:pt>
                <c:pt idx="102">
                  <c:v>39114</c:v>
                </c:pt>
                <c:pt idx="103">
                  <c:v>39142</c:v>
                </c:pt>
                <c:pt idx="104">
                  <c:v>39173</c:v>
                </c:pt>
                <c:pt idx="105">
                  <c:v>39203</c:v>
                </c:pt>
                <c:pt idx="106">
                  <c:v>39234</c:v>
                </c:pt>
                <c:pt idx="107">
                  <c:v>39264</c:v>
                </c:pt>
                <c:pt idx="108">
                  <c:v>39295</c:v>
                </c:pt>
                <c:pt idx="109">
                  <c:v>39326</c:v>
                </c:pt>
                <c:pt idx="110">
                  <c:v>39356</c:v>
                </c:pt>
                <c:pt idx="111">
                  <c:v>39387</c:v>
                </c:pt>
                <c:pt idx="112">
                  <c:v>39417</c:v>
                </c:pt>
                <c:pt idx="113">
                  <c:v>39448</c:v>
                </c:pt>
                <c:pt idx="114">
                  <c:v>39479</c:v>
                </c:pt>
                <c:pt idx="115">
                  <c:v>39508</c:v>
                </c:pt>
                <c:pt idx="116">
                  <c:v>39539</c:v>
                </c:pt>
                <c:pt idx="117">
                  <c:v>39569</c:v>
                </c:pt>
                <c:pt idx="118">
                  <c:v>39600</c:v>
                </c:pt>
                <c:pt idx="119">
                  <c:v>39630</c:v>
                </c:pt>
                <c:pt idx="120">
                  <c:v>39661</c:v>
                </c:pt>
                <c:pt idx="121">
                  <c:v>39692</c:v>
                </c:pt>
                <c:pt idx="122">
                  <c:v>39722</c:v>
                </c:pt>
                <c:pt idx="123">
                  <c:v>39753</c:v>
                </c:pt>
                <c:pt idx="124">
                  <c:v>39783</c:v>
                </c:pt>
                <c:pt idx="125">
                  <c:v>39814</c:v>
                </c:pt>
                <c:pt idx="126">
                  <c:v>39845</c:v>
                </c:pt>
                <c:pt idx="127">
                  <c:v>39873</c:v>
                </c:pt>
                <c:pt idx="128">
                  <c:v>39904</c:v>
                </c:pt>
                <c:pt idx="129">
                  <c:v>39934</c:v>
                </c:pt>
                <c:pt idx="130">
                  <c:v>39965</c:v>
                </c:pt>
                <c:pt idx="131">
                  <c:v>39995</c:v>
                </c:pt>
                <c:pt idx="132">
                  <c:v>40026</c:v>
                </c:pt>
                <c:pt idx="133">
                  <c:v>40057</c:v>
                </c:pt>
                <c:pt idx="134">
                  <c:v>40087</c:v>
                </c:pt>
                <c:pt idx="135">
                  <c:v>40118</c:v>
                </c:pt>
                <c:pt idx="136">
                  <c:v>40148</c:v>
                </c:pt>
                <c:pt idx="137">
                  <c:v>40179</c:v>
                </c:pt>
                <c:pt idx="138">
                  <c:v>40210</c:v>
                </c:pt>
                <c:pt idx="139">
                  <c:v>40238</c:v>
                </c:pt>
                <c:pt idx="140">
                  <c:v>40269</c:v>
                </c:pt>
                <c:pt idx="141">
                  <c:v>40299</c:v>
                </c:pt>
                <c:pt idx="142">
                  <c:v>40330</c:v>
                </c:pt>
                <c:pt idx="143">
                  <c:v>40360</c:v>
                </c:pt>
                <c:pt idx="144">
                  <c:v>40391</c:v>
                </c:pt>
                <c:pt idx="145">
                  <c:v>40422</c:v>
                </c:pt>
                <c:pt idx="146">
                  <c:v>40452</c:v>
                </c:pt>
                <c:pt idx="147">
                  <c:v>40483</c:v>
                </c:pt>
                <c:pt idx="148">
                  <c:v>40513</c:v>
                </c:pt>
                <c:pt idx="149">
                  <c:v>40544</c:v>
                </c:pt>
                <c:pt idx="150">
                  <c:v>40575</c:v>
                </c:pt>
                <c:pt idx="151">
                  <c:v>40603</c:v>
                </c:pt>
                <c:pt idx="152">
                  <c:v>40634</c:v>
                </c:pt>
                <c:pt idx="153">
                  <c:v>40664</c:v>
                </c:pt>
                <c:pt idx="154">
                  <c:v>40695</c:v>
                </c:pt>
                <c:pt idx="155">
                  <c:v>40725</c:v>
                </c:pt>
                <c:pt idx="156">
                  <c:v>40756</c:v>
                </c:pt>
                <c:pt idx="157">
                  <c:v>40787</c:v>
                </c:pt>
                <c:pt idx="158">
                  <c:v>40817</c:v>
                </c:pt>
                <c:pt idx="159">
                  <c:v>40848</c:v>
                </c:pt>
                <c:pt idx="160">
                  <c:v>40878</c:v>
                </c:pt>
                <c:pt idx="161">
                  <c:v>40909</c:v>
                </c:pt>
                <c:pt idx="162">
                  <c:v>40940</c:v>
                </c:pt>
                <c:pt idx="163">
                  <c:v>40969</c:v>
                </c:pt>
                <c:pt idx="164">
                  <c:v>41000</c:v>
                </c:pt>
                <c:pt idx="165">
                  <c:v>41030</c:v>
                </c:pt>
                <c:pt idx="166">
                  <c:v>41061</c:v>
                </c:pt>
                <c:pt idx="167">
                  <c:v>41091</c:v>
                </c:pt>
                <c:pt idx="168">
                  <c:v>41122</c:v>
                </c:pt>
                <c:pt idx="169">
                  <c:v>41153</c:v>
                </c:pt>
                <c:pt idx="170">
                  <c:v>41183</c:v>
                </c:pt>
                <c:pt idx="171">
                  <c:v>41214</c:v>
                </c:pt>
                <c:pt idx="172">
                  <c:v>41244</c:v>
                </c:pt>
                <c:pt idx="173">
                  <c:v>41275</c:v>
                </c:pt>
                <c:pt idx="174">
                  <c:v>41306</c:v>
                </c:pt>
                <c:pt idx="175">
                  <c:v>41334</c:v>
                </c:pt>
                <c:pt idx="176">
                  <c:v>41365</c:v>
                </c:pt>
                <c:pt idx="177">
                  <c:v>41395</c:v>
                </c:pt>
                <c:pt idx="178">
                  <c:v>41426</c:v>
                </c:pt>
                <c:pt idx="179">
                  <c:v>41456</c:v>
                </c:pt>
                <c:pt idx="180">
                  <c:v>41487</c:v>
                </c:pt>
                <c:pt idx="181">
                  <c:v>41518</c:v>
                </c:pt>
                <c:pt idx="182">
                  <c:v>41548</c:v>
                </c:pt>
                <c:pt idx="183">
                  <c:v>41579</c:v>
                </c:pt>
                <c:pt idx="184">
                  <c:v>41609</c:v>
                </c:pt>
                <c:pt idx="185">
                  <c:v>41640</c:v>
                </c:pt>
                <c:pt idx="186">
                  <c:v>41671</c:v>
                </c:pt>
                <c:pt idx="187">
                  <c:v>41699</c:v>
                </c:pt>
                <c:pt idx="188">
                  <c:v>41730</c:v>
                </c:pt>
                <c:pt idx="189">
                  <c:v>41760</c:v>
                </c:pt>
                <c:pt idx="190">
                  <c:v>41791</c:v>
                </c:pt>
                <c:pt idx="191">
                  <c:v>41821</c:v>
                </c:pt>
                <c:pt idx="192">
                  <c:v>41852</c:v>
                </c:pt>
                <c:pt idx="193">
                  <c:v>41883</c:v>
                </c:pt>
                <c:pt idx="194">
                  <c:v>41913</c:v>
                </c:pt>
                <c:pt idx="195">
                  <c:v>41944</c:v>
                </c:pt>
                <c:pt idx="196">
                  <c:v>41974</c:v>
                </c:pt>
                <c:pt idx="197">
                  <c:v>42005</c:v>
                </c:pt>
                <c:pt idx="198">
                  <c:v>42036</c:v>
                </c:pt>
                <c:pt idx="199">
                  <c:v>42064</c:v>
                </c:pt>
                <c:pt idx="200">
                  <c:v>42095</c:v>
                </c:pt>
                <c:pt idx="201">
                  <c:v>42125</c:v>
                </c:pt>
                <c:pt idx="202">
                  <c:v>42156</c:v>
                </c:pt>
                <c:pt idx="203">
                  <c:v>42186</c:v>
                </c:pt>
                <c:pt idx="204">
                  <c:v>42217</c:v>
                </c:pt>
                <c:pt idx="205">
                  <c:v>42248</c:v>
                </c:pt>
                <c:pt idx="206">
                  <c:v>42278</c:v>
                </c:pt>
                <c:pt idx="207">
                  <c:v>42309</c:v>
                </c:pt>
                <c:pt idx="208">
                  <c:v>42339</c:v>
                </c:pt>
                <c:pt idx="209">
                  <c:v>42370</c:v>
                </c:pt>
                <c:pt idx="210">
                  <c:v>42401</c:v>
                </c:pt>
                <c:pt idx="211">
                  <c:v>42430</c:v>
                </c:pt>
                <c:pt idx="212">
                  <c:v>42461</c:v>
                </c:pt>
                <c:pt idx="213">
                  <c:v>42491</c:v>
                </c:pt>
                <c:pt idx="214">
                  <c:v>42522</c:v>
                </c:pt>
                <c:pt idx="215">
                  <c:v>42552</c:v>
                </c:pt>
                <c:pt idx="216">
                  <c:v>42583</c:v>
                </c:pt>
                <c:pt idx="217">
                  <c:v>42614</c:v>
                </c:pt>
                <c:pt idx="218">
                  <c:v>42644</c:v>
                </c:pt>
                <c:pt idx="219">
                  <c:v>42675</c:v>
                </c:pt>
                <c:pt idx="220">
                  <c:v>42705</c:v>
                </c:pt>
                <c:pt idx="221">
                  <c:v>42736</c:v>
                </c:pt>
                <c:pt idx="222">
                  <c:v>42767</c:v>
                </c:pt>
                <c:pt idx="223">
                  <c:v>42795</c:v>
                </c:pt>
                <c:pt idx="224">
                  <c:v>42826</c:v>
                </c:pt>
                <c:pt idx="225">
                  <c:v>42856</c:v>
                </c:pt>
                <c:pt idx="226">
                  <c:v>42887</c:v>
                </c:pt>
                <c:pt idx="227">
                  <c:v>42917</c:v>
                </c:pt>
                <c:pt idx="228">
                  <c:v>42948</c:v>
                </c:pt>
                <c:pt idx="229">
                  <c:v>42979</c:v>
                </c:pt>
                <c:pt idx="230">
                  <c:v>43009</c:v>
                </c:pt>
                <c:pt idx="231">
                  <c:v>43040</c:v>
                </c:pt>
                <c:pt idx="232">
                  <c:v>43070</c:v>
                </c:pt>
                <c:pt idx="233">
                  <c:v>43101</c:v>
                </c:pt>
                <c:pt idx="234">
                  <c:v>43132</c:v>
                </c:pt>
                <c:pt idx="235">
                  <c:v>43160</c:v>
                </c:pt>
                <c:pt idx="236">
                  <c:v>43191</c:v>
                </c:pt>
                <c:pt idx="237">
                  <c:v>43221</c:v>
                </c:pt>
                <c:pt idx="238">
                  <c:v>43252</c:v>
                </c:pt>
                <c:pt idx="239">
                  <c:v>43282</c:v>
                </c:pt>
                <c:pt idx="240">
                  <c:v>43313</c:v>
                </c:pt>
                <c:pt idx="241">
                  <c:v>43344</c:v>
                </c:pt>
                <c:pt idx="242">
                  <c:v>43374</c:v>
                </c:pt>
                <c:pt idx="243">
                  <c:v>43405</c:v>
                </c:pt>
                <c:pt idx="244">
                  <c:v>43435</c:v>
                </c:pt>
                <c:pt idx="245">
                  <c:v>43466</c:v>
                </c:pt>
                <c:pt idx="246">
                  <c:v>43497</c:v>
                </c:pt>
                <c:pt idx="247">
                  <c:v>43525</c:v>
                </c:pt>
                <c:pt idx="248">
                  <c:v>43556</c:v>
                </c:pt>
                <c:pt idx="249">
                  <c:v>43586</c:v>
                </c:pt>
                <c:pt idx="250">
                  <c:v>43617</c:v>
                </c:pt>
                <c:pt idx="251">
                  <c:v>43647</c:v>
                </c:pt>
                <c:pt idx="252">
                  <c:v>43678</c:v>
                </c:pt>
                <c:pt idx="253">
                  <c:v>43709</c:v>
                </c:pt>
                <c:pt idx="254">
                  <c:v>43739</c:v>
                </c:pt>
                <c:pt idx="255">
                  <c:v>43770</c:v>
                </c:pt>
                <c:pt idx="256">
                  <c:v>43800</c:v>
                </c:pt>
                <c:pt idx="257">
                  <c:v>43831</c:v>
                </c:pt>
                <c:pt idx="258">
                  <c:v>43862</c:v>
                </c:pt>
                <c:pt idx="259">
                  <c:v>43891</c:v>
                </c:pt>
                <c:pt idx="260">
                  <c:v>43922</c:v>
                </c:pt>
                <c:pt idx="261">
                  <c:v>43952</c:v>
                </c:pt>
                <c:pt idx="262">
                  <c:v>43983</c:v>
                </c:pt>
                <c:pt idx="263">
                  <c:v>44013</c:v>
                </c:pt>
                <c:pt idx="264">
                  <c:v>44044</c:v>
                </c:pt>
                <c:pt idx="265">
                  <c:v>44075</c:v>
                </c:pt>
                <c:pt idx="266">
                  <c:v>44105</c:v>
                </c:pt>
                <c:pt idx="267">
                  <c:v>44136</c:v>
                </c:pt>
                <c:pt idx="268">
                  <c:v>44166</c:v>
                </c:pt>
                <c:pt idx="269">
                  <c:v>44197</c:v>
                </c:pt>
                <c:pt idx="270">
                  <c:v>44228</c:v>
                </c:pt>
                <c:pt idx="271">
                  <c:v>44256</c:v>
                </c:pt>
                <c:pt idx="272">
                  <c:v>44287</c:v>
                </c:pt>
                <c:pt idx="273">
                  <c:v>44317</c:v>
                </c:pt>
                <c:pt idx="274">
                  <c:v>44348</c:v>
                </c:pt>
                <c:pt idx="275">
                  <c:v>44378</c:v>
                </c:pt>
                <c:pt idx="276">
                  <c:v>44409</c:v>
                </c:pt>
                <c:pt idx="277">
                  <c:v>44440</c:v>
                </c:pt>
                <c:pt idx="278">
                  <c:v>44470</c:v>
                </c:pt>
                <c:pt idx="279">
                  <c:v>44501</c:v>
                </c:pt>
                <c:pt idx="280">
                  <c:v>44512</c:v>
                </c:pt>
              </c:numCache>
            </c:numRef>
          </c:cat>
          <c:val>
            <c:numRef>
              <c:f>'Monthly Prices'!$B$2:$B$282</c:f>
              <c:numCache>
                <c:formatCode>General</c:formatCode>
                <c:ptCount val="281"/>
                <c:pt idx="0">
                  <c:v>22.448699999999999</c:v>
                </c:pt>
                <c:pt idx="1">
                  <c:v>19.925013</c:v>
                </c:pt>
                <c:pt idx="2">
                  <c:v>19.845509</c:v>
                </c:pt>
                <c:pt idx="3">
                  <c:v>23.272261</c:v>
                </c:pt>
                <c:pt idx="4">
                  <c:v>21.412618999999999</c:v>
                </c:pt>
                <c:pt idx="5">
                  <c:v>22.249165999999999</c:v>
                </c:pt>
                <c:pt idx="6">
                  <c:v>18.575617000000001</c:v>
                </c:pt>
                <c:pt idx="7">
                  <c:v>19.313444</c:v>
                </c:pt>
                <c:pt idx="8">
                  <c:v>20.524107000000001</c:v>
                </c:pt>
                <c:pt idx="9">
                  <c:v>17.406521000000001</c:v>
                </c:pt>
                <c:pt idx="10">
                  <c:v>18.861398999999999</c:v>
                </c:pt>
                <c:pt idx="11">
                  <c:v>16.938884999999999</c:v>
                </c:pt>
                <c:pt idx="12">
                  <c:v>17.536418999999999</c:v>
                </c:pt>
                <c:pt idx="13">
                  <c:v>15.432051</c:v>
                </c:pt>
                <c:pt idx="14">
                  <c:v>16.876532000000001</c:v>
                </c:pt>
                <c:pt idx="15">
                  <c:v>13.561498</c:v>
                </c:pt>
                <c:pt idx="16">
                  <c:v>16.237425000000002</c:v>
                </c:pt>
                <c:pt idx="17">
                  <c:v>14.860492000000001</c:v>
                </c:pt>
                <c:pt idx="18">
                  <c:v>12.220936999999999</c:v>
                </c:pt>
                <c:pt idx="19">
                  <c:v>13.670615</c:v>
                </c:pt>
                <c:pt idx="20">
                  <c:v>12.886022000000001</c:v>
                </c:pt>
                <c:pt idx="21">
                  <c:v>14.236977</c:v>
                </c:pt>
                <c:pt idx="22">
                  <c:v>13.254899999999999</c:v>
                </c:pt>
                <c:pt idx="23">
                  <c:v>15.135448</c:v>
                </c:pt>
                <c:pt idx="24">
                  <c:v>15.542631999999999</c:v>
                </c:pt>
                <c:pt idx="25">
                  <c:v>16.871335999999999</c:v>
                </c:pt>
                <c:pt idx="26">
                  <c:v>18.398275000000002</c:v>
                </c:pt>
                <c:pt idx="27">
                  <c:v>17.599983000000002</c:v>
                </c:pt>
                <c:pt idx="28">
                  <c:v>16.98385</c:v>
                </c:pt>
                <c:pt idx="29">
                  <c:v>17.064215000000001</c:v>
                </c:pt>
                <c:pt idx="30">
                  <c:v>19.271578000000002</c:v>
                </c:pt>
                <c:pt idx="31">
                  <c:v>16.98385</c:v>
                </c:pt>
                <c:pt idx="32">
                  <c:v>18.425062</c:v>
                </c:pt>
                <c:pt idx="33">
                  <c:v>20.037728999999999</c:v>
                </c:pt>
                <c:pt idx="34">
                  <c:v>19.496600999999998</c:v>
                </c:pt>
                <c:pt idx="35">
                  <c:v>19.641093999999999</c:v>
                </c:pt>
                <c:pt idx="36">
                  <c:v>17.571280000000002</c:v>
                </c:pt>
                <c:pt idx="37">
                  <c:v>14.593847999999999</c:v>
                </c:pt>
                <c:pt idx="38">
                  <c:v>15.717301000000001</c:v>
                </c:pt>
                <c:pt idx="39">
                  <c:v>18.251995000000001</c:v>
                </c:pt>
                <c:pt idx="40">
                  <c:v>19.286901</c:v>
                </c:pt>
                <c:pt idx="41">
                  <c:v>20.37715</c:v>
                </c:pt>
                <c:pt idx="42">
                  <c:v>19.923344</c:v>
                </c:pt>
                <c:pt idx="43">
                  <c:v>22.413758999999999</c:v>
                </c:pt>
                <c:pt idx="44">
                  <c:v>19.807127000000001</c:v>
                </c:pt>
                <c:pt idx="45">
                  <c:v>21.851545000000002</c:v>
                </c:pt>
                <c:pt idx="46">
                  <c:v>18.844452</c:v>
                </c:pt>
                <c:pt idx="47">
                  <c:v>19.256855000000002</c:v>
                </c:pt>
                <c:pt idx="48">
                  <c:v>18.844452</c:v>
                </c:pt>
                <c:pt idx="49">
                  <c:v>15.293221000000001</c:v>
                </c:pt>
                <c:pt idx="50">
                  <c:v>15.894640000000001</c:v>
                </c:pt>
                <c:pt idx="51">
                  <c:v>17.005828999999999</c:v>
                </c:pt>
                <c:pt idx="52">
                  <c:v>14.319490999999999</c:v>
                </c:pt>
                <c:pt idx="53">
                  <c:v>16.324223</c:v>
                </c:pt>
                <c:pt idx="54">
                  <c:v>15.579610000000001</c:v>
                </c:pt>
                <c:pt idx="55">
                  <c:v>12.566788000000001</c:v>
                </c:pt>
                <c:pt idx="56">
                  <c:v>13.088017000000001</c:v>
                </c:pt>
                <c:pt idx="57">
                  <c:v>13.180776</c:v>
                </c:pt>
                <c:pt idx="58">
                  <c:v>15.822991999999999</c:v>
                </c:pt>
                <c:pt idx="59">
                  <c:v>16.186598</c:v>
                </c:pt>
                <c:pt idx="60">
                  <c:v>18.362186000000001</c:v>
                </c:pt>
                <c:pt idx="61">
                  <c:v>16.144178</c:v>
                </c:pt>
                <c:pt idx="62">
                  <c:v>17.750112999999999</c:v>
                </c:pt>
                <c:pt idx="63">
                  <c:v>16.628990000000002</c:v>
                </c:pt>
                <c:pt idx="64">
                  <c:v>17.422865000000002</c:v>
                </c:pt>
                <c:pt idx="65">
                  <c:v>16.622927000000001</c:v>
                </c:pt>
                <c:pt idx="66">
                  <c:v>15.580584999999999</c:v>
                </c:pt>
                <c:pt idx="67">
                  <c:v>14.800283</c:v>
                </c:pt>
                <c:pt idx="68">
                  <c:v>15.391059</c:v>
                </c:pt>
                <c:pt idx="69">
                  <c:v>15.476891</c:v>
                </c:pt>
                <c:pt idx="70">
                  <c:v>15.258546000000001</c:v>
                </c:pt>
                <c:pt idx="71">
                  <c:v>14.853963</c:v>
                </c:pt>
                <c:pt idx="72">
                  <c:v>13.999845000000001</c:v>
                </c:pt>
                <c:pt idx="73">
                  <c:v>14.070487</c:v>
                </c:pt>
                <c:pt idx="74">
                  <c:v>16.170459999999999</c:v>
                </c:pt>
                <c:pt idx="75">
                  <c:v>15.823676000000001</c:v>
                </c:pt>
                <c:pt idx="76">
                  <c:v>15.675972</c:v>
                </c:pt>
                <c:pt idx="77">
                  <c:v>17.641086999999999</c:v>
                </c:pt>
                <c:pt idx="78">
                  <c:v>17.769528999999999</c:v>
                </c:pt>
                <c:pt idx="79">
                  <c:v>18.248241</c:v>
                </c:pt>
                <c:pt idx="80">
                  <c:v>15.972132</c:v>
                </c:pt>
                <c:pt idx="81">
                  <c:v>17.950710000000001</c:v>
                </c:pt>
                <c:pt idx="82">
                  <c:v>20.111377999999998</c:v>
                </c:pt>
                <c:pt idx="83">
                  <c:v>23.362670999999999</c:v>
                </c:pt>
                <c:pt idx="84">
                  <c:v>22.079988</c:v>
                </c:pt>
                <c:pt idx="85">
                  <c:v>26.051506</c:v>
                </c:pt>
                <c:pt idx="86">
                  <c:v>23.252922000000002</c:v>
                </c:pt>
                <c:pt idx="87">
                  <c:v>22.326920000000001</c:v>
                </c:pt>
                <c:pt idx="88">
                  <c:v>22.292627</c:v>
                </c:pt>
                <c:pt idx="89">
                  <c:v>24.322970999999999</c:v>
                </c:pt>
                <c:pt idx="90">
                  <c:v>29.659479000000001</c:v>
                </c:pt>
                <c:pt idx="91">
                  <c:v>31.288827999999999</c:v>
                </c:pt>
                <c:pt idx="92">
                  <c:v>30.397622999999999</c:v>
                </c:pt>
                <c:pt idx="93">
                  <c:v>27.136782</c:v>
                </c:pt>
                <c:pt idx="94">
                  <c:v>28.073269</c:v>
                </c:pt>
                <c:pt idx="95">
                  <c:v>29.807418999999999</c:v>
                </c:pt>
                <c:pt idx="96">
                  <c:v>31.513134000000001</c:v>
                </c:pt>
                <c:pt idx="97">
                  <c:v>33.154888</c:v>
                </c:pt>
                <c:pt idx="98">
                  <c:v>36.779541000000002</c:v>
                </c:pt>
                <c:pt idx="99">
                  <c:v>37.241497000000003</c:v>
                </c:pt>
                <c:pt idx="100">
                  <c:v>40.190967999999998</c:v>
                </c:pt>
                <c:pt idx="101">
                  <c:v>40.368645000000001</c:v>
                </c:pt>
                <c:pt idx="102">
                  <c:v>47.369202000000001</c:v>
                </c:pt>
                <c:pt idx="103">
                  <c:v>54.746437</c:v>
                </c:pt>
                <c:pt idx="104">
                  <c:v>52.976737999999997</c:v>
                </c:pt>
                <c:pt idx="105">
                  <c:v>52.925198000000002</c:v>
                </c:pt>
                <c:pt idx="106">
                  <c:v>55.796382999999999</c:v>
                </c:pt>
                <c:pt idx="107">
                  <c:v>60.063381</c:v>
                </c:pt>
                <c:pt idx="108">
                  <c:v>66.427711000000002</c:v>
                </c:pt>
                <c:pt idx="109">
                  <c:v>69.790672000000001</c:v>
                </c:pt>
                <c:pt idx="110">
                  <c:v>94.741767999999993</c:v>
                </c:pt>
                <c:pt idx="111">
                  <c:v>74.990630999999993</c:v>
                </c:pt>
                <c:pt idx="112">
                  <c:v>72.321952999999993</c:v>
                </c:pt>
                <c:pt idx="113">
                  <c:v>67.187079999999995</c:v>
                </c:pt>
                <c:pt idx="114">
                  <c:v>66.485564999999994</c:v>
                </c:pt>
                <c:pt idx="115">
                  <c:v>76.118851000000006</c:v>
                </c:pt>
                <c:pt idx="116">
                  <c:v>76.654037000000002</c:v>
                </c:pt>
                <c:pt idx="117">
                  <c:v>71.777266999999995</c:v>
                </c:pt>
                <c:pt idx="118">
                  <c:v>67.778175000000005</c:v>
                </c:pt>
                <c:pt idx="119">
                  <c:v>73.927773000000002</c:v>
                </c:pt>
                <c:pt idx="120">
                  <c:v>77.551261999999994</c:v>
                </c:pt>
                <c:pt idx="121">
                  <c:v>64.832260000000005</c:v>
                </c:pt>
                <c:pt idx="122">
                  <c:v>35.719231000000001</c:v>
                </c:pt>
                <c:pt idx="123">
                  <c:v>23.567330999999999</c:v>
                </c:pt>
                <c:pt idx="124">
                  <c:v>28.000937</c:v>
                </c:pt>
                <c:pt idx="125">
                  <c:v>28.538567</c:v>
                </c:pt>
                <c:pt idx="126">
                  <c:v>26.233384999999998</c:v>
                </c:pt>
                <c:pt idx="127">
                  <c:v>31.919003</c:v>
                </c:pt>
                <c:pt idx="128">
                  <c:v>35.350997999999997</c:v>
                </c:pt>
                <c:pt idx="129">
                  <c:v>38.637267999999999</c:v>
                </c:pt>
                <c:pt idx="130">
                  <c:v>38.086185</c:v>
                </c:pt>
                <c:pt idx="131">
                  <c:v>42.089213999999998</c:v>
                </c:pt>
                <c:pt idx="132">
                  <c:v>50.110584000000003</c:v>
                </c:pt>
                <c:pt idx="133">
                  <c:v>60.917999000000002</c:v>
                </c:pt>
                <c:pt idx="134">
                  <c:v>51.794455999999997</c:v>
                </c:pt>
                <c:pt idx="135">
                  <c:v>43.244971999999997</c:v>
                </c:pt>
                <c:pt idx="136">
                  <c:v>50.317242</c:v>
                </c:pt>
                <c:pt idx="137">
                  <c:v>44.852299000000002</c:v>
                </c:pt>
                <c:pt idx="138">
                  <c:v>45.770781999999997</c:v>
                </c:pt>
                <c:pt idx="139">
                  <c:v>52.283115000000002</c:v>
                </c:pt>
                <c:pt idx="140">
                  <c:v>55.855910999999999</c:v>
                </c:pt>
                <c:pt idx="141">
                  <c:v>56.462558999999999</c:v>
                </c:pt>
                <c:pt idx="142">
                  <c:v>56.974201000000001</c:v>
                </c:pt>
                <c:pt idx="143">
                  <c:v>64.003494000000003</c:v>
                </c:pt>
                <c:pt idx="144">
                  <c:v>61.815212000000002</c:v>
                </c:pt>
                <c:pt idx="145">
                  <c:v>69.686751999999998</c:v>
                </c:pt>
                <c:pt idx="146">
                  <c:v>85.012642</c:v>
                </c:pt>
                <c:pt idx="147">
                  <c:v>97.449661000000006</c:v>
                </c:pt>
                <c:pt idx="148">
                  <c:v>95.560516000000007</c:v>
                </c:pt>
                <c:pt idx="149">
                  <c:v>92.884186</c:v>
                </c:pt>
                <c:pt idx="150">
                  <c:v>96.741234000000006</c:v>
                </c:pt>
                <c:pt idx="151">
                  <c:v>90.089766999999995</c:v>
                </c:pt>
                <c:pt idx="152">
                  <c:v>104.69149</c:v>
                </c:pt>
                <c:pt idx="153">
                  <c:v>97.134810999999999</c:v>
                </c:pt>
                <c:pt idx="154">
                  <c:v>113.995758</c:v>
                </c:pt>
                <c:pt idx="155">
                  <c:v>111.673401</c:v>
                </c:pt>
                <c:pt idx="156">
                  <c:v>92.854279000000005</c:v>
                </c:pt>
                <c:pt idx="157">
                  <c:v>80.121360999999993</c:v>
                </c:pt>
                <c:pt idx="158">
                  <c:v>101.543098</c:v>
                </c:pt>
                <c:pt idx="159">
                  <c:v>102.223793</c:v>
                </c:pt>
                <c:pt idx="160">
                  <c:v>92.694121999999993</c:v>
                </c:pt>
                <c:pt idx="161">
                  <c:v>108.39005299999999</c:v>
                </c:pt>
                <c:pt idx="162">
                  <c:v>112.39413500000001</c:v>
                </c:pt>
                <c:pt idx="163">
                  <c:v>105.58721199999999</c:v>
                </c:pt>
                <c:pt idx="164">
                  <c:v>114.59635900000001</c:v>
                </c:pt>
                <c:pt idx="165">
                  <c:v>105.9375</c:v>
                </c:pt>
                <c:pt idx="166">
                  <c:v>102.24485</c:v>
                </c:pt>
                <c:pt idx="167">
                  <c:v>114.061279</c:v>
                </c:pt>
                <c:pt idx="168">
                  <c:v>115.210106</c:v>
                </c:pt>
                <c:pt idx="169">
                  <c:v>116.482018</c:v>
                </c:pt>
                <c:pt idx="170">
                  <c:v>130.96533199999999</c:v>
                </c:pt>
                <c:pt idx="171">
                  <c:v>136.58633399999999</c:v>
                </c:pt>
                <c:pt idx="172">
                  <c:v>141.26364100000001</c:v>
                </c:pt>
                <c:pt idx="173">
                  <c:v>149.46949799999999</c:v>
                </c:pt>
                <c:pt idx="174">
                  <c:v>137.242783</c:v>
                </c:pt>
                <c:pt idx="175">
                  <c:v>127.190628</c:v>
                </c:pt>
                <c:pt idx="176">
                  <c:v>126.28800200000001</c:v>
                </c:pt>
                <c:pt idx="177">
                  <c:v>141.94929500000001</c:v>
                </c:pt>
                <c:pt idx="178">
                  <c:v>130.69085699999999</c:v>
                </c:pt>
                <c:pt idx="179">
                  <c:v>150.099121</c:v>
                </c:pt>
                <c:pt idx="180">
                  <c:v>144.59591699999999</c:v>
                </c:pt>
                <c:pt idx="181">
                  <c:v>146.402298</c:v>
                </c:pt>
                <c:pt idx="182">
                  <c:v>157.282715</c:v>
                </c:pt>
                <c:pt idx="183">
                  <c:v>164.088211</c:v>
                </c:pt>
                <c:pt idx="184">
                  <c:v>171.52384900000001</c:v>
                </c:pt>
                <c:pt idx="185">
                  <c:v>157.996872</c:v>
                </c:pt>
                <c:pt idx="186">
                  <c:v>158.79504399999999</c:v>
                </c:pt>
                <c:pt idx="187">
                  <c:v>158.03887900000001</c:v>
                </c:pt>
                <c:pt idx="188">
                  <c:v>163.07998699999999</c:v>
                </c:pt>
                <c:pt idx="189">
                  <c:v>163.83616599999999</c:v>
                </c:pt>
                <c:pt idx="190">
                  <c:v>164.635254</c:v>
                </c:pt>
                <c:pt idx="191">
                  <c:v>149.828384</c:v>
                </c:pt>
                <c:pt idx="192">
                  <c:v>146.65242000000001</c:v>
                </c:pt>
                <c:pt idx="193">
                  <c:v>141.11592099999999</c:v>
                </c:pt>
                <c:pt idx="194">
                  <c:v>145.96571399999999</c:v>
                </c:pt>
                <c:pt idx="195">
                  <c:v>158.97001599999999</c:v>
                </c:pt>
                <c:pt idx="196">
                  <c:v>158.49790999999999</c:v>
                </c:pt>
                <c:pt idx="197">
                  <c:v>170.214676</c:v>
                </c:pt>
                <c:pt idx="198">
                  <c:v>193.562332</c:v>
                </c:pt>
                <c:pt idx="199">
                  <c:v>212.74688699999999</c:v>
                </c:pt>
                <c:pt idx="200">
                  <c:v>198.669601</c:v>
                </c:pt>
                <c:pt idx="201">
                  <c:v>189.699646</c:v>
                </c:pt>
                <c:pt idx="202">
                  <c:v>182.42077599999999</c:v>
                </c:pt>
                <c:pt idx="203">
                  <c:v>159.96897899999999</c:v>
                </c:pt>
                <c:pt idx="204">
                  <c:v>148.65541099999999</c:v>
                </c:pt>
                <c:pt idx="205">
                  <c:v>85.728995999999995</c:v>
                </c:pt>
                <c:pt idx="206">
                  <c:v>95.858620000000002</c:v>
                </c:pt>
                <c:pt idx="207">
                  <c:v>115.37237500000001</c:v>
                </c:pt>
                <c:pt idx="208">
                  <c:v>117.30181899999999</c:v>
                </c:pt>
                <c:pt idx="209">
                  <c:v>93.753754000000001</c:v>
                </c:pt>
                <c:pt idx="210">
                  <c:v>94.455368000000007</c:v>
                </c:pt>
                <c:pt idx="211">
                  <c:v>98.095023999999995</c:v>
                </c:pt>
                <c:pt idx="212">
                  <c:v>110.899559</c:v>
                </c:pt>
                <c:pt idx="213">
                  <c:v>117.82804899999999</c:v>
                </c:pt>
                <c:pt idx="214">
                  <c:v>94.981589999999997</c:v>
                </c:pt>
                <c:pt idx="215">
                  <c:v>110.482071</c:v>
                </c:pt>
                <c:pt idx="216">
                  <c:v>109.34036999999999</c:v>
                </c:pt>
                <c:pt idx="217">
                  <c:v>102.709671</c:v>
                </c:pt>
                <c:pt idx="218">
                  <c:v>109.955116</c:v>
                </c:pt>
                <c:pt idx="219">
                  <c:v>106.96912399999999</c:v>
                </c:pt>
                <c:pt idx="220">
                  <c:v>117.11275500000001</c:v>
                </c:pt>
                <c:pt idx="221">
                  <c:v>126.378128</c:v>
                </c:pt>
                <c:pt idx="222">
                  <c:v>122.689545</c:v>
                </c:pt>
                <c:pt idx="223">
                  <c:v>119.967018</c:v>
                </c:pt>
                <c:pt idx="224">
                  <c:v>127.827209</c:v>
                </c:pt>
                <c:pt idx="225">
                  <c:v>117.464035</c:v>
                </c:pt>
                <c:pt idx="226">
                  <c:v>118.80766300000001</c:v>
                </c:pt>
                <c:pt idx="227">
                  <c:v>115.91207900000001</c:v>
                </c:pt>
                <c:pt idx="228">
                  <c:v>111.680077</c:v>
                </c:pt>
                <c:pt idx="229">
                  <c:v>122.950546</c:v>
                </c:pt>
                <c:pt idx="230">
                  <c:v>138.898483</c:v>
                </c:pt>
                <c:pt idx="231">
                  <c:v>158.67749000000001</c:v>
                </c:pt>
                <c:pt idx="232">
                  <c:v>148.29795799999999</c:v>
                </c:pt>
                <c:pt idx="233">
                  <c:v>157.71525600000001</c:v>
                </c:pt>
                <c:pt idx="234">
                  <c:v>143.54922500000001</c:v>
                </c:pt>
                <c:pt idx="235">
                  <c:v>143.78085300000001</c:v>
                </c:pt>
                <c:pt idx="236">
                  <c:v>153.10015899999999</c:v>
                </c:pt>
                <c:pt idx="237">
                  <c:v>143.38885500000001</c:v>
                </c:pt>
                <c:pt idx="238">
                  <c:v>129.62626599999999</c:v>
                </c:pt>
                <c:pt idx="239">
                  <c:v>138.740768</c:v>
                </c:pt>
                <c:pt idx="240">
                  <c:v>128.368469</c:v>
                </c:pt>
                <c:pt idx="241">
                  <c:v>138.175659</c:v>
                </c:pt>
                <c:pt idx="242">
                  <c:v>135.58715799999999</c:v>
                </c:pt>
                <c:pt idx="243">
                  <c:v>135.714752</c:v>
                </c:pt>
                <c:pt idx="244">
                  <c:v>126.618492</c:v>
                </c:pt>
                <c:pt idx="245">
                  <c:v>135.45953399999999</c:v>
                </c:pt>
                <c:pt idx="246">
                  <c:v>137.537643</c:v>
                </c:pt>
                <c:pt idx="247">
                  <c:v>127.894524</c:v>
                </c:pt>
                <c:pt idx="248">
                  <c:v>141.311035</c:v>
                </c:pt>
                <c:pt idx="249">
                  <c:v>127.147141</c:v>
                </c:pt>
                <c:pt idx="250">
                  <c:v>139.64936800000001</c:v>
                </c:pt>
                <c:pt idx="251">
                  <c:v>142.21208200000001</c:v>
                </c:pt>
                <c:pt idx="252">
                  <c:v>137.651962</c:v>
                </c:pt>
                <c:pt idx="253">
                  <c:v>147.03602599999999</c:v>
                </c:pt>
                <c:pt idx="254">
                  <c:v>160.82948300000001</c:v>
                </c:pt>
                <c:pt idx="255">
                  <c:v>165.33308400000001</c:v>
                </c:pt>
                <c:pt idx="256">
                  <c:v>166.049149</c:v>
                </c:pt>
                <c:pt idx="257">
                  <c:v>152.99058500000001</c:v>
                </c:pt>
                <c:pt idx="258">
                  <c:v>139.98855599999999</c:v>
                </c:pt>
                <c:pt idx="259">
                  <c:v>100.662102</c:v>
                </c:pt>
                <c:pt idx="260">
                  <c:v>120.80584</c:v>
                </c:pt>
                <c:pt idx="261">
                  <c:v>124.838356</c:v>
                </c:pt>
                <c:pt idx="262">
                  <c:v>127.13726</c:v>
                </c:pt>
                <c:pt idx="263">
                  <c:v>117.772034</c:v>
                </c:pt>
                <c:pt idx="264">
                  <c:v>131.282837</c:v>
                </c:pt>
                <c:pt idx="265">
                  <c:v>129.455017</c:v>
                </c:pt>
                <c:pt idx="266">
                  <c:v>117.866249</c:v>
                </c:pt>
                <c:pt idx="267">
                  <c:v>138.050186</c:v>
                </c:pt>
                <c:pt idx="268">
                  <c:v>148.872299</c:v>
                </c:pt>
                <c:pt idx="269">
                  <c:v>152.798721</c:v>
                </c:pt>
                <c:pt idx="270">
                  <c:v>168.99281300000001</c:v>
                </c:pt>
                <c:pt idx="271">
                  <c:v>233.04638700000001</c:v>
                </c:pt>
                <c:pt idx="272">
                  <c:v>211.656113</c:v>
                </c:pt>
                <c:pt idx="273">
                  <c:v>223.083786</c:v>
                </c:pt>
                <c:pt idx="274">
                  <c:v>206.28413399999999</c:v>
                </c:pt>
                <c:pt idx="275">
                  <c:v>200.716812</c:v>
                </c:pt>
                <c:pt idx="276">
                  <c:v>201.300003</c:v>
                </c:pt>
                <c:pt idx="277">
                  <c:v>193.63999899999999</c:v>
                </c:pt>
                <c:pt idx="278">
                  <c:v>193.820007</c:v>
                </c:pt>
                <c:pt idx="279">
                  <c:v>185.720001</c:v>
                </c:pt>
                <c:pt idx="280">
                  <c:v>188</c:v>
                </c:pt>
              </c:numCache>
            </c:numRef>
          </c:val>
          <c:smooth val="0"/>
          <c:extLst>
            <c:ext xmlns:c16="http://schemas.microsoft.com/office/drawing/2014/chart" uri="{C3380CC4-5D6E-409C-BE32-E72D297353CC}">
              <c16:uniqueId val="{00000000-9F0A-4050-BF6D-D3C5118B9091}"/>
            </c:ext>
          </c:extLst>
        </c:ser>
        <c:dLbls>
          <c:showLegendKey val="0"/>
          <c:showVal val="0"/>
          <c:showCatName val="0"/>
          <c:showSerName val="0"/>
          <c:showPercent val="0"/>
          <c:showBubbleSize val="0"/>
        </c:dLbls>
        <c:smooth val="0"/>
        <c:axId val="1358268768"/>
        <c:axId val="1358267104"/>
      </c:lineChart>
      <c:dateAx>
        <c:axId val="1358268768"/>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a-GE"/>
          </a:p>
        </c:txPr>
        <c:crossAx val="1358267104"/>
        <c:crosses val="autoZero"/>
        <c:auto val="1"/>
        <c:lblOffset val="100"/>
        <c:baseTimeUnit val="days"/>
      </c:dateAx>
      <c:valAx>
        <c:axId val="1358267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a-GE"/>
          </a:p>
        </c:txPr>
        <c:crossAx val="13582687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a-GE"/>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rich>
          <a:bodyPr spcFirstLastPara="1" vertOverflow="ellipsis" wrap="square" lIns="0" tIns="0" rIns="0" bIns="0" anchor="ctr" anchorCtr="1"/>
          <a:lstStyle/>
          <a:p>
            <a:pPr rtl="0"/>
            <a:r>
              <a:rPr lang="en-US" sz="1200" b="0" i="0" baseline="0">
                <a:solidFill>
                  <a:schemeClr val="accent6">
                    <a:lumMod val="75000"/>
                  </a:schemeClr>
                </a:solidFill>
                <a:effectLst/>
              </a:rPr>
              <a:t>Volkswagen AG Stock Return Distribution</a:t>
            </a:r>
            <a:endParaRPr lang="en-US" sz="1200">
              <a:solidFill>
                <a:schemeClr val="accent6">
                  <a:lumMod val="75000"/>
                </a:schemeClr>
              </a:solidFill>
              <a:effectLst/>
            </a:endParaRPr>
          </a:p>
        </cx:rich>
      </cx:tx>
    </cx:title>
    <cx:plotArea>
      <cx:plotAreaRegion>
        <cx:series layoutId="clusteredColumn" uniqueId="{EF05B426-96B8-469F-ADEB-7AA4328CA114}">
          <cx:tx>
            <cx:txData>
              <cx:f>_xlchart.v1.1</cx:f>
              <cx:v>Return</cx:v>
            </cx:txData>
          </cx:tx>
          <cx:dataId val="0"/>
          <cx:layoutPr>
            <cx:binning intervalClosed="r"/>
          </cx:layoutPr>
        </cx:series>
      </cx:plotAreaRegion>
      <cx:axis id="0">
        <cx:catScaling gapWidth="0"/>
        <cx:minorGridlines/>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rich>
          <a:bodyPr spcFirstLastPara="1" vertOverflow="ellipsis" wrap="square" lIns="0" tIns="0" rIns="0" bIns="0" anchor="ctr" anchorCtr="1"/>
          <a:lstStyle/>
          <a:p>
            <a:pPr rtl="0"/>
            <a:r>
              <a:rPr lang="en-US" sz="1200" b="0" i="0" baseline="0">
                <a:solidFill>
                  <a:schemeClr val="accent6">
                    <a:lumMod val="75000"/>
                  </a:schemeClr>
                </a:solidFill>
                <a:effectLst/>
              </a:rPr>
              <a:t>Volkswagen AG Stock Return Distribution</a:t>
            </a:r>
            <a:endParaRPr lang="en-US" sz="1200">
              <a:solidFill>
                <a:schemeClr val="accent6">
                  <a:lumMod val="75000"/>
                </a:schemeClr>
              </a:solidFill>
              <a:effectLst/>
            </a:endParaRPr>
          </a:p>
        </cx:rich>
      </cx:tx>
    </cx:title>
    <cx:plotArea>
      <cx:plotAreaRegion>
        <cx:series layoutId="clusteredColumn" uniqueId="{754FF05E-8D7A-4951-83B9-F3CDC6A6AEEA}">
          <cx:dataId val="0"/>
          <cx:layoutPr>
            <cx:binning intervalClosed="r"/>
          </cx:layoutPr>
        </cx:series>
      </cx:plotAreaRegion>
      <cx:axis id="0">
        <cx:catScaling gapWidth="0"/>
        <cx:minorGridlines/>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4</xdr:col>
      <xdr:colOff>12096</xdr:colOff>
      <xdr:row>31</xdr:row>
      <xdr:rowOff>9210</xdr:rowOff>
    </xdr:from>
    <xdr:to>
      <xdr:col>11</xdr:col>
      <xdr:colOff>20473</xdr:colOff>
      <xdr:row>45</xdr:row>
      <xdr:rowOff>186120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572416" y="5777550"/>
              <a:ext cx="4953757" cy="2760090"/>
            </a:xfrm>
            <a:prstGeom prst="rect">
              <a:avLst/>
            </a:prstGeom>
            <a:solidFill>
              <a:prstClr val="white"/>
            </a:solidFill>
            <a:ln w="1">
              <a:solidFill>
                <a:prstClr val="green"/>
              </a:solidFill>
            </a:ln>
          </xdr:spPr>
          <xdr:txBody>
            <a:bodyPr vertOverflow="clip" horzOverflow="clip"/>
            <a:lstStyle/>
            <a:p>
              <a:r>
                <a:rPr lang="ka-GE"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10555</xdr:colOff>
      <xdr:row>4</xdr:row>
      <xdr:rowOff>10948</xdr:rowOff>
    </xdr:from>
    <xdr:to>
      <xdr:col>11</xdr:col>
      <xdr:colOff>10948</xdr:colOff>
      <xdr:row>19</xdr:row>
      <xdr:rowOff>180975</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4762</xdr:colOff>
      <xdr:row>27</xdr:row>
      <xdr:rowOff>9524</xdr:rowOff>
    </xdr:from>
    <xdr:to>
      <xdr:col>11</xdr:col>
      <xdr:colOff>9525</xdr:colOff>
      <xdr:row>41</xdr:row>
      <xdr:rowOff>190499</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565082" y="5061584"/>
              <a:ext cx="4950143" cy="2733675"/>
            </a:xfrm>
            <a:prstGeom prst="rect">
              <a:avLst/>
            </a:prstGeom>
            <a:solidFill>
              <a:prstClr val="white"/>
            </a:solidFill>
            <a:ln w="1">
              <a:solidFill>
                <a:prstClr val="green"/>
              </a:solidFill>
            </a:ln>
          </xdr:spPr>
          <xdr:txBody>
            <a:bodyPr vertOverflow="clip" horzOverflow="clip"/>
            <a:lstStyle/>
            <a:p>
              <a:r>
                <a:rPr lang="ka-GE"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611641</xdr:colOff>
      <xdr:row>4</xdr:row>
      <xdr:rowOff>13607</xdr:rowOff>
    </xdr:from>
    <xdr:to>
      <xdr:col>11</xdr:col>
      <xdr:colOff>13608</xdr:colOff>
      <xdr:row>19</xdr:row>
      <xdr:rowOff>176892</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5971"/>
  <sheetViews>
    <sheetView tabSelected="1" zoomScaleNormal="100" workbookViewId="0"/>
  </sheetViews>
  <sheetFormatPr defaultRowHeight="14.4" x14ac:dyDescent="0.3"/>
  <cols>
    <col min="1" max="1" width="10.6640625" bestFit="1" customWidth="1"/>
    <col min="5" max="5" width="12.33203125" customWidth="1"/>
    <col min="6" max="6" width="12.5546875" bestFit="1" customWidth="1"/>
    <col min="11" max="11" width="11.6640625" customWidth="1"/>
    <col min="13" max="13" width="11.88671875" bestFit="1" customWidth="1"/>
    <col min="14" max="14" width="12.6640625" bestFit="1" customWidth="1"/>
  </cols>
  <sheetData>
    <row r="1" spans="1:5" x14ac:dyDescent="0.3">
      <c r="A1" t="s">
        <v>0</v>
      </c>
      <c r="B1" t="s">
        <v>1</v>
      </c>
      <c r="C1" t="s">
        <v>5</v>
      </c>
    </row>
    <row r="2" spans="1:5" x14ac:dyDescent="0.3">
      <c r="A2" s="1">
        <v>35998</v>
      </c>
      <c r="B2">
        <v>33.766052000000002</v>
      </c>
    </row>
    <row r="3" spans="1:5" ht="16.2" x14ac:dyDescent="0.3">
      <c r="A3" s="1">
        <v>35999</v>
      </c>
      <c r="B3">
        <v>32.278446000000002</v>
      </c>
      <c r="C3">
        <f>LN(B3/B2)</f>
        <v>-4.5056218085497958E-2</v>
      </c>
      <c r="E3" s="4"/>
    </row>
    <row r="4" spans="1:5" ht="16.2" x14ac:dyDescent="0.35">
      <c r="A4" s="1">
        <v>36000</v>
      </c>
      <c r="B4">
        <v>32.145423999999998</v>
      </c>
      <c r="C4">
        <f t="shared" ref="C4:C67" si="0">LN(B4/B3)</f>
        <v>-4.1295932405578254E-3</v>
      </c>
      <c r="E4" s="3" t="s">
        <v>11</v>
      </c>
    </row>
    <row r="5" spans="1:5" x14ac:dyDescent="0.3">
      <c r="A5" s="1">
        <v>36003</v>
      </c>
      <c r="B5">
        <v>31.215872000000001</v>
      </c>
      <c r="C5">
        <f t="shared" si="0"/>
        <v>-2.9343424327375332E-2</v>
      </c>
    </row>
    <row r="6" spans="1:5" x14ac:dyDescent="0.3">
      <c r="A6" s="1">
        <v>36004</v>
      </c>
      <c r="B6">
        <v>30.471803999999999</v>
      </c>
      <c r="C6">
        <f t="shared" si="0"/>
        <v>-2.4124886389848502E-2</v>
      </c>
    </row>
    <row r="7" spans="1:5" x14ac:dyDescent="0.3">
      <c r="A7" s="1">
        <v>36005</v>
      </c>
      <c r="B7">
        <v>31.215872000000001</v>
      </c>
      <c r="C7">
        <f t="shared" si="0"/>
        <v>2.4124886389848412E-2</v>
      </c>
    </row>
    <row r="8" spans="1:5" x14ac:dyDescent="0.3">
      <c r="A8" s="1">
        <v>36006</v>
      </c>
      <c r="B8">
        <v>31.800416999999999</v>
      </c>
      <c r="C8">
        <f t="shared" si="0"/>
        <v>1.8552719496654237E-2</v>
      </c>
    </row>
    <row r="9" spans="1:5" x14ac:dyDescent="0.3">
      <c r="A9" s="1">
        <v>36007</v>
      </c>
      <c r="B9">
        <v>31.800416999999999</v>
      </c>
      <c r="C9">
        <f t="shared" si="0"/>
        <v>0</v>
      </c>
    </row>
    <row r="10" spans="1:5" x14ac:dyDescent="0.3">
      <c r="A10" s="1">
        <v>36010</v>
      </c>
      <c r="B10">
        <v>29.11722</v>
      </c>
      <c r="C10">
        <f t="shared" si="0"/>
        <v>-8.8149651169449991E-2</v>
      </c>
    </row>
    <row r="11" spans="1:5" x14ac:dyDescent="0.3">
      <c r="A11" s="1">
        <v>36011</v>
      </c>
      <c r="B11">
        <v>29.223213000000001</v>
      </c>
      <c r="C11">
        <f t="shared" si="0"/>
        <v>3.6336074715003696E-3</v>
      </c>
    </row>
    <row r="12" spans="1:5" x14ac:dyDescent="0.3">
      <c r="A12" s="1">
        <v>36012</v>
      </c>
      <c r="B12">
        <v>29.35623</v>
      </c>
      <c r="C12">
        <f t="shared" si="0"/>
        <v>4.5414302972574217E-3</v>
      </c>
    </row>
    <row r="13" spans="1:5" x14ac:dyDescent="0.3">
      <c r="A13" s="1">
        <v>36013</v>
      </c>
      <c r="B13">
        <v>28.758177</v>
      </c>
      <c r="C13">
        <f t="shared" si="0"/>
        <v>-2.058264531130382E-2</v>
      </c>
    </row>
    <row r="14" spans="1:5" x14ac:dyDescent="0.3">
      <c r="A14" s="1">
        <v>36014</v>
      </c>
      <c r="B14">
        <v>28.758177</v>
      </c>
      <c r="C14">
        <f t="shared" si="0"/>
        <v>0</v>
      </c>
    </row>
    <row r="15" spans="1:5" x14ac:dyDescent="0.3">
      <c r="A15" s="1">
        <v>36017</v>
      </c>
      <c r="B15">
        <v>27.948122000000001</v>
      </c>
      <c r="C15">
        <f t="shared" si="0"/>
        <v>-2.8572138265278942E-2</v>
      </c>
    </row>
    <row r="16" spans="1:5" x14ac:dyDescent="0.3">
      <c r="A16" s="1">
        <v>36018</v>
      </c>
      <c r="B16">
        <v>25.769444</v>
      </c>
      <c r="C16">
        <f t="shared" si="0"/>
        <v>-8.1160556974265358E-2</v>
      </c>
    </row>
    <row r="17" spans="1:11" x14ac:dyDescent="0.3">
      <c r="A17" s="1">
        <v>36019</v>
      </c>
      <c r="B17">
        <v>25.928965000000002</v>
      </c>
      <c r="C17">
        <f t="shared" si="0"/>
        <v>6.1712346415914469E-3</v>
      </c>
    </row>
    <row r="18" spans="1:11" x14ac:dyDescent="0.3">
      <c r="A18" s="1">
        <v>36020</v>
      </c>
      <c r="B18">
        <v>25.702942</v>
      </c>
      <c r="C18">
        <f t="shared" si="0"/>
        <v>-8.7552235401363553E-3</v>
      </c>
    </row>
    <row r="19" spans="1:11" x14ac:dyDescent="0.3">
      <c r="A19" s="1">
        <v>36021</v>
      </c>
      <c r="B19">
        <v>26.832024000000001</v>
      </c>
      <c r="C19">
        <f t="shared" si="0"/>
        <v>4.299063947721992E-2</v>
      </c>
    </row>
    <row r="20" spans="1:11" x14ac:dyDescent="0.3">
      <c r="A20" s="1">
        <v>36024</v>
      </c>
      <c r="B20">
        <v>26.434011000000002</v>
      </c>
      <c r="C20">
        <f t="shared" si="0"/>
        <v>-1.4944623068566643E-2</v>
      </c>
    </row>
    <row r="21" spans="1:11" x14ac:dyDescent="0.3">
      <c r="A21" s="1">
        <v>36025</v>
      </c>
      <c r="B21">
        <v>27.098058999999999</v>
      </c>
      <c r="C21">
        <f t="shared" si="0"/>
        <v>2.4810625238056199E-2</v>
      </c>
      <c r="E21" s="7" t="s">
        <v>21</v>
      </c>
      <c r="F21" s="7"/>
      <c r="G21" s="7"/>
      <c r="H21" s="7"/>
      <c r="I21" s="7"/>
      <c r="J21" s="7"/>
      <c r="K21" s="7"/>
    </row>
    <row r="22" spans="1:11" ht="15" customHeight="1" x14ac:dyDescent="0.3">
      <c r="A22" s="1">
        <v>36026</v>
      </c>
      <c r="B22">
        <v>27.363571</v>
      </c>
      <c r="C22">
        <f t="shared" si="0"/>
        <v>9.7505015390079598E-3</v>
      </c>
      <c r="E22" s="7"/>
      <c r="F22" s="7"/>
      <c r="G22" s="7"/>
      <c r="H22" s="7"/>
      <c r="I22" s="7"/>
      <c r="J22" s="7"/>
      <c r="K22" s="7"/>
    </row>
    <row r="23" spans="1:11" ht="15" customHeight="1" x14ac:dyDescent="0.3">
      <c r="A23" s="1">
        <v>36027</v>
      </c>
      <c r="B23">
        <v>26.965036000000001</v>
      </c>
      <c r="C23">
        <f t="shared" si="0"/>
        <v>-1.4671539391062315E-2</v>
      </c>
      <c r="E23" s="7"/>
      <c r="F23" s="7"/>
      <c r="G23" s="7"/>
      <c r="H23" s="7"/>
      <c r="I23" s="7"/>
      <c r="J23" s="7"/>
      <c r="K23" s="7"/>
    </row>
    <row r="24" spans="1:11" ht="15" customHeight="1" x14ac:dyDescent="0.3">
      <c r="A24" s="1">
        <v>36028</v>
      </c>
      <c r="B24">
        <v>25.503928999999999</v>
      </c>
      <c r="C24">
        <f t="shared" si="0"/>
        <v>-5.5708545125380371E-2</v>
      </c>
      <c r="E24" s="7"/>
      <c r="F24" s="7"/>
      <c r="G24" s="7"/>
      <c r="H24" s="7"/>
      <c r="I24" s="7"/>
      <c r="J24" s="7"/>
      <c r="K24" s="7"/>
    </row>
    <row r="25" spans="1:11" ht="15" customHeight="1" x14ac:dyDescent="0.3">
      <c r="A25" s="1">
        <v>36031</v>
      </c>
      <c r="B25">
        <v>25.570440000000001</v>
      </c>
      <c r="C25">
        <f t="shared" si="0"/>
        <v>2.604478093387159E-3</v>
      </c>
      <c r="E25" s="7"/>
      <c r="F25" s="7"/>
      <c r="G25" s="7"/>
      <c r="H25" s="7"/>
      <c r="I25" s="7"/>
      <c r="J25" s="7"/>
      <c r="K25" s="7"/>
    </row>
    <row r="26" spans="1:11" x14ac:dyDescent="0.3">
      <c r="A26" s="1">
        <v>36032</v>
      </c>
      <c r="B26">
        <v>26.832024000000001</v>
      </c>
      <c r="C26">
        <f t="shared" si="0"/>
        <v>4.8159102714558012E-2</v>
      </c>
      <c r="E26" s="7"/>
      <c r="F26" s="7"/>
      <c r="G26" s="7"/>
      <c r="H26" s="7"/>
      <c r="I26" s="7"/>
      <c r="J26" s="7"/>
      <c r="K26" s="7"/>
    </row>
    <row r="27" spans="1:11" x14ac:dyDescent="0.3">
      <c r="A27" s="1">
        <v>36033</v>
      </c>
      <c r="B27">
        <v>25.968969000000001</v>
      </c>
      <c r="C27">
        <f t="shared" si="0"/>
        <v>-3.2693774301677123E-2</v>
      </c>
      <c r="E27" s="7"/>
      <c r="F27" s="7"/>
      <c r="G27" s="7"/>
      <c r="H27" s="7"/>
      <c r="I27" s="7"/>
      <c r="J27" s="7"/>
      <c r="K27" s="7"/>
    </row>
    <row r="28" spans="1:11" x14ac:dyDescent="0.3">
      <c r="A28" s="1">
        <v>36034</v>
      </c>
      <c r="B28">
        <v>23.909807000000001</v>
      </c>
      <c r="C28">
        <f t="shared" si="0"/>
        <v>-8.2613615731931864E-2</v>
      </c>
      <c r="E28" s="7"/>
      <c r="F28" s="7"/>
      <c r="G28" s="7"/>
      <c r="H28" s="7"/>
      <c r="I28" s="7"/>
      <c r="J28" s="7"/>
      <c r="K28" s="7"/>
    </row>
    <row r="29" spans="1:11" x14ac:dyDescent="0.3">
      <c r="A29" s="1">
        <v>36035</v>
      </c>
      <c r="B29">
        <v>23.909807000000001</v>
      </c>
      <c r="C29">
        <f t="shared" si="0"/>
        <v>0</v>
      </c>
    </row>
    <row r="30" spans="1:11" x14ac:dyDescent="0.3">
      <c r="A30" s="1">
        <v>36038</v>
      </c>
      <c r="B30">
        <v>22.448699999999999</v>
      </c>
      <c r="C30">
        <f t="shared" si="0"/>
        <v>-6.3056003448404674E-2</v>
      </c>
    </row>
    <row r="31" spans="1:11" ht="16.2" x14ac:dyDescent="0.3">
      <c r="A31" s="1">
        <v>36039</v>
      </c>
      <c r="B31">
        <v>23.697289999999999</v>
      </c>
      <c r="C31">
        <f t="shared" si="0"/>
        <v>5.4127989558700761E-2</v>
      </c>
      <c r="E31" s="4" t="s">
        <v>12</v>
      </c>
    </row>
    <row r="32" spans="1:11" x14ac:dyDescent="0.3">
      <c r="A32" s="1">
        <v>36040</v>
      </c>
      <c r="B32">
        <v>23.245757999999999</v>
      </c>
      <c r="C32">
        <f t="shared" si="0"/>
        <v>-1.9238031837381233E-2</v>
      </c>
    </row>
    <row r="33" spans="1:14" x14ac:dyDescent="0.3">
      <c r="A33" s="1">
        <v>36041</v>
      </c>
      <c r="B33">
        <v>22.183185999999999</v>
      </c>
      <c r="C33">
        <f t="shared" si="0"/>
        <v>-4.6788049246026434E-2</v>
      </c>
    </row>
    <row r="34" spans="1:14" x14ac:dyDescent="0.3">
      <c r="A34" s="1">
        <v>36042</v>
      </c>
      <c r="B34">
        <v>22.183185999999999</v>
      </c>
      <c r="C34">
        <f t="shared" si="0"/>
        <v>0</v>
      </c>
    </row>
    <row r="35" spans="1:14" x14ac:dyDescent="0.3">
      <c r="A35" s="1">
        <v>36045</v>
      </c>
      <c r="B35">
        <v>22.847232999999999</v>
      </c>
      <c r="C35">
        <f t="shared" si="0"/>
        <v>2.949540138771322E-2</v>
      </c>
    </row>
    <row r="36" spans="1:14" x14ac:dyDescent="0.3">
      <c r="A36" s="1">
        <v>36046</v>
      </c>
      <c r="B36">
        <v>24.202341000000001</v>
      </c>
      <c r="C36">
        <f t="shared" si="0"/>
        <v>5.7619348105422082E-2</v>
      </c>
    </row>
    <row r="37" spans="1:14" x14ac:dyDescent="0.3">
      <c r="A37" s="1">
        <v>36047</v>
      </c>
      <c r="B37">
        <v>23.909807000000001</v>
      </c>
      <c r="C37">
        <f t="shared" si="0"/>
        <v>-1.2160654520023583E-2</v>
      </c>
    </row>
    <row r="38" spans="1:14" x14ac:dyDescent="0.3">
      <c r="A38" s="1">
        <v>36048</v>
      </c>
      <c r="B38">
        <v>22.448699999999999</v>
      </c>
      <c r="C38">
        <f t="shared" si="0"/>
        <v>-6.3056003448404674E-2</v>
      </c>
    </row>
    <row r="39" spans="1:14" x14ac:dyDescent="0.3">
      <c r="A39" s="1">
        <v>36049</v>
      </c>
      <c r="B39">
        <v>22.448699999999999</v>
      </c>
      <c r="C39">
        <f t="shared" si="0"/>
        <v>0</v>
      </c>
    </row>
    <row r="40" spans="1:14" x14ac:dyDescent="0.3">
      <c r="A40" s="1">
        <v>36052</v>
      </c>
      <c r="B40">
        <v>21.811153000000001</v>
      </c>
      <c r="C40">
        <f t="shared" si="0"/>
        <v>-2.8811261578669003E-2</v>
      </c>
    </row>
    <row r="41" spans="1:14" x14ac:dyDescent="0.3">
      <c r="A41" s="1">
        <v>36053</v>
      </c>
      <c r="B41">
        <v>21.386119999999998</v>
      </c>
      <c r="C41">
        <f t="shared" si="0"/>
        <v>-1.9679331007951099E-2</v>
      </c>
    </row>
    <row r="42" spans="1:14" x14ac:dyDescent="0.3">
      <c r="A42" s="1">
        <v>36054</v>
      </c>
      <c r="B42">
        <v>20.722075</v>
      </c>
      <c r="C42">
        <f t="shared" si="0"/>
        <v>-3.1542556301429422E-2</v>
      </c>
    </row>
    <row r="43" spans="1:14" ht="15" customHeight="1" x14ac:dyDescent="0.3">
      <c r="A43" s="1">
        <v>36055</v>
      </c>
      <c r="B43">
        <v>19.552979000000001</v>
      </c>
      <c r="C43">
        <f t="shared" si="0"/>
        <v>-5.8071903825200666E-2</v>
      </c>
    </row>
    <row r="44" spans="1:14" ht="15" customHeight="1" x14ac:dyDescent="0.3">
      <c r="A44" s="1">
        <v>36056</v>
      </c>
      <c r="B44">
        <v>19.552979000000001</v>
      </c>
      <c r="C44">
        <f t="shared" si="0"/>
        <v>0</v>
      </c>
    </row>
    <row r="45" spans="1:14" ht="15" customHeight="1" x14ac:dyDescent="0.3">
      <c r="A45" s="1">
        <v>36059</v>
      </c>
      <c r="B45">
        <v>18.729413999999998</v>
      </c>
      <c r="C45">
        <f t="shared" si="0"/>
        <v>-4.3032424078833564E-2</v>
      </c>
    </row>
    <row r="46" spans="1:14" ht="15" customHeight="1" x14ac:dyDescent="0.3">
      <c r="A46" s="1">
        <v>36060</v>
      </c>
      <c r="B46">
        <v>18.729413999999998</v>
      </c>
      <c r="C46">
        <f t="shared" si="0"/>
        <v>0</v>
      </c>
    </row>
    <row r="47" spans="1:14" ht="15" customHeight="1" x14ac:dyDescent="0.3">
      <c r="A47" s="1">
        <v>36061</v>
      </c>
      <c r="B47">
        <v>19.685994999999998</v>
      </c>
      <c r="C47">
        <f t="shared" si="0"/>
        <v>4.9812239958643596E-2</v>
      </c>
      <c r="E47" s="7" t="s">
        <v>15</v>
      </c>
      <c r="F47" s="7"/>
      <c r="G47" s="7"/>
      <c r="H47" s="7"/>
      <c r="I47" s="7"/>
      <c r="J47" s="7"/>
      <c r="K47" s="7"/>
      <c r="M47" s="6" t="s">
        <v>14</v>
      </c>
      <c r="N47">
        <f>F55-3*F57</f>
        <v>-7.2295962749658133E-2</v>
      </c>
    </row>
    <row r="48" spans="1:14" ht="18.75" customHeight="1" x14ac:dyDescent="0.3">
      <c r="A48" s="1">
        <v>36062</v>
      </c>
      <c r="B48">
        <v>19.605978</v>
      </c>
      <c r="C48">
        <f t="shared" si="0"/>
        <v>-4.0729494859549371E-3</v>
      </c>
      <c r="E48" s="7"/>
      <c r="F48" s="7"/>
      <c r="G48" s="7"/>
      <c r="H48" s="7"/>
      <c r="I48" s="7"/>
      <c r="J48" s="7"/>
      <c r="K48" s="7"/>
      <c r="M48" s="6" t="s">
        <v>13</v>
      </c>
      <c r="N48">
        <f>F55+3*F57</f>
        <v>7.2871263819775572E-2</v>
      </c>
    </row>
    <row r="49" spans="1:11" ht="15.75" customHeight="1" x14ac:dyDescent="0.3">
      <c r="A49" s="1">
        <v>36063</v>
      </c>
      <c r="B49">
        <v>19.605978</v>
      </c>
      <c r="C49">
        <f t="shared" si="0"/>
        <v>0</v>
      </c>
      <c r="E49" s="7"/>
      <c r="F49" s="7"/>
      <c r="G49" s="7"/>
      <c r="H49" s="7"/>
      <c r="I49" s="7"/>
      <c r="J49" s="7"/>
      <c r="K49" s="7"/>
    </row>
    <row r="50" spans="1:11" ht="15.75" customHeight="1" x14ac:dyDescent="0.3">
      <c r="A50" s="1">
        <v>36066</v>
      </c>
      <c r="B50">
        <v>20.987589</v>
      </c>
      <c r="C50">
        <f t="shared" si="0"/>
        <v>6.8096743280657096E-2</v>
      </c>
      <c r="E50" s="7"/>
      <c r="F50" s="7"/>
      <c r="G50" s="7"/>
      <c r="H50" s="7"/>
      <c r="I50" s="7"/>
      <c r="J50" s="7"/>
      <c r="K50" s="7"/>
    </row>
    <row r="51" spans="1:11" ht="15.75" customHeight="1" x14ac:dyDescent="0.3">
      <c r="A51" s="1">
        <v>36067</v>
      </c>
      <c r="B51">
        <v>21.492643000000001</v>
      </c>
      <c r="C51">
        <f t="shared" si="0"/>
        <v>2.3779427514017001E-2</v>
      </c>
      <c r="E51" s="7"/>
      <c r="F51" s="7"/>
      <c r="G51" s="7"/>
      <c r="H51" s="7"/>
      <c r="I51" s="7"/>
      <c r="J51" s="7"/>
      <c r="K51" s="7"/>
    </row>
    <row r="52" spans="1:11" ht="15.75" customHeight="1" x14ac:dyDescent="0.3">
      <c r="A52" s="1">
        <v>36068</v>
      </c>
      <c r="B52">
        <v>19.925014000000001</v>
      </c>
      <c r="C52">
        <f t="shared" si="0"/>
        <v>-7.5734763217188542E-2</v>
      </c>
      <c r="E52" s="7"/>
      <c r="F52" s="7"/>
      <c r="G52" s="7"/>
      <c r="H52" s="7"/>
      <c r="I52" s="7"/>
      <c r="J52" s="7"/>
      <c r="K52" s="7"/>
    </row>
    <row r="53" spans="1:11" x14ac:dyDescent="0.3">
      <c r="A53" s="1">
        <v>36069</v>
      </c>
      <c r="B53">
        <v>17.531223000000001</v>
      </c>
      <c r="C53">
        <f t="shared" si="0"/>
        <v>-0.12799246469608078</v>
      </c>
    </row>
    <row r="54" spans="1:11" x14ac:dyDescent="0.3">
      <c r="A54" s="1">
        <v>36070</v>
      </c>
      <c r="B54">
        <v>17.666321</v>
      </c>
      <c r="C54">
        <f t="shared" si="0"/>
        <v>7.6765960400270008E-3</v>
      </c>
    </row>
    <row r="55" spans="1:11" x14ac:dyDescent="0.3">
      <c r="A55" s="1">
        <v>36073</v>
      </c>
      <c r="B55">
        <v>17.587347000000001</v>
      </c>
      <c r="C55">
        <f t="shared" si="0"/>
        <v>-4.4803356125321893E-3</v>
      </c>
      <c r="E55" t="s">
        <v>2</v>
      </c>
      <c r="F55">
        <f>AVERAGE(C2:C5971)</f>
        <v>2.8765053505871535E-4</v>
      </c>
    </row>
    <row r="56" spans="1:11" x14ac:dyDescent="0.3">
      <c r="A56" s="1">
        <v>36074</v>
      </c>
      <c r="B56">
        <v>18.197866000000001</v>
      </c>
      <c r="C56">
        <f t="shared" si="0"/>
        <v>3.4124611418529543E-2</v>
      </c>
      <c r="E56" t="s">
        <v>3</v>
      </c>
      <c r="F56">
        <f>_xlfn.VAR.S(C2:C5971)</f>
        <v>5.8537565749614722E-4</v>
      </c>
    </row>
    <row r="57" spans="1:11" x14ac:dyDescent="0.3">
      <c r="A57" s="1">
        <v>36075</v>
      </c>
      <c r="B57">
        <v>17.401325</v>
      </c>
      <c r="C57">
        <f t="shared" si="0"/>
        <v>-4.4757981714305888E-2</v>
      </c>
      <c r="E57" t="s">
        <v>4</v>
      </c>
      <c r="F57">
        <f>_xlfn.STDEV.S(C2:C5971)</f>
        <v>2.4194537761572283E-2</v>
      </c>
    </row>
    <row r="58" spans="1:11" x14ac:dyDescent="0.3">
      <c r="A58" s="1">
        <v>36076</v>
      </c>
      <c r="B58">
        <v>15.940219000000001</v>
      </c>
      <c r="C58">
        <f t="shared" si="0"/>
        <v>-8.770094045753081E-2</v>
      </c>
    </row>
    <row r="59" spans="1:11" x14ac:dyDescent="0.3">
      <c r="A59" s="1">
        <v>36077</v>
      </c>
      <c r="B59">
        <v>16.338225999999999</v>
      </c>
      <c r="C59">
        <f t="shared" si="0"/>
        <v>2.4662103317456309E-2</v>
      </c>
      <c r="E59" t="s">
        <v>6</v>
      </c>
      <c r="F59">
        <f>COUNT(C2:C5971)</f>
        <v>5969</v>
      </c>
    </row>
    <row r="60" spans="1:11" x14ac:dyDescent="0.3">
      <c r="A60" s="1">
        <v>36080</v>
      </c>
      <c r="B60">
        <v>18.330884999999999</v>
      </c>
      <c r="C60">
        <f t="shared" si="0"/>
        <v>0.11507982658535171</v>
      </c>
      <c r="E60" t="s">
        <v>10</v>
      </c>
      <c r="F60">
        <f>_xlfn.T.INV.2T(5%,F59-1)</f>
        <v>1.9603615623283612</v>
      </c>
    </row>
    <row r="61" spans="1:11" x14ac:dyDescent="0.3">
      <c r="A61" s="1">
        <v>36081</v>
      </c>
      <c r="B61">
        <v>18.423893</v>
      </c>
      <c r="C61">
        <f t="shared" si="0"/>
        <v>5.0610126674863355E-3</v>
      </c>
      <c r="E61" s="2" t="s">
        <v>8</v>
      </c>
      <c r="F61" s="2">
        <f>F55-F60*F57/SQRT(F59)</f>
        <v>-3.2625665290759721E-4</v>
      </c>
    </row>
    <row r="62" spans="1:11" ht="15" customHeight="1" x14ac:dyDescent="0.3">
      <c r="A62" s="1">
        <v>36082</v>
      </c>
      <c r="B62">
        <v>18.516897</v>
      </c>
      <c r="C62">
        <f t="shared" si="0"/>
        <v>5.0353117247731796E-3</v>
      </c>
      <c r="E62" s="2" t="s">
        <v>9</v>
      </c>
      <c r="F62" s="2">
        <f>F55+F60*F57/SQRT(F59)</f>
        <v>9.0155772302502797E-4</v>
      </c>
    </row>
    <row r="63" spans="1:11" ht="15" customHeight="1" x14ac:dyDescent="0.3">
      <c r="A63" s="1">
        <v>36083</v>
      </c>
      <c r="B63">
        <v>19.260964999999999</v>
      </c>
      <c r="C63">
        <f t="shared" si="0"/>
        <v>3.9396842372896854E-2</v>
      </c>
    </row>
    <row r="64" spans="1:11" ht="18" customHeight="1" x14ac:dyDescent="0.3">
      <c r="A64" s="1">
        <v>36084</v>
      </c>
      <c r="B64">
        <v>18.862435999999999</v>
      </c>
      <c r="C64">
        <f t="shared" si="0"/>
        <v>-2.0908077844253168E-2</v>
      </c>
      <c r="E64" t="s">
        <v>7</v>
      </c>
      <c r="F64">
        <f>(F55-0)/(F57/SQRT(F59))</f>
        <v>0.91854121171038572</v>
      </c>
    </row>
    <row r="65" spans="1:11" ht="15" customHeight="1" x14ac:dyDescent="0.3">
      <c r="A65" s="1">
        <v>36087</v>
      </c>
      <c r="B65">
        <v>18.729413999999998</v>
      </c>
      <c r="C65">
        <f t="shared" si="0"/>
        <v>-7.0772018519922727E-3</v>
      </c>
      <c r="E65" t="s">
        <v>10</v>
      </c>
      <c r="F65">
        <f>F60</f>
        <v>1.9603615623283612</v>
      </c>
    </row>
    <row r="66" spans="1:11" ht="15" customHeight="1" x14ac:dyDescent="0.3">
      <c r="A66" s="1">
        <v>36088</v>
      </c>
      <c r="B66">
        <v>19.499979</v>
      </c>
      <c r="C66">
        <f t="shared" si="0"/>
        <v>4.0318159385305946E-2</v>
      </c>
      <c r="E66" s="7" t="s">
        <v>17</v>
      </c>
      <c r="F66" s="7"/>
      <c r="G66" s="7"/>
      <c r="H66" s="7"/>
      <c r="I66" s="7"/>
      <c r="J66" s="7"/>
      <c r="K66" s="7"/>
    </row>
    <row r="67" spans="1:11" ht="15.75" customHeight="1" x14ac:dyDescent="0.3">
      <c r="A67" s="1">
        <v>36089</v>
      </c>
      <c r="B67">
        <v>19.35397</v>
      </c>
      <c r="C67">
        <f t="shared" si="0"/>
        <v>-7.5158222556644854E-3</v>
      </c>
      <c r="E67" s="7"/>
      <c r="F67" s="7"/>
      <c r="G67" s="7"/>
      <c r="H67" s="7"/>
      <c r="I67" s="7"/>
      <c r="J67" s="7"/>
      <c r="K67" s="7"/>
    </row>
    <row r="68" spans="1:11" ht="15.75" customHeight="1" x14ac:dyDescent="0.3">
      <c r="A68" s="1">
        <v>36090</v>
      </c>
      <c r="B68">
        <v>18.994924999999999</v>
      </c>
      <c r="C68">
        <f t="shared" ref="C68:C131" si="1">LN(B68/B67)</f>
        <v>-1.872572816606171E-2</v>
      </c>
      <c r="E68" s="7"/>
      <c r="F68" s="7"/>
      <c r="G68" s="7"/>
      <c r="H68" s="7"/>
      <c r="I68" s="7"/>
      <c r="J68" s="7"/>
      <c r="K68" s="7"/>
    </row>
    <row r="69" spans="1:11" ht="15.75" customHeight="1" x14ac:dyDescent="0.3">
      <c r="A69" s="1">
        <v>36091</v>
      </c>
      <c r="B69">
        <v>18.782419000000001</v>
      </c>
      <c r="C69">
        <f t="shared" si="1"/>
        <v>-1.1250565497395219E-2</v>
      </c>
      <c r="E69" s="7"/>
      <c r="F69" s="7"/>
      <c r="G69" s="7"/>
      <c r="H69" s="7"/>
      <c r="I69" s="7"/>
      <c r="J69" s="7"/>
      <c r="K69" s="7"/>
    </row>
    <row r="70" spans="1:11" x14ac:dyDescent="0.3">
      <c r="A70" s="1">
        <v>36094</v>
      </c>
      <c r="B70">
        <v>20.722075</v>
      </c>
      <c r="C70">
        <f t="shared" si="1"/>
        <v>9.8278284437849667E-2</v>
      </c>
    </row>
    <row r="71" spans="1:11" x14ac:dyDescent="0.3">
      <c r="A71" s="1">
        <v>36095</v>
      </c>
      <c r="B71">
        <v>21.120609000000002</v>
      </c>
      <c r="C71">
        <f t="shared" si="1"/>
        <v>1.904973648483364E-2</v>
      </c>
    </row>
    <row r="72" spans="1:11" x14ac:dyDescent="0.3">
      <c r="A72" s="1">
        <v>36096</v>
      </c>
      <c r="B72">
        <v>19.791992</v>
      </c>
      <c r="C72">
        <f t="shared" si="1"/>
        <v>-6.4971882203274572E-2</v>
      </c>
    </row>
    <row r="73" spans="1:11" x14ac:dyDescent="0.3">
      <c r="A73" s="1">
        <v>36097</v>
      </c>
      <c r="B73">
        <v>19.845516</v>
      </c>
      <c r="C73">
        <f t="shared" si="1"/>
        <v>2.7006759623793676E-3</v>
      </c>
    </row>
    <row r="74" spans="1:11" x14ac:dyDescent="0.3">
      <c r="A74" s="1">
        <v>36098</v>
      </c>
      <c r="B74">
        <v>19.845516</v>
      </c>
      <c r="C74">
        <f t="shared" si="1"/>
        <v>0</v>
      </c>
    </row>
    <row r="75" spans="1:11" x14ac:dyDescent="0.3">
      <c r="A75" s="1">
        <v>36101</v>
      </c>
      <c r="B75">
        <v>21.479127999999999</v>
      </c>
      <c r="C75">
        <f t="shared" si="1"/>
        <v>7.9103585504751189E-2</v>
      </c>
    </row>
    <row r="76" spans="1:11" x14ac:dyDescent="0.3">
      <c r="A76" s="1">
        <v>36102</v>
      </c>
      <c r="B76">
        <v>21.479127999999999</v>
      </c>
      <c r="C76">
        <f t="shared" si="1"/>
        <v>0</v>
      </c>
    </row>
    <row r="77" spans="1:11" x14ac:dyDescent="0.3">
      <c r="A77" s="1">
        <v>36103</v>
      </c>
      <c r="B77">
        <v>22.634712</v>
      </c>
      <c r="C77">
        <f t="shared" si="1"/>
        <v>5.240298423546165E-2</v>
      </c>
    </row>
    <row r="78" spans="1:11" x14ac:dyDescent="0.3">
      <c r="A78" s="1">
        <v>36104</v>
      </c>
      <c r="B78">
        <v>21.824659</v>
      </c>
      <c r="C78">
        <f t="shared" si="1"/>
        <v>-3.6444179829396184E-2</v>
      </c>
    </row>
    <row r="79" spans="1:11" x14ac:dyDescent="0.3">
      <c r="A79" s="1">
        <v>36105</v>
      </c>
      <c r="B79">
        <v>21.824659</v>
      </c>
      <c r="C79">
        <f t="shared" si="1"/>
        <v>0</v>
      </c>
    </row>
    <row r="80" spans="1:11" x14ac:dyDescent="0.3">
      <c r="A80" s="1">
        <v>36108</v>
      </c>
      <c r="B80">
        <v>22.209681</v>
      </c>
      <c r="C80">
        <f t="shared" si="1"/>
        <v>1.7487797584066152E-2</v>
      </c>
    </row>
    <row r="81" spans="1:3" x14ac:dyDescent="0.3">
      <c r="A81" s="1">
        <v>36109</v>
      </c>
      <c r="B81">
        <v>21.279606000000001</v>
      </c>
      <c r="C81">
        <f t="shared" si="1"/>
        <v>-4.2779125639149561E-2</v>
      </c>
    </row>
    <row r="82" spans="1:3" x14ac:dyDescent="0.3">
      <c r="A82" s="1">
        <v>36110</v>
      </c>
      <c r="B82">
        <v>21.253102999999999</v>
      </c>
      <c r="C82">
        <f t="shared" si="1"/>
        <v>-1.2462410250045019E-3</v>
      </c>
    </row>
    <row r="83" spans="1:3" x14ac:dyDescent="0.3">
      <c r="A83" s="1">
        <v>36111</v>
      </c>
      <c r="B83">
        <v>21.678128999999998</v>
      </c>
      <c r="C83">
        <f t="shared" si="1"/>
        <v>1.980096386987534E-2</v>
      </c>
    </row>
    <row r="84" spans="1:3" x14ac:dyDescent="0.3">
      <c r="A84" s="1">
        <v>36112</v>
      </c>
      <c r="B84">
        <v>20.987589</v>
      </c>
      <c r="C84">
        <f t="shared" si="1"/>
        <v>-3.2372609095230966E-2</v>
      </c>
    </row>
    <row r="85" spans="1:3" x14ac:dyDescent="0.3">
      <c r="A85" s="1">
        <v>36115</v>
      </c>
      <c r="B85">
        <v>22.023664</v>
      </c>
      <c r="C85">
        <f t="shared" si="1"/>
        <v>4.8186248625575141E-2</v>
      </c>
    </row>
    <row r="86" spans="1:3" x14ac:dyDescent="0.3">
      <c r="A86" s="1">
        <v>36116</v>
      </c>
      <c r="B86">
        <v>22.023664</v>
      </c>
      <c r="C86">
        <f t="shared" si="1"/>
        <v>0</v>
      </c>
    </row>
    <row r="87" spans="1:3" x14ac:dyDescent="0.3">
      <c r="A87" s="1">
        <v>36117</v>
      </c>
      <c r="B87">
        <v>22.050165</v>
      </c>
      <c r="C87">
        <f t="shared" si="1"/>
        <v>1.2025732183954686E-3</v>
      </c>
    </row>
    <row r="88" spans="1:3" x14ac:dyDescent="0.3">
      <c r="A88" s="1">
        <v>36118</v>
      </c>
      <c r="B88">
        <v>22.581717000000001</v>
      </c>
      <c r="C88">
        <f t="shared" si="1"/>
        <v>2.3820511716531562E-2</v>
      </c>
    </row>
    <row r="89" spans="1:3" x14ac:dyDescent="0.3">
      <c r="A89" s="1">
        <v>36119</v>
      </c>
      <c r="B89">
        <v>23.112738</v>
      </c>
      <c r="C89">
        <f t="shared" si="1"/>
        <v>2.3243297543723791E-2</v>
      </c>
    </row>
    <row r="90" spans="1:3" x14ac:dyDescent="0.3">
      <c r="A90" s="1">
        <v>36122</v>
      </c>
      <c r="B90">
        <v>23.112738</v>
      </c>
      <c r="C90">
        <f t="shared" si="1"/>
        <v>0</v>
      </c>
    </row>
    <row r="91" spans="1:3" x14ac:dyDescent="0.3">
      <c r="A91" s="1">
        <v>36123</v>
      </c>
      <c r="B91">
        <v>23.644290999999999</v>
      </c>
      <c r="C91">
        <f t="shared" si="1"/>
        <v>2.273779633024756E-2</v>
      </c>
    </row>
    <row r="92" spans="1:3" x14ac:dyDescent="0.3">
      <c r="A92" s="1">
        <v>36124</v>
      </c>
      <c r="B92">
        <v>22.847232999999999</v>
      </c>
      <c r="C92">
        <f t="shared" si="1"/>
        <v>-3.4291674532729396E-2</v>
      </c>
    </row>
    <row r="93" spans="1:3" x14ac:dyDescent="0.3">
      <c r="A93" s="1">
        <v>36125</v>
      </c>
      <c r="B93">
        <v>23.976315</v>
      </c>
      <c r="C93">
        <f t="shared" si="1"/>
        <v>4.8236452150367211E-2</v>
      </c>
    </row>
    <row r="94" spans="1:3" x14ac:dyDescent="0.3">
      <c r="A94" s="1">
        <v>36126</v>
      </c>
      <c r="B94">
        <v>23.511272000000002</v>
      </c>
      <c r="C94">
        <f t="shared" si="1"/>
        <v>-1.9586502341495459E-2</v>
      </c>
    </row>
    <row r="95" spans="1:3" x14ac:dyDescent="0.3">
      <c r="A95" s="1">
        <v>36129</v>
      </c>
      <c r="B95">
        <v>23.272264</v>
      </c>
      <c r="C95">
        <f t="shared" si="1"/>
        <v>-1.0217700491640237E-2</v>
      </c>
    </row>
    <row r="96" spans="1:3" x14ac:dyDescent="0.3">
      <c r="A96" s="1">
        <v>36130</v>
      </c>
      <c r="B96">
        <v>23.272264</v>
      </c>
      <c r="C96">
        <f t="shared" si="1"/>
        <v>0</v>
      </c>
    </row>
    <row r="97" spans="1:3" x14ac:dyDescent="0.3">
      <c r="A97" s="1">
        <v>36131</v>
      </c>
      <c r="B97">
        <v>22.050165</v>
      </c>
      <c r="C97">
        <f t="shared" si="1"/>
        <v>-5.3942180375005047E-2</v>
      </c>
    </row>
    <row r="98" spans="1:3" x14ac:dyDescent="0.3">
      <c r="A98" s="1">
        <v>36132</v>
      </c>
      <c r="B98">
        <v>21.83765</v>
      </c>
      <c r="C98">
        <f t="shared" si="1"/>
        <v>-9.6845405033253954E-3</v>
      </c>
    </row>
    <row r="99" spans="1:3" x14ac:dyDescent="0.3">
      <c r="A99" s="1">
        <v>36133</v>
      </c>
      <c r="B99">
        <v>21.784656999999999</v>
      </c>
      <c r="C99">
        <f t="shared" si="1"/>
        <v>-2.4296296877916374E-3</v>
      </c>
    </row>
    <row r="100" spans="1:3" x14ac:dyDescent="0.3">
      <c r="A100" s="1">
        <v>36136</v>
      </c>
      <c r="B100">
        <v>21.731653000000001</v>
      </c>
      <c r="C100">
        <f t="shared" si="1"/>
        <v>-2.4360533423925532E-3</v>
      </c>
    </row>
    <row r="101" spans="1:3" x14ac:dyDescent="0.3">
      <c r="A101" s="1">
        <v>36137</v>
      </c>
      <c r="B101">
        <v>21.731653000000001</v>
      </c>
      <c r="C101">
        <f t="shared" si="1"/>
        <v>0</v>
      </c>
    </row>
    <row r="102" spans="1:3" x14ac:dyDescent="0.3">
      <c r="A102" s="1">
        <v>36138</v>
      </c>
      <c r="B102">
        <v>20.934591000000001</v>
      </c>
      <c r="C102">
        <f t="shared" si="1"/>
        <v>-3.7366998705375375E-2</v>
      </c>
    </row>
    <row r="103" spans="1:3" x14ac:dyDescent="0.3">
      <c r="A103" s="1">
        <v>36139</v>
      </c>
      <c r="B103">
        <v>20.987589</v>
      </c>
      <c r="C103">
        <f t="shared" si="1"/>
        <v>2.5284003949143656E-3</v>
      </c>
    </row>
    <row r="104" spans="1:3" x14ac:dyDescent="0.3">
      <c r="A104" s="1">
        <v>36140</v>
      </c>
      <c r="B104">
        <v>20.987589</v>
      </c>
      <c r="C104">
        <f t="shared" si="1"/>
        <v>0</v>
      </c>
    </row>
    <row r="105" spans="1:3" x14ac:dyDescent="0.3">
      <c r="A105" s="1">
        <v>36143</v>
      </c>
      <c r="B105">
        <v>20.987589</v>
      </c>
      <c r="C105">
        <f t="shared" si="1"/>
        <v>0</v>
      </c>
    </row>
    <row r="106" spans="1:3" x14ac:dyDescent="0.3">
      <c r="A106" s="1">
        <v>36144</v>
      </c>
      <c r="B106">
        <v>20.190526999999999</v>
      </c>
      <c r="C106">
        <f t="shared" si="1"/>
        <v>-3.8717728999281845E-2</v>
      </c>
    </row>
    <row r="107" spans="1:3" x14ac:dyDescent="0.3">
      <c r="A107" s="1">
        <v>36145</v>
      </c>
      <c r="B107">
        <v>21.120609000000002</v>
      </c>
      <c r="C107">
        <f t="shared" si="1"/>
        <v>4.5035759634804162E-2</v>
      </c>
    </row>
    <row r="108" spans="1:3" x14ac:dyDescent="0.3">
      <c r="A108" s="1">
        <v>36146</v>
      </c>
      <c r="B108">
        <v>21.598637</v>
      </c>
      <c r="C108">
        <f t="shared" si="1"/>
        <v>2.2380917197655517E-2</v>
      </c>
    </row>
    <row r="109" spans="1:3" x14ac:dyDescent="0.3">
      <c r="A109" s="1">
        <v>36147</v>
      </c>
      <c r="B109">
        <v>21.598637</v>
      </c>
      <c r="C109">
        <f t="shared" si="1"/>
        <v>0</v>
      </c>
    </row>
    <row r="110" spans="1:3" x14ac:dyDescent="0.3">
      <c r="A110" s="1">
        <v>36150</v>
      </c>
      <c r="B110">
        <v>21.465620000000001</v>
      </c>
      <c r="C110">
        <f t="shared" si="1"/>
        <v>-6.1776253577371532E-3</v>
      </c>
    </row>
    <row r="111" spans="1:3" x14ac:dyDescent="0.3">
      <c r="A111" s="1">
        <v>36151</v>
      </c>
      <c r="B111">
        <v>21.293108</v>
      </c>
      <c r="C111">
        <f t="shared" si="1"/>
        <v>-8.0691332087071167E-3</v>
      </c>
    </row>
    <row r="112" spans="1:3" x14ac:dyDescent="0.3">
      <c r="A112" s="1">
        <v>36152</v>
      </c>
      <c r="B112">
        <v>21.678128999999998</v>
      </c>
      <c r="C112">
        <f t="shared" si="1"/>
        <v>1.7920419828497479E-2</v>
      </c>
    </row>
    <row r="113" spans="1:3" x14ac:dyDescent="0.3">
      <c r="A113" s="1">
        <v>36153</v>
      </c>
      <c r="B113">
        <v>21.678128999999998</v>
      </c>
      <c r="C113">
        <f t="shared" si="1"/>
        <v>0</v>
      </c>
    </row>
    <row r="114" spans="1:3" x14ac:dyDescent="0.3">
      <c r="A114" s="1">
        <v>36154</v>
      </c>
      <c r="B114">
        <v>21.678128999999998</v>
      </c>
      <c r="C114">
        <f t="shared" si="1"/>
        <v>0</v>
      </c>
    </row>
    <row r="115" spans="1:3" x14ac:dyDescent="0.3">
      <c r="A115" s="1">
        <v>36157</v>
      </c>
      <c r="B115">
        <v>22.847232999999999</v>
      </c>
      <c r="C115">
        <f t="shared" si="1"/>
        <v>5.2526143806513499E-2</v>
      </c>
    </row>
    <row r="116" spans="1:3" x14ac:dyDescent="0.3">
      <c r="A116" s="1">
        <v>36158</v>
      </c>
      <c r="B116">
        <v>22.196173000000002</v>
      </c>
      <c r="C116">
        <f t="shared" si="1"/>
        <v>-2.8910129285395488E-2</v>
      </c>
    </row>
    <row r="117" spans="1:3" x14ac:dyDescent="0.3">
      <c r="A117" s="1">
        <v>36159</v>
      </c>
      <c r="B117">
        <v>21.412618999999999</v>
      </c>
      <c r="C117">
        <f t="shared" si="1"/>
        <v>-3.593946549417814E-2</v>
      </c>
    </row>
    <row r="118" spans="1:3" x14ac:dyDescent="0.3">
      <c r="A118" s="1">
        <v>36160</v>
      </c>
      <c r="B118">
        <v>21.412618999999999</v>
      </c>
      <c r="C118">
        <f t="shared" si="1"/>
        <v>0</v>
      </c>
    </row>
    <row r="119" spans="1:3" x14ac:dyDescent="0.3">
      <c r="A119" s="1">
        <v>36161</v>
      </c>
      <c r="B119">
        <v>21.412618999999999</v>
      </c>
      <c r="C119">
        <f t="shared" si="1"/>
        <v>0</v>
      </c>
    </row>
    <row r="120" spans="1:3" x14ac:dyDescent="0.3">
      <c r="A120" s="1">
        <v>36164</v>
      </c>
      <c r="B120">
        <v>23.901491</v>
      </c>
      <c r="C120">
        <f t="shared" si="1"/>
        <v>0.10996042079258934</v>
      </c>
    </row>
    <row r="121" spans="1:3" x14ac:dyDescent="0.3">
      <c r="A121" s="1">
        <v>36165</v>
      </c>
      <c r="B121">
        <v>23.485821000000001</v>
      </c>
      <c r="C121">
        <f t="shared" si="1"/>
        <v>-1.7543964576780497E-2</v>
      </c>
    </row>
    <row r="122" spans="1:3" x14ac:dyDescent="0.3">
      <c r="A122" s="1">
        <v>36166</v>
      </c>
      <c r="B122">
        <v>24.576968999999998</v>
      </c>
      <c r="C122">
        <f t="shared" si="1"/>
        <v>4.5412907546844197E-2</v>
      </c>
    </row>
    <row r="123" spans="1:3" x14ac:dyDescent="0.3">
      <c r="A123" s="1">
        <v>36167</v>
      </c>
      <c r="B123">
        <v>23.927475000000001</v>
      </c>
      <c r="C123">
        <f t="shared" si="1"/>
        <v>-2.6782404634431718E-2</v>
      </c>
    </row>
    <row r="124" spans="1:3" x14ac:dyDescent="0.3">
      <c r="A124" s="1">
        <v>36168</v>
      </c>
      <c r="B124">
        <v>24.421091000000001</v>
      </c>
      <c r="C124">
        <f t="shared" si="1"/>
        <v>2.0419763914794088E-2</v>
      </c>
    </row>
    <row r="125" spans="1:3" x14ac:dyDescent="0.3">
      <c r="A125" s="1">
        <v>36171</v>
      </c>
      <c r="B125">
        <v>24.031389000000001</v>
      </c>
      <c r="C125">
        <f t="shared" si="1"/>
        <v>-1.6086293354840322E-2</v>
      </c>
    </row>
    <row r="126" spans="1:3" x14ac:dyDescent="0.3">
      <c r="A126" s="1">
        <v>36172</v>
      </c>
      <c r="B126">
        <v>23.018177000000001</v>
      </c>
      <c r="C126">
        <f t="shared" si="1"/>
        <v>-4.3076642673496347E-2</v>
      </c>
    </row>
    <row r="127" spans="1:3" x14ac:dyDescent="0.3">
      <c r="A127" s="1">
        <v>36173</v>
      </c>
      <c r="B127">
        <v>21.724377</v>
      </c>
      <c r="C127">
        <f t="shared" si="1"/>
        <v>-5.7849214050476452E-2</v>
      </c>
    </row>
    <row r="128" spans="1:3" x14ac:dyDescent="0.3">
      <c r="A128" s="1">
        <v>36174</v>
      </c>
      <c r="B128">
        <v>21.724377</v>
      </c>
      <c r="C128">
        <f t="shared" si="1"/>
        <v>0</v>
      </c>
    </row>
    <row r="129" spans="1:3" x14ac:dyDescent="0.3">
      <c r="A129" s="1">
        <v>36175</v>
      </c>
      <c r="B129">
        <v>21.069683000000001</v>
      </c>
      <c r="C129">
        <f t="shared" si="1"/>
        <v>-3.0599811485340505E-2</v>
      </c>
    </row>
    <row r="130" spans="1:3" x14ac:dyDescent="0.3">
      <c r="A130" s="1">
        <v>36178</v>
      </c>
      <c r="B130">
        <v>21.667223</v>
      </c>
      <c r="C130">
        <f t="shared" si="1"/>
        <v>2.7965475205841171E-2</v>
      </c>
    </row>
    <row r="131" spans="1:3" x14ac:dyDescent="0.3">
      <c r="A131" s="1">
        <v>36179</v>
      </c>
      <c r="B131">
        <v>21.563296999999999</v>
      </c>
      <c r="C131">
        <f t="shared" si="1"/>
        <v>-4.8080013936284763E-3</v>
      </c>
    </row>
    <row r="132" spans="1:3" x14ac:dyDescent="0.3">
      <c r="A132" s="1">
        <v>36180</v>
      </c>
      <c r="B132">
        <v>22.316721000000001</v>
      </c>
      <c r="C132">
        <f t="shared" ref="C132:C195" si="2">LN(B132/B131)</f>
        <v>3.4343561691504584E-2</v>
      </c>
    </row>
    <row r="133" spans="1:3" x14ac:dyDescent="0.3">
      <c r="A133" s="1">
        <v>36181</v>
      </c>
      <c r="B133">
        <v>22.862300999999999</v>
      </c>
      <c r="C133">
        <f t="shared" si="2"/>
        <v>2.4153091350317242E-2</v>
      </c>
    </row>
    <row r="134" spans="1:3" x14ac:dyDescent="0.3">
      <c r="A134" s="1">
        <v>36182</v>
      </c>
      <c r="B134">
        <v>22.862300999999999</v>
      </c>
      <c r="C134">
        <f t="shared" si="2"/>
        <v>0</v>
      </c>
    </row>
    <row r="135" spans="1:3" x14ac:dyDescent="0.3">
      <c r="A135" s="1">
        <v>36185</v>
      </c>
      <c r="B135">
        <v>21.277522999999999</v>
      </c>
      <c r="C135">
        <f t="shared" si="2"/>
        <v>-7.1838052146697126E-2</v>
      </c>
    </row>
    <row r="136" spans="1:3" x14ac:dyDescent="0.3">
      <c r="A136" s="1">
        <v>36186</v>
      </c>
      <c r="B136">
        <v>22.290737</v>
      </c>
      <c r="C136">
        <f t="shared" si="2"/>
        <v>4.6519953683045484E-2</v>
      </c>
    </row>
    <row r="137" spans="1:3" x14ac:dyDescent="0.3">
      <c r="A137" s="1">
        <v>36187</v>
      </c>
      <c r="B137">
        <v>22.134858999999999</v>
      </c>
      <c r="C137">
        <f t="shared" si="2"/>
        <v>-7.0175148439428044E-3</v>
      </c>
    </row>
    <row r="138" spans="1:3" x14ac:dyDescent="0.3">
      <c r="A138" s="1">
        <v>36188</v>
      </c>
      <c r="B138">
        <v>21.615261</v>
      </c>
      <c r="C138">
        <f t="shared" si="2"/>
        <v>-2.3754103166910567E-2</v>
      </c>
    </row>
    <row r="139" spans="1:3" x14ac:dyDescent="0.3">
      <c r="A139" s="1">
        <v>36189</v>
      </c>
      <c r="B139">
        <v>22.249174</v>
      </c>
      <c r="C139">
        <f t="shared" si="2"/>
        <v>2.8905291332999447E-2</v>
      </c>
    </row>
    <row r="140" spans="1:3" x14ac:dyDescent="0.3">
      <c r="A140" s="1">
        <v>36192</v>
      </c>
      <c r="B140">
        <v>21.719185</v>
      </c>
      <c r="C140">
        <f t="shared" si="2"/>
        <v>-2.410891298617512E-2</v>
      </c>
    </row>
    <row r="141" spans="1:3" x14ac:dyDescent="0.3">
      <c r="A141" s="1">
        <v>36193</v>
      </c>
      <c r="B141">
        <v>21.303501000000001</v>
      </c>
      <c r="C141">
        <f t="shared" si="2"/>
        <v>-1.9324545935551551E-2</v>
      </c>
    </row>
    <row r="142" spans="1:3" x14ac:dyDescent="0.3">
      <c r="A142" s="1">
        <v>36194</v>
      </c>
      <c r="B142">
        <v>21.043703000000001</v>
      </c>
      <c r="C142">
        <f t="shared" si="2"/>
        <v>-1.2270054923399186E-2</v>
      </c>
    </row>
    <row r="143" spans="1:3" x14ac:dyDescent="0.3">
      <c r="A143" s="1">
        <v>36195</v>
      </c>
      <c r="B143">
        <v>21.303501000000001</v>
      </c>
      <c r="C143">
        <f t="shared" si="2"/>
        <v>1.2270054923399231E-2</v>
      </c>
    </row>
    <row r="144" spans="1:3" x14ac:dyDescent="0.3">
      <c r="A144" s="1">
        <v>36196</v>
      </c>
      <c r="B144">
        <v>21.048898999999999</v>
      </c>
      <c r="C144">
        <f t="shared" si="2"/>
        <v>-1.2023170683437476E-2</v>
      </c>
    </row>
    <row r="145" spans="1:3" x14ac:dyDescent="0.3">
      <c r="A145" s="1">
        <v>36199</v>
      </c>
      <c r="B145">
        <v>21.199584999999999</v>
      </c>
      <c r="C145">
        <f t="shared" si="2"/>
        <v>7.1333512921849225E-3</v>
      </c>
    </row>
    <row r="146" spans="1:3" x14ac:dyDescent="0.3">
      <c r="A146" s="1">
        <v>36200</v>
      </c>
      <c r="B146">
        <v>20.783909000000001</v>
      </c>
      <c r="C146">
        <f t="shared" si="2"/>
        <v>-1.9802524463983274E-2</v>
      </c>
    </row>
    <row r="147" spans="1:3" x14ac:dyDescent="0.3">
      <c r="A147" s="1">
        <v>36201</v>
      </c>
      <c r="B147">
        <v>20.783909000000001</v>
      </c>
      <c r="C147">
        <f t="shared" si="2"/>
        <v>0</v>
      </c>
    </row>
    <row r="148" spans="1:3" x14ac:dyDescent="0.3">
      <c r="A148" s="1">
        <v>36202</v>
      </c>
      <c r="B148">
        <v>20.160391000000001</v>
      </c>
      <c r="C148">
        <f t="shared" si="2"/>
        <v>-3.0459243694323117E-2</v>
      </c>
    </row>
    <row r="149" spans="1:3" x14ac:dyDescent="0.3">
      <c r="A149" s="1">
        <v>36203</v>
      </c>
      <c r="B149">
        <v>20.160391000000001</v>
      </c>
      <c r="C149">
        <f t="shared" si="2"/>
        <v>0</v>
      </c>
    </row>
    <row r="150" spans="1:3" x14ac:dyDescent="0.3">
      <c r="A150" s="1">
        <v>36206</v>
      </c>
      <c r="B150">
        <v>20.887823000000001</v>
      </c>
      <c r="C150">
        <f t="shared" si="2"/>
        <v>3.5446519739723882E-2</v>
      </c>
    </row>
    <row r="151" spans="1:3" x14ac:dyDescent="0.3">
      <c r="A151" s="1">
        <v>36207</v>
      </c>
      <c r="B151">
        <v>20.524111000000001</v>
      </c>
      <c r="C151">
        <f t="shared" si="2"/>
        <v>-1.7566016228515401E-2</v>
      </c>
    </row>
    <row r="152" spans="1:3" x14ac:dyDescent="0.3">
      <c r="A152" s="1">
        <v>36208</v>
      </c>
      <c r="B152">
        <v>20.472145000000001</v>
      </c>
      <c r="C152">
        <f t="shared" si="2"/>
        <v>-2.5351596903029818E-3</v>
      </c>
    </row>
    <row r="153" spans="1:3" x14ac:dyDescent="0.3">
      <c r="A153" s="1">
        <v>36209</v>
      </c>
      <c r="B153">
        <v>20.186368999999999</v>
      </c>
      <c r="C153">
        <f t="shared" si="2"/>
        <v>-1.405760703163835E-2</v>
      </c>
    </row>
    <row r="154" spans="1:3" x14ac:dyDescent="0.3">
      <c r="A154" s="1">
        <v>36210</v>
      </c>
      <c r="B154">
        <v>19.583632000000001</v>
      </c>
      <c r="C154">
        <f t="shared" si="2"/>
        <v>-3.0313459341935269E-2</v>
      </c>
    </row>
    <row r="155" spans="1:3" x14ac:dyDescent="0.3">
      <c r="A155" s="1">
        <v>36213</v>
      </c>
      <c r="B155">
        <v>20.004505000000002</v>
      </c>
      <c r="C155">
        <f t="shared" si="2"/>
        <v>2.1263382885326563E-2</v>
      </c>
    </row>
    <row r="156" spans="1:3" x14ac:dyDescent="0.3">
      <c r="A156" s="1">
        <v>36214</v>
      </c>
      <c r="B156">
        <v>21.043703000000001</v>
      </c>
      <c r="C156">
        <f t="shared" si="2"/>
        <v>5.064387229350132E-2</v>
      </c>
    </row>
    <row r="157" spans="1:3" x14ac:dyDescent="0.3">
      <c r="A157" s="1">
        <v>36215</v>
      </c>
      <c r="B157">
        <v>19.952553000000002</v>
      </c>
      <c r="C157">
        <f t="shared" si="2"/>
        <v>-5.3244265409287825E-2</v>
      </c>
    </row>
    <row r="158" spans="1:3" x14ac:dyDescent="0.3">
      <c r="A158" s="1">
        <v>36216</v>
      </c>
      <c r="B158">
        <v>18.575617000000001</v>
      </c>
      <c r="C158">
        <f t="shared" si="2"/>
        <v>-7.1507298331973029E-2</v>
      </c>
    </row>
    <row r="159" spans="1:3" x14ac:dyDescent="0.3">
      <c r="A159" s="1">
        <v>36217</v>
      </c>
      <c r="B159">
        <v>18.575617000000001</v>
      </c>
      <c r="C159">
        <f t="shared" si="2"/>
        <v>0</v>
      </c>
    </row>
    <row r="160" spans="1:3" x14ac:dyDescent="0.3">
      <c r="A160" s="1">
        <v>36220</v>
      </c>
      <c r="B160">
        <v>17.432503000000001</v>
      </c>
      <c r="C160">
        <f t="shared" si="2"/>
        <v>-6.3513354535888966E-2</v>
      </c>
    </row>
    <row r="161" spans="1:3" x14ac:dyDescent="0.3">
      <c r="A161" s="1">
        <v>36221</v>
      </c>
      <c r="B161">
        <v>17.432503000000001</v>
      </c>
      <c r="C161">
        <f t="shared" si="2"/>
        <v>0</v>
      </c>
    </row>
    <row r="162" spans="1:3" x14ac:dyDescent="0.3">
      <c r="A162" s="1">
        <v>36222</v>
      </c>
      <c r="B162">
        <v>17.614363000000001</v>
      </c>
      <c r="C162">
        <f t="shared" si="2"/>
        <v>1.0378196572333302E-2</v>
      </c>
    </row>
    <row r="163" spans="1:3" x14ac:dyDescent="0.3">
      <c r="A163" s="1">
        <v>36223</v>
      </c>
      <c r="B163">
        <v>18.159936999999999</v>
      </c>
      <c r="C163">
        <f t="shared" si="2"/>
        <v>3.0503255226430506E-2</v>
      </c>
    </row>
    <row r="164" spans="1:3" x14ac:dyDescent="0.3">
      <c r="A164" s="1">
        <v>36224</v>
      </c>
      <c r="B164">
        <v>18.289843000000001</v>
      </c>
      <c r="C164">
        <f t="shared" si="2"/>
        <v>7.1279744361559139E-3</v>
      </c>
    </row>
    <row r="165" spans="1:3" x14ac:dyDescent="0.3">
      <c r="A165" s="1">
        <v>36227</v>
      </c>
      <c r="B165">
        <v>18.367777</v>
      </c>
      <c r="C165">
        <f t="shared" si="2"/>
        <v>4.2520009437248324E-3</v>
      </c>
    </row>
    <row r="166" spans="1:3" x14ac:dyDescent="0.3">
      <c r="A166" s="1">
        <v>36228</v>
      </c>
      <c r="B166">
        <v>17.666321</v>
      </c>
      <c r="C166">
        <f t="shared" si="2"/>
        <v>-3.8937820729155942E-2</v>
      </c>
    </row>
    <row r="167" spans="1:3" x14ac:dyDescent="0.3">
      <c r="A167" s="1">
        <v>36229</v>
      </c>
      <c r="B167">
        <v>16.783003000000001</v>
      </c>
      <c r="C167">
        <f t="shared" si="2"/>
        <v>-5.1293410576523729E-2</v>
      </c>
    </row>
    <row r="168" spans="1:3" x14ac:dyDescent="0.3">
      <c r="A168" s="1">
        <v>36230</v>
      </c>
      <c r="B168">
        <v>17.297405000000001</v>
      </c>
      <c r="C168">
        <f t="shared" si="2"/>
        <v>3.0189842174273045E-2</v>
      </c>
    </row>
    <row r="169" spans="1:3" x14ac:dyDescent="0.3">
      <c r="A169" s="1">
        <v>36231</v>
      </c>
      <c r="B169">
        <v>17.297405000000001</v>
      </c>
      <c r="C169">
        <f t="shared" si="2"/>
        <v>0</v>
      </c>
    </row>
    <row r="170" spans="1:3" x14ac:dyDescent="0.3">
      <c r="A170" s="1">
        <v>36234</v>
      </c>
      <c r="B170">
        <v>18.076805</v>
      </c>
      <c r="C170">
        <f t="shared" si="2"/>
        <v>4.4073134493787414E-2</v>
      </c>
    </row>
    <row r="171" spans="1:3" x14ac:dyDescent="0.3">
      <c r="A171" s="1">
        <v>36235</v>
      </c>
      <c r="B171">
        <v>17.770240999999999</v>
      </c>
      <c r="C171">
        <f t="shared" si="2"/>
        <v>-1.7104420488345987E-2</v>
      </c>
    </row>
    <row r="172" spans="1:3" x14ac:dyDescent="0.3">
      <c r="A172" s="1">
        <v>36236</v>
      </c>
      <c r="B172">
        <v>17.614363000000001</v>
      </c>
      <c r="C172">
        <f t="shared" si="2"/>
        <v>-8.8105554803461217E-3</v>
      </c>
    </row>
    <row r="173" spans="1:3" x14ac:dyDescent="0.3">
      <c r="A173" s="1">
        <v>36237</v>
      </c>
      <c r="B173">
        <v>17.874162999999999</v>
      </c>
      <c r="C173">
        <f t="shared" si="2"/>
        <v>1.4641613531209982E-2</v>
      </c>
    </row>
    <row r="174" spans="1:3" x14ac:dyDescent="0.3">
      <c r="A174" s="1">
        <v>36238</v>
      </c>
      <c r="B174">
        <v>18.315823000000002</v>
      </c>
      <c r="C174">
        <f t="shared" si="2"/>
        <v>2.4409068757215414E-2</v>
      </c>
    </row>
    <row r="175" spans="1:3" x14ac:dyDescent="0.3">
      <c r="A175" s="1">
        <v>36241</v>
      </c>
      <c r="B175">
        <v>18.362583000000001</v>
      </c>
      <c r="C175">
        <f t="shared" si="2"/>
        <v>2.549730505339568E-3</v>
      </c>
    </row>
    <row r="176" spans="1:3" x14ac:dyDescent="0.3">
      <c r="A176" s="1">
        <v>36242</v>
      </c>
      <c r="B176">
        <v>17.666321</v>
      </c>
      <c r="C176">
        <f t="shared" si="2"/>
        <v>-3.8655002916609602E-2</v>
      </c>
    </row>
    <row r="177" spans="1:3" x14ac:dyDescent="0.3">
      <c r="A177" s="1">
        <v>36243</v>
      </c>
      <c r="B177">
        <v>17.614363000000001</v>
      </c>
      <c r="C177">
        <f t="shared" si="2"/>
        <v>-2.9454098771554563E-3</v>
      </c>
    </row>
    <row r="178" spans="1:3" x14ac:dyDescent="0.3">
      <c r="A178" s="1">
        <v>36244</v>
      </c>
      <c r="B178">
        <v>18.445715</v>
      </c>
      <c r="C178">
        <f t="shared" si="2"/>
        <v>4.6117445412289161E-2</v>
      </c>
    </row>
    <row r="179" spans="1:3" x14ac:dyDescent="0.3">
      <c r="A179" s="1">
        <v>36245</v>
      </c>
      <c r="B179">
        <v>19.095215</v>
      </c>
      <c r="C179">
        <f t="shared" si="2"/>
        <v>3.4605685916112933E-2</v>
      </c>
    </row>
    <row r="180" spans="1:3" x14ac:dyDescent="0.3">
      <c r="A180" s="1">
        <v>36248</v>
      </c>
      <c r="B180">
        <v>19.069234999999999</v>
      </c>
      <c r="C180">
        <f t="shared" si="2"/>
        <v>-1.3614766628674193E-3</v>
      </c>
    </row>
    <row r="181" spans="1:3" x14ac:dyDescent="0.3">
      <c r="A181" s="1">
        <v>36249</v>
      </c>
      <c r="B181">
        <v>19.349819</v>
      </c>
      <c r="C181">
        <f t="shared" si="2"/>
        <v>1.4606761983635728E-2</v>
      </c>
    </row>
    <row r="182" spans="1:3" x14ac:dyDescent="0.3">
      <c r="A182" s="1">
        <v>36250</v>
      </c>
      <c r="B182">
        <v>19.313445999999999</v>
      </c>
      <c r="C182">
        <f t="shared" si="2"/>
        <v>-1.8815281498075127E-3</v>
      </c>
    </row>
    <row r="183" spans="1:3" x14ac:dyDescent="0.3">
      <c r="A183" s="1">
        <v>36251</v>
      </c>
      <c r="B183">
        <v>18.705514999999998</v>
      </c>
      <c r="C183">
        <f t="shared" si="2"/>
        <v>-3.1983137110720788E-2</v>
      </c>
    </row>
    <row r="184" spans="1:3" x14ac:dyDescent="0.3">
      <c r="A184" s="1">
        <v>36252</v>
      </c>
      <c r="B184">
        <v>18.705514999999998</v>
      </c>
      <c r="C184">
        <f t="shared" si="2"/>
        <v>0</v>
      </c>
    </row>
    <row r="185" spans="1:3" x14ac:dyDescent="0.3">
      <c r="A185" s="1">
        <v>36255</v>
      </c>
      <c r="B185">
        <v>18.705514999999998</v>
      </c>
      <c r="C185">
        <f t="shared" si="2"/>
        <v>0</v>
      </c>
    </row>
    <row r="186" spans="1:3" x14ac:dyDescent="0.3">
      <c r="A186" s="1">
        <v>36256</v>
      </c>
      <c r="B186">
        <v>18.679537</v>
      </c>
      <c r="C186">
        <f t="shared" si="2"/>
        <v>-1.389753540061359E-3</v>
      </c>
    </row>
    <row r="187" spans="1:3" x14ac:dyDescent="0.3">
      <c r="A187" s="1">
        <v>36257</v>
      </c>
      <c r="B187">
        <v>18.965315</v>
      </c>
      <c r="C187">
        <f t="shared" si="2"/>
        <v>1.5183137920537718E-2</v>
      </c>
    </row>
    <row r="188" spans="1:3" x14ac:dyDescent="0.3">
      <c r="A188" s="1">
        <v>36258</v>
      </c>
      <c r="B188">
        <v>18.965315</v>
      </c>
      <c r="C188">
        <f t="shared" si="2"/>
        <v>0</v>
      </c>
    </row>
    <row r="189" spans="1:3" x14ac:dyDescent="0.3">
      <c r="A189" s="1">
        <v>36259</v>
      </c>
      <c r="B189">
        <v>18.939335</v>
      </c>
      <c r="C189">
        <f t="shared" si="2"/>
        <v>-1.3708082817430326E-3</v>
      </c>
    </row>
    <row r="190" spans="1:3" x14ac:dyDescent="0.3">
      <c r="A190" s="1">
        <v>36262</v>
      </c>
      <c r="B190">
        <v>19.744717000000001</v>
      </c>
      <c r="C190">
        <f t="shared" si="2"/>
        <v>4.1644985628352574E-2</v>
      </c>
    </row>
    <row r="191" spans="1:3" x14ac:dyDescent="0.3">
      <c r="A191" s="1">
        <v>36263</v>
      </c>
      <c r="B191">
        <v>19.744717000000001</v>
      </c>
      <c r="C191">
        <f t="shared" si="2"/>
        <v>0</v>
      </c>
    </row>
    <row r="192" spans="1:3" x14ac:dyDescent="0.3">
      <c r="A192" s="1">
        <v>36264</v>
      </c>
      <c r="B192">
        <v>20.108426999999999</v>
      </c>
      <c r="C192">
        <f t="shared" si="2"/>
        <v>1.8253019040652973E-2</v>
      </c>
    </row>
    <row r="193" spans="1:3" x14ac:dyDescent="0.3">
      <c r="A193" s="1">
        <v>36265</v>
      </c>
      <c r="B193">
        <v>20.861843</v>
      </c>
      <c r="C193">
        <f t="shared" si="2"/>
        <v>3.6782815646664198E-2</v>
      </c>
    </row>
    <row r="194" spans="1:3" x14ac:dyDescent="0.3">
      <c r="A194" s="1">
        <v>36266</v>
      </c>
      <c r="B194">
        <v>20.861843</v>
      </c>
      <c r="C194">
        <f t="shared" si="2"/>
        <v>0</v>
      </c>
    </row>
    <row r="195" spans="1:3" x14ac:dyDescent="0.3">
      <c r="A195" s="1">
        <v>36269</v>
      </c>
      <c r="B195">
        <v>21.459378999999998</v>
      </c>
      <c r="C195">
        <f t="shared" si="2"/>
        <v>2.8240002644856512E-2</v>
      </c>
    </row>
    <row r="196" spans="1:3" x14ac:dyDescent="0.3">
      <c r="A196" s="1">
        <v>36270</v>
      </c>
      <c r="B196">
        <v>22.238780999999999</v>
      </c>
      <c r="C196">
        <f t="shared" ref="C196:C259" si="3">LN(B196/B195)</f>
        <v>3.56758575035113E-2</v>
      </c>
    </row>
    <row r="197" spans="1:3" x14ac:dyDescent="0.3">
      <c r="A197" s="1">
        <v>36271</v>
      </c>
      <c r="B197">
        <v>22.030949</v>
      </c>
      <c r="C197">
        <f t="shared" si="3"/>
        <v>-9.3894192212534248E-3</v>
      </c>
    </row>
    <row r="198" spans="1:3" x14ac:dyDescent="0.3">
      <c r="A198" s="1">
        <v>36272</v>
      </c>
      <c r="B198">
        <v>22.446615000000001</v>
      </c>
      <c r="C198">
        <f t="shared" si="3"/>
        <v>1.8691585802004928E-2</v>
      </c>
    </row>
    <row r="199" spans="1:3" x14ac:dyDescent="0.3">
      <c r="A199" s="1">
        <v>36273</v>
      </c>
      <c r="B199">
        <v>22.446615000000001</v>
      </c>
      <c r="C199">
        <f t="shared" si="3"/>
        <v>0</v>
      </c>
    </row>
    <row r="200" spans="1:3" x14ac:dyDescent="0.3">
      <c r="A200" s="1">
        <v>36276</v>
      </c>
      <c r="B200">
        <v>22.342694999999999</v>
      </c>
      <c r="C200">
        <f t="shared" si="3"/>
        <v>-4.6404013135511639E-3</v>
      </c>
    </row>
    <row r="201" spans="1:3" x14ac:dyDescent="0.3">
      <c r="A201" s="1">
        <v>36277</v>
      </c>
      <c r="B201">
        <v>22.342694999999999</v>
      </c>
      <c r="C201">
        <f t="shared" si="3"/>
        <v>0</v>
      </c>
    </row>
    <row r="202" spans="1:3" x14ac:dyDescent="0.3">
      <c r="A202" s="1">
        <v>36278</v>
      </c>
      <c r="B202">
        <v>22.758376999999999</v>
      </c>
      <c r="C202">
        <f t="shared" si="3"/>
        <v>1.8433875404596234E-2</v>
      </c>
    </row>
    <row r="203" spans="1:3" x14ac:dyDescent="0.3">
      <c r="A203" s="1">
        <v>36279</v>
      </c>
      <c r="B203">
        <v>21.043703000000001</v>
      </c>
      <c r="C203">
        <f t="shared" si="3"/>
        <v>-7.8331926918393052E-2</v>
      </c>
    </row>
    <row r="204" spans="1:3" x14ac:dyDescent="0.3">
      <c r="A204" s="1">
        <v>36280</v>
      </c>
      <c r="B204">
        <v>20.524111000000001</v>
      </c>
      <c r="C204">
        <f t="shared" si="3"/>
        <v>-2.5001029114951247E-2</v>
      </c>
    </row>
    <row r="205" spans="1:3" x14ac:dyDescent="0.3">
      <c r="A205" s="1">
        <v>36283</v>
      </c>
      <c r="B205">
        <v>20.934591000000001</v>
      </c>
      <c r="C205">
        <f t="shared" si="3"/>
        <v>1.9802521251600987E-2</v>
      </c>
    </row>
    <row r="206" spans="1:3" x14ac:dyDescent="0.3">
      <c r="A206" s="1">
        <v>36284</v>
      </c>
      <c r="B206">
        <v>20.524111000000001</v>
      </c>
      <c r="C206">
        <f t="shared" si="3"/>
        <v>-1.9802521251600969E-2</v>
      </c>
    </row>
    <row r="207" spans="1:3" x14ac:dyDescent="0.3">
      <c r="A207" s="1">
        <v>36285</v>
      </c>
      <c r="B207">
        <v>21.059297999999998</v>
      </c>
      <c r="C207">
        <f t="shared" si="3"/>
        <v>2.5741831449359383E-2</v>
      </c>
    </row>
    <row r="208" spans="1:3" x14ac:dyDescent="0.3">
      <c r="A208" s="1">
        <v>36286</v>
      </c>
      <c r="B208">
        <v>20.472145000000001</v>
      </c>
      <c r="C208">
        <f t="shared" si="3"/>
        <v>-2.8276991139662314E-2</v>
      </c>
    </row>
    <row r="209" spans="1:3" x14ac:dyDescent="0.3">
      <c r="A209" s="1">
        <v>36287</v>
      </c>
      <c r="B209">
        <v>20.004505000000002</v>
      </c>
      <c r="C209">
        <f t="shared" si="3"/>
        <v>-2.3107683488247086E-2</v>
      </c>
    </row>
    <row r="210" spans="1:3" x14ac:dyDescent="0.3">
      <c r="A210" s="1">
        <v>36290</v>
      </c>
      <c r="B210">
        <v>19.744717000000001</v>
      </c>
      <c r="C210">
        <f t="shared" si="3"/>
        <v>-1.307153629558714E-2</v>
      </c>
    </row>
    <row r="211" spans="1:3" x14ac:dyDescent="0.3">
      <c r="A211" s="1">
        <v>36291</v>
      </c>
      <c r="B211">
        <v>19.848627</v>
      </c>
      <c r="C211">
        <f t="shared" si="3"/>
        <v>5.2488740817553756E-3</v>
      </c>
    </row>
    <row r="212" spans="1:3" x14ac:dyDescent="0.3">
      <c r="A212" s="1">
        <v>36292</v>
      </c>
      <c r="B212">
        <v>20.290289000000001</v>
      </c>
      <c r="C212">
        <f t="shared" si="3"/>
        <v>2.2007561230788744E-2</v>
      </c>
    </row>
    <row r="213" spans="1:3" x14ac:dyDescent="0.3">
      <c r="A213" s="1">
        <v>36293</v>
      </c>
      <c r="B213">
        <v>20.290289000000001</v>
      </c>
      <c r="C213">
        <f t="shared" si="3"/>
        <v>0</v>
      </c>
    </row>
    <row r="214" spans="1:3" x14ac:dyDescent="0.3">
      <c r="A214" s="1">
        <v>36294</v>
      </c>
      <c r="B214">
        <v>20.420185</v>
      </c>
      <c r="C214">
        <f t="shared" si="3"/>
        <v>6.3814752348521553E-3</v>
      </c>
    </row>
    <row r="215" spans="1:3" x14ac:dyDescent="0.3">
      <c r="A215" s="1">
        <v>36297</v>
      </c>
      <c r="B215">
        <v>20.264309000000001</v>
      </c>
      <c r="C215">
        <f t="shared" si="3"/>
        <v>-7.6627111407778425E-3</v>
      </c>
    </row>
    <row r="216" spans="1:3" x14ac:dyDescent="0.3">
      <c r="A216" s="1">
        <v>36298</v>
      </c>
      <c r="B216">
        <v>19.147169000000002</v>
      </c>
      <c r="C216">
        <f t="shared" si="3"/>
        <v>-5.6706289499927225E-2</v>
      </c>
    </row>
    <row r="217" spans="1:3" x14ac:dyDescent="0.3">
      <c r="A217" s="1">
        <v>36299</v>
      </c>
      <c r="B217">
        <v>19.458935</v>
      </c>
      <c r="C217">
        <f t="shared" si="3"/>
        <v>1.6151475813669609E-2</v>
      </c>
    </row>
    <row r="218" spans="1:3" x14ac:dyDescent="0.3">
      <c r="A218" s="1">
        <v>36300</v>
      </c>
      <c r="B218">
        <v>19.640792999999999</v>
      </c>
      <c r="C218">
        <f t="shared" si="3"/>
        <v>9.3023312794844326E-3</v>
      </c>
    </row>
    <row r="219" spans="1:3" x14ac:dyDescent="0.3">
      <c r="A219" s="1">
        <v>36301</v>
      </c>
      <c r="B219">
        <v>19.303052999999998</v>
      </c>
      <c r="C219">
        <f t="shared" si="3"/>
        <v>-1.7345408964109306E-2</v>
      </c>
    </row>
    <row r="220" spans="1:3" x14ac:dyDescent="0.3">
      <c r="A220" s="1">
        <v>36304</v>
      </c>
      <c r="B220">
        <v>19.303052999999998</v>
      </c>
      <c r="C220">
        <f t="shared" si="3"/>
        <v>0</v>
      </c>
    </row>
    <row r="221" spans="1:3" x14ac:dyDescent="0.3">
      <c r="A221" s="1">
        <v>36305</v>
      </c>
      <c r="B221">
        <v>18.861395000000002</v>
      </c>
      <c r="C221">
        <f t="shared" si="3"/>
        <v>-2.3146029393462986E-2</v>
      </c>
    </row>
    <row r="222" spans="1:3" x14ac:dyDescent="0.3">
      <c r="A222" s="1">
        <v>36306</v>
      </c>
      <c r="B222">
        <v>18.315823000000002</v>
      </c>
      <c r="C222">
        <f t="shared" si="3"/>
        <v>-2.9351909469575787E-2</v>
      </c>
    </row>
    <row r="223" spans="1:3" x14ac:dyDescent="0.3">
      <c r="A223" s="1">
        <v>36307</v>
      </c>
      <c r="B223">
        <v>18.378166</v>
      </c>
      <c r="C223">
        <f t="shared" si="3"/>
        <v>3.3979985106764414E-3</v>
      </c>
    </row>
    <row r="224" spans="1:3" x14ac:dyDescent="0.3">
      <c r="A224" s="1">
        <v>36308</v>
      </c>
      <c r="B224">
        <v>18.133959000000001</v>
      </c>
      <c r="C224">
        <f t="shared" si="3"/>
        <v>-1.3376961301785581E-2</v>
      </c>
    </row>
    <row r="225" spans="1:3" x14ac:dyDescent="0.3">
      <c r="A225" s="1">
        <v>36311</v>
      </c>
      <c r="B225">
        <v>17.406523</v>
      </c>
      <c r="C225">
        <f t="shared" si="3"/>
        <v>-4.0941347248911297E-2</v>
      </c>
    </row>
    <row r="226" spans="1:3" x14ac:dyDescent="0.3">
      <c r="A226" s="1">
        <v>36312</v>
      </c>
      <c r="B226">
        <v>17.874162999999999</v>
      </c>
      <c r="C226">
        <f t="shared" si="3"/>
        <v>2.6511241282805017E-2</v>
      </c>
    </row>
    <row r="227" spans="1:3" x14ac:dyDescent="0.3">
      <c r="A227" s="1">
        <v>36313</v>
      </c>
      <c r="B227">
        <v>18.419739</v>
      </c>
      <c r="C227">
        <f t="shared" si="3"/>
        <v>3.0066599036753159E-2</v>
      </c>
    </row>
    <row r="228" spans="1:3" x14ac:dyDescent="0.3">
      <c r="A228" s="1">
        <v>36314</v>
      </c>
      <c r="B228">
        <v>18.419739</v>
      </c>
      <c r="C228">
        <f t="shared" si="3"/>
        <v>0</v>
      </c>
    </row>
    <row r="229" spans="1:3" x14ac:dyDescent="0.3">
      <c r="A229" s="1">
        <v>36315</v>
      </c>
      <c r="B229">
        <v>18.159936999999999</v>
      </c>
      <c r="C229">
        <f t="shared" si="3"/>
        <v>-1.4204957341532579E-2</v>
      </c>
    </row>
    <row r="230" spans="1:3" x14ac:dyDescent="0.3">
      <c r="A230" s="1">
        <v>36318</v>
      </c>
      <c r="B230">
        <v>18.601597000000002</v>
      </c>
      <c r="C230">
        <f t="shared" si="3"/>
        <v>2.4029533244298063E-2</v>
      </c>
    </row>
    <row r="231" spans="1:3" x14ac:dyDescent="0.3">
      <c r="A231" s="1">
        <v>36319</v>
      </c>
      <c r="B231">
        <v>18.913353000000001</v>
      </c>
      <c r="C231">
        <f t="shared" si="3"/>
        <v>1.6620743294430113E-2</v>
      </c>
    </row>
    <row r="232" spans="1:3" x14ac:dyDescent="0.3">
      <c r="A232" s="1">
        <v>36320</v>
      </c>
      <c r="B232">
        <v>18.549633</v>
      </c>
      <c r="C232">
        <f t="shared" si="3"/>
        <v>-1.9418176051708088E-2</v>
      </c>
    </row>
    <row r="233" spans="1:3" x14ac:dyDescent="0.3">
      <c r="A233" s="1">
        <v>36321</v>
      </c>
      <c r="B233">
        <v>18.861395000000002</v>
      </c>
      <c r="C233">
        <f t="shared" si="3"/>
        <v>1.6667236044550445E-2</v>
      </c>
    </row>
    <row r="234" spans="1:3" x14ac:dyDescent="0.3">
      <c r="A234" s="1">
        <v>36322</v>
      </c>
      <c r="B234">
        <v>18.643162</v>
      </c>
      <c r="C234">
        <f t="shared" si="3"/>
        <v>-1.1637810471548785E-2</v>
      </c>
    </row>
    <row r="235" spans="1:3" x14ac:dyDescent="0.3">
      <c r="A235" s="1">
        <v>36325</v>
      </c>
      <c r="B235">
        <v>18.513263999999999</v>
      </c>
      <c r="C235">
        <f t="shared" si="3"/>
        <v>-6.9919819092382623E-3</v>
      </c>
    </row>
    <row r="236" spans="1:3" x14ac:dyDescent="0.3">
      <c r="A236" s="1">
        <v>36326</v>
      </c>
      <c r="B236">
        <v>18.757477000000002</v>
      </c>
      <c r="C236">
        <f t="shared" si="3"/>
        <v>1.3104998105881444E-2</v>
      </c>
    </row>
    <row r="237" spans="1:3" x14ac:dyDescent="0.3">
      <c r="A237" s="1">
        <v>36327</v>
      </c>
      <c r="B237">
        <v>19.744717000000001</v>
      </c>
      <c r="C237">
        <f t="shared" si="3"/>
        <v>5.1293515632632763E-2</v>
      </c>
    </row>
    <row r="238" spans="1:3" x14ac:dyDescent="0.3">
      <c r="A238" s="1">
        <v>36328</v>
      </c>
      <c r="B238">
        <v>19.640792999999999</v>
      </c>
      <c r="C238">
        <f t="shared" si="3"/>
        <v>-5.2772830001547935E-3</v>
      </c>
    </row>
    <row r="239" spans="1:3" x14ac:dyDescent="0.3">
      <c r="A239" s="1">
        <v>36329</v>
      </c>
      <c r="B239">
        <v>19.744717000000001</v>
      </c>
      <c r="C239">
        <f t="shared" si="3"/>
        <v>5.2772830001548672E-3</v>
      </c>
    </row>
    <row r="240" spans="1:3" x14ac:dyDescent="0.3">
      <c r="A240" s="1">
        <v>36332</v>
      </c>
      <c r="B240">
        <v>19.874611000000002</v>
      </c>
      <c r="C240">
        <f t="shared" si="3"/>
        <v>6.5571261283795586E-3</v>
      </c>
    </row>
    <row r="241" spans="1:3" x14ac:dyDescent="0.3">
      <c r="A241" s="1">
        <v>36333</v>
      </c>
      <c r="B241">
        <v>19.744717000000001</v>
      </c>
      <c r="C241">
        <f t="shared" si="3"/>
        <v>-6.5571261283795699E-3</v>
      </c>
    </row>
    <row r="242" spans="1:3" x14ac:dyDescent="0.3">
      <c r="A242" s="1">
        <v>36334</v>
      </c>
      <c r="B242">
        <v>19.277079000000001</v>
      </c>
      <c r="C242">
        <f t="shared" si="3"/>
        <v>-2.3969188338322615E-2</v>
      </c>
    </row>
    <row r="243" spans="1:3" x14ac:dyDescent="0.3">
      <c r="A243" s="1">
        <v>36335</v>
      </c>
      <c r="B243">
        <v>18.450911000000001</v>
      </c>
      <c r="C243">
        <f t="shared" si="3"/>
        <v>-4.3803027593794612E-2</v>
      </c>
    </row>
    <row r="244" spans="1:3" x14ac:dyDescent="0.3">
      <c r="A244" s="1">
        <v>36336</v>
      </c>
      <c r="B244">
        <v>18.549633</v>
      </c>
      <c r="C244">
        <f t="shared" si="3"/>
        <v>5.3362585298397033E-3</v>
      </c>
    </row>
    <row r="245" spans="1:3" x14ac:dyDescent="0.3">
      <c r="A245" s="1">
        <v>36339</v>
      </c>
      <c r="B245">
        <v>19.043254999999998</v>
      </c>
      <c r="C245">
        <f t="shared" si="3"/>
        <v>2.626296614312626E-2</v>
      </c>
    </row>
    <row r="246" spans="1:3" x14ac:dyDescent="0.3">
      <c r="A246" s="1">
        <v>36340</v>
      </c>
      <c r="B246">
        <v>19.173155000000001</v>
      </c>
      <c r="C246">
        <f t="shared" si="3"/>
        <v>6.7981529544891076E-3</v>
      </c>
    </row>
    <row r="247" spans="1:3" x14ac:dyDescent="0.3">
      <c r="A247" s="1">
        <v>36341</v>
      </c>
      <c r="B247">
        <v>18.861395000000002</v>
      </c>
      <c r="C247">
        <f t="shared" si="3"/>
        <v>-1.6393883053064984E-2</v>
      </c>
    </row>
    <row r="248" spans="1:3" x14ac:dyDescent="0.3">
      <c r="A248" s="1">
        <v>36342</v>
      </c>
      <c r="B248">
        <v>18.902965999999999</v>
      </c>
      <c r="C248">
        <f t="shared" si="3"/>
        <v>2.2016004344079122E-3</v>
      </c>
    </row>
    <row r="249" spans="1:3" x14ac:dyDescent="0.3">
      <c r="A249" s="1">
        <v>36343</v>
      </c>
      <c r="B249">
        <v>19.121193000000002</v>
      </c>
      <c r="C249">
        <f t="shared" si="3"/>
        <v>1.1478460104120352E-2</v>
      </c>
    </row>
    <row r="250" spans="1:3" x14ac:dyDescent="0.3">
      <c r="A250" s="1">
        <v>36346</v>
      </c>
      <c r="B250">
        <v>18.081999</v>
      </c>
      <c r="C250">
        <f t="shared" si="3"/>
        <v>-5.5880388062676735E-2</v>
      </c>
    </row>
    <row r="251" spans="1:3" x14ac:dyDescent="0.3">
      <c r="A251" s="1">
        <v>36347</v>
      </c>
      <c r="B251">
        <v>18.263857000000002</v>
      </c>
      <c r="C251">
        <f t="shared" si="3"/>
        <v>1.0007166575124531E-2</v>
      </c>
    </row>
    <row r="252" spans="1:3" x14ac:dyDescent="0.3">
      <c r="A252" s="1">
        <v>36348</v>
      </c>
      <c r="B252">
        <v>18.913353000000001</v>
      </c>
      <c r="C252">
        <f t="shared" si="3"/>
        <v>3.4944100956181265E-2</v>
      </c>
    </row>
    <row r="253" spans="1:3" x14ac:dyDescent="0.3">
      <c r="A253" s="1">
        <v>36349</v>
      </c>
      <c r="B253">
        <v>18.700316999999998</v>
      </c>
      <c r="C253">
        <f t="shared" si="3"/>
        <v>-1.1327704954344995E-2</v>
      </c>
    </row>
    <row r="254" spans="1:3" x14ac:dyDescent="0.3">
      <c r="A254" s="1">
        <v>36350</v>
      </c>
      <c r="B254">
        <v>18.289843000000001</v>
      </c>
      <c r="C254">
        <f t="shared" si="3"/>
        <v>-2.2194597148227361E-2</v>
      </c>
    </row>
    <row r="255" spans="1:3" x14ac:dyDescent="0.3">
      <c r="A255" s="1">
        <v>36353</v>
      </c>
      <c r="B255">
        <v>18.289843000000001</v>
      </c>
      <c r="C255">
        <f t="shared" si="3"/>
        <v>0</v>
      </c>
    </row>
    <row r="256" spans="1:3" x14ac:dyDescent="0.3">
      <c r="A256" s="1">
        <v>36354</v>
      </c>
      <c r="B256">
        <v>18.757477000000002</v>
      </c>
      <c r="C256">
        <f t="shared" si="3"/>
        <v>2.5246567820509026E-2</v>
      </c>
    </row>
    <row r="257" spans="1:3" x14ac:dyDescent="0.3">
      <c r="A257" s="1">
        <v>36355</v>
      </c>
      <c r="B257">
        <v>18.653556999999999</v>
      </c>
      <c r="C257">
        <f t="shared" si="3"/>
        <v>-5.5555944958677918E-3</v>
      </c>
    </row>
    <row r="258" spans="1:3" x14ac:dyDescent="0.3">
      <c r="A258" s="1">
        <v>36356</v>
      </c>
      <c r="B258">
        <v>18.653556999999999</v>
      </c>
      <c r="C258">
        <f t="shared" si="3"/>
        <v>0</v>
      </c>
    </row>
    <row r="259" spans="1:3" x14ac:dyDescent="0.3">
      <c r="A259" s="1">
        <v>36357</v>
      </c>
      <c r="B259">
        <v>18.575617000000001</v>
      </c>
      <c r="C259">
        <f t="shared" si="3"/>
        <v>-4.1870450236718773E-3</v>
      </c>
    </row>
    <row r="260" spans="1:3" x14ac:dyDescent="0.3">
      <c r="A260" s="1">
        <v>36360</v>
      </c>
      <c r="B260">
        <v>18.445715</v>
      </c>
      <c r="C260">
        <f t="shared" ref="C260:C323" si="4">LN(B260/B259)</f>
        <v>-7.0177125512666857E-3</v>
      </c>
    </row>
    <row r="261" spans="1:3" x14ac:dyDescent="0.3">
      <c r="A261" s="1">
        <v>36361</v>
      </c>
      <c r="B261">
        <v>18.133959000000001</v>
      </c>
      <c r="C261">
        <f t="shared" si="4"/>
        <v>-1.7045725914972797E-2</v>
      </c>
    </row>
    <row r="262" spans="1:3" x14ac:dyDescent="0.3">
      <c r="A262" s="1">
        <v>36362</v>
      </c>
      <c r="B262">
        <v>17.655930000000001</v>
      </c>
      <c r="C262">
        <f t="shared" si="4"/>
        <v>-2.6714663986350296E-2</v>
      </c>
    </row>
    <row r="263" spans="1:3" x14ac:dyDescent="0.3">
      <c r="A263" s="1">
        <v>36363</v>
      </c>
      <c r="B263">
        <v>17.276623000000001</v>
      </c>
      <c r="C263">
        <f t="shared" si="4"/>
        <v>-2.1717388252087536E-2</v>
      </c>
    </row>
    <row r="264" spans="1:3" x14ac:dyDescent="0.3">
      <c r="A264" s="1">
        <v>36364</v>
      </c>
      <c r="B264">
        <v>16.653105</v>
      </c>
      <c r="C264">
        <f t="shared" si="4"/>
        <v>-3.6757630510085834E-2</v>
      </c>
    </row>
    <row r="265" spans="1:3" x14ac:dyDescent="0.3">
      <c r="A265" s="1">
        <v>36367</v>
      </c>
      <c r="B265">
        <v>17.146723000000001</v>
      </c>
      <c r="C265">
        <f t="shared" si="4"/>
        <v>2.9210391110387795E-2</v>
      </c>
    </row>
    <row r="266" spans="1:3" x14ac:dyDescent="0.3">
      <c r="A266" s="1">
        <v>36368</v>
      </c>
      <c r="B266">
        <v>16.886925000000002</v>
      </c>
      <c r="C266">
        <f t="shared" si="4"/>
        <v>-1.5267422782943654E-2</v>
      </c>
    </row>
    <row r="267" spans="1:3" x14ac:dyDescent="0.3">
      <c r="A267" s="1">
        <v>36369</v>
      </c>
      <c r="B267">
        <v>17.032412999999998</v>
      </c>
      <c r="C267">
        <f t="shared" si="4"/>
        <v>8.5785219167102984E-3</v>
      </c>
    </row>
    <row r="268" spans="1:3" x14ac:dyDescent="0.3">
      <c r="A268" s="1">
        <v>36370</v>
      </c>
      <c r="B268">
        <v>17.125944</v>
      </c>
      <c r="C268">
        <f t="shared" si="4"/>
        <v>5.4763309459530752E-3</v>
      </c>
    </row>
    <row r="269" spans="1:3" x14ac:dyDescent="0.3">
      <c r="A269" s="1">
        <v>36371</v>
      </c>
      <c r="B269">
        <v>16.938884999999999</v>
      </c>
      <c r="C269">
        <f t="shared" si="4"/>
        <v>-1.0982640202055619E-2</v>
      </c>
    </row>
    <row r="270" spans="1:3" x14ac:dyDescent="0.3">
      <c r="A270" s="1">
        <v>36374</v>
      </c>
      <c r="B270">
        <v>17.068783</v>
      </c>
      <c r="C270">
        <f t="shared" si="4"/>
        <v>7.639373081205594E-3</v>
      </c>
    </row>
    <row r="271" spans="1:3" x14ac:dyDescent="0.3">
      <c r="A271" s="1">
        <v>36375</v>
      </c>
      <c r="B271">
        <v>17.037607000000001</v>
      </c>
      <c r="C271">
        <f t="shared" si="4"/>
        <v>-1.8281623286999543E-3</v>
      </c>
    </row>
    <row r="272" spans="1:3" x14ac:dyDescent="0.3">
      <c r="A272" s="1">
        <v>36376</v>
      </c>
      <c r="B272">
        <v>16.938884999999999</v>
      </c>
      <c r="C272">
        <f t="shared" si="4"/>
        <v>-5.8112107525055403E-3</v>
      </c>
    </row>
    <row r="273" spans="1:3" x14ac:dyDescent="0.3">
      <c r="A273" s="1">
        <v>36377</v>
      </c>
      <c r="B273">
        <v>16.990843000000002</v>
      </c>
      <c r="C273">
        <f t="shared" si="4"/>
        <v>3.0626853604021407E-3</v>
      </c>
    </row>
    <row r="274" spans="1:3" x14ac:dyDescent="0.3">
      <c r="A274" s="1">
        <v>36378</v>
      </c>
      <c r="B274">
        <v>16.107527000000001</v>
      </c>
      <c r="C274">
        <f t="shared" si="4"/>
        <v>-5.3387873607917087E-2</v>
      </c>
    </row>
    <row r="275" spans="1:3" x14ac:dyDescent="0.3">
      <c r="A275" s="1">
        <v>36381</v>
      </c>
      <c r="B275">
        <v>16.003613000000001</v>
      </c>
      <c r="C275">
        <f t="shared" si="4"/>
        <v>-6.4721690190568254E-3</v>
      </c>
    </row>
    <row r="276" spans="1:3" x14ac:dyDescent="0.3">
      <c r="A276" s="1">
        <v>36382</v>
      </c>
      <c r="B276">
        <v>16.107527000000001</v>
      </c>
      <c r="C276">
        <f t="shared" si="4"/>
        <v>6.4721690190567074E-3</v>
      </c>
    </row>
    <row r="277" spans="1:3" x14ac:dyDescent="0.3">
      <c r="A277" s="1">
        <v>36383</v>
      </c>
      <c r="B277">
        <v>15.847728</v>
      </c>
      <c r="C277">
        <f t="shared" si="4"/>
        <v>-1.6260532067035257E-2</v>
      </c>
    </row>
    <row r="278" spans="1:3" x14ac:dyDescent="0.3">
      <c r="A278" s="1">
        <v>36384</v>
      </c>
      <c r="B278">
        <v>15.795762</v>
      </c>
      <c r="C278">
        <f t="shared" si="4"/>
        <v>-3.2844699947012102E-3</v>
      </c>
    </row>
    <row r="279" spans="1:3" x14ac:dyDescent="0.3">
      <c r="A279" s="1">
        <v>36385</v>
      </c>
      <c r="B279">
        <v>15.847728</v>
      </c>
      <c r="C279">
        <f t="shared" si="4"/>
        <v>3.2844699947010745E-3</v>
      </c>
    </row>
    <row r="280" spans="1:3" x14ac:dyDescent="0.3">
      <c r="A280" s="1">
        <v>36388</v>
      </c>
      <c r="B280">
        <v>16.237427</v>
      </c>
      <c r="C280">
        <f t="shared" si="4"/>
        <v>2.4292740020640306E-2</v>
      </c>
    </row>
    <row r="281" spans="1:3" x14ac:dyDescent="0.3">
      <c r="A281" s="1">
        <v>36389</v>
      </c>
      <c r="B281">
        <v>16.434874000000001</v>
      </c>
      <c r="C281">
        <f t="shared" si="4"/>
        <v>1.208665430089932E-2</v>
      </c>
    </row>
    <row r="282" spans="1:3" x14ac:dyDescent="0.3">
      <c r="A282" s="1">
        <v>36390</v>
      </c>
      <c r="B282">
        <v>16.523205000000001</v>
      </c>
      <c r="C282">
        <f t="shared" si="4"/>
        <v>5.3602160182415273E-3</v>
      </c>
    </row>
    <row r="283" spans="1:3" x14ac:dyDescent="0.3">
      <c r="A283" s="1">
        <v>36391</v>
      </c>
      <c r="B283">
        <v>16.559577999999998</v>
      </c>
      <c r="C283">
        <f t="shared" si="4"/>
        <v>2.1989090008474803E-3</v>
      </c>
    </row>
    <row r="284" spans="1:3" x14ac:dyDescent="0.3">
      <c r="A284" s="1">
        <v>36392</v>
      </c>
      <c r="B284">
        <v>16.367327</v>
      </c>
      <c r="C284">
        <f t="shared" si="4"/>
        <v>-1.1677573989969521E-2</v>
      </c>
    </row>
    <row r="285" spans="1:3" x14ac:dyDescent="0.3">
      <c r="A285" s="1">
        <v>36395</v>
      </c>
      <c r="B285">
        <v>16.060763999999999</v>
      </c>
      <c r="C285">
        <f t="shared" si="4"/>
        <v>-1.8907812557058798E-2</v>
      </c>
    </row>
    <row r="286" spans="1:3" x14ac:dyDescent="0.3">
      <c r="A286" s="1">
        <v>36396</v>
      </c>
      <c r="B286">
        <v>16.263407000000001</v>
      </c>
      <c r="C286">
        <f t="shared" si="4"/>
        <v>1.2538335772504041E-2</v>
      </c>
    </row>
    <row r="287" spans="1:3" x14ac:dyDescent="0.3">
      <c r="A287" s="1">
        <v>36397</v>
      </c>
      <c r="B287">
        <v>16.211449000000002</v>
      </c>
      <c r="C287">
        <f t="shared" si="4"/>
        <v>-3.1998937476144912E-3</v>
      </c>
    </row>
    <row r="288" spans="1:3" x14ac:dyDescent="0.3">
      <c r="A288" s="1">
        <v>36398</v>
      </c>
      <c r="B288">
        <v>16.315366999999998</v>
      </c>
      <c r="C288">
        <f t="shared" si="4"/>
        <v>6.3897034106328065E-3</v>
      </c>
    </row>
    <row r="289" spans="1:3" x14ac:dyDescent="0.3">
      <c r="A289" s="1">
        <v>36399</v>
      </c>
      <c r="B289">
        <v>16.679082999999999</v>
      </c>
      <c r="C289">
        <f t="shared" si="4"/>
        <v>2.2047994971058651E-2</v>
      </c>
    </row>
    <row r="290" spans="1:3" x14ac:dyDescent="0.3">
      <c r="A290" s="1">
        <v>36402</v>
      </c>
      <c r="B290">
        <v>17.406523</v>
      </c>
      <c r="C290">
        <f t="shared" si="4"/>
        <v>4.2689601625929163E-2</v>
      </c>
    </row>
    <row r="291" spans="1:3" x14ac:dyDescent="0.3">
      <c r="A291" s="1">
        <v>36403</v>
      </c>
      <c r="B291">
        <v>17.536418999999999</v>
      </c>
      <c r="C291">
        <f t="shared" si="4"/>
        <v>7.4347831584261129E-3</v>
      </c>
    </row>
    <row r="292" spans="1:3" x14ac:dyDescent="0.3">
      <c r="A292" s="1">
        <v>36404</v>
      </c>
      <c r="B292">
        <v>17.406523</v>
      </c>
      <c r="C292">
        <f t="shared" si="4"/>
        <v>-7.4347831584260357E-3</v>
      </c>
    </row>
    <row r="293" spans="1:3" x14ac:dyDescent="0.3">
      <c r="A293" s="1">
        <v>36405</v>
      </c>
      <c r="B293">
        <v>17.406523</v>
      </c>
      <c r="C293">
        <f t="shared" si="4"/>
        <v>0</v>
      </c>
    </row>
    <row r="294" spans="1:3" x14ac:dyDescent="0.3">
      <c r="A294" s="1">
        <v>36406</v>
      </c>
      <c r="B294">
        <v>16.881727000000001</v>
      </c>
      <c r="C294">
        <f t="shared" si="4"/>
        <v>-3.0613226665111792E-2</v>
      </c>
    </row>
    <row r="295" spans="1:3" x14ac:dyDescent="0.3">
      <c r="A295" s="1">
        <v>36409</v>
      </c>
      <c r="B295">
        <v>16.892116999999999</v>
      </c>
      <c r="C295">
        <f t="shared" si="4"/>
        <v>6.1526904238464982E-4</v>
      </c>
    </row>
    <row r="296" spans="1:3" x14ac:dyDescent="0.3">
      <c r="A296" s="1">
        <v>36410</v>
      </c>
      <c r="B296">
        <v>17.250641000000002</v>
      </c>
      <c r="C296">
        <f t="shared" si="4"/>
        <v>2.1002238803883307E-2</v>
      </c>
    </row>
    <row r="297" spans="1:3" x14ac:dyDescent="0.3">
      <c r="A297" s="1">
        <v>36411</v>
      </c>
      <c r="B297">
        <v>17.510441</v>
      </c>
      <c r="C297">
        <f t="shared" si="4"/>
        <v>1.4948029381567692E-2</v>
      </c>
    </row>
    <row r="298" spans="1:3" x14ac:dyDescent="0.3">
      <c r="A298" s="1">
        <v>36412</v>
      </c>
      <c r="B298">
        <v>17.744254999999999</v>
      </c>
      <c r="C298">
        <f t="shared" si="4"/>
        <v>1.3264469970920732E-2</v>
      </c>
    </row>
    <row r="299" spans="1:3" x14ac:dyDescent="0.3">
      <c r="A299" s="1">
        <v>36413</v>
      </c>
      <c r="B299">
        <v>17.785830000000001</v>
      </c>
      <c r="C299">
        <f t="shared" si="4"/>
        <v>2.3402712926281891E-3</v>
      </c>
    </row>
    <row r="300" spans="1:3" x14ac:dyDescent="0.3">
      <c r="A300" s="1">
        <v>36416</v>
      </c>
      <c r="B300">
        <v>17.874162999999999</v>
      </c>
      <c r="C300">
        <f t="shared" si="4"/>
        <v>4.9541894565321752E-3</v>
      </c>
    </row>
    <row r="301" spans="1:3" x14ac:dyDescent="0.3">
      <c r="A301" s="1">
        <v>36417</v>
      </c>
      <c r="B301">
        <v>17.411715999999998</v>
      </c>
      <c r="C301">
        <f t="shared" si="4"/>
        <v>-2.6212949342278979E-2</v>
      </c>
    </row>
    <row r="302" spans="1:3" x14ac:dyDescent="0.3">
      <c r="A302" s="1">
        <v>36418</v>
      </c>
      <c r="B302">
        <v>16.834965</v>
      </c>
      <c r="C302">
        <f t="shared" si="4"/>
        <v>-3.3685339357836699E-2</v>
      </c>
    </row>
    <row r="303" spans="1:3" x14ac:dyDescent="0.3">
      <c r="A303" s="1">
        <v>36419</v>
      </c>
      <c r="B303">
        <v>16.372522</v>
      </c>
      <c r="C303">
        <f t="shared" si="4"/>
        <v>-2.785353178303095E-2</v>
      </c>
    </row>
    <row r="304" spans="1:3" x14ac:dyDescent="0.3">
      <c r="A304" s="1">
        <v>36420</v>
      </c>
      <c r="B304">
        <v>15.899685</v>
      </c>
      <c r="C304">
        <f t="shared" si="4"/>
        <v>-2.9305144116582457E-2</v>
      </c>
    </row>
    <row r="305" spans="1:3" x14ac:dyDescent="0.3">
      <c r="A305" s="1">
        <v>36423</v>
      </c>
      <c r="B305">
        <v>16.138704000000001</v>
      </c>
      <c r="C305">
        <f t="shared" si="4"/>
        <v>1.4921064510840252E-2</v>
      </c>
    </row>
    <row r="306" spans="1:3" x14ac:dyDescent="0.3">
      <c r="A306" s="1">
        <v>36424</v>
      </c>
      <c r="B306">
        <v>15.982823</v>
      </c>
      <c r="C306">
        <f t="shared" si="4"/>
        <v>-9.7057791612364004E-3</v>
      </c>
    </row>
    <row r="307" spans="1:3" x14ac:dyDescent="0.3">
      <c r="A307" s="1">
        <v>36425</v>
      </c>
      <c r="B307">
        <v>15.899685</v>
      </c>
      <c r="C307">
        <f t="shared" si="4"/>
        <v>-5.2152853496038598E-3</v>
      </c>
    </row>
    <row r="308" spans="1:3" x14ac:dyDescent="0.3">
      <c r="A308" s="1">
        <v>36426</v>
      </c>
      <c r="B308">
        <v>15.665868</v>
      </c>
      <c r="C308">
        <f t="shared" si="4"/>
        <v>-1.4814964690098999E-2</v>
      </c>
    </row>
    <row r="309" spans="1:3" x14ac:dyDescent="0.3">
      <c r="A309" s="1">
        <v>36427</v>
      </c>
      <c r="B309">
        <v>15.468423</v>
      </c>
      <c r="C309">
        <f t="shared" si="4"/>
        <v>-1.2683612867501177E-2</v>
      </c>
    </row>
    <row r="310" spans="1:3" x14ac:dyDescent="0.3">
      <c r="A310" s="1">
        <v>36430</v>
      </c>
      <c r="B310">
        <v>15.354108</v>
      </c>
      <c r="C310">
        <f t="shared" si="4"/>
        <v>-7.4176597729605489E-3</v>
      </c>
    </row>
    <row r="311" spans="1:3" x14ac:dyDescent="0.3">
      <c r="A311" s="1">
        <v>36431</v>
      </c>
      <c r="B311">
        <v>15.743814</v>
      </c>
      <c r="C311">
        <f t="shared" si="4"/>
        <v>2.5064465837097611E-2</v>
      </c>
    </row>
    <row r="312" spans="1:3" x14ac:dyDescent="0.3">
      <c r="A312" s="1">
        <v>36432</v>
      </c>
      <c r="B312">
        <v>15.567145999999999</v>
      </c>
      <c r="C312">
        <f t="shared" si="4"/>
        <v>-1.1284858391831657E-2</v>
      </c>
    </row>
    <row r="313" spans="1:3" x14ac:dyDescent="0.3">
      <c r="A313" s="1">
        <v>36433</v>
      </c>
      <c r="B313">
        <v>15.432048999999999</v>
      </c>
      <c r="C313">
        <f t="shared" si="4"/>
        <v>-8.7162170051812964E-3</v>
      </c>
    </row>
    <row r="314" spans="1:3" x14ac:dyDescent="0.3">
      <c r="A314" s="1">
        <v>36434</v>
      </c>
      <c r="B314">
        <v>16.003613000000001</v>
      </c>
      <c r="C314">
        <f t="shared" si="4"/>
        <v>3.6368058429267935E-2</v>
      </c>
    </row>
    <row r="315" spans="1:3" x14ac:dyDescent="0.3">
      <c r="A315" s="1">
        <v>36437</v>
      </c>
      <c r="B315">
        <v>15.691848999999999</v>
      </c>
      <c r="C315">
        <f t="shared" si="4"/>
        <v>-1.9673103684669752E-2</v>
      </c>
    </row>
    <row r="316" spans="1:3" x14ac:dyDescent="0.3">
      <c r="A316" s="1">
        <v>36438</v>
      </c>
      <c r="B316">
        <v>15.790576</v>
      </c>
      <c r="C316">
        <f t="shared" si="4"/>
        <v>6.2719008229500965E-3</v>
      </c>
    </row>
    <row r="317" spans="1:3" x14ac:dyDescent="0.3">
      <c r="A317" s="1">
        <v>36439</v>
      </c>
      <c r="B317">
        <v>15.639889999999999</v>
      </c>
      <c r="C317">
        <f t="shared" si="4"/>
        <v>-9.588604541906862E-3</v>
      </c>
    </row>
    <row r="318" spans="1:3" x14ac:dyDescent="0.3">
      <c r="A318" s="1">
        <v>36440</v>
      </c>
      <c r="B318">
        <v>15.509988</v>
      </c>
      <c r="C318">
        <f t="shared" si="4"/>
        <v>-8.3404983505922566E-3</v>
      </c>
    </row>
    <row r="319" spans="1:3" x14ac:dyDescent="0.3">
      <c r="A319" s="1">
        <v>36441</v>
      </c>
      <c r="B319">
        <v>15.535969</v>
      </c>
      <c r="C319">
        <f t="shared" si="4"/>
        <v>1.6737126876184378E-3</v>
      </c>
    </row>
    <row r="320" spans="1:3" x14ac:dyDescent="0.3">
      <c r="A320" s="1">
        <v>36444</v>
      </c>
      <c r="B320">
        <v>15.587927000000001</v>
      </c>
      <c r="C320">
        <f t="shared" si="4"/>
        <v>3.3387881945651514E-3</v>
      </c>
    </row>
    <row r="321" spans="1:3" x14ac:dyDescent="0.3">
      <c r="A321" s="1">
        <v>36445</v>
      </c>
      <c r="B321">
        <v>15.691848999999999</v>
      </c>
      <c r="C321">
        <f t="shared" si="4"/>
        <v>6.6447011873654125E-3</v>
      </c>
    </row>
    <row r="322" spans="1:3" x14ac:dyDescent="0.3">
      <c r="A322" s="1">
        <v>36446</v>
      </c>
      <c r="B322">
        <v>15.302152</v>
      </c>
      <c r="C322">
        <f t="shared" si="4"/>
        <v>-2.5147933460934909E-2</v>
      </c>
    </row>
    <row r="323" spans="1:3" x14ac:dyDescent="0.3">
      <c r="A323" s="1">
        <v>36447</v>
      </c>
      <c r="B323">
        <v>15.224211</v>
      </c>
      <c r="C323">
        <f t="shared" si="4"/>
        <v>-5.1064825093497489E-3</v>
      </c>
    </row>
    <row r="324" spans="1:3" x14ac:dyDescent="0.3">
      <c r="A324" s="1">
        <v>36448</v>
      </c>
      <c r="B324">
        <v>15.021573</v>
      </c>
      <c r="C324">
        <f t="shared" ref="C324:C387" si="5">LN(B324/B323)</f>
        <v>-1.3399621709899836E-2</v>
      </c>
    </row>
    <row r="325" spans="1:3" x14ac:dyDescent="0.3">
      <c r="A325" s="1">
        <v>36451</v>
      </c>
      <c r="B325">
        <v>15.406067</v>
      </c>
      <c r="C325">
        <f t="shared" si="5"/>
        <v>2.5274024993148139E-2</v>
      </c>
    </row>
    <row r="326" spans="1:3" x14ac:dyDescent="0.3">
      <c r="A326" s="1">
        <v>36452</v>
      </c>
      <c r="B326">
        <v>15.587927000000001</v>
      </c>
      <c r="C326">
        <f t="shared" si="5"/>
        <v>1.1735311499670947E-2</v>
      </c>
    </row>
    <row r="327" spans="1:3" x14ac:dyDescent="0.3">
      <c r="A327" s="1">
        <v>36453</v>
      </c>
      <c r="B327">
        <v>15.977627999999999</v>
      </c>
      <c r="C327">
        <f t="shared" si="5"/>
        <v>2.4692789400111347E-2</v>
      </c>
    </row>
    <row r="328" spans="1:3" x14ac:dyDescent="0.3">
      <c r="A328" s="1">
        <v>36454</v>
      </c>
      <c r="B328">
        <v>16.003613000000001</v>
      </c>
      <c r="C328">
        <f t="shared" si="5"/>
        <v>1.6250154719238414E-3</v>
      </c>
    </row>
    <row r="329" spans="1:3" x14ac:dyDescent="0.3">
      <c r="A329" s="1">
        <v>36455</v>
      </c>
      <c r="B329">
        <v>15.380089</v>
      </c>
      <c r="C329">
        <f t="shared" si="5"/>
        <v>-3.9740758451200578E-2</v>
      </c>
    </row>
    <row r="330" spans="1:3" x14ac:dyDescent="0.3">
      <c r="A330" s="1">
        <v>36458</v>
      </c>
      <c r="B330">
        <v>16.107527000000001</v>
      </c>
      <c r="C330">
        <f t="shared" si="5"/>
        <v>4.6212927470257459E-2</v>
      </c>
    </row>
    <row r="331" spans="1:3" x14ac:dyDescent="0.3">
      <c r="A331" s="1">
        <v>36459</v>
      </c>
      <c r="B331">
        <v>15.743814</v>
      </c>
      <c r="C331">
        <f t="shared" si="5"/>
        <v>-2.2839152051311745E-2</v>
      </c>
    </row>
    <row r="332" spans="1:3" x14ac:dyDescent="0.3">
      <c r="A332" s="1">
        <v>36460</v>
      </c>
      <c r="B332">
        <v>16.445269</v>
      </c>
      <c r="C332">
        <f t="shared" si="5"/>
        <v>4.3590310847003627E-2</v>
      </c>
    </row>
    <row r="333" spans="1:3" x14ac:dyDescent="0.3">
      <c r="A333" s="1">
        <v>36461</v>
      </c>
      <c r="B333">
        <v>16.393303</v>
      </c>
      <c r="C333">
        <f t="shared" si="5"/>
        <v>-3.1649392901689595E-3</v>
      </c>
    </row>
    <row r="334" spans="1:3" x14ac:dyDescent="0.3">
      <c r="A334" s="1">
        <v>36462</v>
      </c>
      <c r="B334">
        <v>16.876532000000001</v>
      </c>
      <c r="C334">
        <f t="shared" si="5"/>
        <v>2.9051120050497318E-2</v>
      </c>
    </row>
    <row r="335" spans="1:3" x14ac:dyDescent="0.3">
      <c r="A335" s="1">
        <v>36465</v>
      </c>
      <c r="B335">
        <v>17.385738</v>
      </c>
      <c r="C335">
        <f t="shared" si="5"/>
        <v>2.9726197124045051E-2</v>
      </c>
    </row>
    <row r="336" spans="1:3" x14ac:dyDescent="0.3">
      <c r="A336" s="1">
        <v>36466</v>
      </c>
      <c r="B336">
        <v>17.588380999999998</v>
      </c>
      <c r="C336">
        <f t="shared" si="5"/>
        <v>1.1588298633993962E-2</v>
      </c>
    </row>
    <row r="337" spans="1:3" x14ac:dyDescent="0.3">
      <c r="A337" s="1">
        <v>36467</v>
      </c>
      <c r="B337">
        <v>16.523205000000001</v>
      </c>
      <c r="C337">
        <f t="shared" si="5"/>
        <v>-6.2472757041313179E-2</v>
      </c>
    </row>
    <row r="338" spans="1:3" x14ac:dyDescent="0.3">
      <c r="A338" s="1">
        <v>36468</v>
      </c>
      <c r="B338">
        <v>16.367327</v>
      </c>
      <c r="C338">
        <f t="shared" si="5"/>
        <v>-9.478664989121947E-3</v>
      </c>
    </row>
    <row r="339" spans="1:3" x14ac:dyDescent="0.3">
      <c r="A339" s="1">
        <v>36469</v>
      </c>
      <c r="B339">
        <v>15.899685</v>
      </c>
      <c r="C339">
        <f t="shared" si="5"/>
        <v>-2.8987793841472764E-2</v>
      </c>
    </row>
    <row r="340" spans="1:3" x14ac:dyDescent="0.3">
      <c r="A340" s="1">
        <v>36472</v>
      </c>
      <c r="B340">
        <v>16.107527000000001</v>
      </c>
      <c r="C340">
        <f t="shared" si="5"/>
        <v>1.2987380557848665E-2</v>
      </c>
    </row>
    <row r="341" spans="1:3" x14ac:dyDescent="0.3">
      <c r="A341" s="1">
        <v>36473</v>
      </c>
      <c r="B341">
        <v>16.289383000000001</v>
      </c>
      <c r="C341">
        <f t="shared" si="5"/>
        <v>1.1226867632062439E-2</v>
      </c>
    </row>
    <row r="342" spans="1:3" x14ac:dyDescent="0.3">
      <c r="A342" s="1">
        <v>36474</v>
      </c>
      <c r="B342">
        <v>16.107527000000001</v>
      </c>
      <c r="C342">
        <f t="shared" si="5"/>
        <v>-1.1226867632062576E-2</v>
      </c>
    </row>
    <row r="343" spans="1:3" x14ac:dyDescent="0.3">
      <c r="A343" s="1">
        <v>36475</v>
      </c>
      <c r="B343">
        <v>15.847728</v>
      </c>
      <c r="C343">
        <f t="shared" si="5"/>
        <v>-1.6260532067035257E-2</v>
      </c>
    </row>
    <row r="344" spans="1:3" x14ac:dyDescent="0.3">
      <c r="A344" s="1">
        <v>36476</v>
      </c>
      <c r="B344">
        <v>15.395681</v>
      </c>
      <c r="C344">
        <f t="shared" si="5"/>
        <v>-2.8939130660599513E-2</v>
      </c>
    </row>
    <row r="345" spans="1:3" x14ac:dyDescent="0.3">
      <c r="A345" s="1">
        <v>36479</v>
      </c>
      <c r="B345">
        <v>15.068334</v>
      </c>
      <c r="C345">
        <f t="shared" si="5"/>
        <v>-2.1491559775285735E-2</v>
      </c>
    </row>
    <row r="346" spans="1:3" x14ac:dyDescent="0.3">
      <c r="A346" s="1">
        <v>36480</v>
      </c>
      <c r="B346">
        <v>14.990391000000001</v>
      </c>
      <c r="C346">
        <f t="shared" si="5"/>
        <v>-5.1860599337519575E-3</v>
      </c>
    </row>
    <row r="347" spans="1:3" x14ac:dyDescent="0.3">
      <c r="A347" s="1">
        <v>36481</v>
      </c>
      <c r="B347">
        <v>15.582739</v>
      </c>
      <c r="C347">
        <f t="shared" si="5"/>
        <v>3.8754431471480923E-2</v>
      </c>
    </row>
    <row r="348" spans="1:3" x14ac:dyDescent="0.3">
      <c r="A348" s="1">
        <v>36482</v>
      </c>
      <c r="B348">
        <v>15.535969</v>
      </c>
      <c r="C348">
        <f t="shared" si="5"/>
        <v>-3.0059111204657754E-3</v>
      </c>
    </row>
    <row r="349" spans="1:3" x14ac:dyDescent="0.3">
      <c r="A349" s="1">
        <v>36483</v>
      </c>
      <c r="B349">
        <v>15.426852999999999</v>
      </c>
      <c r="C349">
        <f t="shared" si="5"/>
        <v>-7.0482239452706857E-3</v>
      </c>
    </row>
    <row r="350" spans="1:3" x14ac:dyDescent="0.3">
      <c r="A350" s="1">
        <v>36486</v>
      </c>
      <c r="B350">
        <v>14.860493999999999</v>
      </c>
      <c r="C350">
        <f t="shared" si="5"/>
        <v>-3.7403409892049898E-2</v>
      </c>
    </row>
    <row r="351" spans="1:3" x14ac:dyDescent="0.3">
      <c r="A351" s="1">
        <v>36487</v>
      </c>
      <c r="B351">
        <v>14.652656</v>
      </c>
      <c r="C351">
        <f t="shared" si="5"/>
        <v>-1.4084666384953318E-2</v>
      </c>
    </row>
    <row r="352" spans="1:3" x14ac:dyDescent="0.3">
      <c r="A352" s="1">
        <v>36488</v>
      </c>
      <c r="B352">
        <v>14.429231</v>
      </c>
      <c r="C352">
        <f t="shared" si="5"/>
        <v>-1.5365536346670153E-2</v>
      </c>
    </row>
    <row r="353" spans="1:3" x14ac:dyDescent="0.3">
      <c r="A353" s="1">
        <v>36489</v>
      </c>
      <c r="B353">
        <v>14.029133</v>
      </c>
      <c r="C353">
        <f t="shared" si="5"/>
        <v>-2.8119983558627795E-2</v>
      </c>
    </row>
    <row r="354" spans="1:3" x14ac:dyDescent="0.3">
      <c r="A354" s="1">
        <v>36490</v>
      </c>
      <c r="B354">
        <v>13.71738</v>
      </c>
      <c r="C354">
        <f t="shared" si="5"/>
        <v>-2.247245409077334E-2</v>
      </c>
    </row>
    <row r="355" spans="1:3" x14ac:dyDescent="0.3">
      <c r="A355" s="1">
        <v>36493</v>
      </c>
      <c r="B355">
        <v>13.483556999999999</v>
      </c>
      <c r="C355">
        <f t="shared" si="5"/>
        <v>-1.7192698883508325E-2</v>
      </c>
    </row>
    <row r="356" spans="1:3" x14ac:dyDescent="0.3">
      <c r="A356" s="1">
        <v>36494</v>
      </c>
      <c r="B356">
        <v>13.561500000000001</v>
      </c>
      <c r="C356">
        <f t="shared" si="5"/>
        <v>5.763952783871663E-3</v>
      </c>
    </row>
    <row r="357" spans="1:3" x14ac:dyDescent="0.3">
      <c r="A357" s="1">
        <v>36495</v>
      </c>
      <c r="B357">
        <v>13.76934</v>
      </c>
      <c r="C357">
        <f t="shared" si="5"/>
        <v>1.5209485445252536E-2</v>
      </c>
    </row>
    <row r="358" spans="1:3" x14ac:dyDescent="0.3">
      <c r="A358" s="1">
        <v>36496</v>
      </c>
      <c r="B358">
        <v>14.444812000000001</v>
      </c>
      <c r="C358">
        <f t="shared" si="5"/>
        <v>4.789093764081509E-2</v>
      </c>
    </row>
    <row r="359" spans="1:3" x14ac:dyDescent="0.3">
      <c r="A359" s="1">
        <v>36497</v>
      </c>
      <c r="B359">
        <v>14.886471999999999</v>
      </c>
      <c r="C359">
        <f t="shared" si="5"/>
        <v>3.0117562130347806E-2</v>
      </c>
    </row>
    <row r="360" spans="1:3" x14ac:dyDescent="0.3">
      <c r="A360" s="1">
        <v>36500</v>
      </c>
      <c r="B360">
        <v>14.95402</v>
      </c>
      <c r="C360">
        <f t="shared" si="5"/>
        <v>4.5272789318204507E-3</v>
      </c>
    </row>
    <row r="361" spans="1:3" x14ac:dyDescent="0.3">
      <c r="A361" s="1">
        <v>36501</v>
      </c>
      <c r="B361">
        <v>14.475991</v>
      </c>
      <c r="C361">
        <f t="shared" si="5"/>
        <v>-3.2488676029033534E-2</v>
      </c>
    </row>
    <row r="362" spans="1:3" x14ac:dyDescent="0.3">
      <c r="A362" s="1">
        <v>36502</v>
      </c>
      <c r="B362">
        <v>14.392853000000001</v>
      </c>
      <c r="C362">
        <f t="shared" si="5"/>
        <v>-5.7597200523493161E-3</v>
      </c>
    </row>
    <row r="363" spans="1:3" x14ac:dyDescent="0.3">
      <c r="A363" s="1">
        <v>36503</v>
      </c>
      <c r="B363">
        <v>14.081099999999999</v>
      </c>
      <c r="C363">
        <f t="shared" si="5"/>
        <v>-2.1898291251949208E-2</v>
      </c>
    </row>
    <row r="364" spans="1:3" x14ac:dyDescent="0.3">
      <c r="A364" s="1">
        <v>36504</v>
      </c>
      <c r="B364">
        <v>13.951195999999999</v>
      </c>
      <c r="C364">
        <f t="shared" si="5"/>
        <v>-9.2682333189127632E-3</v>
      </c>
    </row>
    <row r="365" spans="1:3" x14ac:dyDescent="0.3">
      <c r="A365" s="1">
        <v>36507</v>
      </c>
      <c r="B365">
        <v>13.826492</v>
      </c>
      <c r="C365">
        <f t="shared" si="5"/>
        <v>-8.9787773399808701E-3</v>
      </c>
    </row>
    <row r="366" spans="1:3" x14ac:dyDescent="0.3">
      <c r="A366" s="1">
        <v>36508</v>
      </c>
      <c r="B366">
        <v>13.925217</v>
      </c>
      <c r="C366">
        <f t="shared" si="5"/>
        <v>7.1149071554671307E-3</v>
      </c>
    </row>
    <row r="367" spans="1:3" x14ac:dyDescent="0.3">
      <c r="A367" s="1">
        <v>36509</v>
      </c>
      <c r="B367">
        <v>14.969609</v>
      </c>
      <c r="C367">
        <f t="shared" si="5"/>
        <v>7.232071001108592E-2</v>
      </c>
    </row>
    <row r="368" spans="1:3" x14ac:dyDescent="0.3">
      <c r="A368" s="1">
        <v>36510</v>
      </c>
      <c r="B368">
        <v>16.523205000000001</v>
      </c>
      <c r="C368">
        <f t="shared" si="5"/>
        <v>9.8743677353822279E-2</v>
      </c>
    </row>
    <row r="369" spans="1:3" x14ac:dyDescent="0.3">
      <c r="A369" s="1">
        <v>36511</v>
      </c>
      <c r="B369">
        <v>15.769791</v>
      </c>
      <c r="C369">
        <f t="shared" si="5"/>
        <v>-4.666960866470217E-2</v>
      </c>
    </row>
    <row r="370" spans="1:3" x14ac:dyDescent="0.3">
      <c r="A370" s="1">
        <v>36514</v>
      </c>
      <c r="B370">
        <v>15.691848999999999</v>
      </c>
      <c r="C370">
        <f t="shared" si="5"/>
        <v>-4.9547423117703498E-3</v>
      </c>
    </row>
    <row r="371" spans="1:3" x14ac:dyDescent="0.3">
      <c r="A371" s="1">
        <v>36515</v>
      </c>
      <c r="B371">
        <v>16.523205000000001</v>
      </c>
      <c r="C371">
        <f t="shared" si="5"/>
        <v>5.1624350976472513E-2</v>
      </c>
    </row>
    <row r="372" spans="1:3" x14ac:dyDescent="0.3">
      <c r="A372" s="1">
        <v>36516</v>
      </c>
      <c r="B372">
        <v>16.876532000000001</v>
      </c>
      <c r="C372">
        <f t="shared" si="5"/>
        <v>2.1158261283274256E-2</v>
      </c>
    </row>
    <row r="373" spans="1:3" x14ac:dyDescent="0.3">
      <c r="A373" s="1">
        <v>36517</v>
      </c>
      <c r="B373">
        <v>17.068783</v>
      </c>
      <c r="C373">
        <f t="shared" si="5"/>
        <v>1.1327221772700317E-2</v>
      </c>
    </row>
    <row r="374" spans="1:3" x14ac:dyDescent="0.3">
      <c r="A374" s="1">
        <v>36518</v>
      </c>
      <c r="B374">
        <v>17.068783</v>
      </c>
      <c r="C374">
        <f t="shared" si="5"/>
        <v>0</v>
      </c>
    </row>
    <row r="375" spans="1:3" x14ac:dyDescent="0.3">
      <c r="A375" s="1">
        <v>36521</v>
      </c>
      <c r="B375">
        <v>16.731048999999999</v>
      </c>
      <c r="C375">
        <f t="shared" si="5"/>
        <v>-1.9985024829279538E-2</v>
      </c>
    </row>
    <row r="376" spans="1:3" x14ac:dyDescent="0.3">
      <c r="A376" s="1">
        <v>36522</v>
      </c>
      <c r="B376">
        <v>16.886925000000002</v>
      </c>
      <c r="C376">
        <f t="shared" si="5"/>
        <v>9.2734390874663584E-3</v>
      </c>
    </row>
    <row r="377" spans="1:3" x14ac:dyDescent="0.3">
      <c r="A377" s="1">
        <v>36523</v>
      </c>
      <c r="B377">
        <v>16.642712</v>
      </c>
      <c r="C377">
        <f t="shared" si="5"/>
        <v>-1.4567250971569743E-2</v>
      </c>
    </row>
    <row r="378" spans="1:3" x14ac:dyDescent="0.3">
      <c r="A378" s="1">
        <v>36524</v>
      </c>
      <c r="B378">
        <v>16.237427</v>
      </c>
      <c r="C378">
        <f t="shared" si="5"/>
        <v>-2.4653516661732443E-2</v>
      </c>
    </row>
    <row r="379" spans="1:3" x14ac:dyDescent="0.3">
      <c r="A379" s="1">
        <v>36525</v>
      </c>
      <c r="B379">
        <v>16.237427</v>
      </c>
      <c r="C379">
        <f t="shared" si="5"/>
        <v>0</v>
      </c>
    </row>
    <row r="380" spans="1:3" x14ac:dyDescent="0.3">
      <c r="A380" s="1">
        <v>36528</v>
      </c>
      <c r="B380">
        <v>16.315366999999998</v>
      </c>
      <c r="C380">
        <f t="shared" si="5"/>
        <v>4.7885382084825179E-3</v>
      </c>
    </row>
    <row r="381" spans="1:3" x14ac:dyDescent="0.3">
      <c r="A381" s="1">
        <v>36529</v>
      </c>
      <c r="B381">
        <v>15.587927000000001</v>
      </c>
      <c r="C381">
        <f t="shared" si="5"/>
        <v>-4.5610720053179503E-2</v>
      </c>
    </row>
    <row r="382" spans="1:3" x14ac:dyDescent="0.3">
      <c r="A382" s="1">
        <v>36530</v>
      </c>
      <c r="B382">
        <v>15.691848999999999</v>
      </c>
      <c r="C382">
        <f t="shared" si="5"/>
        <v>6.6447011873654125E-3</v>
      </c>
    </row>
    <row r="383" spans="1:3" x14ac:dyDescent="0.3">
      <c r="A383" s="1">
        <v>36531</v>
      </c>
      <c r="B383">
        <v>16.029589000000001</v>
      </c>
      <c r="C383">
        <f t="shared" si="5"/>
        <v>2.1294921303383254E-2</v>
      </c>
    </row>
    <row r="384" spans="1:3" x14ac:dyDescent="0.3">
      <c r="A384" s="1">
        <v>36532</v>
      </c>
      <c r="B384">
        <v>16.434874000000001</v>
      </c>
      <c r="C384">
        <f t="shared" si="5"/>
        <v>2.4969213654847659E-2</v>
      </c>
    </row>
    <row r="385" spans="1:3" x14ac:dyDescent="0.3">
      <c r="A385" s="1">
        <v>36535</v>
      </c>
      <c r="B385">
        <v>16.549182999999999</v>
      </c>
      <c r="C385">
        <f t="shared" si="5"/>
        <v>6.9311945241026674E-3</v>
      </c>
    </row>
    <row r="386" spans="1:3" x14ac:dyDescent="0.3">
      <c r="A386" s="1">
        <v>36536</v>
      </c>
      <c r="B386">
        <v>16.710258</v>
      </c>
      <c r="C386">
        <f t="shared" si="5"/>
        <v>9.6860472988421313E-3</v>
      </c>
    </row>
    <row r="387" spans="1:3" x14ac:dyDescent="0.3">
      <c r="A387" s="1">
        <v>36537</v>
      </c>
      <c r="B387">
        <v>16.585557999999999</v>
      </c>
      <c r="C387">
        <f t="shared" si="5"/>
        <v>-7.4904656516292653E-3</v>
      </c>
    </row>
    <row r="388" spans="1:3" x14ac:dyDescent="0.3">
      <c r="A388" s="1">
        <v>36538</v>
      </c>
      <c r="B388">
        <v>16.107527000000001</v>
      </c>
      <c r="C388">
        <f t="shared" ref="C388:C451" si="6">LN(B388/B387)</f>
        <v>-2.9245638425820088E-2</v>
      </c>
    </row>
    <row r="389" spans="1:3" x14ac:dyDescent="0.3">
      <c r="A389" s="1">
        <v>36539</v>
      </c>
      <c r="B389">
        <v>16.112724</v>
      </c>
      <c r="C389">
        <f t="shared" si="6"/>
        <v>3.2259215144347741E-4</v>
      </c>
    </row>
    <row r="390" spans="1:3" x14ac:dyDescent="0.3">
      <c r="A390" s="1">
        <v>36542</v>
      </c>
      <c r="B390">
        <v>16.653105</v>
      </c>
      <c r="C390">
        <f t="shared" si="6"/>
        <v>3.2987415108019488E-2</v>
      </c>
    </row>
    <row r="391" spans="1:3" x14ac:dyDescent="0.3">
      <c r="A391" s="1">
        <v>36543</v>
      </c>
      <c r="B391">
        <v>16.388109</v>
      </c>
      <c r="C391">
        <f t="shared" si="6"/>
        <v>-1.6040674655789497E-2</v>
      </c>
    </row>
    <row r="392" spans="1:3" x14ac:dyDescent="0.3">
      <c r="A392" s="1">
        <v>36544</v>
      </c>
      <c r="B392">
        <v>15.925670999999999</v>
      </c>
      <c r="C392">
        <f t="shared" si="6"/>
        <v>-2.8623675292284781E-2</v>
      </c>
    </row>
    <row r="393" spans="1:3" x14ac:dyDescent="0.3">
      <c r="A393" s="1">
        <v>36545</v>
      </c>
      <c r="B393">
        <v>15.639889999999999</v>
      </c>
      <c r="C393">
        <f t="shared" si="6"/>
        <v>-1.8107633734072051E-2</v>
      </c>
    </row>
    <row r="394" spans="1:3" x14ac:dyDescent="0.3">
      <c r="A394" s="1">
        <v>36546</v>
      </c>
      <c r="B394">
        <v>15.639889999999999</v>
      </c>
      <c r="C394">
        <f t="shared" si="6"/>
        <v>0</v>
      </c>
    </row>
    <row r="395" spans="1:3" x14ac:dyDescent="0.3">
      <c r="A395" s="1">
        <v>36549</v>
      </c>
      <c r="B395">
        <v>15.509988</v>
      </c>
      <c r="C395">
        <f t="shared" si="6"/>
        <v>-8.3404983505922566E-3</v>
      </c>
    </row>
    <row r="396" spans="1:3" x14ac:dyDescent="0.3">
      <c r="A396" s="1">
        <v>36550</v>
      </c>
      <c r="B396">
        <v>15.198231</v>
      </c>
      <c r="C396">
        <f t="shared" si="6"/>
        <v>-2.0305163993335595E-2</v>
      </c>
    </row>
    <row r="397" spans="1:3" x14ac:dyDescent="0.3">
      <c r="A397" s="1">
        <v>36551</v>
      </c>
      <c r="B397">
        <v>15.037155</v>
      </c>
      <c r="C397">
        <f t="shared" si="6"/>
        <v>-1.0654901106202628E-2</v>
      </c>
    </row>
    <row r="398" spans="1:3" x14ac:dyDescent="0.3">
      <c r="A398" s="1">
        <v>36552</v>
      </c>
      <c r="B398">
        <v>15.432048999999999</v>
      </c>
      <c r="C398">
        <f t="shared" si="6"/>
        <v>2.5922312424489044E-2</v>
      </c>
    </row>
    <row r="399" spans="1:3" x14ac:dyDescent="0.3">
      <c r="A399" s="1">
        <v>36553</v>
      </c>
      <c r="B399">
        <v>15.083920000000001</v>
      </c>
      <c r="C399">
        <f t="shared" si="6"/>
        <v>-2.2817175069650447E-2</v>
      </c>
    </row>
    <row r="400" spans="1:3" x14ac:dyDescent="0.3">
      <c r="A400" s="1">
        <v>36556</v>
      </c>
      <c r="B400">
        <v>14.860493999999999</v>
      </c>
      <c r="C400">
        <f t="shared" si="6"/>
        <v>-1.4922993405002607E-2</v>
      </c>
    </row>
    <row r="401" spans="1:3" x14ac:dyDescent="0.3">
      <c r="A401" s="1">
        <v>36557</v>
      </c>
      <c r="B401">
        <v>14.803336</v>
      </c>
      <c r="C401">
        <f t="shared" si="6"/>
        <v>-3.8537215685620859E-3</v>
      </c>
    </row>
    <row r="402" spans="1:3" x14ac:dyDescent="0.3">
      <c r="A402" s="1">
        <v>36558</v>
      </c>
      <c r="B402">
        <v>14.808533000000001</v>
      </c>
      <c r="C402">
        <f t="shared" si="6"/>
        <v>3.5100790519895569E-4</v>
      </c>
    </row>
    <row r="403" spans="1:3" x14ac:dyDescent="0.3">
      <c r="A403" s="1">
        <v>36559</v>
      </c>
      <c r="B403">
        <v>14.600694000000001</v>
      </c>
      <c r="C403">
        <f t="shared" si="6"/>
        <v>-1.4134506849542592E-2</v>
      </c>
    </row>
    <row r="404" spans="1:3" x14ac:dyDescent="0.3">
      <c r="A404" s="1">
        <v>36560</v>
      </c>
      <c r="B404">
        <v>14.133057000000001</v>
      </c>
      <c r="C404">
        <f t="shared" si="6"/>
        <v>-3.2552540339280275E-2</v>
      </c>
    </row>
    <row r="405" spans="1:3" x14ac:dyDescent="0.3">
      <c r="A405" s="1">
        <v>36563</v>
      </c>
      <c r="B405">
        <v>14.023942</v>
      </c>
      <c r="C405">
        <f t="shared" si="6"/>
        <v>-7.7505096487444818E-3</v>
      </c>
    </row>
    <row r="406" spans="1:3" x14ac:dyDescent="0.3">
      <c r="A406" s="1">
        <v>36564</v>
      </c>
      <c r="B406">
        <v>13.76934</v>
      </c>
      <c r="C406">
        <f t="shared" si="6"/>
        <v>-1.832163053447863E-2</v>
      </c>
    </row>
    <row r="407" spans="1:3" x14ac:dyDescent="0.3">
      <c r="A407" s="1">
        <v>36565</v>
      </c>
      <c r="B407">
        <v>13.87326</v>
      </c>
      <c r="C407">
        <f t="shared" si="6"/>
        <v>7.518865054531268E-3</v>
      </c>
    </row>
    <row r="408" spans="1:3" x14ac:dyDescent="0.3">
      <c r="A408" s="1">
        <v>36566</v>
      </c>
      <c r="B408">
        <v>13.868062999999999</v>
      </c>
      <c r="C408">
        <f t="shared" si="6"/>
        <v>-3.7467571829927058E-4</v>
      </c>
    </row>
    <row r="409" spans="1:3" x14ac:dyDescent="0.3">
      <c r="A409" s="1">
        <v>36567</v>
      </c>
      <c r="B409">
        <v>13.758948</v>
      </c>
      <c r="C409">
        <f t="shared" si="6"/>
        <v>-7.8991945507697094E-3</v>
      </c>
    </row>
    <row r="410" spans="1:3" x14ac:dyDescent="0.3">
      <c r="A410" s="1">
        <v>36570</v>
      </c>
      <c r="B410">
        <v>13.509539999999999</v>
      </c>
      <c r="C410">
        <f t="shared" si="6"/>
        <v>-1.8293273554378171E-2</v>
      </c>
    </row>
    <row r="411" spans="1:3" x14ac:dyDescent="0.3">
      <c r="A411" s="1">
        <v>36571</v>
      </c>
      <c r="B411">
        <v>13.613460999999999</v>
      </c>
      <c r="C411">
        <f t="shared" si="6"/>
        <v>7.6629801053757227E-3</v>
      </c>
    </row>
    <row r="412" spans="1:3" x14ac:dyDescent="0.3">
      <c r="A412" s="1">
        <v>36572</v>
      </c>
      <c r="B412">
        <v>13.561500000000001</v>
      </c>
      <c r="C412">
        <f t="shared" si="6"/>
        <v>-3.8241867817122486E-3</v>
      </c>
    </row>
    <row r="413" spans="1:3" x14ac:dyDescent="0.3">
      <c r="A413" s="1">
        <v>36573</v>
      </c>
      <c r="B413">
        <v>13.774535</v>
      </c>
      <c r="C413">
        <f t="shared" si="6"/>
        <v>1.5586701800002897E-2</v>
      </c>
    </row>
    <row r="414" spans="1:3" x14ac:dyDescent="0.3">
      <c r="A414" s="1">
        <v>36574</v>
      </c>
      <c r="B414">
        <v>13.493950999999999</v>
      </c>
      <c r="C414">
        <f t="shared" si="6"/>
        <v>-2.0580086708271852E-2</v>
      </c>
    </row>
    <row r="415" spans="1:3" x14ac:dyDescent="0.3">
      <c r="A415" s="1">
        <v>36577</v>
      </c>
      <c r="B415">
        <v>13.301698999999999</v>
      </c>
      <c r="C415">
        <f t="shared" si="6"/>
        <v>-1.4349739525130776E-2</v>
      </c>
    </row>
    <row r="416" spans="1:3" x14ac:dyDescent="0.3">
      <c r="A416" s="1">
        <v>36578</v>
      </c>
      <c r="B416">
        <v>13.353661000000001</v>
      </c>
      <c r="C416">
        <f t="shared" si="6"/>
        <v>3.8988080312228118E-3</v>
      </c>
    </row>
    <row r="417" spans="1:3" x14ac:dyDescent="0.3">
      <c r="A417" s="1">
        <v>36579</v>
      </c>
      <c r="B417">
        <v>12.392402000000001</v>
      </c>
      <c r="C417">
        <f t="shared" si="6"/>
        <v>-7.4707036588769801E-2</v>
      </c>
    </row>
    <row r="418" spans="1:3" x14ac:dyDescent="0.3">
      <c r="A418" s="1">
        <v>36580</v>
      </c>
      <c r="B418">
        <v>11.587028</v>
      </c>
      <c r="C418">
        <f t="shared" si="6"/>
        <v>-6.7197346359190169E-2</v>
      </c>
    </row>
    <row r="419" spans="1:3" x14ac:dyDescent="0.3">
      <c r="A419" s="1">
        <v>36581</v>
      </c>
      <c r="B419">
        <v>12.158585</v>
      </c>
      <c r="C419">
        <f t="shared" si="6"/>
        <v>4.8149308122237951E-2</v>
      </c>
    </row>
    <row r="420" spans="1:3" x14ac:dyDescent="0.3">
      <c r="A420" s="1">
        <v>36584</v>
      </c>
      <c r="B420">
        <v>12.314463</v>
      </c>
      <c r="C420">
        <f t="shared" si="6"/>
        <v>1.273892062694725E-2</v>
      </c>
    </row>
    <row r="421" spans="1:3" x14ac:dyDescent="0.3">
      <c r="A421" s="1">
        <v>36585</v>
      </c>
      <c r="B421">
        <v>12.220935000000001</v>
      </c>
      <c r="C421">
        <f t="shared" si="6"/>
        <v>-7.6239605344124092E-3</v>
      </c>
    </row>
    <row r="422" spans="1:3" x14ac:dyDescent="0.3">
      <c r="A422" s="1">
        <v>36586</v>
      </c>
      <c r="B422">
        <v>12.366424</v>
      </c>
      <c r="C422">
        <f t="shared" si="6"/>
        <v>1.1834593383214312E-2</v>
      </c>
    </row>
    <row r="423" spans="1:3" x14ac:dyDescent="0.3">
      <c r="A423" s="1">
        <v>36587</v>
      </c>
      <c r="B423">
        <v>12.496325000000001</v>
      </c>
      <c r="C423">
        <f t="shared" si="6"/>
        <v>1.0449542970539181E-2</v>
      </c>
    </row>
    <row r="424" spans="1:3" x14ac:dyDescent="0.3">
      <c r="A424" s="1">
        <v>36588</v>
      </c>
      <c r="B424">
        <v>12.439169</v>
      </c>
      <c r="C424">
        <f t="shared" si="6"/>
        <v>-4.5843166450987034E-3</v>
      </c>
    </row>
    <row r="425" spans="1:3" x14ac:dyDescent="0.3">
      <c r="A425" s="1">
        <v>36591</v>
      </c>
      <c r="B425">
        <v>12.470345</v>
      </c>
      <c r="C425">
        <f t="shared" si="6"/>
        <v>2.5031412719115028E-3</v>
      </c>
    </row>
    <row r="426" spans="1:3" x14ac:dyDescent="0.3">
      <c r="A426" s="1">
        <v>36592</v>
      </c>
      <c r="B426">
        <v>12.340445000000001</v>
      </c>
      <c r="C426">
        <f t="shared" si="6"/>
        <v>-1.0471346293226717E-2</v>
      </c>
    </row>
    <row r="427" spans="1:3" x14ac:dyDescent="0.3">
      <c r="A427" s="1">
        <v>36593</v>
      </c>
      <c r="B427">
        <v>12.392402000000001</v>
      </c>
      <c r="C427">
        <f t="shared" si="6"/>
        <v>4.2014634570781348E-3</v>
      </c>
    </row>
    <row r="428" spans="1:3" x14ac:dyDescent="0.3">
      <c r="A428" s="1">
        <v>36594</v>
      </c>
      <c r="B428">
        <v>12.465147999999999</v>
      </c>
      <c r="C428">
        <f t="shared" si="6"/>
        <v>5.8530472776737981E-3</v>
      </c>
    </row>
    <row r="429" spans="1:3" x14ac:dyDescent="0.3">
      <c r="A429" s="1">
        <v>36595</v>
      </c>
      <c r="B429">
        <v>12.465147999999999</v>
      </c>
      <c r="C429">
        <f t="shared" si="6"/>
        <v>0</v>
      </c>
    </row>
    <row r="430" spans="1:3" x14ac:dyDescent="0.3">
      <c r="A430" s="1">
        <v>36598</v>
      </c>
      <c r="B430">
        <v>12.704162999999999</v>
      </c>
      <c r="C430">
        <f t="shared" si="6"/>
        <v>1.8993144876881297E-2</v>
      </c>
    </row>
    <row r="431" spans="1:3" x14ac:dyDescent="0.3">
      <c r="A431" s="1">
        <v>36599</v>
      </c>
      <c r="B431">
        <v>12.948373999999999</v>
      </c>
      <c r="C431">
        <f t="shared" si="6"/>
        <v>1.9040485389687094E-2</v>
      </c>
    </row>
    <row r="432" spans="1:3" x14ac:dyDescent="0.3">
      <c r="A432" s="1">
        <v>36600</v>
      </c>
      <c r="B432">
        <v>13.405621</v>
      </c>
      <c r="C432">
        <f t="shared" si="6"/>
        <v>3.4703876195979144E-2</v>
      </c>
    </row>
    <row r="433" spans="1:3" x14ac:dyDescent="0.3">
      <c r="A433" s="1">
        <v>36601</v>
      </c>
      <c r="B433">
        <v>14.107077</v>
      </c>
      <c r="C433">
        <f t="shared" si="6"/>
        <v>5.1002489747921965E-2</v>
      </c>
    </row>
    <row r="434" spans="1:3" x14ac:dyDescent="0.3">
      <c r="A434" s="1">
        <v>36602</v>
      </c>
      <c r="B434">
        <v>14.029133</v>
      </c>
      <c r="C434">
        <f t="shared" si="6"/>
        <v>-5.5404903067868523E-3</v>
      </c>
    </row>
    <row r="435" spans="1:3" x14ac:dyDescent="0.3">
      <c r="A435" s="1">
        <v>36605</v>
      </c>
      <c r="B435">
        <v>13.821298000000001</v>
      </c>
      <c r="C435">
        <f t="shared" si="6"/>
        <v>-1.4925360272273232E-2</v>
      </c>
    </row>
    <row r="436" spans="1:3" x14ac:dyDescent="0.3">
      <c r="A436" s="1">
        <v>36606</v>
      </c>
      <c r="B436">
        <v>13.478363999999999</v>
      </c>
      <c r="C436">
        <f t="shared" si="6"/>
        <v>-2.5125002647858725E-2</v>
      </c>
    </row>
    <row r="437" spans="1:3" x14ac:dyDescent="0.3">
      <c r="A437" s="1">
        <v>36607</v>
      </c>
      <c r="B437">
        <v>13.53552</v>
      </c>
      <c r="C437">
        <f t="shared" si="6"/>
        <v>4.2316081085319E-3</v>
      </c>
    </row>
    <row r="438" spans="1:3" x14ac:dyDescent="0.3">
      <c r="A438" s="1">
        <v>36608</v>
      </c>
      <c r="B438">
        <v>13.795321</v>
      </c>
      <c r="C438">
        <f t="shared" si="6"/>
        <v>1.9012135456790775E-2</v>
      </c>
    </row>
    <row r="439" spans="1:3" x14ac:dyDescent="0.3">
      <c r="A439" s="1">
        <v>36609</v>
      </c>
      <c r="B439">
        <v>13.87326</v>
      </c>
      <c r="C439">
        <f t="shared" si="6"/>
        <v>5.633769664182847E-3</v>
      </c>
    </row>
    <row r="440" spans="1:3" x14ac:dyDescent="0.3">
      <c r="A440" s="1">
        <v>36612</v>
      </c>
      <c r="B440">
        <v>13.795321</v>
      </c>
      <c r="C440">
        <f t="shared" si="6"/>
        <v>-5.6337696641829051E-3</v>
      </c>
    </row>
    <row r="441" spans="1:3" x14ac:dyDescent="0.3">
      <c r="A441" s="1">
        <v>36613</v>
      </c>
      <c r="B441">
        <v>13.899239</v>
      </c>
      <c r="C441">
        <f t="shared" si="6"/>
        <v>7.5046137374751541E-3</v>
      </c>
    </row>
    <row r="442" spans="1:3" x14ac:dyDescent="0.3">
      <c r="A442" s="1">
        <v>36614</v>
      </c>
      <c r="B442">
        <v>14.174623</v>
      </c>
      <c r="C442">
        <f t="shared" si="6"/>
        <v>1.9619162703733636E-2</v>
      </c>
    </row>
    <row r="443" spans="1:3" x14ac:dyDescent="0.3">
      <c r="A443" s="1">
        <v>36615</v>
      </c>
      <c r="B443">
        <v>13.868062999999999</v>
      </c>
      <c r="C443">
        <f t="shared" si="6"/>
        <v>-2.1864682495325048E-2</v>
      </c>
    </row>
    <row r="444" spans="1:3" x14ac:dyDescent="0.3">
      <c r="A444" s="1">
        <v>36616</v>
      </c>
      <c r="B444">
        <v>13.670617</v>
      </c>
      <c r="C444">
        <f t="shared" si="6"/>
        <v>-1.4339785594742926E-2</v>
      </c>
    </row>
    <row r="445" spans="1:3" x14ac:dyDescent="0.3">
      <c r="A445" s="1">
        <v>36619</v>
      </c>
      <c r="B445">
        <v>13.514733</v>
      </c>
      <c r="C445">
        <f t="shared" si="6"/>
        <v>-1.1468361343732414E-2</v>
      </c>
    </row>
    <row r="446" spans="1:3" x14ac:dyDescent="0.3">
      <c r="A446" s="1">
        <v>36620</v>
      </c>
      <c r="B446">
        <v>13.353661000000001</v>
      </c>
      <c r="C446">
        <f t="shared" si="6"/>
        <v>-1.1989844245185947E-2</v>
      </c>
    </row>
    <row r="447" spans="1:3" x14ac:dyDescent="0.3">
      <c r="A447" s="1">
        <v>36621</v>
      </c>
      <c r="B447">
        <v>13.088665000000001</v>
      </c>
      <c r="C447">
        <f t="shared" si="6"/>
        <v>-2.0043990989404577E-2</v>
      </c>
    </row>
    <row r="448" spans="1:3" x14ac:dyDescent="0.3">
      <c r="A448" s="1">
        <v>36622</v>
      </c>
      <c r="B448">
        <v>13.249739</v>
      </c>
      <c r="C448">
        <f t="shared" si="6"/>
        <v>1.2231265653200839E-2</v>
      </c>
    </row>
    <row r="449" spans="1:3" x14ac:dyDescent="0.3">
      <c r="A449" s="1">
        <v>36623</v>
      </c>
      <c r="B449">
        <v>13.145821</v>
      </c>
      <c r="C449">
        <f t="shared" si="6"/>
        <v>-7.8739406854750459E-3</v>
      </c>
    </row>
    <row r="450" spans="1:3" x14ac:dyDescent="0.3">
      <c r="A450" s="1">
        <v>36626</v>
      </c>
      <c r="B450">
        <v>12.834061</v>
      </c>
      <c r="C450">
        <f t="shared" si="6"/>
        <v>-2.4001261122665943E-2</v>
      </c>
    </row>
    <row r="451" spans="1:3" x14ac:dyDescent="0.3">
      <c r="A451" s="1">
        <v>36627</v>
      </c>
      <c r="B451">
        <v>12.953571</v>
      </c>
      <c r="C451">
        <f t="shared" si="6"/>
        <v>9.2688507115854819E-3</v>
      </c>
    </row>
    <row r="452" spans="1:3" x14ac:dyDescent="0.3">
      <c r="A452" s="1">
        <v>36628</v>
      </c>
      <c r="B452">
        <v>12.917199999999999</v>
      </c>
      <c r="C452">
        <f t="shared" ref="C452:C515" si="7">LN(B452/B451)</f>
        <v>-2.8117464270528232E-3</v>
      </c>
    </row>
    <row r="453" spans="1:3" x14ac:dyDescent="0.3">
      <c r="A453" s="1">
        <v>36629</v>
      </c>
      <c r="B453">
        <v>12.802885</v>
      </c>
      <c r="C453">
        <f t="shared" si="7"/>
        <v>-8.8892204474844312E-3</v>
      </c>
    </row>
    <row r="454" spans="1:3" x14ac:dyDescent="0.3">
      <c r="A454" s="1">
        <v>36630</v>
      </c>
      <c r="B454">
        <v>12.989943</v>
      </c>
      <c r="C454">
        <f t="shared" si="7"/>
        <v>1.4504906528198185E-2</v>
      </c>
    </row>
    <row r="455" spans="1:3" x14ac:dyDescent="0.3">
      <c r="A455" s="1">
        <v>36633</v>
      </c>
      <c r="B455">
        <v>12.808083999999999</v>
      </c>
      <c r="C455">
        <f t="shared" si="7"/>
        <v>-1.4098908608212156E-2</v>
      </c>
    </row>
    <row r="456" spans="1:3" x14ac:dyDescent="0.3">
      <c r="A456" s="1">
        <v>36634</v>
      </c>
      <c r="B456">
        <v>13.021118</v>
      </c>
      <c r="C456">
        <f t="shared" si="7"/>
        <v>1.649596691562499E-2</v>
      </c>
    </row>
    <row r="457" spans="1:3" x14ac:dyDescent="0.3">
      <c r="A457" s="1">
        <v>36635</v>
      </c>
      <c r="B457">
        <v>12.724945</v>
      </c>
      <c r="C457">
        <f t="shared" si="7"/>
        <v>-2.3008260762678954E-2</v>
      </c>
    </row>
    <row r="458" spans="1:3" x14ac:dyDescent="0.3">
      <c r="A458" s="1">
        <v>36636</v>
      </c>
      <c r="B458">
        <v>12.989943</v>
      </c>
      <c r="C458">
        <f t="shared" si="7"/>
        <v>2.0611202455266094E-2</v>
      </c>
    </row>
    <row r="459" spans="1:3" x14ac:dyDescent="0.3">
      <c r="A459" s="1">
        <v>36637</v>
      </c>
      <c r="B459">
        <v>12.989943</v>
      </c>
      <c r="C459">
        <f t="shared" si="7"/>
        <v>0</v>
      </c>
    </row>
    <row r="460" spans="1:3" x14ac:dyDescent="0.3">
      <c r="A460" s="1">
        <v>36640</v>
      </c>
      <c r="B460">
        <v>12.989943</v>
      </c>
      <c r="C460">
        <f t="shared" si="7"/>
        <v>0</v>
      </c>
    </row>
    <row r="461" spans="1:3" x14ac:dyDescent="0.3">
      <c r="A461" s="1">
        <v>36641</v>
      </c>
      <c r="B461">
        <v>13.327678000000001</v>
      </c>
      <c r="C461">
        <f t="shared" si="7"/>
        <v>2.5667482786653161E-2</v>
      </c>
    </row>
    <row r="462" spans="1:3" x14ac:dyDescent="0.3">
      <c r="A462" s="1">
        <v>36642</v>
      </c>
      <c r="B462">
        <v>13.374445</v>
      </c>
      <c r="C462">
        <f t="shared" si="7"/>
        <v>3.5028711252405986E-3</v>
      </c>
    </row>
    <row r="463" spans="1:3" x14ac:dyDescent="0.3">
      <c r="A463" s="1">
        <v>36643</v>
      </c>
      <c r="B463">
        <v>13.099057999999999</v>
      </c>
      <c r="C463">
        <f t="shared" si="7"/>
        <v>-2.0805477369385941E-2</v>
      </c>
    </row>
    <row r="464" spans="1:3" x14ac:dyDescent="0.3">
      <c r="A464" s="1">
        <v>36644</v>
      </c>
      <c r="B464">
        <v>12.886021</v>
      </c>
      <c r="C464">
        <f t="shared" si="7"/>
        <v>-1.6397238833886878E-2</v>
      </c>
    </row>
    <row r="465" spans="1:3" x14ac:dyDescent="0.3">
      <c r="A465" s="1">
        <v>36647</v>
      </c>
      <c r="B465">
        <v>12.886021</v>
      </c>
      <c r="C465">
        <f t="shared" si="7"/>
        <v>0</v>
      </c>
    </row>
    <row r="466" spans="1:3" x14ac:dyDescent="0.3">
      <c r="A466" s="1">
        <v>36648</v>
      </c>
      <c r="B466">
        <v>12.995139</v>
      </c>
      <c r="C466">
        <f t="shared" si="7"/>
        <v>8.4322840672083049E-3</v>
      </c>
    </row>
    <row r="467" spans="1:3" x14ac:dyDescent="0.3">
      <c r="A467" s="1">
        <v>36649</v>
      </c>
      <c r="B467">
        <v>13.87326</v>
      </c>
      <c r="C467">
        <f t="shared" si="7"/>
        <v>6.5387881905229595E-2</v>
      </c>
    </row>
    <row r="468" spans="1:3" x14ac:dyDescent="0.3">
      <c r="A468" s="1">
        <v>36650</v>
      </c>
      <c r="B468">
        <v>14.496776000000001</v>
      </c>
      <c r="C468">
        <f t="shared" si="7"/>
        <v>4.3963033513489159E-2</v>
      </c>
    </row>
    <row r="469" spans="1:3" x14ac:dyDescent="0.3">
      <c r="A469" s="1">
        <v>36651</v>
      </c>
      <c r="B469">
        <v>14.294135000000001</v>
      </c>
      <c r="C469">
        <f t="shared" si="7"/>
        <v>-1.4076966601301604E-2</v>
      </c>
    </row>
    <row r="470" spans="1:3" x14ac:dyDescent="0.3">
      <c r="A470" s="1">
        <v>36654</v>
      </c>
      <c r="B470">
        <v>14.574719</v>
      </c>
      <c r="C470">
        <f t="shared" si="7"/>
        <v>1.94391391870012E-2</v>
      </c>
    </row>
    <row r="471" spans="1:3" x14ac:dyDescent="0.3">
      <c r="A471" s="1">
        <v>36655</v>
      </c>
      <c r="B471">
        <v>15.120291999999999</v>
      </c>
      <c r="C471">
        <f t="shared" si="7"/>
        <v>3.6749230271855338E-2</v>
      </c>
    </row>
    <row r="472" spans="1:3" x14ac:dyDescent="0.3">
      <c r="A472" s="1">
        <v>36656</v>
      </c>
      <c r="B472">
        <v>14.392853000000001</v>
      </c>
      <c r="C472">
        <f t="shared" si="7"/>
        <v>-4.9305918803974946E-2</v>
      </c>
    </row>
    <row r="473" spans="1:3" x14ac:dyDescent="0.3">
      <c r="A473" s="1">
        <v>36657</v>
      </c>
      <c r="B473">
        <v>14.392853000000001</v>
      </c>
      <c r="C473">
        <f t="shared" si="7"/>
        <v>0</v>
      </c>
    </row>
    <row r="474" spans="1:3" x14ac:dyDescent="0.3">
      <c r="A474" s="1">
        <v>36658</v>
      </c>
      <c r="B474">
        <v>14.330506</v>
      </c>
      <c r="C474">
        <f t="shared" si="7"/>
        <v>-4.3412121762342656E-3</v>
      </c>
    </row>
    <row r="475" spans="1:3" x14ac:dyDescent="0.3">
      <c r="A475" s="1">
        <v>36661</v>
      </c>
      <c r="B475">
        <v>14.288935</v>
      </c>
      <c r="C475">
        <f t="shared" si="7"/>
        <v>-2.9050902312664942E-3</v>
      </c>
    </row>
    <row r="476" spans="1:3" x14ac:dyDescent="0.3">
      <c r="A476" s="1">
        <v>36662</v>
      </c>
      <c r="B476">
        <v>14.678633</v>
      </c>
      <c r="C476">
        <f t="shared" si="7"/>
        <v>2.6907437436689195E-2</v>
      </c>
    </row>
    <row r="477" spans="1:3" x14ac:dyDescent="0.3">
      <c r="A477" s="1">
        <v>36663</v>
      </c>
      <c r="B477">
        <v>14.444812000000001</v>
      </c>
      <c r="C477">
        <f t="shared" si="7"/>
        <v>-1.6057580009973718E-2</v>
      </c>
    </row>
    <row r="478" spans="1:3" x14ac:dyDescent="0.3">
      <c r="A478" s="1">
        <v>36664</v>
      </c>
      <c r="B478">
        <v>13.821298000000001</v>
      </c>
      <c r="C478">
        <f t="shared" si="7"/>
        <v>-4.412458316793065E-2</v>
      </c>
    </row>
    <row r="479" spans="1:3" x14ac:dyDescent="0.3">
      <c r="A479" s="1">
        <v>36665</v>
      </c>
      <c r="B479">
        <v>13.810905</v>
      </c>
      <c r="C479">
        <f t="shared" si="7"/>
        <v>-7.5223828444546958E-4</v>
      </c>
    </row>
    <row r="480" spans="1:3" x14ac:dyDescent="0.3">
      <c r="A480" s="1">
        <v>36668</v>
      </c>
      <c r="B480">
        <v>14.496776000000001</v>
      </c>
      <c r="C480">
        <f t="shared" si="7"/>
        <v>4.8467782379581582E-2</v>
      </c>
    </row>
    <row r="481" spans="1:3" x14ac:dyDescent="0.3">
      <c r="A481" s="1">
        <v>36669</v>
      </c>
      <c r="B481">
        <v>14.288935</v>
      </c>
      <c r="C481">
        <f t="shared" si="7"/>
        <v>-1.4440818353920798E-2</v>
      </c>
    </row>
    <row r="482" spans="1:3" x14ac:dyDescent="0.3">
      <c r="A482" s="1">
        <v>36670</v>
      </c>
      <c r="B482">
        <v>14.278219999999999</v>
      </c>
      <c r="C482">
        <f t="shared" si="7"/>
        <v>-7.5016224069098338E-4</v>
      </c>
    </row>
    <row r="483" spans="1:3" x14ac:dyDescent="0.3">
      <c r="A483" s="1">
        <v>36671</v>
      </c>
      <c r="B483">
        <v>14.49253</v>
      </c>
      <c r="C483">
        <f t="shared" si="7"/>
        <v>1.4898044983779087E-2</v>
      </c>
    </row>
    <row r="484" spans="1:3" x14ac:dyDescent="0.3">
      <c r="A484" s="1">
        <v>36672</v>
      </c>
      <c r="B484">
        <v>14.626466000000001</v>
      </c>
      <c r="C484">
        <f t="shared" si="7"/>
        <v>9.1992831447009829E-3</v>
      </c>
    </row>
    <row r="485" spans="1:3" x14ac:dyDescent="0.3">
      <c r="A485" s="1">
        <v>36675</v>
      </c>
      <c r="B485">
        <v>14.637188</v>
      </c>
      <c r="C485">
        <f t="shared" si="7"/>
        <v>7.3278617084442848E-4</v>
      </c>
    </row>
    <row r="486" spans="1:3" x14ac:dyDescent="0.3">
      <c r="A486" s="1">
        <v>36676</v>
      </c>
      <c r="B486">
        <v>14.76041</v>
      </c>
      <c r="C486">
        <f t="shared" si="7"/>
        <v>8.3831829829294768E-3</v>
      </c>
    </row>
    <row r="487" spans="1:3" x14ac:dyDescent="0.3">
      <c r="A487" s="1">
        <v>36677</v>
      </c>
      <c r="B487">
        <v>14.680046000000001</v>
      </c>
      <c r="C487">
        <f t="shared" si="7"/>
        <v>-5.4594398678624312E-3</v>
      </c>
    </row>
    <row r="488" spans="1:3" x14ac:dyDescent="0.3">
      <c r="A488" s="1">
        <v>36678</v>
      </c>
      <c r="B488">
        <v>15.055083</v>
      </c>
      <c r="C488">
        <f t="shared" si="7"/>
        <v>2.5226518340618793E-2</v>
      </c>
    </row>
    <row r="489" spans="1:3" x14ac:dyDescent="0.3">
      <c r="A489" s="1">
        <v>36679</v>
      </c>
      <c r="B489">
        <v>14.840776999999999</v>
      </c>
      <c r="C489">
        <f t="shared" si="7"/>
        <v>-1.433708017792275E-2</v>
      </c>
    </row>
    <row r="490" spans="1:3" x14ac:dyDescent="0.3">
      <c r="A490" s="1">
        <v>36682</v>
      </c>
      <c r="B490">
        <v>15.001505</v>
      </c>
      <c r="C490">
        <f t="shared" si="7"/>
        <v>1.0771934543348764E-2</v>
      </c>
    </row>
    <row r="491" spans="1:3" x14ac:dyDescent="0.3">
      <c r="A491" s="1">
        <v>36683</v>
      </c>
      <c r="B491">
        <v>14.680046000000001</v>
      </c>
      <c r="C491">
        <f t="shared" si="7"/>
        <v>-2.1661372706044676E-2</v>
      </c>
    </row>
    <row r="492" spans="1:3" x14ac:dyDescent="0.3">
      <c r="A492" s="1">
        <v>36684</v>
      </c>
      <c r="B492">
        <v>14.551465</v>
      </c>
      <c r="C492">
        <f t="shared" si="7"/>
        <v>-8.7974808623460261E-3</v>
      </c>
    </row>
    <row r="493" spans="1:3" x14ac:dyDescent="0.3">
      <c r="A493" s="1">
        <v>36685</v>
      </c>
      <c r="B493">
        <v>14.49253</v>
      </c>
      <c r="C493">
        <f t="shared" si="7"/>
        <v>-4.0583315682663707E-3</v>
      </c>
    </row>
    <row r="494" spans="1:3" x14ac:dyDescent="0.3">
      <c r="A494" s="1">
        <v>36686</v>
      </c>
      <c r="B494">
        <v>14.546109</v>
      </c>
      <c r="C494">
        <f t="shared" si="7"/>
        <v>3.6901909074338146E-3</v>
      </c>
    </row>
    <row r="495" spans="1:3" x14ac:dyDescent="0.3">
      <c r="A495" s="1">
        <v>36689</v>
      </c>
      <c r="B495">
        <v>14.460381999999999</v>
      </c>
      <c r="C495">
        <f t="shared" si="7"/>
        <v>-5.910901087579648E-3</v>
      </c>
    </row>
    <row r="496" spans="1:3" x14ac:dyDescent="0.3">
      <c r="A496" s="1">
        <v>36690</v>
      </c>
      <c r="B496">
        <v>14.519316999999999</v>
      </c>
      <c r="C496">
        <f t="shared" si="7"/>
        <v>4.0673356371204433E-3</v>
      </c>
    </row>
    <row r="497" spans="1:3" x14ac:dyDescent="0.3">
      <c r="A497" s="1">
        <v>36691</v>
      </c>
      <c r="B497">
        <v>14.331797</v>
      </c>
      <c r="C497">
        <f t="shared" si="7"/>
        <v>-1.2999334488702495E-2</v>
      </c>
    </row>
    <row r="498" spans="1:3" x14ac:dyDescent="0.3">
      <c r="A498" s="1">
        <v>36692</v>
      </c>
      <c r="B498">
        <v>14.224645000000001</v>
      </c>
      <c r="C498">
        <f t="shared" si="7"/>
        <v>-7.5046115963882344E-3</v>
      </c>
    </row>
    <row r="499" spans="1:3" x14ac:dyDescent="0.3">
      <c r="A499" s="1">
        <v>36693</v>
      </c>
      <c r="B499">
        <v>13.528146</v>
      </c>
      <c r="C499">
        <f t="shared" si="7"/>
        <v>-5.0203619669162265E-2</v>
      </c>
    </row>
    <row r="500" spans="1:3" x14ac:dyDescent="0.3">
      <c r="A500" s="1">
        <v>36696</v>
      </c>
      <c r="B500">
        <v>13.876391</v>
      </c>
      <c r="C500">
        <f t="shared" si="7"/>
        <v>2.5416502891273458E-2</v>
      </c>
    </row>
    <row r="501" spans="1:3" x14ac:dyDescent="0.3">
      <c r="A501" s="1">
        <v>36697</v>
      </c>
      <c r="B501">
        <v>13.512071000000001</v>
      </c>
      <c r="C501">
        <f t="shared" si="7"/>
        <v>-2.660547277962166E-2</v>
      </c>
    </row>
    <row r="502" spans="1:3" x14ac:dyDescent="0.3">
      <c r="A502" s="1">
        <v>36698</v>
      </c>
      <c r="B502">
        <v>13.447779000000001</v>
      </c>
      <c r="C502">
        <f t="shared" si="7"/>
        <v>-4.7694717793615483E-3</v>
      </c>
    </row>
    <row r="503" spans="1:3" x14ac:dyDescent="0.3">
      <c r="A503" s="1">
        <v>36699</v>
      </c>
      <c r="B503">
        <v>13.362056000000001</v>
      </c>
      <c r="C503">
        <f t="shared" si="7"/>
        <v>-6.3949138169697222E-3</v>
      </c>
    </row>
    <row r="504" spans="1:3" x14ac:dyDescent="0.3">
      <c r="A504" s="1">
        <v>36700</v>
      </c>
      <c r="B504">
        <v>12.976304000000001</v>
      </c>
      <c r="C504">
        <f t="shared" si="7"/>
        <v>-2.9294123518416273E-2</v>
      </c>
    </row>
    <row r="505" spans="1:3" x14ac:dyDescent="0.3">
      <c r="A505" s="1">
        <v>36703</v>
      </c>
      <c r="B505">
        <v>13.340627</v>
      </c>
      <c r="C505">
        <f t="shared" si="7"/>
        <v>2.7689115916732052E-2</v>
      </c>
    </row>
    <row r="506" spans="1:3" x14ac:dyDescent="0.3">
      <c r="A506" s="1">
        <v>36704</v>
      </c>
      <c r="B506">
        <v>13.179895999999999</v>
      </c>
      <c r="C506">
        <f t="shared" si="7"/>
        <v>-1.2121402582513987E-2</v>
      </c>
    </row>
    <row r="507" spans="1:3" x14ac:dyDescent="0.3">
      <c r="A507" s="1">
        <v>36705</v>
      </c>
      <c r="B507">
        <v>13.260261</v>
      </c>
      <c r="C507">
        <f t="shared" si="7"/>
        <v>6.0790295222439387E-3</v>
      </c>
    </row>
    <row r="508" spans="1:3" x14ac:dyDescent="0.3">
      <c r="A508" s="1">
        <v>36706</v>
      </c>
      <c r="B508">
        <v>13.019164999999999</v>
      </c>
      <c r="C508">
        <f t="shared" si="7"/>
        <v>-1.8349165202505079E-2</v>
      </c>
    </row>
    <row r="509" spans="1:3" x14ac:dyDescent="0.3">
      <c r="A509" s="1">
        <v>36707</v>
      </c>
      <c r="B509">
        <v>13.254902</v>
      </c>
      <c r="C509">
        <f t="shared" si="7"/>
        <v>1.7944943657801152E-2</v>
      </c>
    </row>
    <row r="510" spans="1:3" x14ac:dyDescent="0.3">
      <c r="A510" s="1">
        <v>36710</v>
      </c>
      <c r="B510">
        <v>13.212042</v>
      </c>
      <c r="C510">
        <f t="shared" si="7"/>
        <v>-3.2387598254805978E-3</v>
      </c>
    </row>
    <row r="511" spans="1:3" x14ac:dyDescent="0.3">
      <c r="A511" s="1">
        <v>36711</v>
      </c>
      <c r="B511">
        <v>13.394204</v>
      </c>
      <c r="C511">
        <f t="shared" si="7"/>
        <v>1.3693389620448523E-2</v>
      </c>
    </row>
    <row r="512" spans="1:3" x14ac:dyDescent="0.3">
      <c r="A512" s="1">
        <v>36712</v>
      </c>
      <c r="B512">
        <v>13.662084999999999</v>
      </c>
      <c r="C512">
        <f t="shared" si="7"/>
        <v>1.9802401854773506E-2</v>
      </c>
    </row>
    <row r="513" spans="1:3" x14ac:dyDescent="0.3">
      <c r="A513" s="1">
        <v>36713</v>
      </c>
      <c r="B513">
        <v>13.608511999999999</v>
      </c>
      <c r="C513">
        <f t="shared" si="7"/>
        <v>-3.928998614685055E-3</v>
      </c>
    </row>
    <row r="514" spans="1:3" x14ac:dyDescent="0.3">
      <c r="A514" s="1">
        <v>36714</v>
      </c>
      <c r="B514">
        <v>13.458496</v>
      </c>
      <c r="C514">
        <f t="shared" si="7"/>
        <v>-1.1084899823300571E-2</v>
      </c>
    </row>
    <row r="515" spans="1:3" x14ac:dyDescent="0.3">
      <c r="A515" s="1">
        <v>36717</v>
      </c>
      <c r="B515">
        <v>13.554935</v>
      </c>
      <c r="C515">
        <f t="shared" si="7"/>
        <v>7.140108171662508E-3</v>
      </c>
    </row>
    <row r="516" spans="1:3" x14ac:dyDescent="0.3">
      <c r="A516" s="1">
        <v>36718</v>
      </c>
      <c r="B516">
        <v>13.260261</v>
      </c>
      <c r="C516">
        <f t="shared" ref="C516:C579" si="8">LN(B516/B515)</f>
        <v>-2.1979019838714229E-2</v>
      </c>
    </row>
    <row r="517" spans="1:3" x14ac:dyDescent="0.3">
      <c r="A517" s="1">
        <v>36719</v>
      </c>
      <c r="B517">
        <v>13.190612</v>
      </c>
      <c r="C517">
        <f t="shared" si="8"/>
        <v>-5.2663033821296118E-3</v>
      </c>
    </row>
    <row r="518" spans="1:3" x14ac:dyDescent="0.3">
      <c r="A518" s="1">
        <v>36720</v>
      </c>
      <c r="B518">
        <v>13.394204</v>
      </c>
      <c r="C518">
        <f t="shared" si="8"/>
        <v>1.5316711632393513E-2</v>
      </c>
    </row>
    <row r="519" spans="1:3" x14ac:dyDescent="0.3">
      <c r="A519" s="1">
        <v>36721</v>
      </c>
      <c r="B519">
        <v>13.142391999999999</v>
      </c>
      <c r="C519">
        <f t="shared" si="8"/>
        <v>-1.8979040009093923E-2</v>
      </c>
    </row>
    <row r="520" spans="1:3" x14ac:dyDescent="0.3">
      <c r="A520" s="1">
        <v>36724</v>
      </c>
      <c r="B520">
        <v>13.340627</v>
      </c>
      <c r="C520">
        <f t="shared" si="8"/>
        <v>1.4971004819100093E-2</v>
      </c>
    </row>
    <row r="521" spans="1:3" x14ac:dyDescent="0.3">
      <c r="A521" s="1">
        <v>36725</v>
      </c>
      <c r="B521">
        <v>14.063912999999999</v>
      </c>
      <c r="C521">
        <f t="shared" si="8"/>
        <v>5.2798114034669628E-2</v>
      </c>
    </row>
    <row r="522" spans="1:3" x14ac:dyDescent="0.3">
      <c r="A522" s="1">
        <v>36726</v>
      </c>
      <c r="B522">
        <v>14.412160999999999</v>
      </c>
      <c r="C522">
        <f t="shared" si="8"/>
        <v>2.4460209152770897E-2</v>
      </c>
    </row>
    <row r="523" spans="1:3" x14ac:dyDescent="0.3">
      <c r="A523" s="1">
        <v>36727</v>
      </c>
      <c r="B523">
        <v>14.76041</v>
      </c>
      <c r="C523">
        <f t="shared" si="8"/>
        <v>2.3876232494676249E-2</v>
      </c>
    </row>
    <row r="524" spans="1:3" x14ac:dyDescent="0.3">
      <c r="A524" s="1">
        <v>36728</v>
      </c>
      <c r="B524">
        <v>14.465733999999999</v>
      </c>
      <c r="C524">
        <f t="shared" si="8"/>
        <v>-2.016591625042519E-2</v>
      </c>
    </row>
    <row r="525" spans="1:3" x14ac:dyDescent="0.3">
      <c r="A525" s="1">
        <v>36731</v>
      </c>
      <c r="B525">
        <v>14.76041</v>
      </c>
      <c r="C525">
        <f t="shared" si="8"/>
        <v>2.016591625042511E-2</v>
      </c>
    </row>
    <row r="526" spans="1:3" x14ac:dyDescent="0.3">
      <c r="A526" s="1">
        <v>36732</v>
      </c>
      <c r="B526">
        <v>14.465733999999999</v>
      </c>
      <c r="C526">
        <f t="shared" si="8"/>
        <v>-2.016591625042519E-2</v>
      </c>
    </row>
    <row r="527" spans="1:3" x14ac:dyDescent="0.3">
      <c r="A527" s="1">
        <v>36733</v>
      </c>
      <c r="B527">
        <v>14.674688</v>
      </c>
      <c r="C527">
        <f t="shared" si="8"/>
        <v>1.4341424526906094E-2</v>
      </c>
    </row>
    <row r="528" spans="1:3" x14ac:dyDescent="0.3">
      <c r="A528" s="1">
        <v>36734</v>
      </c>
      <c r="B528">
        <v>14.465733999999999</v>
      </c>
      <c r="C528">
        <f t="shared" si="8"/>
        <v>-1.4341424526906161E-2</v>
      </c>
    </row>
    <row r="529" spans="1:3" x14ac:dyDescent="0.3">
      <c r="A529" s="1">
        <v>36735</v>
      </c>
      <c r="B529">
        <v>14.840776999999999</v>
      </c>
      <c r="C529">
        <f t="shared" si="8"/>
        <v>2.5595914545258617E-2</v>
      </c>
    </row>
    <row r="530" spans="1:3" x14ac:dyDescent="0.3">
      <c r="A530" s="1">
        <v>36738</v>
      </c>
      <c r="B530">
        <v>15.135448</v>
      </c>
      <c r="C530">
        <f t="shared" si="8"/>
        <v>1.9660947440748471E-2</v>
      </c>
    </row>
    <row r="531" spans="1:3" x14ac:dyDescent="0.3">
      <c r="A531" s="1">
        <v>36739</v>
      </c>
      <c r="B531">
        <v>14.921139</v>
      </c>
      <c r="C531">
        <f t="shared" si="8"/>
        <v>-1.4260609955488656E-2</v>
      </c>
    </row>
    <row r="532" spans="1:3" x14ac:dyDescent="0.3">
      <c r="A532" s="1">
        <v>36740</v>
      </c>
      <c r="B532">
        <v>14.733624000000001</v>
      </c>
      <c r="C532">
        <f t="shared" si="8"/>
        <v>-1.2646703616676459E-2</v>
      </c>
    </row>
    <row r="533" spans="1:3" x14ac:dyDescent="0.3">
      <c r="A533" s="1">
        <v>36741</v>
      </c>
      <c r="B533">
        <v>15.006868000000001</v>
      </c>
      <c r="C533">
        <f t="shared" si="8"/>
        <v>1.8375734252193889E-2</v>
      </c>
    </row>
    <row r="534" spans="1:3" x14ac:dyDescent="0.3">
      <c r="A534" s="1">
        <v>36742</v>
      </c>
      <c r="B534">
        <v>15.162236</v>
      </c>
      <c r="C534">
        <f t="shared" si="8"/>
        <v>1.0299899761917213E-2</v>
      </c>
    </row>
    <row r="535" spans="1:3" x14ac:dyDescent="0.3">
      <c r="A535" s="1">
        <v>36745</v>
      </c>
      <c r="B535">
        <v>15.510489</v>
      </c>
      <c r="C535">
        <f t="shared" si="8"/>
        <v>2.2708641996033809E-2</v>
      </c>
    </row>
    <row r="536" spans="1:3" x14ac:dyDescent="0.3">
      <c r="A536" s="1">
        <v>36746</v>
      </c>
      <c r="B536">
        <v>15.939105</v>
      </c>
      <c r="C536">
        <f t="shared" si="8"/>
        <v>2.7259018992630279E-2</v>
      </c>
    </row>
    <row r="537" spans="1:3" x14ac:dyDescent="0.3">
      <c r="A537" s="1">
        <v>36747</v>
      </c>
      <c r="B537">
        <v>16.233775999999999</v>
      </c>
      <c r="C537">
        <f t="shared" si="8"/>
        <v>1.8318486311980992E-2</v>
      </c>
    </row>
    <row r="538" spans="1:3" x14ac:dyDescent="0.3">
      <c r="A538" s="1">
        <v>36748</v>
      </c>
      <c r="B538">
        <v>16.019466000000001</v>
      </c>
      <c r="C538">
        <f t="shared" si="8"/>
        <v>-1.3289402291169884E-2</v>
      </c>
    </row>
    <row r="539" spans="1:3" x14ac:dyDescent="0.3">
      <c r="A539" s="1">
        <v>36749</v>
      </c>
      <c r="B539">
        <v>16.089115</v>
      </c>
      <c r="C539">
        <f t="shared" si="8"/>
        <v>4.338348632733172E-3</v>
      </c>
    </row>
    <row r="540" spans="1:3" x14ac:dyDescent="0.3">
      <c r="A540" s="1">
        <v>36752</v>
      </c>
      <c r="B540">
        <v>15.944461</v>
      </c>
      <c r="C540">
        <f t="shared" si="8"/>
        <v>-9.0314601936017421E-3</v>
      </c>
    </row>
    <row r="541" spans="1:3" x14ac:dyDescent="0.3">
      <c r="A541" s="1">
        <v>36753</v>
      </c>
      <c r="B541">
        <v>15.965890999999999</v>
      </c>
      <c r="C541">
        <f t="shared" si="8"/>
        <v>1.3431380024688342E-3</v>
      </c>
    </row>
    <row r="542" spans="1:3" x14ac:dyDescent="0.3">
      <c r="A542" s="1">
        <v>36754</v>
      </c>
      <c r="B542">
        <v>16.260560999999999</v>
      </c>
      <c r="C542">
        <f t="shared" si="8"/>
        <v>1.82879711765957E-2</v>
      </c>
    </row>
    <row r="543" spans="1:3" x14ac:dyDescent="0.3">
      <c r="A543" s="1">
        <v>36755</v>
      </c>
      <c r="B543">
        <v>16.019466000000001</v>
      </c>
      <c r="C543">
        <f t="shared" si="8"/>
        <v>-1.4937997618195933E-2</v>
      </c>
    </row>
    <row r="544" spans="1:3" x14ac:dyDescent="0.3">
      <c r="A544" s="1">
        <v>36756</v>
      </c>
      <c r="B544">
        <v>15.928388999999999</v>
      </c>
      <c r="C544">
        <f t="shared" si="8"/>
        <v>-5.7016188868352583E-3</v>
      </c>
    </row>
    <row r="545" spans="1:3" x14ac:dyDescent="0.3">
      <c r="A545" s="1">
        <v>36759</v>
      </c>
      <c r="B545">
        <v>15.810518</v>
      </c>
      <c r="C545">
        <f t="shared" si="8"/>
        <v>-7.4275741064553907E-3</v>
      </c>
    </row>
    <row r="546" spans="1:3" x14ac:dyDescent="0.3">
      <c r="A546" s="1">
        <v>36760</v>
      </c>
      <c r="B546">
        <v>16.126619000000002</v>
      </c>
      <c r="C546">
        <f t="shared" si="8"/>
        <v>1.9795845984536032E-2</v>
      </c>
    </row>
    <row r="547" spans="1:3" x14ac:dyDescent="0.3">
      <c r="A547" s="1">
        <v>36761</v>
      </c>
      <c r="B547">
        <v>16.528448000000001</v>
      </c>
      <c r="C547">
        <f t="shared" si="8"/>
        <v>2.4611756785286328E-2</v>
      </c>
    </row>
    <row r="548" spans="1:3" x14ac:dyDescent="0.3">
      <c r="A548" s="1">
        <v>36762</v>
      </c>
      <c r="B548">
        <v>16.078405</v>
      </c>
      <c r="C548">
        <f t="shared" si="8"/>
        <v>-2.7605950239118455E-2</v>
      </c>
    </row>
    <row r="549" spans="1:3" x14ac:dyDescent="0.3">
      <c r="A549" s="1">
        <v>36763</v>
      </c>
      <c r="B549">
        <v>16.073042000000001</v>
      </c>
      <c r="C549">
        <f t="shared" si="8"/>
        <v>-3.3360862730305455E-4</v>
      </c>
    </row>
    <row r="550" spans="1:3" x14ac:dyDescent="0.3">
      <c r="A550" s="1">
        <v>36766</v>
      </c>
      <c r="B550">
        <v>16.335571000000002</v>
      </c>
      <c r="C550">
        <f t="shared" si="8"/>
        <v>1.6201541397451807E-2</v>
      </c>
    </row>
    <row r="551" spans="1:3" x14ac:dyDescent="0.3">
      <c r="A551" s="1">
        <v>36767</v>
      </c>
      <c r="B551">
        <v>15.858736</v>
      </c>
      <c r="C551">
        <f t="shared" si="8"/>
        <v>-2.9624484380003323E-2</v>
      </c>
    </row>
    <row r="552" spans="1:3" x14ac:dyDescent="0.3">
      <c r="A552" s="1">
        <v>36768</v>
      </c>
      <c r="B552">
        <v>15.510489</v>
      </c>
      <c r="C552">
        <f t="shared" si="8"/>
        <v>-2.2204010941000041E-2</v>
      </c>
    </row>
    <row r="553" spans="1:3" x14ac:dyDescent="0.3">
      <c r="A553" s="1">
        <v>36769</v>
      </c>
      <c r="B553">
        <v>15.542631999999999</v>
      </c>
      <c r="C553">
        <f t="shared" si="8"/>
        <v>2.0701952296276671E-3</v>
      </c>
    </row>
    <row r="554" spans="1:3" x14ac:dyDescent="0.3">
      <c r="A554" s="1">
        <v>36770</v>
      </c>
      <c r="B554">
        <v>16.180199000000002</v>
      </c>
      <c r="C554">
        <f t="shared" si="8"/>
        <v>4.0201510721947921E-2</v>
      </c>
    </row>
    <row r="555" spans="1:3" x14ac:dyDescent="0.3">
      <c r="A555" s="1">
        <v>36773</v>
      </c>
      <c r="B555">
        <v>15.858736</v>
      </c>
      <c r="C555">
        <f t="shared" si="8"/>
        <v>-2.0067695010575499E-2</v>
      </c>
    </row>
    <row r="556" spans="1:3" x14ac:dyDescent="0.3">
      <c r="A556" s="1">
        <v>36774</v>
      </c>
      <c r="B556">
        <v>15.751581</v>
      </c>
      <c r="C556">
        <f t="shared" si="8"/>
        <v>-6.7797744926784064E-3</v>
      </c>
    </row>
    <row r="557" spans="1:3" x14ac:dyDescent="0.3">
      <c r="A557" s="1">
        <v>36775</v>
      </c>
      <c r="B557">
        <v>15.96053</v>
      </c>
      <c r="C557">
        <f t="shared" si="8"/>
        <v>1.3178058304146334E-2</v>
      </c>
    </row>
    <row r="558" spans="1:3" x14ac:dyDescent="0.3">
      <c r="A558" s="1">
        <v>36776</v>
      </c>
      <c r="B558">
        <v>15.831946</v>
      </c>
      <c r="C558">
        <f t="shared" si="8"/>
        <v>-8.0890020094332004E-3</v>
      </c>
    </row>
    <row r="559" spans="1:3" x14ac:dyDescent="0.3">
      <c r="A559" s="1">
        <v>36777</v>
      </c>
      <c r="B559">
        <v>16.142693999999999</v>
      </c>
      <c r="C559">
        <f t="shared" si="8"/>
        <v>1.943776593036347E-2</v>
      </c>
    </row>
    <row r="560" spans="1:3" x14ac:dyDescent="0.3">
      <c r="A560" s="1">
        <v>36780</v>
      </c>
      <c r="B560">
        <v>15.751581</v>
      </c>
      <c r="C560">
        <f t="shared" si="8"/>
        <v>-2.4526822225076642E-2</v>
      </c>
    </row>
    <row r="561" spans="1:3" x14ac:dyDescent="0.3">
      <c r="A561" s="1">
        <v>36781</v>
      </c>
      <c r="B561">
        <v>15.478339999999999</v>
      </c>
      <c r="C561">
        <f t="shared" si="8"/>
        <v>-1.7499113916829071E-2</v>
      </c>
    </row>
    <row r="562" spans="1:3" x14ac:dyDescent="0.3">
      <c r="A562" s="1">
        <v>36782</v>
      </c>
      <c r="B562">
        <v>14.846133</v>
      </c>
      <c r="C562">
        <f t="shared" si="8"/>
        <v>-4.1702199972077976E-2</v>
      </c>
    </row>
    <row r="563" spans="1:3" x14ac:dyDescent="0.3">
      <c r="A563" s="1">
        <v>36783</v>
      </c>
      <c r="B563">
        <v>15.162236</v>
      </c>
      <c r="C563">
        <f t="shared" si="8"/>
        <v>2.1068435444551649E-2</v>
      </c>
    </row>
    <row r="564" spans="1:3" x14ac:dyDescent="0.3">
      <c r="A564" s="1">
        <v>36784</v>
      </c>
      <c r="B564">
        <v>15.751581</v>
      </c>
      <c r="C564">
        <f t="shared" si="8"/>
        <v>3.8132878444355436E-2</v>
      </c>
    </row>
    <row r="565" spans="1:3" x14ac:dyDescent="0.3">
      <c r="A565" s="1">
        <v>36787</v>
      </c>
      <c r="B565">
        <v>15.858736</v>
      </c>
      <c r="C565">
        <f t="shared" si="8"/>
        <v>6.7797744926783839E-3</v>
      </c>
    </row>
    <row r="566" spans="1:3" x14ac:dyDescent="0.3">
      <c r="A566" s="1">
        <v>36788</v>
      </c>
      <c r="B566">
        <v>15.805161</v>
      </c>
      <c r="C566">
        <f t="shared" si="8"/>
        <v>-3.3839834133788651E-3</v>
      </c>
    </row>
    <row r="567" spans="1:3" x14ac:dyDescent="0.3">
      <c r="A567" s="1">
        <v>36789</v>
      </c>
      <c r="B567">
        <v>15.537277</v>
      </c>
      <c r="C567">
        <f t="shared" si="8"/>
        <v>-1.709442790494909E-2</v>
      </c>
    </row>
    <row r="568" spans="1:3" x14ac:dyDescent="0.3">
      <c r="A568" s="1">
        <v>36790</v>
      </c>
      <c r="B568">
        <v>15.698002000000001</v>
      </c>
      <c r="C568">
        <f t="shared" si="8"/>
        <v>1.0291338748836133E-2</v>
      </c>
    </row>
    <row r="569" spans="1:3" x14ac:dyDescent="0.3">
      <c r="A569" s="1">
        <v>36791</v>
      </c>
      <c r="B569">
        <v>15.858736</v>
      </c>
      <c r="C569">
        <f t="shared" si="8"/>
        <v>1.0187072569491914E-2</v>
      </c>
    </row>
    <row r="570" spans="1:3" x14ac:dyDescent="0.3">
      <c r="A570" s="1">
        <v>36794</v>
      </c>
      <c r="B570">
        <v>15.992680999999999</v>
      </c>
      <c r="C570">
        <f t="shared" si="8"/>
        <v>8.4106644044601043E-3</v>
      </c>
    </row>
    <row r="571" spans="1:3" x14ac:dyDescent="0.3">
      <c r="A571" s="1">
        <v>36795</v>
      </c>
      <c r="B571">
        <v>15.912312</v>
      </c>
      <c r="C571">
        <f t="shared" si="8"/>
        <v>-5.0380308807538273E-3</v>
      </c>
    </row>
    <row r="572" spans="1:3" x14ac:dyDescent="0.3">
      <c r="A572" s="1">
        <v>36796</v>
      </c>
      <c r="B572">
        <v>15.708722</v>
      </c>
      <c r="C572">
        <f t="shared" si="8"/>
        <v>-1.287704970303731E-2</v>
      </c>
    </row>
    <row r="573" spans="1:3" x14ac:dyDescent="0.3">
      <c r="A573" s="1">
        <v>36797</v>
      </c>
      <c r="B573">
        <v>15.805161</v>
      </c>
      <c r="C573">
        <f t="shared" si="8"/>
        <v>6.1204327659520235E-3</v>
      </c>
    </row>
    <row r="574" spans="1:3" x14ac:dyDescent="0.3">
      <c r="A574" s="1">
        <v>36798</v>
      </c>
      <c r="B574">
        <v>16.871338000000002</v>
      </c>
      <c r="C574">
        <f t="shared" si="8"/>
        <v>6.527967353617993E-2</v>
      </c>
    </row>
    <row r="575" spans="1:3" x14ac:dyDescent="0.3">
      <c r="A575" s="1">
        <v>36801</v>
      </c>
      <c r="B575">
        <v>17.144580999999999</v>
      </c>
      <c r="C575">
        <f t="shared" si="8"/>
        <v>1.6065941202743895E-2</v>
      </c>
    </row>
    <row r="576" spans="1:3" x14ac:dyDescent="0.3">
      <c r="A576" s="1">
        <v>36802</v>
      </c>
      <c r="B576">
        <v>17.144580999999999</v>
      </c>
      <c r="C576">
        <f t="shared" si="8"/>
        <v>0</v>
      </c>
    </row>
    <row r="577" spans="1:3" x14ac:dyDescent="0.3">
      <c r="A577" s="1">
        <v>36803</v>
      </c>
      <c r="B577">
        <v>17.599986999999999</v>
      </c>
      <c r="C577">
        <f t="shared" si="8"/>
        <v>2.6216016403053832E-2</v>
      </c>
    </row>
    <row r="578" spans="1:3" x14ac:dyDescent="0.3">
      <c r="A578" s="1">
        <v>36804</v>
      </c>
      <c r="B578">
        <v>17.787496999999998</v>
      </c>
      <c r="C578">
        <f t="shared" si="8"/>
        <v>1.0597631350721568E-2</v>
      </c>
    </row>
    <row r="579" spans="1:3" x14ac:dyDescent="0.3">
      <c r="A579" s="1">
        <v>36805</v>
      </c>
      <c r="B579">
        <v>18.055384</v>
      </c>
      <c r="C579">
        <f t="shared" si="8"/>
        <v>1.49481280917803E-2</v>
      </c>
    </row>
    <row r="580" spans="1:3" x14ac:dyDescent="0.3">
      <c r="A580" s="1">
        <v>36808</v>
      </c>
      <c r="B580">
        <v>17.760712000000002</v>
      </c>
      <c r="C580">
        <f t="shared" ref="C580:C643" si="9">LN(B580/B579)</f>
        <v>-1.6455095999443344E-2</v>
      </c>
    </row>
    <row r="581" spans="1:3" x14ac:dyDescent="0.3">
      <c r="A581" s="1">
        <v>36809</v>
      </c>
      <c r="B581">
        <v>17.214227999999999</v>
      </c>
      <c r="C581">
        <f t="shared" si="9"/>
        <v>-3.1252575677847477E-2</v>
      </c>
    </row>
    <row r="582" spans="1:3" x14ac:dyDescent="0.3">
      <c r="A582" s="1">
        <v>36810</v>
      </c>
      <c r="B582">
        <v>17.492825</v>
      </c>
      <c r="C582">
        <f t="shared" si="9"/>
        <v>1.6054545683807011E-2</v>
      </c>
    </row>
    <row r="583" spans="1:3" x14ac:dyDescent="0.3">
      <c r="A583" s="1">
        <v>36811</v>
      </c>
      <c r="B583">
        <v>17.305306999999999</v>
      </c>
      <c r="C583">
        <f t="shared" si="9"/>
        <v>-1.0777579389124672E-2</v>
      </c>
    </row>
    <row r="584" spans="1:3" x14ac:dyDescent="0.3">
      <c r="A584" s="1">
        <v>36812</v>
      </c>
      <c r="B584">
        <v>17.696417</v>
      </c>
      <c r="C584">
        <f t="shared" si="9"/>
        <v>2.2348972242297302E-2</v>
      </c>
    </row>
    <row r="585" spans="1:3" x14ac:dyDescent="0.3">
      <c r="A585" s="1">
        <v>36815</v>
      </c>
      <c r="B585">
        <v>17.841076000000001</v>
      </c>
      <c r="C585">
        <f t="shared" si="9"/>
        <v>8.1412495247382421E-3</v>
      </c>
    </row>
    <row r="586" spans="1:3" x14ac:dyDescent="0.3">
      <c r="A586" s="1">
        <v>36816</v>
      </c>
      <c r="B586">
        <v>17.412464</v>
      </c>
      <c r="C586">
        <f t="shared" si="9"/>
        <v>-2.4317167610870081E-2</v>
      </c>
    </row>
    <row r="587" spans="1:3" x14ac:dyDescent="0.3">
      <c r="A587" s="1">
        <v>36817</v>
      </c>
      <c r="B587">
        <v>17.637488999999999</v>
      </c>
      <c r="C587">
        <f t="shared" si="9"/>
        <v>1.2840421884054284E-2</v>
      </c>
    </row>
    <row r="588" spans="1:3" x14ac:dyDescent="0.3">
      <c r="A588" s="1">
        <v>36818</v>
      </c>
      <c r="B588">
        <v>17.412464</v>
      </c>
      <c r="C588">
        <f t="shared" si="9"/>
        <v>-1.2840421884054251E-2</v>
      </c>
    </row>
    <row r="589" spans="1:3" x14ac:dyDescent="0.3">
      <c r="A589" s="1">
        <v>36819</v>
      </c>
      <c r="B589">
        <v>16.903482</v>
      </c>
      <c r="C589">
        <f t="shared" si="9"/>
        <v>-2.9666635413941229E-2</v>
      </c>
    </row>
    <row r="590" spans="1:3" x14ac:dyDescent="0.3">
      <c r="A590" s="1">
        <v>36822</v>
      </c>
      <c r="B590">
        <v>17.091000000000001</v>
      </c>
      <c r="C590">
        <f t="shared" si="9"/>
        <v>1.1032372956781184E-2</v>
      </c>
    </row>
    <row r="591" spans="1:3" x14ac:dyDescent="0.3">
      <c r="A591" s="1">
        <v>36823</v>
      </c>
      <c r="B591">
        <v>16.983847000000001</v>
      </c>
      <c r="C591">
        <f t="shared" si="9"/>
        <v>-6.2892932845579124E-3</v>
      </c>
    </row>
    <row r="592" spans="1:3" x14ac:dyDescent="0.3">
      <c r="A592" s="1">
        <v>36824</v>
      </c>
      <c r="B592">
        <v>17.144580999999999</v>
      </c>
      <c r="C592">
        <f t="shared" si="9"/>
        <v>9.419431122605345E-3</v>
      </c>
    </row>
    <row r="593" spans="1:3" x14ac:dyDescent="0.3">
      <c r="A593" s="1">
        <v>36825</v>
      </c>
      <c r="B593">
        <v>16.930275000000002</v>
      </c>
      <c r="C593">
        <f t="shared" si="9"/>
        <v>-1.2578707636302382E-2</v>
      </c>
    </row>
    <row r="594" spans="1:3" x14ac:dyDescent="0.3">
      <c r="A594" s="1">
        <v>36826</v>
      </c>
      <c r="B594">
        <v>17.358882999999999</v>
      </c>
      <c r="C594">
        <f t="shared" si="9"/>
        <v>2.5000924475998207E-2</v>
      </c>
    </row>
    <row r="595" spans="1:3" x14ac:dyDescent="0.3">
      <c r="A595" s="1">
        <v>36829</v>
      </c>
      <c r="B595">
        <v>17.653559000000001</v>
      </c>
      <c r="C595">
        <f t="shared" si="9"/>
        <v>1.6833042267455214E-2</v>
      </c>
    </row>
    <row r="596" spans="1:3" x14ac:dyDescent="0.3">
      <c r="A596" s="1">
        <v>36830</v>
      </c>
      <c r="B596">
        <v>18.398277</v>
      </c>
      <c r="C596">
        <f t="shared" si="9"/>
        <v>4.1319612814404792E-2</v>
      </c>
    </row>
    <row r="597" spans="1:3" x14ac:dyDescent="0.3">
      <c r="A597" s="1">
        <v>36831</v>
      </c>
      <c r="B597">
        <v>18.483999000000001</v>
      </c>
      <c r="C597">
        <f t="shared" si="9"/>
        <v>4.6484199812029869E-3</v>
      </c>
    </row>
    <row r="598" spans="1:3" x14ac:dyDescent="0.3">
      <c r="A598" s="1">
        <v>36832</v>
      </c>
      <c r="B598">
        <v>18.04467</v>
      </c>
      <c r="C598">
        <f t="shared" si="9"/>
        <v>-2.4055088593940725E-2</v>
      </c>
    </row>
    <row r="599" spans="1:3" x14ac:dyDescent="0.3">
      <c r="A599" s="1">
        <v>36833</v>
      </c>
      <c r="B599">
        <v>18.108957</v>
      </c>
      <c r="C599">
        <f t="shared" si="9"/>
        <v>3.5563274332402767E-3</v>
      </c>
    </row>
    <row r="600" spans="1:3" x14ac:dyDescent="0.3">
      <c r="A600" s="1">
        <v>36836</v>
      </c>
      <c r="B600">
        <v>18.216114000000001</v>
      </c>
      <c r="C600">
        <f t="shared" si="9"/>
        <v>5.8999092299008909E-3</v>
      </c>
    </row>
    <row r="601" spans="1:3" x14ac:dyDescent="0.3">
      <c r="A601" s="1">
        <v>36837</v>
      </c>
      <c r="B601">
        <v>18.237545000000001</v>
      </c>
      <c r="C601">
        <f t="shared" si="9"/>
        <v>1.1757943129394315E-3</v>
      </c>
    </row>
    <row r="602" spans="1:3" x14ac:dyDescent="0.3">
      <c r="A602" s="1">
        <v>36838</v>
      </c>
      <c r="B602">
        <v>17.905373000000001</v>
      </c>
      <c r="C602">
        <f t="shared" si="9"/>
        <v>-1.8381545886119916E-2</v>
      </c>
    </row>
    <row r="603" spans="1:3" x14ac:dyDescent="0.3">
      <c r="A603" s="1">
        <v>36839</v>
      </c>
      <c r="B603">
        <v>18.082170000000001</v>
      </c>
      <c r="C603">
        <f t="shared" si="9"/>
        <v>9.8255344826510826E-3</v>
      </c>
    </row>
    <row r="604" spans="1:3" x14ac:dyDescent="0.3">
      <c r="A604" s="1">
        <v>36840</v>
      </c>
      <c r="B604">
        <v>17.878579999999999</v>
      </c>
      <c r="C604">
        <f t="shared" si="9"/>
        <v>-1.132302163880014E-2</v>
      </c>
    </row>
    <row r="605" spans="1:3" x14ac:dyDescent="0.3">
      <c r="A605" s="1">
        <v>36843</v>
      </c>
      <c r="B605">
        <v>16.876698000000001</v>
      </c>
      <c r="C605">
        <f t="shared" si="9"/>
        <v>-5.766949432830578E-2</v>
      </c>
    </row>
    <row r="606" spans="1:3" x14ac:dyDescent="0.3">
      <c r="A606" s="1">
        <v>36844</v>
      </c>
      <c r="B606">
        <v>17.707135999999998</v>
      </c>
      <c r="C606">
        <f t="shared" si="9"/>
        <v>4.80338682541471E-2</v>
      </c>
    </row>
    <row r="607" spans="1:3" x14ac:dyDescent="0.3">
      <c r="A607" s="1">
        <v>36845</v>
      </c>
      <c r="B607">
        <v>18.055384</v>
      </c>
      <c r="C607">
        <f t="shared" si="9"/>
        <v>1.9476200677084839E-2</v>
      </c>
    </row>
    <row r="608" spans="1:3" x14ac:dyDescent="0.3">
      <c r="A608" s="1">
        <v>36846</v>
      </c>
      <c r="B608">
        <v>17.814291000000001</v>
      </c>
      <c r="C608">
        <f t="shared" si="9"/>
        <v>-1.344292250722879E-2</v>
      </c>
    </row>
    <row r="609" spans="1:3" x14ac:dyDescent="0.3">
      <c r="A609" s="1">
        <v>36847</v>
      </c>
      <c r="B609">
        <v>17.975017999999999</v>
      </c>
      <c r="C609">
        <f t="shared" si="9"/>
        <v>8.9819046546870274E-3</v>
      </c>
    </row>
    <row r="610" spans="1:3" x14ac:dyDescent="0.3">
      <c r="A610" s="1">
        <v>36850</v>
      </c>
      <c r="B610">
        <v>17.680347000000001</v>
      </c>
      <c r="C610">
        <f t="shared" si="9"/>
        <v>-1.6529221283700535E-2</v>
      </c>
    </row>
    <row r="611" spans="1:3" x14ac:dyDescent="0.3">
      <c r="A611" s="1">
        <v>36851</v>
      </c>
      <c r="B611">
        <v>17.733920999999999</v>
      </c>
      <c r="C611">
        <f t="shared" si="9"/>
        <v>3.0255625144165999E-3</v>
      </c>
    </row>
    <row r="612" spans="1:3" x14ac:dyDescent="0.3">
      <c r="A612" s="1">
        <v>36852</v>
      </c>
      <c r="B612">
        <v>17.048145000000002</v>
      </c>
      <c r="C612">
        <f t="shared" si="9"/>
        <v>-3.9437846071472625E-2</v>
      </c>
    </row>
    <row r="613" spans="1:3" x14ac:dyDescent="0.3">
      <c r="A613" s="1">
        <v>36853</v>
      </c>
      <c r="B613">
        <v>17.519613</v>
      </c>
      <c r="C613">
        <f t="shared" si="9"/>
        <v>2.7279596066510065E-2</v>
      </c>
    </row>
    <row r="614" spans="1:3" x14ac:dyDescent="0.3">
      <c r="A614" s="1">
        <v>36854</v>
      </c>
      <c r="B614">
        <v>17.091000000000001</v>
      </c>
      <c r="C614">
        <f t="shared" si="9"/>
        <v>-2.4768987056814774E-2</v>
      </c>
    </row>
    <row r="615" spans="1:3" x14ac:dyDescent="0.3">
      <c r="A615" s="1">
        <v>36857</v>
      </c>
      <c r="B615">
        <v>17.910727000000001</v>
      </c>
      <c r="C615">
        <f t="shared" si="9"/>
        <v>4.6847797930554901E-2</v>
      </c>
    </row>
    <row r="616" spans="1:3" x14ac:dyDescent="0.3">
      <c r="A616" s="1">
        <v>36858</v>
      </c>
      <c r="B616">
        <v>18.832246999999999</v>
      </c>
      <c r="C616">
        <f t="shared" si="9"/>
        <v>5.017085930779621E-2</v>
      </c>
    </row>
    <row r="617" spans="1:3" x14ac:dyDescent="0.3">
      <c r="A617" s="1">
        <v>36859</v>
      </c>
      <c r="B617">
        <v>18.928685999999999</v>
      </c>
      <c r="C617">
        <f t="shared" si="9"/>
        <v>5.1078827781144056E-3</v>
      </c>
    </row>
    <row r="618" spans="1:3" x14ac:dyDescent="0.3">
      <c r="A618" s="1">
        <v>36860</v>
      </c>
      <c r="B618">
        <v>17.599986999999999</v>
      </c>
      <c r="C618">
        <f t="shared" si="9"/>
        <v>-7.2780385775364359E-2</v>
      </c>
    </row>
    <row r="619" spans="1:3" x14ac:dyDescent="0.3">
      <c r="A619" s="1">
        <v>36861</v>
      </c>
      <c r="B619">
        <v>17.546408</v>
      </c>
      <c r="C619">
        <f t="shared" si="9"/>
        <v>-3.0489068085139629E-3</v>
      </c>
    </row>
    <row r="620" spans="1:3" x14ac:dyDescent="0.3">
      <c r="A620" s="1">
        <v>36864</v>
      </c>
      <c r="B620">
        <v>17.358882999999999</v>
      </c>
      <c r="C620">
        <f t="shared" si="9"/>
        <v>-1.0744892754844011E-2</v>
      </c>
    </row>
    <row r="621" spans="1:3" x14ac:dyDescent="0.3">
      <c r="A621" s="1">
        <v>36865</v>
      </c>
      <c r="B621">
        <v>17.733920999999999</v>
      </c>
      <c r="C621">
        <f t="shared" si="9"/>
        <v>2.1374882384033851E-2</v>
      </c>
    </row>
    <row r="622" spans="1:3" x14ac:dyDescent="0.3">
      <c r="A622" s="1">
        <v>36866</v>
      </c>
      <c r="B622">
        <v>17.980378999999999</v>
      </c>
      <c r="C622">
        <f t="shared" si="9"/>
        <v>1.3801861569810754E-2</v>
      </c>
    </row>
    <row r="623" spans="1:3" x14ac:dyDescent="0.3">
      <c r="A623" s="1">
        <v>36867</v>
      </c>
      <c r="B623">
        <v>17.653559000000001</v>
      </c>
      <c r="C623">
        <f t="shared" si="9"/>
        <v>-1.8343701686389643E-2</v>
      </c>
    </row>
    <row r="624" spans="1:3" x14ac:dyDescent="0.3">
      <c r="A624" s="1">
        <v>36868</v>
      </c>
      <c r="B624">
        <v>18.060741</v>
      </c>
      <c r="C624">
        <f t="shared" si="9"/>
        <v>2.2803170935901503E-2</v>
      </c>
    </row>
    <row r="625" spans="1:3" x14ac:dyDescent="0.3">
      <c r="A625" s="1">
        <v>36871</v>
      </c>
      <c r="B625">
        <v>18.216114000000001</v>
      </c>
      <c r="C625">
        <f t="shared" si="9"/>
        <v>8.5660099289067079E-3</v>
      </c>
    </row>
    <row r="626" spans="1:3" x14ac:dyDescent="0.3">
      <c r="A626" s="1">
        <v>36872</v>
      </c>
      <c r="B626">
        <v>17.62677</v>
      </c>
      <c r="C626">
        <f t="shared" si="9"/>
        <v>-3.288781778843386E-2</v>
      </c>
    </row>
    <row r="627" spans="1:3" x14ac:dyDescent="0.3">
      <c r="A627" s="1">
        <v>36873</v>
      </c>
      <c r="B627">
        <v>16.849905</v>
      </c>
      <c r="C627">
        <f t="shared" si="9"/>
        <v>-4.5073750387659796E-2</v>
      </c>
    </row>
    <row r="628" spans="1:3" x14ac:dyDescent="0.3">
      <c r="A628" s="1">
        <v>36874</v>
      </c>
      <c r="B628">
        <v>16.28735</v>
      </c>
      <c r="C628">
        <f t="shared" si="9"/>
        <v>-3.3956285908226164E-2</v>
      </c>
    </row>
    <row r="629" spans="1:3" x14ac:dyDescent="0.3">
      <c r="A629" s="1">
        <v>36875</v>
      </c>
      <c r="B629">
        <v>16.190912000000001</v>
      </c>
      <c r="C629">
        <f t="shared" si="9"/>
        <v>-5.938635720485654E-3</v>
      </c>
    </row>
    <row r="630" spans="1:3" x14ac:dyDescent="0.3">
      <c r="A630" s="1">
        <v>36878</v>
      </c>
      <c r="B630">
        <v>16.28735</v>
      </c>
      <c r="C630">
        <f t="shared" si="9"/>
        <v>5.9386357204855647E-3</v>
      </c>
    </row>
    <row r="631" spans="1:3" x14ac:dyDescent="0.3">
      <c r="A631" s="1">
        <v>36879</v>
      </c>
      <c r="B631">
        <v>17.133863000000002</v>
      </c>
      <c r="C631">
        <f t="shared" si="9"/>
        <v>5.06680648200016E-2</v>
      </c>
    </row>
    <row r="632" spans="1:3" x14ac:dyDescent="0.3">
      <c r="A632" s="1">
        <v>36880</v>
      </c>
      <c r="B632">
        <v>16.126619000000002</v>
      </c>
      <c r="C632">
        <f t="shared" si="9"/>
        <v>-6.0585536969499351E-2</v>
      </c>
    </row>
    <row r="633" spans="1:3" x14ac:dyDescent="0.3">
      <c r="A633" s="1">
        <v>36881</v>
      </c>
      <c r="B633">
        <v>16.233775999999999</v>
      </c>
      <c r="C633">
        <f t="shared" si="9"/>
        <v>6.6227492999243699E-3</v>
      </c>
    </row>
    <row r="634" spans="1:3" x14ac:dyDescent="0.3">
      <c r="A634" s="1">
        <v>36882</v>
      </c>
      <c r="B634">
        <v>16.367719999999998</v>
      </c>
      <c r="C634">
        <f t="shared" si="9"/>
        <v>8.2170924711053184E-3</v>
      </c>
    </row>
    <row r="635" spans="1:3" x14ac:dyDescent="0.3">
      <c r="A635" s="1">
        <v>36885</v>
      </c>
      <c r="B635">
        <v>16.367719999999998</v>
      </c>
      <c r="C635">
        <f t="shared" si="9"/>
        <v>0</v>
      </c>
    </row>
    <row r="636" spans="1:3" x14ac:dyDescent="0.3">
      <c r="A636" s="1">
        <v>36886</v>
      </c>
      <c r="B636">
        <v>16.367719999999998</v>
      </c>
      <c r="C636">
        <f t="shared" si="9"/>
        <v>0</v>
      </c>
    </row>
    <row r="637" spans="1:3" x14ac:dyDescent="0.3">
      <c r="A637" s="1">
        <v>36887</v>
      </c>
      <c r="B637">
        <v>16.646315000000001</v>
      </c>
      <c r="C637">
        <f t="shared" si="9"/>
        <v>1.6877768096366479E-2</v>
      </c>
    </row>
    <row r="638" spans="1:3" x14ac:dyDescent="0.3">
      <c r="A638" s="1">
        <v>36888</v>
      </c>
      <c r="B638">
        <v>17.305306999999999</v>
      </c>
      <c r="C638">
        <f t="shared" si="9"/>
        <v>3.8824346857409264E-2</v>
      </c>
    </row>
    <row r="639" spans="1:3" x14ac:dyDescent="0.3">
      <c r="A639" s="1">
        <v>36889</v>
      </c>
      <c r="B639">
        <v>16.983847000000001</v>
      </c>
      <c r="C639">
        <f t="shared" si="9"/>
        <v>-1.8750501585552557E-2</v>
      </c>
    </row>
    <row r="640" spans="1:3" x14ac:dyDescent="0.3">
      <c r="A640" s="1">
        <v>36892</v>
      </c>
      <c r="B640">
        <v>16.983847000000001</v>
      </c>
      <c r="C640">
        <f t="shared" si="9"/>
        <v>0</v>
      </c>
    </row>
    <row r="641" spans="1:3" x14ac:dyDescent="0.3">
      <c r="A641" s="1">
        <v>36893</v>
      </c>
      <c r="B641">
        <v>16.983847000000001</v>
      </c>
      <c r="C641">
        <f t="shared" si="9"/>
        <v>0</v>
      </c>
    </row>
    <row r="642" spans="1:3" x14ac:dyDescent="0.3">
      <c r="A642" s="1">
        <v>36894</v>
      </c>
      <c r="B642">
        <v>17.144580999999999</v>
      </c>
      <c r="C642">
        <f t="shared" si="9"/>
        <v>9.419431122605345E-3</v>
      </c>
    </row>
    <row r="643" spans="1:3" x14ac:dyDescent="0.3">
      <c r="A643" s="1">
        <v>36895</v>
      </c>
      <c r="B643">
        <v>17.466045000000001</v>
      </c>
      <c r="C643">
        <f t="shared" si="9"/>
        <v>1.8576563418021667E-2</v>
      </c>
    </row>
    <row r="644" spans="1:3" x14ac:dyDescent="0.3">
      <c r="A644" s="1">
        <v>36896</v>
      </c>
      <c r="B644">
        <v>17.519613</v>
      </c>
      <c r="C644">
        <f t="shared" ref="C644:C707" si="10">LN(B644/B643)</f>
        <v>3.0622858007457281E-3</v>
      </c>
    </row>
    <row r="645" spans="1:3" x14ac:dyDescent="0.3">
      <c r="A645" s="1">
        <v>36899</v>
      </c>
      <c r="B645">
        <v>17.562480999999998</v>
      </c>
      <c r="C645">
        <f t="shared" si="10"/>
        <v>2.4438690196623958E-3</v>
      </c>
    </row>
    <row r="646" spans="1:3" x14ac:dyDescent="0.3">
      <c r="A646" s="1">
        <v>36900</v>
      </c>
      <c r="B646">
        <v>16.485586000000001</v>
      </c>
      <c r="C646">
        <f t="shared" si="10"/>
        <v>-6.3278441883552652E-2</v>
      </c>
    </row>
    <row r="647" spans="1:3" x14ac:dyDescent="0.3">
      <c r="A647" s="1">
        <v>36901</v>
      </c>
      <c r="B647">
        <v>17.091000000000001</v>
      </c>
      <c r="C647">
        <f t="shared" si="10"/>
        <v>3.6065585807075376E-2</v>
      </c>
    </row>
    <row r="648" spans="1:3" x14ac:dyDescent="0.3">
      <c r="A648" s="1">
        <v>36902</v>
      </c>
      <c r="B648">
        <v>16.662392000000001</v>
      </c>
      <c r="C648">
        <f t="shared" si="10"/>
        <v>-2.5397805302952103E-2</v>
      </c>
    </row>
    <row r="649" spans="1:3" x14ac:dyDescent="0.3">
      <c r="A649" s="1">
        <v>36903</v>
      </c>
      <c r="B649">
        <v>17.037424000000001</v>
      </c>
      <c r="C649">
        <f t="shared" si="10"/>
        <v>2.2258132400936551E-2</v>
      </c>
    </row>
    <row r="650" spans="1:3" x14ac:dyDescent="0.3">
      <c r="A650" s="1">
        <v>36906</v>
      </c>
      <c r="B650">
        <v>17.514257000000001</v>
      </c>
      <c r="C650">
        <f t="shared" si="10"/>
        <v>2.7602898703123938E-2</v>
      </c>
    </row>
    <row r="651" spans="1:3" x14ac:dyDescent="0.3">
      <c r="A651" s="1">
        <v>36907</v>
      </c>
      <c r="B651">
        <v>16.903482</v>
      </c>
      <c r="C651">
        <f t="shared" si="10"/>
        <v>-3.5495598757889511E-2</v>
      </c>
    </row>
    <row r="652" spans="1:3" x14ac:dyDescent="0.3">
      <c r="A652" s="1">
        <v>36908</v>
      </c>
      <c r="B652">
        <v>17.578554</v>
      </c>
      <c r="C652">
        <f t="shared" si="10"/>
        <v>3.9160000104789545E-2</v>
      </c>
    </row>
    <row r="653" spans="1:3" x14ac:dyDescent="0.3">
      <c r="A653" s="1">
        <v>36909</v>
      </c>
      <c r="B653">
        <v>17.62677</v>
      </c>
      <c r="C653">
        <f t="shared" si="10"/>
        <v>2.7391328735644994E-3</v>
      </c>
    </row>
    <row r="654" spans="1:3" x14ac:dyDescent="0.3">
      <c r="A654" s="1">
        <v>36910</v>
      </c>
      <c r="B654">
        <v>17.889296999999999</v>
      </c>
      <c r="C654">
        <f t="shared" si="10"/>
        <v>1.4783831864671066E-2</v>
      </c>
    </row>
    <row r="655" spans="1:3" x14ac:dyDescent="0.3">
      <c r="A655" s="1">
        <v>36913</v>
      </c>
      <c r="B655">
        <v>18.108957</v>
      </c>
      <c r="C655">
        <f t="shared" si="10"/>
        <v>1.2204076693861973E-2</v>
      </c>
    </row>
    <row r="656" spans="1:3" x14ac:dyDescent="0.3">
      <c r="A656" s="1">
        <v>36914</v>
      </c>
      <c r="B656">
        <v>18.189323000000002</v>
      </c>
      <c r="C656">
        <f t="shared" si="10"/>
        <v>4.4280958391539164E-3</v>
      </c>
    </row>
    <row r="657" spans="1:3" x14ac:dyDescent="0.3">
      <c r="A657" s="1">
        <v>36915</v>
      </c>
      <c r="B657">
        <v>17.787496999999998</v>
      </c>
      <c r="C657">
        <f t="shared" si="10"/>
        <v>-2.2338978827436837E-2</v>
      </c>
    </row>
    <row r="658" spans="1:3" x14ac:dyDescent="0.3">
      <c r="A658" s="1">
        <v>36916</v>
      </c>
      <c r="B658">
        <v>17.680347000000001</v>
      </c>
      <c r="C658">
        <f t="shared" si="10"/>
        <v>-6.0421110444621772E-3</v>
      </c>
    </row>
    <row r="659" spans="1:3" x14ac:dyDescent="0.3">
      <c r="A659" s="1">
        <v>36917</v>
      </c>
      <c r="B659">
        <v>17.680347000000001</v>
      </c>
      <c r="C659">
        <f t="shared" si="10"/>
        <v>0</v>
      </c>
    </row>
    <row r="660" spans="1:3" x14ac:dyDescent="0.3">
      <c r="A660" s="1">
        <v>36920</v>
      </c>
      <c r="B660">
        <v>17.267807000000001</v>
      </c>
      <c r="C660">
        <f t="shared" si="10"/>
        <v>-2.3609782826066659E-2</v>
      </c>
    </row>
    <row r="661" spans="1:3" x14ac:dyDescent="0.3">
      <c r="A661" s="1">
        <v>36921</v>
      </c>
      <c r="B661">
        <v>16.764182999999999</v>
      </c>
      <c r="C661">
        <f t="shared" si="10"/>
        <v>-2.9599254635313828E-2</v>
      </c>
    </row>
    <row r="662" spans="1:3" x14ac:dyDescent="0.3">
      <c r="A662" s="1">
        <v>36922</v>
      </c>
      <c r="B662">
        <v>17.064216999999999</v>
      </c>
      <c r="C662">
        <f t="shared" si="10"/>
        <v>1.7739051666597554E-2</v>
      </c>
    </row>
    <row r="663" spans="1:3" x14ac:dyDescent="0.3">
      <c r="A663" s="1">
        <v>36923</v>
      </c>
      <c r="B663">
        <v>17.326741999999999</v>
      </c>
      <c r="C663">
        <f t="shared" si="10"/>
        <v>1.5267390442923736E-2</v>
      </c>
    </row>
    <row r="664" spans="1:3" x14ac:dyDescent="0.3">
      <c r="A664" s="1">
        <v>36924</v>
      </c>
      <c r="B664">
        <v>17.385674999999999</v>
      </c>
      <c r="C664">
        <f t="shared" si="10"/>
        <v>3.3955029188563958E-3</v>
      </c>
    </row>
    <row r="665" spans="1:3" x14ac:dyDescent="0.3">
      <c r="A665" s="1">
        <v>36927</v>
      </c>
      <c r="B665">
        <v>17.133863000000002</v>
      </c>
      <c r="C665">
        <f t="shared" si="10"/>
        <v>-1.4589793568669188E-2</v>
      </c>
    </row>
    <row r="666" spans="1:3" x14ac:dyDescent="0.3">
      <c r="A666" s="1">
        <v>36928</v>
      </c>
      <c r="B666">
        <v>17.433890999999999</v>
      </c>
      <c r="C666">
        <f t="shared" si="10"/>
        <v>1.7359272706813238E-2</v>
      </c>
    </row>
    <row r="667" spans="1:3" x14ac:dyDescent="0.3">
      <c r="A667" s="1">
        <v>36929</v>
      </c>
      <c r="B667">
        <v>17.466045000000001</v>
      </c>
      <c r="C667">
        <f t="shared" si="10"/>
        <v>1.8426400035672949E-3</v>
      </c>
    </row>
    <row r="668" spans="1:3" x14ac:dyDescent="0.3">
      <c r="A668" s="1">
        <v>36930</v>
      </c>
      <c r="B668">
        <v>17.771429000000001</v>
      </c>
      <c r="C668">
        <f t="shared" si="10"/>
        <v>1.7333344943083973E-2</v>
      </c>
    </row>
    <row r="669" spans="1:3" x14ac:dyDescent="0.3">
      <c r="A669" s="1">
        <v>36931</v>
      </c>
      <c r="B669">
        <v>17.760712000000002</v>
      </c>
      <c r="C669">
        <f t="shared" si="10"/>
        <v>-6.0322851499315818E-4</v>
      </c>
    </row>
    <row r="670" spans="1:3" x14ac:dyDescent="0.3">
      <c r="A670" s="1">
        <v>36934</v>
      </c>
      <c r="B670">
        <v>17.546408</v>
      </c>
      <c r="C670">
        <f t="shared" si="10"/>
        <v>-1.2139570251572415E-2</v>
      </c>
    </row>
    <row r="671" spans="1:3" x14ac:dyDescent="0.3">
      <c r="A671" s="1">
        <v>36935</v>
      </c>
      <c r="B671">
        <v>17.401748999999999</v>
      </c>
      <c r="C671">
        <f t="shared" si="10"/>
        <v>-8.2785381886124627E-3</v>
      </c>
    </row>
    <row r="672" spans="1:3" x14ac:dyDescent="0.3">
      <c r="A672" s="1">
        <v>36936</v>
      </c>
      <c r="B672">
        <v>17.86787</v>
      </c>
      <c r="C672">
        <f t="shared" si="10"/>
        <v>2.6433409476612411E-2</v>
      </c>
    </row>
    <row r="673" spans="1:3" x14ac:dyDescent="0.3">
      <c r="A673" s="1">
        <v>36937</v>
      </c>
      <c r="B673">
        <v>17.921441999999999</v>
      </c>
      <c r="C673">
        <f t="shared" si="10"/>
        <v>2.9937451723926244E-3</v>
      </c>
    </row>
    <row r="674" spans="1:3" x14ac:dyDescent="0.3">
      <c r="A674" s="1">
        <v>36938</v>
      </c>
      <c r="B674">
        <v>17.578554</v>
      </c>
      <c r="C674">
        <f t="shared" si="10"/>
        <v>-1.9318236744971448E-2</v>
      </c>
    </row>
    <row r="675" spans="1:3" x14ac:dyDescent="0.3">
      <c r="A675" s="1">
        <v>36941</v>
      </c>
      <c r="B675">
        <v>17.492825</v>
      </c>
      <c r="C675">
        <f t="shared" si="10"/>
        <v>-4.8888394578890477E-3</v>
      </c>
    </row>
    <row r="676" spans="1:3" x14ac:dyDescent="0.3">
      <c r="A676" s="1">
        <v>36942</v>
      </c>
      <c r="B676">
        <v>18.162541999999998</v>
      </c>
      <c r="C676">
        <f t="shared" si="10"/>
        <v>3.7570544494225332E-2</v>
      </c>
    </row>
    <row r="677" spans="1:3" x14ac:dyDescent="0.3">
      <c r="A677" s="1">
        <v>36943</v>
      </c>
      <c r="B677">
        <v>18.457211000000001</v>
      </c>
      <c r="C677">
        <f t="shared" si="10"/>
        <v>1.609379288612426E-2</v>
      </c>
    </row>
    <row r="678" spans="1:3" x14ac:dyDescent="0.3">
      <c r="A678" s="1">
        <v>36944</v>
      </c>
      <c r="B678">
        <v>18.483999000000001</v>
      </c>
      <c r="C678">
        <f t="shared" si="10"/>
        <v>1.4503046703372704E-3</v>
      </c>
    </row>
    <row r="679" spans="1:3" x14ac:dyDescent="0.3">
      <c r="A679" s="1">
        <v>36945</v>
      </c>
      <c r="B679">
        <v>17.894653000000002</v>
      </c>
      <c r="C679">
        <f t="shared" si="10"/>
        <v>-3.2403485768501564E-2</v>
      </c>
    </row>
    <row r="680" spans="1:3" x14ac:dyDescent="0.3">
      <c r="A680" s="1">
        <v>36948</v>
      </c>
      <c r="B680">
        <v>18.483999000000001</v>
      </c>
      <c r="C680">
        <f t="shared" si="10"/>
        <v>3.2403485768501425E-2</v>
      </c>
    </row>
    <row r="681" spans="1:3" x14ac:dyDescent="0.3">
      <c r="A681" s="1">
        <v>36949</v>
      </c>
      <c r="B681">
        <v>18.205399</v>
      </c>
      <c r="C681">
        <f t="shared" si="10"/>
        <v>-1.518724046419904E-2</v>
      </c>
    </row>
    <row r="682" spans="1:3" x14ac:dyDescent="0.3">
      <c r="A682" s="1">
        <v>36950</v>
      </c>
      <c r="B682">
        <v>19.271581999999999</v>
      </c>
      <c r="C682">
        <f t="shared" si="10"/>
        <v>5.6913377136657277E-2</v>
      </c>
    </row>
    <row r="683" spans="1:3" x14ac:dyDescent="0.3">
      <c r="A683" s="1">
        <v>36951</v>
      </c>
      <c r="B683">
        <v>19.496600999999998</v>
      </c>
      <c r="C683">
        <f t="shared" si="10"/>
        <v>1.1608567104409283E-2</v>
      </c>
    </row>
    <row r="684" spans="1:3" x14ac:dyDescent="0.3">
      <c r="A684" s="1">
        <v>36952</v>
      </c>
      <c r="B684">
        <v>19.234079000000001</v>
      </c>
      <c r="C684">
        <f t="shared" si="10"/>
        <v>-1.3556489092214864E-2</v>
      </c>
    </row>
    <row r="685" spans="1:3" x14ac:dyDescent="0.3">
      <c r="A685" s="1">
        <v>36955</v>
      </c>
      <c r="B685">
        <v>19.528748</v>
      </c>
      <c r="C685">
        <f t="shared" si="10"/>
        <v>1.5203982739034566E-2</v>
      </c>
    </row>
    <row r="686" spans="1:3" x14ac:dyDescent="0.3">
      <c r="A686" s="1">
        <v>36956</v>
      </c>
      <c r="B686">
        <v>19.593039000000001</v>
      </c>
      <c r="C686">
        <f t="shared" si="10"/>
        <v>3.2867137626007193E-3</v>
      </c>
    </row>
    <row r="687" spans="1:3" x14ac:dyDescent="0.3">
      <c r="A687" s="1">
        <v>36957</v>
      </c>
      <c r="B687">
        <v>20.091307</v>
      </c>
      <c r="C687">
        <f t="shared" si="10"/>
        <v>2.5112883859659166E-2</v>
      </c>
    </row>
    <row r="688" spans="1:3" x14ac:dyDescent="0.3">
      <c r="A688" s="1">
        <v>36958</v>
      </c>
      <c r="B688">
        <v>20.600279</v>
      </c>
      <c r="C688">
        <f t="shared" si="10"/>
        <v>2.5017385440019167E-2</v>
      </c>
    </row>
    <row r="689" spans="1:3" x14ac:dyDescent="0.3">
      <c r="A689" s="1">
        <v>36959</v>
      </c>
      <c r="B689">
        <v>20.627071000000001</v>
      </c>
      <c r="C689">
        <f t="shared" si="10"/>
        <v>1.2997199078563636E-3</v>
      </c>
    </row>
    <row r="690" spans="1:3" x14ac:dyDescent="0.3">
      <c r="A690" s="1">
        <v>36962</v>
      </c>
      <c r="B690">
        <v>20.27882</v>
      </c>
      <c r="C690">
        <f t="shared" si="10"/>
        <v>-1.7027347675190374E-2</v>
      </c>
    </row>
    <row r="691" spans="1:3" x14ac:dyDescent="0.3">
      <c r="A691" s="1">
        <v>36963</v>
      </c>
      <c r="B691">
        <v>19.287652999999999</v>
      </c>
      <c r="C691">
        <f t="shared" si="10"/>
        <v>-5.0111841369157084E-2</v>
      </c>
    </row>
    <row r="692" spans="1:3" x14ac:dyDescent="0.3">
      <c r="A692" s="1">
        <v>36964</v>
      </c>
      <c r="B692">
        <v>18.350059999999999</v>
      </c>
      <c r="C692">
        <f t="shared" si="10"/>
        <v>-4.9832306006647731E-2</v>
      </c>
    </row>
    <row r="693" spans="1:3" x14ac:dyDescent="0.3">
      <c r="A693" s="1">
        <v>36965</v>
      </c>
      <c r="B693">
        <v>18.055384</v>
      </c>
      <c r="C693">
        <f t="shared" si="10"/>
        <v>-1.6188921400030639E-2</v>
      </c>
    </row>
    <row r="694" spans="1:3" x14ac:dyDescent="0.3">
      <c r="A694" s="1">
        <v>36966</v>
      </c>
      <c r="B694">
        <v>17.948231</v>
      </c>
      <c r="C694">
        <f t="shared" si="10"/>
        <v>-5.9523643042382491E-3</v>
      </c>
    </row>
    <row r="695" spans="1:3" x14ac:dyDescent="0.3">
      <c r="A695" s="1">
        <v>36969</v>
      </c>
      <c r="B695">
        <v>17.546408</v>
      </c>
      <c r="C695">
        <f t="shared" si="10"/>
        <v>-2.2642301946777559E-2</v>
      </c>
    </row>
    <row r="696" spans="1:3" x14ac:dyDescent="0.3">
      <c r="A696" s="1">
        <v>36970</v>
      </c>
      <c r="B696">
        <v>18.350059999999999</v>
      </c>
      <c r="C696">
        <f t="shared" si="10"/>
        <v>4.4783587651046494E-2</v>
      </c>
    </row>
    <row r="697" spans="1:3" x14ac:dyDescent="0.3">
      <c r="A697" s="1">
        <v>36971</v>
      </c>
      <c r="B697">
        <v>18.478645</v>
      </c>
      <c r="C697">
        <f t="shared" si="10"/>
        <v>6.982896764486944E-3</v>
      </c>
    </row>
    <row r="698" spans="1:3" x14ac:dyDescent="0.3">
      <c r="A698" s="1">
        <v>36972</v>
      </c>
      <c r="B698">
        <v>16.683817000000001</v>
      </c>
      <c r="C698">
        <f t="shared" si="10"/>
        <v>-0.10217653333260913</v>
      </c>
    </row>
    <row r="699" spans="1:3" x14ac:dyDescent="0.3">
      <c r="A699" s="1">
        <v>36973</v>
      </c>
      <c r="B699">
        <v>16.314139999999998</v>
      </c>
      <c r="C699">
        <f t="shared" si="10"/>
        <v>-2.2406991253945296E-2</v>
      </c>
    </row>
    <row r="700" spans="1:3" x14ac:dyDescent="0.3">
      <c r="A700" s="1">
        <v>36976</v>
      </c>
      <c r="B700">
        <v>16.769545000000001</v>
      </c>
      <c r="C700">
        <f t="shared" si="10"/>
        <v>2.7532227256163892E-2</v>
      </c>
    </row>
    <row r="701" spans="1:3" x14ac:dyDescent="0.3">
      <c r="A701" s="1">
        <v>36977</v>
      </c>
      <c r="B701">
        <v>17.358882999999999</v>
      </c>
      <c r="C701">
        <f t="shared" si="10"/>
        <v>3.4539920160013261E-2</v>
      </c>
    </row>
    <row r="702" spans="1:3" x14ac:dyDescent="0.3">
      <c r="A702" s="1">
        <v>36978</v>
      </c>
      <c r="B702">
        <v>17.144580999999999</v>
      </c>
      <c r="C702">
        <f t="shared" si="10"/>
        <v>-1.2422216839695884E-2</v>
      </c>
    </row>
    <row r="703" spans="1:3" x14ac:dyDescent="0.3">
      <c r="A703" s="1">
        <v>36979</v>
      </c>
      <c r="B703">
        <v>17.305306999999999</v>
      </c>
      <c r="C703">
        <f t="shared" si="10"/>
        <v>9.3310704629472659E-3</v>
      </c>
    </row>
    <row r="704" spans="1:3" x14ac:dyDescent="0.3">
      <c r="A704" s="1">
        <v>36980</v>
      </c>
      <c r="B704">
        <v>16.983847000000001</v>
      </c>
      <c r="C704">
        <f t="shared" si="10"/>
        <v>-1.8750501585552557E-2</v>
      </c>
    </row>
    <row r="705" spans="1:3" x14ac:dyDescent="0.3">
      <c r="A705" s="1">
        <v>36983</v>
      </c>
      <c r="B705">
        <v>16.849905</v>
      </c>
      <c r="C705">
        <f t="shared" si="10"/>
        <v>-7.9176970815289516E-3</v>
      </c>
    </row>
    <row r="706" spans="1:3" x14ac:dyDescent="0.3">
      <c r="A706" s="1">
        <v>36984</v>
      </c>
      <c r="B706">
        <v>15.799802</v>
      </c>
      <c r="C706">
        <f t="shared" si="10"/>
        <v>-6.4347610491451643E-2</v>
      </c>
    </row>
    <row r="707" spans="1:3" x14ac:dyDescent="0.3">
      <c r="A707" s="1">
        <v>36985</v>
      </c>
      <c r="B707">
        <v>16.260560999999999</v>
      </c>
      <c r="C707">
        <f t="shared" si="10"/>
        <v>2.8745197060678185E-2</v>
      </c>
    </row>
    <row r="708" spans="1:3" x14ac:dyDescent="0.3">
      <c r="A708" s="1">
        <v>36986</v>
      </c>
      <c r="B708">
        <v>16.474872999999999</v>
      </c>
      <c r="C708">
        <f t="shared" ref="C708:C771" si="11">LN(B708/B707)</f>
        <v>1.3093766339882282E-2</v>
      </c>
    </row>
    <row r="709" spans="1:3" x14ac:dyDescent="0.3">
      <c r="A709" s="1">
        <v>36987</v>
      </c>
      <c r="B709">
        <v>16.330214000000002</v>
      </c>
      <c r="C709">
        <f t="shared" si="11"/>
        <v>-8.8193600976343486E-3</v>
      </c>
    </row>
    <row r="710" spans="1:3" x14ac:dyDescent="0.3">
      <c r="A710" s="1">
        <v>36990</v>
      </c>
      <c r="B710">
        <v>16.876698000000001</v>
      </c>
      <c r="C710">
        <f t="shared" si="11"/>
        <v>3.2916842306983815E-2</v>
      </c>
    </row>
    <row r="711" spans="1:3" x14ac:dyDescent="0.3">
      <c r="A711" s="1">
        <v>36991</v>
      </c>
      <c r="B711">
        <v>16.983847000000001</v>
      </c>
      <c r="C711">
        <f t="shared" si="11"/>
        <v>6.3288619630706986E-3</v>
      </c>
    </row>
    <row r="712" spans="1:3" x14ac:dyDescent="0.3">
      <c r="A712" s="1">
        <v>36992</v>
      </c>
      <c r="B712">
        <v>16.849905</v>
      </c>
      <c r="C712">
        <f t="shared" si="11"/>
        <v>-7.9176970815289516E-3</v>
      </c>
    </row>
    <row r="713" spans="1:3" x14ac:dyDescent="0.3">
      <c r="A713" s="1">
        <v>36993</v>
      </c>
      <c r="B713">
        <v>17.091000000000001</v>
      </c>
      <c r="C713">
        <f t="shared" si="11"/>
        <v>1.4206990366086941E-2</v>
      </c>
    </row>
    <row r="714" spans="1:3" x14ac:dyDescent="0.3">
      <c r="A714" s="1">
        <v>36994</v>
      </c>
      <c r="B714">
        <v>17.091000000000001</v>
      </c>
      <c r="C714">
        <f t="shared" si="11"/>
        <v>0</v>
      </c>
    </row>
    <row r="715" spans="1:3" x14ac:dyDescent="0.3">
      <c r="A715" s="1">
        <v>36997</v>
      </c>
      <c r="B715">
        <v>17.091000000000001</v>
      </c>
      <c r="C715">
        <f t="shared" si="11"/>
        <v>0</v>
      </c>
    </row>
    <row r="716" spans="1:3" x14ac:dyDescent="0.3">
      <c r="A716" s="1">
        <v>36998</v>
      </c>
      <c r="B716">
        <v>16.919556</v>
      </c>
      <c r="C716">
        <f t="shared" si="11"/>
        <v>-1.0081896467347393E-2</v>
      </c>
    </row>
    <row r="717" spans="1:3" x14ac:dyDescent="0.3">
      <c r="A717" s="1">
        <v>36999</v>
      </c>
      <c r="B717">
        <v>17.62677</v>
      </c>
      <c r="C717">
        <f t="shared" si="11"/>
        <v>4.0948656488920362E-2</v>
      </c>
    </row>
    <row r="718" spans="1:3" x14ac:dyDescent="0.3">
      <c r="A718" s="1">
        <v>37000</v>
      </c>
      <c r="B718">
        <v>17.814291000000001</v>
      </c>
      <c r="C718">
        <f t="shared" si="11"/>
        <v>1.0582231154801339E-2</v>
      </c>
    </row>
    <row r="719" spans="1:3" x14ac:dyDescent="0.3">
      <c r="A719" s="1">
        <v>37001</v>
      </c>
      <c r="B719">
        <v>18.162541999999998</v>
      </c>
      <c r="C719">
        <f t="shared" si="11"/>
        <v>1.9360341007970551E-2</v>
      </c>
    </row>
    <row r="720" spans="1:3" x14ac:dyDescent="0.3">
      <c r="A720" s="1">
        <v>37004</v>
      </c>
      <c r="B720">
        <v>18.162541999999998</v>
      </c>
      <c r="C720">
        <f t="shared" si="11"/>
        <v>0</v>
      </c>
    </row>
    <row r="721" spans="1:3" x14ac:dyDescent="0.3">
      <c r="A721" s="1">
        <v>37005</v>
      </c>
      <c r="B721">
        <v>18.135752</v>
      </c>
      <c r="C721">
        <f t="shared" si="11"/>
        <v>-1.476102698619754E-3</v>
      </c>
    </row>
    <row r="722" spans="1:3" x14ac:dyDescent="0.3">
      <c r="A722" s="1">
        <v>37006</v>
      </c>
      <c r="B722">
        <v>18.055384</v>
      </c>
      <c r="C722">
        <f t="shared" si="11"/>
        <v>-4.4413158021219812E-3</v>
      </c>
    </row>
    <row r="723" spans="1:3" x14ac:dyDescent="0.3">
      <c r="A723" s="1">
        <v>37007</v>
      </c>
      <c r="B723">
        <v>18.430427999999999</v>
      </c>
      <c r="C723">
        <f t="shared" si="11"/>
        <v>2.0559071568079179E-2</v>
      </c>
    </row>
    <row r="724" spans="1:3" x14ac:dyDescent="0.3">
      <c r="A724" s="1">
        <v>37008</v>
      </c>
      <c r="B724">
        <v>18.216114000000001</v>
      </c>
      <c r="C724">
        <f t="shared" si="11"/>
        <v>-1.169640744167561E-2</v>
      </c>
    </row>
    <row r="725" spans="1:3" x14ac:dyDescent="0.3">
      <c r="A725" s="1">
        <v>37011</v>
      </c>
      <c r="B725">
        <v>18.425066000000001</v>
      </c>
      <c r="C725">
        <f t="shared" si="11"/>
        <v>1.1405433182161834E-2</v>
      </c>
    </row>
    <row r="726" spans="1:3" x14ac:dyDescent="0.3">
      <c r="A726" s="1">
        <v>37012</v>
      </c>
      <c r="B726">
        <v>18.425066000000001</v>
      </c>
      <c r="C726">
        <f t="shared" si="11"/>
        <v>0</v>
      </c>
    </row>
    <row r="727" spans="1:3" x14ac:dyDescent="0.3">
      <c r="A727" s="1">
        <v>37013</v>
      </c>
      <c r="B727">
        <v>18.451854999999998</v>
      </c>
      <c r="C727">
        <f t="shared" si="11"/>
        <v>1.4528872794105658E-3</v>
      </c>
    </row>
    <row r="728" spans="1:3" x14ac:dyDescent="0.3">
      <c r="A728" s="1">
        <v>37014</v>
      </c>
      <c r="B728">
        <v>18.751882999999999</v>
      </c>
      <c r="C728">
        <f t="shared" si="11"/>
        <v>1.6129266602718954E-2</v>
      </c>
    </row>
    <row r="729" spans="1:3" x14ac:dyDescent="0.3">
      <c r="A729" s="1">
        <v>37015</v>
      </c>
      <c r="B729">
        <v>18.698307</v>
      </c>
      <c r="C729">
        <f t="shared" si="11"/>
        <v>-2.8611890380024442E-3</v>
      </c>
    </row>
    <row r="730" spans="1:3" x14ac:dyDescent="0.3">
      <c r="A730" s="1">
        <v>37018</v>
      </c>
      <c r="B730">
        <v>18.692951000000001</v>
      </c>
      <c r="C730">
        <f t="shared" si="11"/>
        <v>-2.8648407799661588E-4</v>
      </c>
    </row>
    <row r="731" spans="1:3" x14ac:dyDescent="0.3">
      <c r="A731" s="1">
        <v>37019</v>
      </c>
      <c r="B731">
        <v>18.591156000000002</v>
      </c>
      <c r="C731">
        <f t="shared" si="11"/>
        <v>-5.4605171547812805E-3</v>
      </c>
    </row>
    <row r="732" spans="1:3" x14ac:dyDescent="0.3">
      <c r="A732" s="1">
        <v>37020</v>
      </c>
      <c r="B732">
        <v>18.478645</v>
      </c>
      <c r="C732">
        <f t="shared" si="11"/>
        <v>-6.0702427553971502E-3</v>
      </c>
    </row>
    <row r="733" spans="1:3" x14ac:dyDescent="0.3">
      <c r="A733" s="1">
        <v>37021</v>
      </c>
      <c r="B733">
        <v>19.185858</v>
      </c>
      <c r="C733">
        <f t="shared" si="11"/>
        <v>3.7557704123814047E-2</v>
      </c>
    </row>
    <row r="734" spans="1:3" x14ac:dyDescent="0.3">
      <c r="A734" s="1">
        <v>37022</v>
      </c>
      <c r="B734">
        <v>19.743053</v>
      </c>
      <c r="C734">
        <f t="shared" si="11"/>
        <v>2.862823749595626E-2</v>
      </c>
    </row>
    <row r="735" spans="1:3" x14ac:dyDescent="0.3">
      <c r="A735" s="1">
        <v>37025</v>
      </c>
      <c r="B735">
        <v>20.091307</v>
      </c>
      <c r="C735">
        <f t="shared" si="11"/>
        <v>1.7485551318862536E-2</v>
      </c>
    </row>
    <row r="736" spans="1:3" x14ac:dyDescent="0.3">
      <c r="A736" s="1">
        <v>37026</v>
      </c>
      <c r="B736">
        <v>19.818062000000001</v>
      </c>
      <c r="C736">
        <f t="shared" si="11"/>
        <v>-1.369348985223913E-2</v>
      </c>
    </row>
    <row r="737" spans="1:3" x14ac:dyDescent="0.3">
      <c r="A737" s="1">
        <v>37027</v>
      </c>
      <c r="B737">
        <v>20.037727</v>
      </c>
      <c r="C737">
        <f t="shared" si="11"/>
        <v>1.102310252919662E-2</v>
      </c>
    </row>
    <row r="738" spans="1:3" x14ac:dyDescent="0.3">
      <c r="A738" s="1">
        <v>37028</v>
      </c>
      <c r="B738">
        <v>20.546704999999999</v>
      </c>
      <c r="C738">
        <f t="shared" si="11"/>
        <v>2.5083740823627489E-2</v>
      </c>
    </row>
    <row r="739" spans="1:3" x14ac:dyDescent="0.3">
      <c r="A739" s="1">
        <v>37029</v>
      </c>
      <c r="B739">
        <v>20.627071000000001</v>
      </c>
      <c r="C739">
        <f t="shared" si="11"/>
        <v>3.9037518472905359E-3</v>
      </c>
    </row>
    <row r="740" spans="1:3" x14ac:dyDescent="0.3">
      <c r="A740" s="1">
        <v>37032</v>
      </c>
      <c r="B740">
        <v>20.793161000000001</v>
      </c>
      <c r="C740">
        <f t="shared" si="11"/>
        <v>8.0197952634127843E-3</v>
      </c>
    </row>
    <row r="741" spans="1:3" x14ac:dyDescent="0.3">
      <c r="A741" s="1">
        <v>37033</v>
      </c>
      <c r="B741">
        <v>20.894957999999999</v>
      </c>
      <c r="C741">
        <f t="shared" si="11"/>
        <v>4.8837512831971788E-3</v>
      </c>
    </row>
    <row r="742" spans="1:3" x14ac:dyDescent="0.3">
      <c r="A742" s="1">
        <v>37034</v>
      </c>
      <c r="B742">
        <v>20.771730000000002</v>
      </c>
      <c r="C742">
        <f t="shared" si="11"/>
        <v>-5.9149582169106575E-3</v>
      </c>
    </row>
    <row r="743" spans="1:3" x14ac:dyDescent="0.3">
      <c r="A743" s="1">
        <v>37035</v>
      </c>
      <c r="B743">
        <v>20.734228000000002</v>
      </c>
      <c r="C743">
        <f t="shared" si="11"/>
        <v>-1.8070663592536429E-3</v>
      </c>
    </row>
    <row r="744" spans="1:3" x14ac:dyDescent="0.3">
      <c r="A744" s="1">
        <v>37036</v>
      </c>
      <c r="B744">
        <v>21.055682999999998</v>
      </c>
      <c r="C744">
        <f t="shared" si="11"/>
        <v>1.53846386669492E-2</v>
      </c>
    </row>
    <row r="745" spans="1:3" x14ac:dyDescent="0.3">
      <c r="A745" s="1">
        <v>37039</v>
      </c>
      <c r="B745">
        <v>20.948536000000001</v>
      </c>
      <c r="C745">
        <f t="shared" si="11"/>
        <v>-5.1017366802708292E-3</v>
      </c>
    </row>
    <row r="746" spans="1:3" x14ac:dyDescent="0.3">
      <c r="A746" s="1">
        <v>37040</v>
      </c>
      <c r="B746">
        <v>20.680648999999999</v>
      </c>
      <c r="C746">
        <f t="shared" si="11"/>
        <v>-1.2870331131604983E-2</v>
      </c>
    </row>
    <row r="747" spans="1:3" x14ac:dyDescent="0.3">
      <c r="A747" s="1">
        <v>37041</v>
      </c>
      <c r="B747">
        <v>20.252039</v>
      </c>
      <c r="C747">
        <f t="shared" si="11"/>
        <v>-2.0942952284978084E-2</v>
      </c>
    </row>
    <row r="748" spans="1:3" x14ac:dyDescent="0.3">
      <c r="A748" s="1">
        <v>37042</v>
      </c>
      <c r="B748">
        <v>20.037727</v>
      </c>
      <c r="C748">
        <f t="shared" si="11"/>
        <v>-1.0638633211459171E-2</v>
      </c>
    </row>
    <row r="749" spans="1:3" x14ac:dyDescent="0.3">
      <c r="A749" s="1">
        <v>37043</v>
      </c>
      <c r="B749">
        <v>20.198457999999999</v>
      </c>
      <c r="C749">
        <f t="shared" si="11"/>
        <v>7.9894182296273101E-3</v>
      </c>
    </row>
    <row r="750" spans="1:3" x14ac:dyDescent="0.3">
      <c r="A750" s="1">
        <v>37046</v>
      </c>
      <c r="B750">
        <v>20.359190000000002</v>
      </c>
      <c r="C750">
        <f t="shared" si="11"/>
        <v>7.9261421412351336E-3</v>
      </c>
    </row>
    <row r="751" spans="1:3" x14ac:dyDescent="0.3">
      <c r="A751" s="1">
        <v>37047</v>
      </c>
      <c r="B751">
        <v>21.028901999999999</v>
      </c>
      <c r="C751">
        <f t="shared" si="11"/>
        <v>3.2365370223656709E-2</v>
      </c>
    </row>
    <row r="752" spans="1:3" x14ac:dyDescent="0.3">
      <c r="A752" s="1">
        <v>37048</v>
      </c>
      <c r="B752">
        <v>21.323571999999999</v>
      </c>
      <c r="C752">
        <f t="shared" si="11"/>
        <v>1.3915350253299661E-2</v>
      </c>
    </row>
    <row r="753" spans="1:3" x14ac:dyDescent="0.3">
      <c r="A753" s="1">
        <v>37049</v>
      </c>
      <c r="B753">
        <v>21.157485999999999</v>
      </c>
      <c r="C753">
        <f t="shared" si="11"/>
        <v>-7.8193366198806326E-3</v>
      </c>
    </row>
    <row r="754" spans="1:3" x14ac:dyDescent="0.3">
      <c r="A754" s="1">
        <v>37050</v>
      </c>
      <c r="B754">
        <v>21.030190999999999</v>
      </c>
      <c r="C754">
        <f t="shared" si="11"/>
        <v>-6.0347189212194745E-3</v>
      </c>
    </row>
    <row r="755" spans="1:3" x14ac:dyDescent="0.3">
      <c r="A755" s="1">
        <v>37053</v>
      </c>
      <c r="B755">
        <v>20.698141</v>
      </c>
      <c r="C755">
        <f t="shared" si="11"/>
        <v>-1.5915182461628524E-2</v>
      </c>
    </row>
    <row r="756" spans="1:3" x14ac:dyDescent="0.3">
      <c r="A756" s="1">
        <v>37054</v>
      </c>
      <c r="B756">
        <v>20.471233000000002</v>
      </c>
      <c r="C756">
        <f t="shared" si="11"/>
        <v>-1.1023257126498464E-2</v>
      </c>
    </row>
    <row r="757" spans="1:3" x14ac:dyDescent="0.3">
      <c r="A757" s="1">
        <v>37055</v>
      </c>
      <c r="B757">
        <v>20.465698</v>
      </c>
      <c r="C757">
        <f t="shared" si="11"/>
        <v>-2.7041597396399158E-4</v>
      </c>
    </row>
    <row r="758" spans="1:3" x14ac:dyDescent="0.3">
      <c r="A758" s="1">
        <v>37056</v>
      </c>
      <c r="B758">
        <v>19.962081999999999</v>
      </c>
      <c r="C758">
        <f t="shared" si="11"/>
        <v>-2.4915642313920256E-2</v>
      </c>
    </row>
    <row r="759" spans="1:3" x14ac:dyDescent="0.3">
      <c r="A759" s="1">
        <v>37057</v>
      </c>
      <c r="B759">
        <v>19.574687999999998</v>
      </c>
      <c r="C759">
        <f t="shared" si="11"/>
        <v>-1.9597271008260489E-2</v>
      </c>
    </row>
    <row r="760" spans="1:3" x14ac:dyDescent="0.3">
      <c r="A760" s="1">
        <v>37060</v>
      </c>
      <c r="B760">
        <v>19.541478999999999</v>
      </c>
      <c r="C760">
        <f t="shared" si="11"/>
        <v>-1.697968411819539E-3</v>
      </c>
    </row>
    <row r="761" spans="1:3" x14ac:dyDescent="0.3">
      <c r="A761" s="1">
        <v>37061</v>
      </c>
      <c r="B761">
        <v>19.951014000000001</v>
      </c>
      <c r="C761">
        <f t="shared" si="11"/>
        <v>2.0740634471183243E-2</v>
      </c>
    </row>
    <row r="762" spans="1:3" x14ac:dyDescent="0.3">
      <c r="A762" s="1">
        <v>37062</v>
      </c>
      <c r="B762">
        <v>19.674296999999999</v>
      </c>
      <c r="C762">
        <f t="shared" si="11"/>
        <v>-1.3966906069394588E-2</v>
      </c>
    </row>
    <row r="763" spans="1:3" x14ac:dyDescent="0.3">
      <c r="A763" s="1">
        <v>37063</v>
      </c>
      <c r="B763">
        <v>19.690902999999999</v>
      </c>
      <c r="C763">
        <f t="shared" si="11"/>
        <v>8.4368940002978079E-4</v>
      </c>
    </row>
    <row r="764" spans="1:3" x14ac:dyDescent="0.3">
      <c r="A764" s="1">
        <v>37064</v>
      </c>
      <c r="B764">
        <v>19.314571000000001</v>
      </c>
      <c r="C764">
        <f t="shared" si="11"/>
        <v>-1.9296967288001524E-2</v>
      </c>
    </row>
    <row r="765" spans="1:3" x14ac:dyDescent="0.3">
      <c r="A765" s="1">
        <v>37067</v>
      </c>
      <c r="B765">
        <v>19.480595000000001</v>
      </c>
      <c r="C765">
        <f t="shared" si="11"/>
        <v>8.5590567412463636E-3</v>
      </c>
    </row>
    <row r="766" spans="1:3" x14ac:dyDescent="0.3">
      <c r="A766" s="1">
        <v>37068</v>
      </c>
      <c r="B766">
        <v>19.480595000000001</v>
      </c>
      <c r="C766">
        <f t="shared" si="11"/>
        <v>0</v>
      </c>
    </row>
    <row r="767" spans="1:3" x14ac:dyDescent="0.3">
      <c r="A767" s="1">
        <v>37069</v>
      </c>
      <c r="B767">
        <v>19.369918999999999</v>
      </c>
      <c r="C767">
        <f t="shared" si="11"/>
        <v>-5.6975462099249953E-3</v>
      </c>
    </row>
    <row r="768" spans="1:3" x14ac:dyDescent="0.3">
      <c r="A768" s="1">
        <v>37070</v>
      </c>
      <c r="B768">
        <v>19.419722</v>
      </c>
      <c r="C768">
        <f t="shared" si="11"/>
        <v>2.5678519358391994E-3</v>
      </c>
    </row>
    <row r="769" spans="1:3" x14ac:dyDescent="0.3">
      <c r="A769" s="1">
        <v>37071</v>
      </c>
      <c r="B769">
        <v>20.139177</v>
      </c>
      <c r="C769">
        <f t="shared" si="11"/>
        <v>3.6377874881444179E-2</v>
      </c>
    </row>
    <row r="770" spans="1:3" x14ac:dyDescent="0.3">
      <c r="A770" s="1">
        <v>37074</v>
      </c>
      <c r="B770">
        <v>20.532114</v>
      </c>
      <c r="C770">
        <f t="shared" si="11"/>
        <v>1.9323174488105721E-2</v>
      </c>
    </row>
    <row r="771" spans="1:3" x14ac:dyDescent="0.3">
      <c r="A771" s="1">
        <v>37075</v>
      </c>
      <c r="B771">
        <v>20.388221999999999</v>
      </c>
      <c r="C771">
        <f t="shared" si="11"/>
        <v>-7.0328158146280989E-3</v>
      </c>
    </row>
    <row r="772" spans="1:3" x14ac:dyDescent="0.3">
      <c r="A772" s="1">
        <v>37076</v>
      </c>
      <c r="B772">
        <v>20.022955</v>
      </c>
      <c r="C772">
        <f t="shared" ref="C772:C835" si="12">LN(B772/B771)</f>
        <v>-1.8078015784091291E-2</v>
      </c>
    </row>
    <row r="773" spans="1:3" x14ac:dyDescent="0.3">
      <c r="A773" s="1">
        <v>37077</v>
      </c>
      <c r="B773">
        <v>19.978684999999999</v>
      </c>
      <c r="C773">
        <f t="shared" si="12"/>
        <v>-2.2134101538791029E-3</v>
      </c>
    </row>
    <row r="774" spans="1:3" x14ac:dyDescent="0.3">
      <c r="A774" s="1">
        <v>37078</v>
      </c>
      <c r="B774">
        <v>19.923345999999999</v>
      </c>
      <c r="C774">
        <f t="shared" si="12"/>
        <v>-2.7737453003314179E-3</v>
      </c>
    </row>
    <row r="775" spans="1:3" x14ac:dyDescent="0.3">
      <c r="A775" s="1">
        <v>37081</v>
      </c>
      <c r="B775">
        <v>19.696434</v>
      </c>
      <c r="C775">
        <f t="shared" si="12"/>
        <v>-1.1454605808021774E-2</v>
      </c>
    </row>
    <row r="776" spans="1:3" x14ac:dyDescent="0.3">
      <c r="A776" s="1">
        <v>37082</v>
      </c>
      <c r="B776">
        <v>19.502732999999999</v>
      </c>
      <c r="C776">
        <f t="shared" si="12"/>
        <v>-9.8829945350604187E-3</v>
      </c>
    </row>
    <row r="777" spans="1:3" x14ac:dyDescent="0.3">
      <c r="A777" s="1">
        <v>37083</v>
      </c>
      <c r="B777">
        <v>19.131945000000002</v>
      </c>
      <c r="C777">
        <f t="shared" si="12"/>
        <v>-1.9195158546095829E-2</v>
      </c>
    </row>
    <row r="778" spans="1:3" x14ac:dyDescent="0.3">
      <c r="A778" s="1">
        <v>37084</v>
      </c>
      <c r="B778">
        <v>19.203887999999999</v>
      </c>
      <c r="C778">
        <f t="shared" si="12"/>
        <v>3.7533074842517923E-3</v>
      </c>
    </row>
    <row r="779" spans="1:3" x14ac:dyDescent="0.3">
      <c r="A779" s="1">
        <v>37085</v>
      </c>
      <c r="B779">
        <v>19.087669000000002</v>
      </c>
      <c r="C779">
        <f t="shared" si="12"/>
        <v>-6.0702340658064782E-3</v>
      </c>
    </row>
    <row r="780" spans="1:3" x14ac:dyDescent="0.3">
      <c r="A780" s="1">
        <v>37088</v>
      </c>
      <c r="B780">
        <v>19.037859000000001</v>
      </c>
      <c r="C780">
        <f t="shared" si="12"/>
        <v>-2.6129489060359116E-3</v>
      </c>
    </row>
    <row r="781" spans="1:3" x14ac:dyDescent="0.3">
      <c r="A781" s="1">
        <v>37089</v>
      </c>
      <c r="B781">
        <v>19.059996000000002</v>
      </c>
      <c r="C781">
        <f t="shared" si="12"/>
        <v>1.1621128009095369E-3</v>
      </c>
    </row>
    <row r="782" spans="1:3" x14ac:dyDescent="0.3">
      <c r="A782" s="1">
        <v>37090</v>
      </c>
      <c r="B782">
        <v>18.816492</v>
      </c>
      <c r="C782">
        <f t="shared" si="12"/>
        <v>-1.2857969028897251E-2</v>
      </c>
    </row>
    <row r="783" spans="1:3" x14ac:dyDescent="0.3">
      <c r="A783" s="1">
        <v>37091</v>
      </c>
      <c r="B783">
        <v>19.591286</v>
      </c>
      <c r="C783">
        <f t="shared" si="12"/>
        <v>4.0351156205935323E-2</v>
      </c>
    </row>
    <row r="784" spans="1:3" x14ac:dyDescent="0.3">
      <c r="A784" s="1">
        <v>37092</v>
      </c>
      <c r="B784">
        <v>18.290731000000001</v>
      </c>
      <c r="C784">
        <f t="shared" si="12"/>
        <v>-6.869044674018758E-2</v>
      </c>
    </row>
    <row r="785" spans="1:3" x14ac:dyDescent="0.3">
      <c r="A785" s="1">
        <v>37095</v>
      </c>
      <c r="B785">
        <v>18.589583999999999</v>
      </c>
      <c r="C785">
        <f t="shared" si="12"/>
        <v>1.6206995061296268E-2</v>
      </c>
    </row>
    <row r="786" spans="1:3" x14ac:dyDescent="0.3">
      <c r="A786" s="1">
        <v>37096</v>
      </c>
      <c r="B786">
        <v>18.561914000000002</v>
      </c>
      <c r="C786">
        <f t="shared" si="12"/>
        <v>-1.4895768195549186E-3</v>
      </c>
    </row>
    <row r="787" spans="1:3" x14ac:dyDescent="0.3">
      <c r="A787" s="1">
        <v>37097</v>
      </c>
      <c r="B787">
        <v>18.650465000000001</v>
      </c>
      <c r="C787">
        <f t="shared" si="12"/>
        <v>4.7592317138370971E-3</v>
      </c>
    </row>
    <row r="788" spans="1:3" x14ac:dyDescent="0.3">
      <c r="A788" s="1">
        <v>37098</v>
      </c>
      <c r="B788">
        <v>18.816492</v>
      </c>
      <c r="C788">
        <f t="shared" si="12"/>
        <v>8.8626405786736816E-3</v>
      </c>
    </row>
    <row r="789" spans="1:3" x14ac:dyDescent="0.3">
      <c r="A789" s="1">
        <v>37099</v>
      </c>
      <c r="B789">
        <v>18.810956999999998</v>
      </c>
      <c r="C789">
        <f t="shared" si="12"/>
        <v>-2.9420012182732302E-4</v>
      </c>
    </row>
    <row r="790" spans="1:3" x14ac:dyDescent="0.3">
      <c r="A790" s="1">
        <v>37102</v>
      </c>
      <c r="B790">
        <v>18.705805000000002</v>
      </c>
      <c r="C790">
        <f t="shared" si="12"/>
        <v>-5.6056157164359327E-3</v>
      </c>
    </row>
    <row r="791" spans="1:3" x14ac:dyDescent="0.3">
      <c r="A791" s="1">
        <v>37103</v>
      </c>
      <c r="B791">
        <v>19.641098</v>
      </c>
      <c r="C791">
        <f t="shared" si="12"/>
        <v>4.8790304181980618E-2</v>
      </c>
    </row>
    <row r="792" spans="1:3" x14ac:dyDescent="0.3">
      <c r="A792" s="1">
        <v>37104</v>
      </c>
      <c r="B792">
        <v>19.591286</v>
      </c>
      <c r="C792">
        <f t="shared" si="12"/>
        <v>-2.5393321377822492E-3</v>
      </c>
    </row>
    <row r="793" spans="1:3" x14ac:dyDescent="0.3">
      <c r="A793" s="1">
        <v>37105</v>
      </c>
      <c r="B793">
        <v>19.198354999999999</v>
      </c>
      <c r="C793">
        <f t="shared" si="12"/>
        <v>-2.0260277259571895E-2</v>
      </c>
    </row>
    <row r="794" spans="1:3" x14ac:dyDescent="0.3">
      <c r="A794" s="1">
        <v>37106</v>
      </c>
      <c r="B794">
        <v>18.71134</v>
      </c>
      <c r="C794">
        <f t="shared" si="12"/>
        <v>-2.5694841103626992E-2</v>
      </c>
    </row>
    <row r="795" spans="1:3" x14ac:dyDescent="0.3">
      <c r="A795" s="1">
        <v>37109</v>
      </c>
      <c r="B795">
        <v>18.844159999999999</v>
      </c>
      <c r="C795">
        <f t="shared" si="12"/>
        <v>7.0732943917553581E-3</v>
      </c>
    </row>
    <row r="796" spans="1:3" x14ac:dyDescent="0.3">
      <c r="A796" s="1">
        <v>37110</v>
      </c>
      <c r="B796">
        <v>19.231560000000002</v>
      </c>
      <c r="C796">
        <f t="shared" si="12"/>
        <v>2.0349627987265754E-2</v>
      </c>
    </row>
    <row r="797" spans="1:3" x14ac:dyDescent="0.3">
      <c r="A797" s="1">
        <v>37111</v>
      </c>
      <c r="B797">
        <v>19.143013</v>
      </c>
      <c r="C797">
        <f t="shared" si="12"/>
        <v>-4.6148869018071146E-3</v>
      </c>
    </row>
    <row r="798" spans="1:3" x14ac:dyDescent="0.3">
      <c r="A798" s="1">
        <v>37112</v>
      </c>
      <c r="B798">
        <v>18.982523</v>
      </c>
      <c r="C798">
        <f t="shared" si="12"/>
        <v>-8.4190789066787425E-3</v>
      </c>
    </row>
    <row r="799" spans="1:3" x14ac:dyDescent="0.3">
      <c r="A799" s="1">
        <v>37113</v>
      </c>
      <c r="B799">
        <v>18.871832000000001</v>
      </c>
      <c r="C799">
        <f t="shared" si="12"/>
        <v>-5.8482737582208977E-3</v>
      </c>
    </row>
    <row r="800" spans="1:3" x14ac:dyDescent="0.3">
      <c r="A800" s="1">
        <v>37116</v>
      </c>
      <c r="B800">
        <v>18.866296999999999</v>
      </c>
      <c r="C800">
        <f t="shared" si="12"/>
        <v>-2.9333727910525325E-4</v>
      </c>
    </row>
    <row r="801" spans="1:3" x14ac:dyDescent="0.3">
      <c r="A801" s="1">
        <v>37117</v>
      </c>
      <c r="B801">
        <v>19.259232000000001</v>
      </c>
      <c r="C801">
        <f t="shared" si="12"/>
        <v>2.0613427476033303E-2</v>
      </c>
    </row>
    <row r="802" spans="1:3" x14ac:dyDescent="0.3">
      <c r="A802" s="1">
        <v>37118</v>
      </c>
      <c r="B802">
        <v>18.805426000000001</v>
      </c>
      <c r="C802">
        <f t="shared" si="12"/>
        <v>-2.3845084970227144E-2</v>
      </c>
    </row>
    <row r="803" spans="1:3" x14ac:dyDescent="0.3">
      <c r="A803" s="1">
        <v>37119</v>
      </c>
      <c r="B803">
        <v>18.755613</v>
      </c>
      <c r="C803">
        <f t="shared" si="12"/>
        <v>-2.6523775981442872E-3</v>
      </c>
    </row>
    <row r="804" spans="1:3" x14ac:dyDescent="0.3">
      <c r="A804" s="1">
        <v>37120</v>
      </c>
      <c r="B804">
        <v>17.587885</v>
      </c>
      <c r="C804">
        <f t="shared" si="12"/>
        <v>-6.4282754868978928E-2</v>
      </c>
    </row>
    <row r="805" spans="1:3" x14ac:dyDescent="0.3">
      <c r="A805" s="1">
        <v>37123</v>
      </c>
      <c r="B805">
        <v>17.571280999999999</v>
      </c>
      <c r="C805">
        <f t="shared" si="12"/>
        <v>-9.4450484032273098E-4</v>
      </c>
    </row>
    <row r="806" spans="1:3" x14ac:dyDescent="0.3">
      <c r="A806" s="1">
        <v>37124</v>
      </c>
      <c r="B806">
        <v>17.654295000000001</v>
      </c>
      <c r="C806">
        <f t="shared" si="12"/>
        <v>4.7132886446048404E-3</v>
      </c>
    </row>
    <row r="807" spans="1:3" x14ac:dyDescent="0.3">
      <c r="A807" s="1">
        <v>37125</v>
      </c>
      <c r="B807">
        <v>17.870128999999999</v>
      </c>
      <c r="C807">
        <f t="shared" si="12"/>
        <v>1.2151451395284625E-2</v>
      </c>
    </row>
    <row r="808" spans="1:3" x14ac:dyDescent="0.3">
      <c r="A808" s="1">
        <v>37126</v>
      </c>
      <c r="B808">
        <v>17.842462999999999</v>
      </c>
      <c r="C808">
        <f t="shared" si="12"/>
        <v>-1.5493697872425664E-3</v>
      </c>
    </row>
    <row r="809" spans="1:3" x14ac:dyDescent="0.3">
      <c r="A809" s="1">
        <v>37127</v>
      </c>
      <c r="B809">
        <v>18.318407000000001</v>
      </c>
      <c r="C809">
        <f t="shared" si="12"/>
        <v>2.6325223156280723E-2</v>
      </c>
    </row>
    <row r="810" spans="1:3" x14ac:dyDescent="0.3">
      <c r="A810" s="1">
        <v>37130</v>
      </c>
      <c r="B810">
        <v>18.185585</v>
      </c>
      <c r="C810">
        <f t="shared" si="12"/>
        <v>-7.2771540248921119E-3</v>
      </c>
    </row>
    <row r="811" spans="1:3" x14ac:dyDescent="0.3">
      <c r="A811" s="1">
        <v>37131</v>
      </c>
      <c r="B811">
        <v>17.803719000000001</v>
      </c>
      <c r="C811">
        <f t="shared" si="12"/>
        <v>-2.1221879232952892E-2</v>
      </c>
    </row>
    <row r="812" spans="1:3" x14ac:dyDescent="0.3">
      <c r="A812" s="1">
        <v>37132</v>
      </c>
      <c r="B812">
        <v>17.538073000000001</v>
      </c>
      <c r="C812">
        <f t="shared" si="12"/>
        <v>-1.5033250320196978E-2</v>
      </c>
    </row>
    <row r="813" spans="1:3" x14ac:dyDescent="0.3">
      <c r="A813" s="1">
        <v>37133</v>
      </c>
      <c r="B813">
        <v>17.289034000000001</v>
      </c>
      <c r="C813">
        <f t="shared" si="12"/>
        <v>-1.4301690049695949E-2</v>
      </c>
    </row>
    <row r="814" spans="1:3" x14ac:dyDescent="0.3">
      <c r="A814" s="1">
        <v>37134</v>
      </c>
      <c r="B814">
        <v>17.571280999999999</v>
      </c>
      <c r="C814">
        <f t="shared" si="12"/>
        <v>1.6193380218810356E-2</v>
      </c>
    </row>
    <row r="815" spans="1:3" x14ac:dyDescent="0.3">
      <c r="A815" s="1">
        <v>37137</v>
      </c>
      <c r="B815">
        <v>17.100864000000001</v>
      </c>
      <c r="C815">
        <f t="shared" si="12"/>
        <v>-2.7136819359861418E-2</v>
      </c>
    </row>
    <row r="816" spans="1:3" x14ac:dyDescent="0.3">
      <c r="A816" s="1">
        <v>37138</v>
      </c>
      <c r="B816">
        <v>17.980816000000001</v>
      </c>
      <c r="C816">
        <f t="shared" si="12"/>
        <v>5.0176423225403138E-2</v>
      </c>
    </row>
    <row r="817" spans="1:3" x14ac:dyDescent="0.3">
      <c r="A817" s="1">
        <v>37139</v>
      </c>
      <c r="B817">
        <v>18.423555</v>
      </c>
      <c r="C817">
        <f t="shared" si="12"/>
        <v>2.4324597174960792E-2</v>
      </c>
    </row>
    <row r="818" spans="1:3" x14ac:dyDescent="0.3">
      <c r="A818" s="1">
        <v>37140</v>
      </c>
      <c r="B818">
        <v>17.897801999999999</v>
      </c>
      <c r="C818">
        <f t="shared" si="12"/>
        <v>-2.8952096937450478E-2</v>
      </c>
    </row>
    <row r="819" spans="1:3" x14ac:dyDescent="0.3">
      <c r="A819" s="1">
        <v>37141</v>
      </c>
      <c r="B819">
        <v>17.847994</v>
      </c>
      <c r="C819">
        <f t="shared" si="12"/>
        <v>-2.786791052851091E-3</v>
      </c>
    </row>
    <row r="820" spans="1:3" x14ac:dyDescent="0.3">
      <c r="A820" s="1">
        <v>37144</v>
      </c>
      <c r="B820">
        <v>17.504873</v>
      </c>
      <c r="C820">
        <f t="shared" si="12"/>
        <v>-1.9411821647723926E-2</v>
      </c>
    </row>
    <row r="821" spans="1:3" x14ac:dyDescent="0.3">
      <c r="A821" s="1">
        <v>37145</v>
      </c>
      <c r="B821">
        <v>16.580648</v>
      </c>
      <c r="C821">
        <f t="shared" si="12"/>
        <v>-5.4243067134100917E-2</v>
      </c>
    </row>
    <row r="822" spans="1:3" x14ac:dyDescent="0.3">
      <c r="A822" s="1">
        <v>37146</v>
      </c>
      <c r="B822">
        <v>15.772643</v>
      </c>
      <c r="C822">
        <f t="shared" si="12"/>
        <v>-4.9959248541441292E-2</v>
      </c>
    </row>
    <row r="823" spans="1:3" x14ac:dyDescent="0.3">
      <c r="A823" s="1">
        <v>37147</v>
      </c>
      <c r="B823">
        <v>15.7173</v>
      </c>
      <c r="C823">
        <f t="shared" si="12"/>
        <v>-3.5149671106226299E-3</v>
      </c>
    </row>
    <row r="824" spans="1:3" x14ac:dyDescent="0.3">
      <c r="A824" s="1">
        <v>37148</v>
      </c>
      <c r="B824">
        <v>14.693465</v>
      </c>
      <c r="C824">
        <f t="shared" si="12"/>
        <v>-6.7359179407729619E-2</v>
      </c>
    </row>
    <row r="825" spans="1:3" x14ac:dyDescent="0.3">
      <c r="A825" s="1">
        <v>37151</v>
      </c>
      <c r="B825">
        <v>14.859491999999999</v>
      </c>
      <c r="C825">
        <f t="shared" si="12"/>
        <v>1.1236015855318485E-2</v>
      </c>
    </row>
    <row r="826" spans="1:3" x14ac:dyDescent="0.3">
      <c r="A826" s="1">
        <v>37152</v>
      </c>
      <c r="B826">
        <v>14.162178000000001</v>
      </c>
      <c r="C826">
        <f t="shared" si="12"/>
        <v>-4.8063962974951684E-2</v>
      </c>
    </row>
    <row r="827" spans="1:3" x14ac:dyDescent="0.3">
      <c r="A827" s="1">
        <v>37153</v>
      </c>
      <c r="B827">
        <v>13.448255</v>
      </c>
      <c r="C827">
        <f t="shared" si="12"/>
        <v>-5.1725532142839654E-2</v>
      </c>
    </row>
    <row r="828" spans="1:3" x14ac:dyDescent="0.3">
      <c r="A828" s="1">
        <v>37154</v>
      </c>
      <c r="B828">
        <v>12.728801000000001</v>
      </c>
      <c r="C828">
        <f t="shared" si="12"/>
        <v>-5.4982136680455727E-2</v>
      </c>
    </row>
    <row r="829" spans="1:3" x14ac:dyDescent="0.3">
      <c r="A829" s="1">
        <v>37155</v>
      </c>
      <c r="B829">
        <v>13.287766</v>
      </c>
      <c r="C829">
        <f t="shared" si="12"/>
        <v>4.2976541108860102E-2</v>
      </c>
    </row>
    <row r="830" spans="1:3" x14ac:dyDescent="0.3">
      <c r="A830" s="1">
        <v>37158</v>
      </c>
      <c r="B830">
        <v>14.162178000000001</v>
      </c>
      <c r="C830">
        <f t="shared" si="12"/>
        <v>6.3731127714435121E-2</v>
      </c>
    </row>
    <row r="831" spans="1:3" x14ac:dyDescent="0.3">
      <c r="A831" s="1">
        <v>37159</v>
      </c>
      <c r="B831">
        <v>13.946339999999999</v>
      </c>
      <c r="C831">
        <f t="shared" si="12"/>
        <v>-1.5357781744699452E-2</v>
      </c>
    </row>
    <row r="832" spans="1:3" x14ac:dyDescent="0.3">
      <c r="A832" s="1">
        <v>37160</v>
      </c>
      <c r="B832">
        <v>13.819051</v>
      </c>
      <c r="C832">
        <f t="shared" si="12"/>
        <v>-9.1689608666132658E-3</v>
      </c>
    </row>
    <row r="833" spans="1:3" x14ac:dyDescent="0.3">
      <c r="A833" s="1">
        <v>37161</v>
      </c>
      <c r="B833">
        <v>13.774777</v>
      </c>
      <c r="C833">
        <f t="shared" si="12"/>
        <v>-3.2089812252828823E-3</v>
      </c>
    </row>
    <row r="834" spans="1:3" x14ac:dyDescent="0.3">
      <c r="A834" s="1">
        <v>37162</v>
      </c>
      <c r="B834">
        <v>14.593847</v>
      </c>
      <c r="C834">
        <f t="shared" si="12"/>
        <v>5.7760835367816343E-2</v>
      </c>
    </row>
    <row r="835" spans="1:3" x14ac:dyDescent="0.3">
      <c r="A835" s="1">
        <v>37165</v>
      </c>
      <c r="B835">
        <v>14.140040000000001</v>
      </c>
      <c r="C835">
        <f t="shared" si="12"/>
        <v>-3.1589512209284354E-2</v>
      </c>
    </row>
    <row r="836" spans="1:3" x14ac:dyDescent="0.3">
      <c r="A836" s="1">
        <v>37166</v>
      </c>
      <c r="B836">
        <v>14.250724</v>
      </c>
      <c r="C836">
        <f t="shared" ref="C836:C899" si="13">LN(B836/B835)</f>
        <v>7.7972231228310759E-3</v>
      </c>
    </row>
    <row r="837" spans="1:3" x14ac:dyDescent="0.3">
      <c r="A837" s="1">
        <v>37167</v>
      </c>
      <c r="B837">
        <v>14.94251</v>
      </c>
      <c r="C837">
        <f t="shared" si="13"/>
        <v>4.7402458506533879E-2</v>
      </c>
    </row>
    <row r="838" spans="1:3" x14ac:dyDescent="0.3">
      <c r="A838" s="1">
        <v>37168</v>
      </c>
      <c r="B838">
        <v>15.318830999999999</v>
      </c>
      <c r="C838">
        <f t="shared" si="13"/>
        <v>2.4872684969900454E-2</v>
      </c>
    </row>
    <row r="839" spans="1:3" x14ac:dyDescent="0.3">
      <c r="A839" s="1">
        <v>37169</v>
      </c>
      <c r="B839">
        <v>14.770946</v>
      </c>
      <c r="C839">
        <f t="shared" si="13"/>
        <v>-3.6420712678288884E-2</v>
      </c>
    </row>
    <row r="840" spans="1:3" x14ac:dyDescent="0.3">
      <c r="A840" s="1">
        <v>37172</v>
      </c>
      <c r="B840">
        <v>14.94251</v>
      </c>
      <c r="C840">
        <f t="shared" si="13"/>
        <v>1.1548027708388494E-2</v>
      </c>
    </row>
    <row r="841" spans="1:3" x14ac:dyDescent="0.3">
      <c r="A841" s="1">
        <v>37173</v>
      </c>
      <c r="B841">
        <v>14.555108000000001</v>
      </c>
      <c r="C841">
        <f t="shared" si="13"/>
        <v>-2.6268173647507619E-2</v>
      </c>
    </row>
    <row r="842" spans="1:3" x14ac:dyDescent="0.3">
      <c r="A842" s="1">
        <v>37174</v>
      </c>
      <c r="B842">
        <v>15.329903</v>
      </c>
      <c r="C842">
        <f t="shared" si="13"/>
        <v>5.186336810061562E-2</v>
      </c>
    </row>
    <row r="843" spans="1:3" x14ac:dyDescent="0.3">
      <c r="A843" s="1">
        <v>37175</v>
      </c>
      <c r="B843">
        <v>15.578946999999999</v>
      </c>
      <c r="C843">
        <f t="shared" si="13"/>
        <v>1.6115086107758518E-2</v>
      </c>
    </row>
    <row r="844" spans="1:3" x14ac:dyDescent="0.3">
      <c r="A844" s="1">
        <v>37176</v>
      </c>
      <c r="B844">
        <v>15.291169</v>
      </c>
      <c r="C844">
        <f t="shared" si="13"/>
        <v>-1.8644979291073029E-2</v>
      </c>
    </row>
    <row r="845" spans="1:3" x14ac:dyDescent="0.3">
      <c r="A845" s="1">
        <v>37179</v>
      </c>
      <c r="B845">
        <v>15.047656999999999</v>
      </c>
      <c r="C845">
        <f t="shared" si="13"/>
        <v>-1.6053174205690694E-2</v>
      </c>
    </row>
    <row r="846" spans="1:3" x14ac:dyDescent="0.3">
      <c r="A846" s="1">
        <v>37180</v>
      </c>
      <c r="B846">
        <v>15.318830999999999</v>
      </c>
      <c r="C846">
        <f t="shared" si="13"/>
        <v>1.7860557905797898E-2</v>
      </c>
    </row>
    <row r="847" spans="1:3" x14ac:dyDescent="0.3">
      <c r="A847" s="1">
        <v>37181</v>
      </c>
      <c r="B847">
        <v>15.246888</v>
      </c>
      <c r="C847">
        <f t="shared" si="13"/>
        <v>-4.7074392625671042E-3</v>
      </c>
    </row>
    <row r="848" spans="1:3" x14ac:dyDescent="0.3">
      <c r="A848" s="1">
        <v>37182</v>
      </c>
      <c r="B848">
        <v>15.385246</v>
      </c>
      <c r="C848">
        <f t="shared" si="13"/>
        <v>9.0335815909948908E-3</v>
      </c>
    </row>
    <row r="849" spans="1:3" x14ac:dyDescent="0.3">
      <c r="A849" s="1">
        <v>37183</v>
      </c>
      <c r="B849">
        <v>14.665792</v>
      </c>
      <c r="C849">
        <f t="shared" si="13"/>
        <v>-4.7891291138236411E-2</v>
      </c>
    </row>
    <row r="850" spans="1:3" x14ac:dyDescent="0.3">
      <c r="A850" s="1">
        <v>37186</v>
      </c>
      <c r="B850">
        <v>15.302232999999999</v>
      </c>
      <c r="C850">
        <f t="shared" si="13"/>
        <v>4.2481058353280372E-2</v>
      </c>
    </row>
    <row r="851" spans="1:3" x14ac:dyDescent="0.3">
      <c r="A851" s="1">
        <v>37187</v>
      </c>
      <c r="B851">
        <v>15.495934</v>
      </c>
      <c r="C851">
        <f t="shared" si="13"/>
        <v>1.2578901470492551E-2</v>
      </c>
    </row>
    <row r="852" spans="1:3" x14ac:dyDescent="0.3">
      <c r="A852" s="1">
        <v>37188</v>
      </c>
      <c r="B852">
        <v>15.938672</v>
      </c>
      <c r="C852">
        <f t="shared" si="13"/>
        <v>2.8170690537846228E-2</v>
      </c>
    </row>
    <row r="853" spans="1:3" x14ac:dyDescent="0.3">
      <c r="A853" s="1">
        <v>37189</v>
      </c>
      <c r="B853">
        <v>15.772643</v>
      </c>
      <c r="C853">
        <f t="shared" si="13"/>
        <v>-1.0471373835026998E-2</v>
      </c>
    </row>
    <row r="854" spans="1:3" x14ac:dyDescent="0.3">
      <c r="A854" s="1">
        <v>37190</v>
      </c>
      <c r="B854">
        <v>16.475498000000002</v>
      </c>
      <c r="C854">
        <f t="shared" si="13"/>
        <v>4.3597323914539778E-2</v>
      </c>
    </row>
    <row r="855" spans="1:3" x14ac:dyDescent="0.3">
      <c r="A855" s="1">
        <v>37193</v>
      </c>
      <c r="B855">
        <v>15.772643</v>
      </c>
      <c r="C855">
        <f t="shared" si="13"/>
        <v>-4.3597323914539715E-2</v>
      </c>
    </row>
    <row r="856" spans="1:3" x14ac:dyDescent="0.3">
      <c r="A856" s="1">
        <v>37194</v>
      </c>
      <c r="B856">
        <v>15.689631</v>
      </c>
      <c r="C856">
        <f t="shared" si="13"/>
        <v>-5.2769353308396603E-3</v>
      </c>
    </row>
    <row r="857" spans="1:3" x14ac:dyDescent="0.3">
      <c r="A857" s="1">
        <v>37195</v>
      </c>
      <c r="B857">
        <v>15.7173</v>
      </c>
      <c r="C857">
        <f t="shared" si="13"/>
        <v>1.7619682202168884E-3</v>
      </c>
    </row>
    <row r="858" spans="1:3" x14ac:dyDescent="0.3">
      <c r="A858" s="1">
        <v>37196</v>
      </c>
      <c r="B858">
        <v>15.706231000000001</v>
      </c>
      <c r="C858">
        <f t="shared" si="13"/>
        <v>-7.0450392464281022E-4</v>
      </c>
    </row>
    <row r="859" spans="1:3" x14ac:dyDescent="0.3">
      <c r="A859" s="1">
        <v>37197</v>
      </c>
      <c r="B859">
        <v>15.994019</v>
      </c>
      <c r="C859">
        <f t="shared" si="13"/>
        <v>1.8157327254949E-2</v>
      </c>
    </row>
    <row r="860" spans="1:3" x14ac:dyDescent="0.3">
      <c r="A860" s="1">
        <v>37200</v>
      </c>
      <c r="B860">
        <v>16.813089000000002</v>
      </c>
      <c r="C860">
        <f t="shared" si="13"/>
        <v>4.9942850351177785E-2</v>
      </c>
    </row>
    <row r="861" spans="1:3" x14ac:dyDescent="0.3">
      <c r="A861" s="1">
        <v>37201</v>
      </c>
      <c r="B861">
        <v>16.807549999999999</v>
      </c>
      <c r="C861">
        <f t="shared" si="13"/>
        <v>-3.2949998660740176E-4</v>
      </c>
    </row>
    <row r="862" spans="1:3" x14ac:dyDescent="0.3">
      <c r="A862" s="1">
        <v>37202</v>
      </c>
      <c r="B862">
        <v>17.432924</v>
      </c>
      <c r="C862">
        <f t="shared" si="13"/>
        <v>3.6532411984549235E-2</v>
      </c>
    </row>
    <row r="863" spans="1:3" x14ac:dyDescent="0.3">
      <c r="A863" s="1">
        <v>37203</v>
      </c>
      <c r="B863">
        <v>17.820323999999999</v>
      </c>
      <c r="C863">
        <f t="shared" si="13"/>
        <v>2.1979001491966053E-2</v>
      </c>
    </row>
    <row r="864" spans="1:3" x14ac:dyDescent="0.3">
      <c r="A864" s="1">
        <v>37204</v>
      </c>
      <c r="B864">
        <v>17.681967</v>
      </c>
      <c r="C864">
        <f t="shared" si="13"/>
        <v>-7.7942970184033617E-3</v>
      </c>
    </row>
    <row r="865" spans="1:3" x14ac:dyDescent="0.3">
      <c r="A865" s="1">
        <v>37207</v>
      </c>
      <c r="B865">
        <v>17.488268000000001</v>
      </c>
      <c r="C865">
        <f t="shared" si="13"/>
        <v>-1.101505056625055E-2</v>
      </c>
    </row>
    <row r="866" spans="1:3" x14ac:dyDescent="0.3">
      <c r="A866" s="1">
        <v>37208</v>
      </c>
      <c r="B866">
        <v>18.373749</v>
      </c>
      <c r="C866">
        <f t="shared" si="13"/>
        <v>4.9392705037683921E-2</v>
      </c>
    </row>
    <row r="867" spans="1:3" x14ac:dyDescent="0.3">
      <c r="A867" s="1">
        <v>37209</v>
      </c>
      <c r="B867">
        <v>18.290731000000001</v>
      </c>
      <c r="C867">
        <f t="shared" si="13"/>
        <v>-4.5285323492917882E-3</v>
      </c>
    </row>
    <row r="868" spans="1:3" x14ac:dyDescent="0.3">
      <c r="A868" s="1">
        <v>37210</v>
      </c>
      <c r="B868">
        <v>18.113641999999999</v>
      </c>
      <c r="C868">
        <f t="shared" si="13"/>
        <v>-9.7290727605147693E-3</v>
      </c>
    </row>
    <row r="869" spans="1:3" x14ac:dyDescent="0.3">
      <c r="A869" s="1">
        <v>37211</v>
      </c>
      <c r="B869">
        <v>18.678132999999999</v>
      </c>
      <c r="C869">
        <f t="shared" si="13"/>
        <v>3.0688125300125078E-2</v>
      </c>
    </row>
    <row r="870" spans="1:3" x14ac:dyDescent="0.3">
      <c r="A870" s="1">
        <v>37214</v>
      </c>
      <c r="B870">
        <v>18.816492</v>
      </c>
      <c r="C870">
        <f t="shared" si="13"/>
        <v>7.3802379946421191E-3</v>
      </c>
    </row>
    <row r="871" spans="1:3" x14ac:dyDescent="0.3">
      <c r="A871" s="1">
        <v>37215</v>
      </c>
      <c r="B871">
        <v>19.065531</v>
      </c>
      <c r="C871">
        <f t="shared" si="13"/>
        <v>1.3148325673089174E-2</v>
      </c>
    </row>
    <row r="872" spans="1:3" x14ac:dyDescent="0.3">
      <c r="A872" s="1">
        <v>37216</v>
      </c>
      <c r="B872">
        <v>19.082132000000001</v>
      </c>
      <c r="C872">
        <f t="shared" si="13"/>
        <v>8.7035481297838518E-4</v>
      </c>
    </row>
    <row r="873" spans="1:3" x14ac:dyDescent="0.3">
      <c r="A873" s="1">
        <v>37217</v>
      </c>
      <c r="B873">
        <v>19.170677000000001</v>
      </c>
      <c r="C873">
        <f t="shared" si="13"/>
        <v>4.6294722116439037E-3</v>
      </c>
    </row>
    <row r="874" spans="1:3" x14ac:dyDescent="0.3">
      <c r="A874" s="1">
        <v>37218</v>
      </c>
      <c r="B874">
        <v>19.923345999999999</v>
      </c>
      <c r="C874">
        <f t="shared" si="13"/>
        <v>3.8510337907044667E-2</v>
      </c>
    </row>
    <row r="875" spans="1:3" x14ac:dyDescent="0.3">
      <c r="A875" s="1">
        <v>37221</v>
      </c>
      <c r="B875">
        <v>19.923345999999999</v>
      </c>
      <c r="C875">
        <f t="shared" si="13"/>
        <v>0</v>
      </c>
    </row>
    <row r="876" spans="1:3" x14ac:dyDescent="0.3">
      <c r="A876" s="1">
        <v>37222</v>
      </c>
      <c r="B876">
        <v>19.120874000000001</v>
      </c>
      <c r="C876">
        <f t="shared" si="13"/>
        <v>-4.1111592062707446E-2</v>
      </c>
    </row>
    <row r="877" spans="1:3" x14ac:dyDescent="0.3">
      <c r="A877" s="1">
        <v>37223</v>
      </c>
      <c r="B877">
        <v>18.456762000000001</v>
      </c>
      <c r="C877">
        <f t="shared" si="13"/>
        <v>-3.534981047022908E-2</v>
      </c>
    </row>
    <row r="878" spans="1:3" x14ac:dyDescent="0.3">
      <c r="A878" s="1">
        <v>37224</v>
      </c>
      <c r="B878">
        <v>18.207722</v>
      </c>
      <c r="C878">
        <f t="shared" si="13"/>
        <v>-1.3585017592064437E-2</v>
      </c>
    </row>
    <row r="879" spans="1:3" x14ac:dyDescent="0.3">
      <c r="A879" s="1">
        <v>37225</v>
      </c>
      <c r="B879">
        <v>18.251995000000001</v>
      </c>
      <c r="C879">
        <f t="shared" si="13"/>
        <v>2.4285993092336262E-3</v>
      </c>
    </row>
    <row r="880" spans="1:3" x14ac:dyDescent="0.3">
      <c r="A880" s="1">
        <v>37228</v>
      </c>
      <c r="B880">
        <v>18.041695000000001</v>
      </c>
      <c r="C880">
        <f t="shared" si="13"/>
        <v>-1.1588921030426845E-2</v>
      </c>
    </row>
    <row r="881" spans="1:3" x14ac:dyDescent="0.3">
      <c r="A881" s="1">
        <v>37229</v>
      </c>
      <c r="B881">
        <v>19.13748</v>
      </c>
      <c r="C881">
        <f t="shared" si="13"/>
        <v>5.8963247822563299E-2</v>
      </c>
    </row>
    <row r="882" spans="1:3" x14ac:dyDescent="0.3">
      <c r="A882" s="1">
        <v>37230</v>
      </c>
      <c r="B882">
        <v>19.812653999999998</v>
      </c>
      <c r="C882">
        <f t="shared" si="13"/>
        <v>3.4672108563279624E-2</v>
      </c>
    </row>
    <row r="883" spans="1:3" x14ac:dyDescent="0.3">
      <c r="A883" s="1">
        <v>37231</v>
      </c>
      <c r="B883">
        <v>19.784987999999998</v>
      </c>
      <c r="C883">
        <f t="shared" si="13"/>
        <v>-1.3973561608405845E-3</v>
      </c>
    </row>
    <row r="884" spans="1:3" x14ac:dyDescent="0.3">
      <c r="A884" s="1">
        <v>37232</v>
      </c>
      <c r="B884">
        <v>19.641098</v>
      </c>
      <c r="C884">
        <f t="shared" si="13"/>
        <v>-7.2992606398469299E-3</v>
      </c>
    </row>
    <row r="885" spans="1:3" x14ac:dyDescent="0.3">
      <c r="A885" s="1">
        <v>37235</v>
      </c>
      <c r="B885">
        <v>18.999123000000001</v>
      </c>
      <c r="C885">
        <f t="shared" si="13"/>
        <v>-3.3231387470870455E-2</v>
      </c>
    </row>
    <row r="886" spans="1:3" x14ac:dyDescent="0.3">
      <c r="A886" s="1">
        <v>37236</v>
      </c>
      <c r="B886">
        <v>18.705805000000002</v>
      </c>
      <c r="C886">
        <f t="shared" si="13"/>
        <v>-1.5558916711110309E-2</v>
      </c>
    </row>
    <row r="887" spans="1:3" x14ac:dyDescent="0.3">
      <c r="A887" s="1">
        <v>37237</v>
      </c>
      <c r="B887">
        <v>18.584049</v>
      </c>
      <c r="C887">
        <f t="shared" si="13"/>
        <v>-6.5302713539418722E-3</v>
      </c>
    </row>
    <row r="888" spans="1:3" x14ac:dyDescent="0.3">
      <c r="A888" s="1">
        <v>37238</v>
      </c>
      <c r="B888">
        <v>18.041695000000001</v>
      </c>
      <c r="C888">
        <f t="shared" si="13"/>
        <v>-2.961816404923295E-2</v>
      </c>
    </row>
    <row r="889" spans="1:3" x14ac:dyDescent="0.3">
      <c r="A889" s="1">
        <v>37239</v>
      </c>
      <c r="B889">
        <v>17.986350999999999</v>
      </c>
      <c r="C889">
        <f t="shared" si="13"/>
        <v>-3.0722756117329566E-3</v>
      </c>
    </row>
    <row r="890" spans="1:3" x14ac:dyDescent="0.3">
      <c r="A890" s="1">
        <v>37242</v>
      </c>
      <c r="B890">
        <v>18.661529999999999</v>
      </c>
      <c r="C890">
        <f t="shared" si="13"/>
        <v>3.6850993146663423E-2</v>
      </c>
    </row>
    <row r="891" spans="1:3" x14ac:dyDescent="0.3">
      <c r="A891" s="1">
        <v>37243</v>
      </c>
      <c r="B891">
        <v>18.512108000000001</v>
      </c>
      <c r="C891">
        <f t="shared" si="13"/>
        <v>-8.0391811391508847E-3</v>
      </c>
    </row>
    <row r="892" spans="1:3" x14ac:dyDescent="0.3">
      <c r="A892" s="1">
        <v>37244</v>
      </c>
      <c r="B892">
        <v>18.002953999999999</v>
      </c>
      <c r="C892">
        <f t="shared" si="13"/>
        <v>-2.788914894536915E-2</v>
      </c>
    </row>
    <row r="893" spans="1:3" x14ac:dyDescent="0.3">
      <c r="A893" s="1">
        <v>37245</v>
      </c>
      <c r="B893">
        <v>18.041695000000001</v>
      </c>
      <c r="C893">
        <f t="shared" si="13"/>
        <v>2.1496125495898072E-3</v>
      </c>
    </row>
    <row r="894" spans="1:3" x14ac:dyDescent="0.3">
      <c r="A894" s="1">
        <v>37246</v>
      </c>
      <c r="B894">
        <v>18.263062999999999</v>
      </c>
      <c r="C894">
        <f t="shared" si="13"/>
        <v>1.2195136709391518E-2</v>
      </c>
    </row>
    <row r="895" spans="1:3" x14ac:dyDescent="0.3">
      <c r="A895" s="1">
        <v>37249</v>
      </c>
      <c r="B895">
        <v>18.263062999999999</v>
      </c>
      <c r="C895">
        <f t="shared" si="13"/>
        <v>0</v>
      </c>
    </row>
    <row r="896" spans="1:3" x14ac:dyDescent="0.3">
      <c r="A896" s="1">
        <v>37250</v>
      </c>
      <c r="B896">
        <v>18.263062999999999</v>
      </c>
      <c r="C896">
        <f t="shared" si="13"/>
        <v>0</v>
      </c>
    </row>
    <row r="897" spans="1:3" x14ac:dyDescent="0.3">
      <c r="A897" s="1">
        <v>37251</v>
      </c>
      <c r="B897">
        <v>18.263062999999999</v>
      </c>
      <c r="C897">
        <f t="shared" si="13"/>
        <v>0</v>
      </c>
    </row>
    <row r="898" spans="1:3" x14ac:dyDescent="0.3">
      <c r="A898" s="1">
        <v>37252</v>
      </c>
      <c r="B898">
        <v>19.037859000000001</v>
      </c>
      <c r="C898">
        <f t="shared" si="13"/>
        <v>4.1548970760034269E-2</v>
      </c>
    </row>
    <row r="899" spans="1:3" x14ac:dyDescent="0.3">
      <c r="A899" s="1">
        <v>37253</v>
      </c>
      <c r="B899">
        <v>19.286902999999999</v>
      </c>
      <c r="C899">
        <f t="shared" si="13"/>
        <v>1.2996688959133045E-2</v>
      </c>
    </row>
    <row r="900" spans="1:3" x14ac:dyDescent="0.3">
      <c r="A900" s="1">
        <v>37256</v>
      </c>
      <c r="B900">
        <v>19.286902999999999</v>
      </c>
      <c r="C900">
        <f t="shared" ref="C900:C963" si="14">LN(B900/B899)</f>
        <v>0</v>
      </c>
    </row>
    <row r="901" spans="1:3" x14ac:dyDescent="0.3">
      <c r="A901" s="1">
        <v>37257</v>
      </c>
      <c r="B901">
        <v>19.286902999999999</v>
      </c>
      <c r="C901">
        <f t="shared" si="14"/>
        <v>0</v>
      </c>
    </row>
    <row r="902" spans="1:3" x14ac:dyDescent="0.3">
      <c r="A902" s="1">
        <v>37258</v>
      </c>
      <c r="B902">
        <v>18.971449</v>
      </c>
      <c r="C902">
        <f t="shared" si="14"/>
        <v>-1.649109972699973E-2</v>
      </c>
    </row>
    <row r="903" spans="1:3" x14ac:dyDescent="0.3">
      <c r="A903" s="1">
        <v>37259</v>
      </c>
      <c r="B903">
        <v>19.281365999999998</v>
      </c>
      <c r="C903">
        <f t="shared" si="14"/>
        <v>1.6203972501349983E-2</v>
      </c>
    </row>
    <row r="904" spans="1:3" x14ac:dyDescent="0.3">
      <c r="A904" s="1">
        <v>37260</v>
      </c>
      <c r="B904">
        <v>19.369918999999999</v>
      </c>
      <c r="C904">
        <f t="shared" si="14"/>
        <v>4.5821583908257921E-3</v>
      </c>
    </row>
    <row r="905" spans="1:3" x14ac:dyDescent="0.3">
      <c r="A905" s="1">
        <v>37263</v>
      </c>
      <c r="B905">
        <v>19.010190999999999</v>
      </c>
      <c r="C905">
        <f t="shared" si="14"/>
        <v>-1.8746091892478185E-2</v>
      </c>
    </row>
    <row r="906" spans="1:3" x14ac:dyDescent="0.3">
      <c r="A906" s="1">
        <v>37264</v>
      </c>
      <c r="B906">
        <v>19.364377999999999</v>
      </c>
      <c r="C906">
        <f t="shared" si="14"/>
        <v>1.8459988853726822E-2</v>
      </c>
    </row>
    <row r="907" spans="1:3" x14ac:dyDescent="0.3">
      <c r="A907" s="1">
        <v>37265</v>
      </c>
      <c r="B907">
        <v>19.641098</v>
      </c>
      <c r="C907">
        <f t="shared" si="14"/>
        <v>1.4189015030171956E-2</v>
      </c>
    </row>
    <row r="908" spans="1:3" x14ac:dyDescent="0.3">
      <c r="A908" s="1">
        <v>37266</v>
      </c>
      <c r="B908">
        <v>18.949314000000001</v>
      </c>
      <c r="C908">
        <f t="shared" si="14"/>
        <v>-3.5856477331789691E-2</v>
      </c>
    </row>
    <row r="909" spans="1:3" x14ac:dyDescent="0.3">
      <c r="A909" s="1">
        <v>37267</v>
      </c>
      <c r="B909">
        <v>18.71134</v>
      </c>
      <c r="C909">
        <f t="shared" si="14"/>
        <v>-1.2637973169191526E-2</v>
      </c>
    </row>
    <row r="910" spans="1:3" x14ac:dyDescent="0.3">
      <c r="A910" s="1">
        <v>37270</v>
      </c>
      <c r="B910">
        <v>18.506572999999999</v>
      </c>
      <c r="C910">
        <f t="shared" si="14"/>
        <v>-1.1003790897846415E-2</v>
      </c>
    </row>
    <row r="911" spans="1:3" x14ac:dyDescent="0.3">
      <c r="A911" s="1">
        <v>37271</v>
      </c>
      <c r="B911">
        <v>18.263062999999999</v>
      </c>
      <c r="C911">
        <f t="shared" si="14"/>
        <v>-1.3245361476936428E-2</v>
      </c>
    </row>
    <row r="912" spans="1:3" x14ac:dyDescent="0.3">
      <c r="A912" s="1">
        <v>37272</v>
      </c>
      <c r="B912">
        <v>17.709638999999999</v>
      </c>
      <c r="C912">
        <f t="shared" si="14"/>
        <v>-3.0771537178377655E-2</v>
      </c>
    </row>
    <row r="913" spans="1:3" x14ac:dyDescent="0.3">
      <c r="A913" s="1">
        <v>37273</v>
      </c>
      <c r="B913">
        <v>18.263062999999999</v>
      </c>
      <c r="C913">
        <f t="shared" si="14"/>
        <v>3.0771537178377582E-2</v>
      </c>
    </row>
    <row r="914" spans="1:3" x14ac:dyDescent="0.3">
      <c r="A914" s="1">
        <v>37274</v>
      </c>
      <c r="B914">
        <v>18.429093999999999</v>
      </c>
      <c r="C914">
        <f t="shared" si="14"/>
        <v>9.0500066919637755E-3</v>
      </c>
    </row>
    <row r="915" spans="1:3" x14ac:dyDescent="0.3">
      <c r="A915" s="1">
        <v>37277</v>
      </c>
      <c r="B915">
        <v>18.263062999999999</v>
      </c>
      <c r="C915">
        <f t="shared" si="14"/>
        <v>-9.0500066919638206E-3</v>
      </c>
    </row>
    <row r="916" spans="1:3" x14ac:dyDescent="0.3">
      <c r="A916" s="1">
        <v>37278</v>
      </c>
      <c r="B916">
        <v>18.672595999999999</v>
      </c>
      <c r="C916">
        <f t="shared" si="14"/>
        <v>2.2176389684868712E-2</v>
      </c>
    </row>
    <row r="917" spans="1:3" x14ac:dyDescent="0.3">
      <c r="A917" s="1">
        <v>37279</v>
      </c>
      <c r="B917">
        <v>19.154077999999998</v>
      </c>
      <c r="C917">
        <f t="shared" si="14"/>
        <v>2.5458648861213171E-2</v>
      </c>
    </row>
    <row r="918" spans="1:3" x14ac:dyDescent="0.3">
      <c r="A918" s="1">
        <v>37280</v>
      </c>
      <c r="B918">
        <v>18.999123000000001</v>
      </c>
      <c r="C918">
        <f t="shared" si="14"/>
        <v>-8.1228231411883834E-3</v>
      </c>
    </row>
    <row r="919" spans="1:3" x14ac:dyDescent="0.3">
      <c r="A919" s="1">
        <v>37281</v>
      </c>
      <c r="B919">
        <v>18.882899999999999</v>
      </c>
      <c r="C919">
        <f t="shared" si="14"/>
        <v>-6.1360695896579076E-3</v>
      </c>
    </row>
    <row r="920" spans="1:3" x14ac:dyDescent="0.3">
      <c r="A920" s="1">
        <v>37284</v>
      </c>
      <c r="B920">
        <v>19.480595000000001</v>
      </c>
      <c r="C920">
        <f t="shared" si="14"/>
        <v>3.1162091279032678E-2</v>
      </c>
    </row>
    <row r="921" spans="1:3" x14ac:dyDescent="0.3">
      <c r="A921" s="1">
        <v>37285</v>
      </c>
      <c r="B921">
        <v>19.840326000000001</v>
      </c>
      <c r="C921">
        <f t="shared" si="14"/>
        <v>1.8297691277574857E-2</v>
      </c>
    </row>
    <row r="922" spans="1:3" x14ac:dyDescent="0.3">
      <c r="A922" s="1">
        <v>37286</v>
      </c>
      <c r="B922">
        <v>19.917807</v>
      </c>
      <c r="C922">
        <f t="shared" si="14"/>
        <v>3.8976225612729139E-3</v>
      </c>
    </row>
    <row r="923" spans="1:3" x14ac:dyDescent="0.3">
      <c r="A923" s="1">
        <v>37287</v>
      </c>
      <c r="B923">
        <v>20.377151000000001</v>
      </c>
      <c r="C923">
        <f t="shared" si="14"/>
        <v>2.2800068372277427E-2</v>
      </c>
    </row>
    <row r="924" spans="1:3" x14ac:dyDescent="0.3">
      <c r="A924" s="1">
        <v>37288</v>
      </c>
      <c r="B924">
        <v>20.366085000000002</v>
      </c>
      <c r="C924">
        <f t="shared" si="14"/>
        <v>-5.4320674342642498E-4</v>
      </c>
    </row>
    <row r="925" spans="1:3" x14ac:dyDescent="0.3">
      <c r="A925" s="1">
        <v>37291</v>
      </c>
      <c r="B925">
        <v>19.867999999999999</v>
      </c>
      <c r="C925">
        <f t="shared" si="14"/>
        <v>-2.4760620118364742E-2</v>
      </c>
    </row>
    <row r="926" spans="1:3" x14ac:dyDescent="0.3">
      <c r="A926" s="1">
        <v>37292</v>
      </c>
      <c r="B926">
        <v>19.784987999999998</v>
      </c>
      <c r="C926">
        <f t="shared" si="14"/>
        <v>-4.1869289279913404E-3</v>
      </c>
    </row>
    <row r="927" spans="1:3" x14ac:dyDescent="0.3">
      <c r="A927" s="1">
        <v>37293</v>
      </c>
      <c r="B927">
        <v>19.093204</v>
      </c>
      <c r="C927">
        <f t="shared" si="14"/>
        <v>-3.5591008098790816E-2</v>
      </c>
    </row>
    <row r="928" spans="1:3" x14ac:dyDescent="0.3">
      <c r="A928" s="1">
        <v>37294</v>
      </c>
      <c r="B928">
        <v>18.750080000000001</v>
      </c>
      <c r="C928">
        <f t="shared" si="14"/>
        <v>-1.8134441144337484E-2</v>
      </c>
    </row>
    <row r="929" spans="1:3" x14ac:dyDescent="0.3">
      <c r="A929" s="1">
        <v>37295</v>
      </c>
      <c r="B929">
        <v>18.927177</v>
      </c>
      <c r="C929">
        <f t="shared" si="14"/>
        <v>9.4008066588361187E-3</v>
      </c>
    </row>
    <row r="930" spans="1:3" x14ac:dyDescent="0.3">
      <c r="A930" s="1">
        <v>37298</v>
      </c>
      <c r="B930">
        <v>18.954844999999999</v>
      </c>
      <c r="C930">
        <f t="shared" si="14"/>
        <v>1.4607459401073488E-3</v>
      </c>
    </row>
    <row r="931" spans="1:3" x14ac:dyDescent="0.3">
      <c r="A931" s="1">
        <v>37299</v>
      </c>
      <c r="B931">
        <v>18.589583999999999</v>
      </c>
      <c r="C931">
        <f t="shared" si="14"/>
        <v>-1.9458147812335722E-2</v>
      </c>
    </row>
    <row r="932" spans="1:3" x14ac:dyDescent="0.3">
      <c r="A932" s="1">
        <v>37300</v>
      </c>
      <c r="B932">
        <v>18.916108999999999</v>
      </c>
      <c r="C932">
        <f t="shared" si="14"/>
        <v>1.7412463222049753E-2</v>
      </c>
    </row>
    <row r="933" spans="1:3" x14ac:dyDescent="0.3">
      <c r="A933" s="1">
        <v>37301</v>
      </c>
      <c r="B933">
        <v>18.976980000000001</v>
      </c>
      <c r="C933">
        <f t="shared" si="14"/>
        <v>3.2127785812831253E-3</v>
      </c>
    </row>
    <row r="934" spans="1:3" x14ac:dyDescent="0.3">
      <c r="A934" s="1">
        <v>37302</v>
      </c>
      <c r="B934">
        <v>18.722405999999999</v>
      </c>
      <c r="C934">
        <f t="shared" si="14"/>
        <v>-1.3505677232165867E-2</v>
      </c>
    </row>
    <row r="935" spans="1:3" x14ac:dyDescent="0.3">
      <c r="A935" s="1">
        <v>37305</v>
      </c>
      <c r="B935">
        <v>18.750080000000001</v>
      </c>
      <c r="C935">
        <f t="shared" si="14"/>
        <v>1.4770306422253621E-3</v>
      </c>
    </row>
    <row r="936" spans="1:3" x14ac:dyDescent="0.3">
      <c r="A936" s="1">
        <v>37306</v>
      </c>
      <c r="B936">
        <v>18.395885</v>
      </c>
      <c r="C936">
        <f t="shared" si="14"/>
        <v>-1.9071020774837855E-2</v>
      </c>
    </row>
    <row r="937" spans="1:3" x14ac:dyDescent="0.3">
      <c r="A937" s="1">
        <v>37307</v>
      </c>
      <c r="B937">
        <v>18.063828999999998</v>
      </c>
      <c r="C937">
        <f t="shared" si="14"/>
        <v>-1.821545727854193E-2</v>
      </c>
    </row>
    <row r="938" spans="1:3" x14ac:dyDescent="0.3">
      <c r="A938" s="1">
        <v>37308</v>
      </c>
      <c r="B938">
        <v>18.373749</v>
      </c>
      <c r="C938">
        <f t="shared" si="14"/>
        <v>1.7011420127983283E-2</v>
      </c>
    </row>
    <row r="939" spans="1:3" x14ac:dyDescent="0.3">
      <c r="A939" s="1">
        <v>37309</v>
      </c>
      <c r="B939">
        <v>18.152381999999999</v>
      </c>
      <c r="C939">
        <f t="shared" si="14"/>
        <v>-1.2121169379478549E-2</v>
      </c>
    </row>
    <row r="940" spans="1:3" x14ac:dyDescent="0.3">
      <c r="A940" s="1">
        <v>37312</v>
      </c>
      <c r="B940">
        <v>18.871832000000001</v>
      </c>
      <c r="C940">
        <f t="shared" si="14"/>
        <v>3.8868648219489627E-2</v>
      </c>
    </row>
    <row r="941" spans="1:3" x14ac:dyDescent="0.3">
      <c r="A941" s="1">
        <v>37313</v>
      </c>
      <c r="B941">
        <v>19.314571000000001</v>
      </c>
      <c r="C941">
        <f t="shared" si="14"/>
        <v>2.3189345165924937E-2</v>
      </c>
    </row>
    <row r="942" spans="1:3" x14ac:dyDescent="0.3">
      <c r="A942" s="1">
        <v>37314</v>
      </c>
      <c r="B942">
        <v>19.508274</v>
      </c>
      <c r="C942">
        <f t="shared" si="14"/>
        <v>9.9788981144317678E-3</v>
      </c>
    </row>
    <row r="943" spans="1:3" x14ac:dyDescent="0.3">
      <c r="A943" s="1">
        <v>37315</v>
      </c>
      <c r="B943">
        <v>19.923345999999999</v>
      </c>
      <c r="C943">
        <f t="shared" si="14"/>
        <v>2.1053526669348892E-2</v>
      </c>
    </row>
    <row r="944" spans="1:3" x14ac:dyDescent="0.3">
      <c r="A944" s="1">
        <v>37316</v>
      </c>
      <c r="B944">
        <v>20.476768</v>
      </c>
      <c r="C944">
        <f t="shared" si="14"/>
        <v>2.7398765279299773E-2</v>
      </c>
    </row>
    <row r="945" spans="1:3" x14ac:dyDescent="0.3">
      <c r="A945" s="1">
        <v>37319</v>
      </c>
      <c r="B945">
        <v>21.030190999999999</v>
      </c>
      <c r="C945">
        <f t="shared" si="14"/>
        <v>2.666809671919387E-2</v>
      </c>
    </row>
    <row r="946" spans="1:3" x14ac:dyDescent="0.3">
      <c r="A946" s="1">
        <v>37320</v>
      </c>
      <c r="B946">
        <v>20.836493999999998</v>
      </c>
      <c r="C946">
        <f t="shared" si="14"/>
        <v>-9.2531033696536241E-3</v>
      </c>
    </row>
    <row r="947" spans="1:3" x14ac:dyDescent="0.3">
      <c r="A947" s="1">
        <v>37321</v>
      </c>
      <c r="B947">
        <v>20.587451999999999</v>
      </c>
      <c r="C947">
        <f t="shared" si="14"/>
        <v>-1.2024204577943414E-2</v>
      </c>
    </row>
    <row r="948" spans="1:3" x14ac:dyDescent="0.3">
      <c r="A948" s="1">
        <v>37322</v>
      </c>
      <c r="B948">
        <v>20.642796000000001</v>
      </c>
      <c r="C948">
        <f t="shared" si="14"/>
        <v>2.6846325658698143E-3</v>
      </c>
    </row>
    <row r="949" spans="1:3" x14ac:dyDescent="0.3">
      <c r="A949" s="1">
        <v>37323</v>
      </c>
      <c r="B949">
        <v>20.725811</v>
      </c>
      <c r="C949">
        <f t="shared" si="14"/>
        <v>4.0134351843867455E-3</v>
      </c>
    </row>
    <row r="950" spans="1:3" x14ac:dyDescent="0.3">
      <c r="A950" s="1">
        <v>37326</v>
      </c>
      <c r="B950">
        <v>20.615124000000002</v>
      </c>
      <c r="C950">
        <f t="shared" si="14"/>
        <v>-5.3548505610903612E-3</v>
      </c>
    </row>
    <row r="951" spans="1:3" x14ac:dyDescent="0.3">
      <c r="A951" s="1">
        <v>37327</v>
      </c>
      <c r="B951">
        <v>19.978684999999999</v>
      </c>
      <c r="C951">
        <f t="shared" si="14"/>
        <v>-3.1359025939731333E-2</v>
      </c>
    </row>
    <row r="952" spans="1:3" x14ac:dyDescent="0.3">
      <c r="A952" s="1">
        <v>37328</v>
      </c>
      <c r="B952">
        <v>20.476768</v>
      </c>
      <c r="C952">
        <f t="shared" si="14"/>
        <v>2.4625019978968526E-2</v>
      </c>
    </row>
    <row r="953" spans="1:3" x14ac:dyDescent="0.3">
      <c r="A953" s="1">
        <v>37329</v>
      </c>
      <c r="B953">
        <v>20.355018999999999</v>
      </c>
      <c r="C953">
        <f t="shared" si="14"/>
        <v>-5.9634598315084645E-3</v>
      </c>
    </row>
    <row r="954" spans="1:3" x14ac:dyDescent="0.3">
      <c r="A954" s="1">
        <v>37330</v>
      </c>
      <c r="B954">
        <v>21.030190999999999</v>
      </c>
      <c r="C954">
        <f t="shared" si="14"/>
        <v>3.2631556550702392E-2</v>
      </c>
    </row>
    <row r="955" spans="1:3" x14ac:dyDescent="0.3">
      <c r="A955" s="1">
        <v>37333</v>
      </c>
      <c r="B955">
        <v>21.024666</v>
      </c>
      <c r="C955">
        <f t="shared" si="14"/>
        <v>-2.6275205414607054E-4</v>
      </c>
    </row>
    <row r="956" spans="1:3" x14ac:dyDescent="0.3">
      <c r="A956" s="1">
        <v>37334</v>
      </c>
      <c r="B956">
        <v>21.445264999999999</v>
      </c>
      <c r="C956">
        <f t="shared" si="14"/>
        <v>1.9807555202661073E-2</v>
      </c>
    </row>
    <row r="957" spans="1:3" x14ac:dyDescent="0.3">
      <c r="A957" s="1">
        <v>37335</v>
      </c>
      <c r="B957">
        <v>21.600221999999999</v>
      </c>
      <c r="C957">
        <f t="shared" si="14"/>
        <v>7.199717329767927E-3</v>
      </c>
    </row>
    <row r="958" spans="1:3" x14ac:dyDescent="0.3">
      <c r="A958" s="1">
        <v>37336</v>
      </c>
      <c r="B958">
        <v>22.081704999999999</v>
      </c>
      <c r="C958">
        <f t="shared" si="14"/>
        <v>2.2045845215462878E-2</v>
      </c>
    </row>
    <row r="959" spans="1:3" x14ac:dyDescent="0.3">
      <c r="A959" s="1">
        <v>37337</v>
      </c>
      <c r="B959">
        <v>22.552114</v>
      </c>
      <c r="C959">
        <f t="shared" si="14"/>
        <v>2.1079371152528018E-2</v>
      </c>
    </row>
    <row r="960" spans="1:3" x14ac:dyDescent="0.3">
      <c r="A960" s="1">
        <v>37340</v>
      </c>
      <c r="B960">
        <v>22.087233999999999</v>
      </c>
      <c r="C960">
        <f t="shared" si="14"/>
        <v>-2.0829014220527547E-2</v>
      </c>
    </row>
    <row r="961" spans="1:3" x14ac:dyDescent="0.3">
      <c r="A961" s="1">
        <v>37341</v>
      </c>
      <c r="B961">
        <v>22.137045000000001</v>
      </c>
      <c r="C961">
        <f t="shared" si="14"/>
        <v>2.2526549755004571E-3</v>
      </c>
    </row>
    <row r="962" spans="1:3" x14ac:dyDescent="0.3">
      <c r="A962" s="1">
        <v>37342</v>
      </c>
      <c r="B962">
        <v>21.882473000000001</v>
      </c>
      <c r="C962">
        <f t="shared" si="14"/>
        <v>-1.1566452777025811E-2</v>
      </c>
    </row>
    <row r="963" spans="1:3" x14ac:dyDescent="0.3">
      <c r="A963" s="1">
        <v>37343</v>
      </c>
      <c r="B963">
        <v>22.413758999999999</v>
      </c>
      <c r="C963">
        <f t="shared" si="14"/>
        <v>2.3989014602570358E-2</v>
      </c>
    </row>
    <row r="964" spans="1:3" x14ac:dyDescent="0.3">
      <c r="A964" s="1">
        <v>37344</v>
      </c>
      <c r="B964">
        <v>22.413758999999999</v>
      </c>
      <c r="C964">
        <f t="shared" ref="C964:C1027" si="15">LN(B964/B963)</f>
        <v>0</v>
      </c>
    </row>
    <row r="965" spans="1:3" x14ac:dyDescent="0.3">
      <c r="A965" s="1">
        <v>37347</v>
      </c>
      <c r="B965">
        <v>22.413758999999999</v>
      </c>
      <c r="C965">
        <f t="shared" si="15"/>
        <v>0</v>
      </c>
    </row>
    <row r="966" spans="1:3" x14ac:dyDescent="0.3">
      <c r="A966" s="1">
        <v>37348</v>
      </c>
      <c r="B966">
        <v>21.727509999999999</v>
      </c>
      <c r="C966">
        <f t="shared" si="15"/>
        <v>-3.1095811787985782E-2</v>
      </c>
    </row>
    <row r="967" spans="1:3" x14ac:dyDescent="0.3">
      <c r="A967" s="1">
        <v>37349</v>
      </c>
      <c r="B967">
        <v>21.085536999999999</v>
      </c>
      <c r="C967">
        <f t="shared" si="15"/>
        <v>-2.9991844358970003E-2</v>
      </c>
    </row>
    <row r="968" spans="1:3" x14ac:dyDescent="0.3">
      <c r="A968" s="1">
        <v>37350</v>
      </c>
      <c r="B968">
        <v>21.052330000000001</v>
      </c>
      <c r="C968">
        <f t="shared" si="15"/>
        <v>-1.5761123776961712E-3</v>
      </c>
    </row>
    <row r="969" spans="1:3" x14ac:dyDescent="0.3">
      <c r="A969" s="1">
        <v>37351</v>
      </c>
      <c r="B969">
        <v>21.190688999999999</v>
      </c>
      <c r="C969">
        <f t="shared" si="15"/>
        <v>6.5506442500811498E-3</v>
      </c>
    </row>
    <row r="970" spans="1:3" x14ac:dyDescent="0.3">
      <c r="A970" s="1">
        <v>37354</v>
      </c>
      <c r="B970">
        <v>21.030190999999999</v>
      </c>
      <c r="C970">
        <f t="shared" si="15"/>
        <v>-7.6028151522208364E-3</v>
      </c>
    </row>
    <row r="971" spans="1:3" x14ac:dyDescent="0.3">
      <c r="A971" s="1">
        <v>37355</v>
      </c>
      <c r="B971">
        <v>20.936109999999999</v>
      </c>
      <c r="C971">
        <f t="shared" si="15"/>
        <v>-4.4836526149990763E-3</v>
      </c>
    </row>
    <row r="972" spans="1:3" x14ac:dyDescent="0.3">
      <c r="A972" s="1">
        <v>37356</v>
      </c>
      <c r="B972">
        <v>21.384388000000001</v>
      </c>
      <c r="C972">
        <f t="shared" si="15"/>
        <v>2.1185703757244479E-2</v>
      </c>
    </row>
    <row r="973" spans="1:3" x14ac:dyDescent="0.3">
      <c r="A973" s="1">
        <v>37357</v>
      </c>
      <c r="B973">
        <v>20.947178000000001</v>
      </c>
      <c r="C973">
        <f t="shared" si="15"/>
        <v>-2.0657187454625858E-2</v>
      </c>
    </row>
    <row r="974" spans="1:3" x14ac:dyDescent="0.3">
      <c r="A974" s="1">
        <v>37358</v>
      </c>
      <c r="B974">
        <v>21.467404999999999</v>
      </c>
      <c r="C974">
        <f t="shared" si="15"/>
        <v>2.4531802636244337E-2</v>
      </c>
    </row>
    <row r="975" spans="1:3" x14ac:dyDescent="0.3">
      <c r="A975" s="1">
        <v>37361</v>
      </c>
      <c r="B975">
        <v>22.026356</v>
      </c>
      <c r="C975">
        <f t="shared" si="15"/>
        <v>2.570399806826431E-2</v>
      </c>
    </row>
    <row r="976" spans="1:3" x14ac:dyDescent="0.3">
      <c r="A976" s="1">
        <v>37362</v>
      </c>
      <c r="B976">
        <v>22.275402</v>
      </c>
      <c r="C976">
        <f t="shared" si="15"/>
        <v>1.1243284003146295E-2</v>
      </c>
    </row>
    <row r="977" spans="1:3" x14ac:dyDescent="0.3">
      <c r="A977" s="1">
        <v>37363</v>
      </c>
      <c r="B977">
        <v>22.189487</v>
      </c>
      <c r="C977">
        <f t="shared" si="15"/>
        <v>-3.8644021766638267E-3</v>
      </c>
    </row>
    <row r="978" spans="1:3" x14ac:dyDescent="0.3">
      <c r="A978" s="1">
        <v>37364</v>
      </c>
      <c r="B978">
        <v>22.023382000000002</v>
      </c>
      <c r="C978">
        <f t="shared" si="15"/>
        <v>-7.5139110066568789E-3</v>
      </c>
    </row>
    <row r="979" spans="1:3" x14ac:dyDescent="0.3">
      <c r="A979" s="1">
        <v>37365</v>
      </c>
      <c r="B979">
        <v>22.103569</v>
      </c>
      <c r="C979">
        <f t="shared" si="15"/>
        <v>3.6343815489998758E-3</v>
      </c>
    </row>
    <row r="980" spans="1:3" x14ac:dyDescent="0.3">
      <c r="A980" s="1">
        <v>37368</v>
      </c>
      <c r="B980">
        <v>21.507877000000001</v>
      </c>
      <c r="C980">
        <f t="shared" si="15"/>
        <v>-2.7319848568978559E-2</v>
      </c>
    </row>
    <row r="981" spans="1:3" x14ac:dyDescent="0.3">
      <c r="A981" s="1">
        <v>37369</v>
      </c>
      <c r="B981">
        <v>21.336044000000001</v>
      </c>
      <c r="C981">
        <f t="shared" si="15"/>
        <v>-8.0213910089665941E-3</v>
      </c>
    </row>
    <row r="982" spans="1:3" x14ac:dyDescent="0.3">
      <c r="A982" s="1">
        <v>37370</v>
      </c>
      <c r="B982">
        <v>20.900734</v>
      </c>
      <c r="C982">
        <f t="shared" si="15"/>
        <v>-2.0613571148495668E-2</v>
      </c>
    </row>
    <row r="983" spans="1:3" x14ac:dyDescent="0.3">
      <c r="A983" s="1">
        <v>37371</v>
      </c>
      <c r="B983">
        <v>20.156115</v>
      </c>
      <c r="C983">
        <f t="shared" si="15"/>
        <v>-3.6276561672113065E-2</v>
      </c>
    </row>
    <row r="984" spans="1:3" x14ac:dyDescent="0.3">
      <c r="A984" s="1">
        <v>37372</v>
      </c>
      <c r="B984">
        <v>20.133209000000001</v>
      </c>
      <c r="C984">
        <f t="shared" si="15"/>
        <v>-1.1370755422953893E-3</v>
      </c>
    </row>
    <row r="985" spans="1:3" x14ac:dyDescent="0.3">
      <c r="A985" s="1">
        <v>37375</v>
      </c>
      <c r="B985">
        <v>19.932735000000001</v>
      </c>
      <c r="C985">
        <f t="shared" si="15"/>
        <v>-1.0007285641344848E-2</v>
      </c>
    </row>
    <row r="986" spans="1:3" x14ac:dyDescent="0.3">
      <c r="A986" s="1">
        <v>37376</v>
      </c>
      <c r="B986">
        <v>20.499787999999999</v>
      </c>
      <c r="C986">
        <f t="shared" si="15"/>
        <v>2.805118951191695E-2</v>
      </c>
    </row>
    <row r="987" spans="1:3" x14ac:dyDescent="0.3">
      <c r="A987" s="1">
        <v>37377</v>
      </c>
      <c r="B987">
        <v>20.499787999999999</v>
      </c>
      <c r="C987">
        <f t="shared" si="15"/>
        <v>0</v>
      </c>
    </row>
    <row r="988" spans="1:3" x14ac:dyDescent="0.3">
      <c r="A988" s="1">
        <v>37378</v>
      </c>
      <c r="B988">
        <v>19.875454000000001</v>
      </c>
      <c r="C988">
        <f t="shared" si="15"/>
        <v>-3.0929041580675325E-2</v>
      </c>
    </row>
    <row r="989" spans="1:3" x14ac:dyDescent="0.3">
      <c r="A989" s="1">
        <v>37379</v>
      </c>
      <c r="B989">
        <v>20.385231000000001</v>
      </c>
      <c r="C989">
        <f t="shared" si="15"/>
        <v>2.5325165021875498E-2</v>
      </c>
    </row>
    <row r="990" spans="1:3" x14ac:dyDescent="0.3">
      <c r="A990" s="1">
        <v>37382</v>
      </c>
      <c r="B990">
        <v>20.333679</v>
      </c>
      <c r="C990">
        <f t="shared" si="15"/>
        <v>-2.5320927079714867E-3</v>
      </c>
    </row>
    <row r="991" spans="1:3" x14ac:dyDescent="0.3">
      <c r="A991" s="1">
        <v>37383</v>
      </c>
      <c r="B991">
        <v>20.041567000000001</v>
      </c>
      <c r="C991">
        <f t="shared" si="15"/>
        <v>-1.447010858822587E-2</v>
      </c>
    </row>
    <row r="992" spans="1:3" x14ac:dyDescent="0.3">
      <c r="A992" s="1">
        <v>37384</v>
      </c>
      <c r="B992">
        <v>21.038198000000001</v>
      </c>
      <c r="C992">
        <f t="shared" si="15"/>
        <v>4.8531271041337837E-2</v>
      </c>
    </row>
    <row r="993" spans="1:3" x14ac:dyDescent="0.3">
      <c r="A993" s="1">
        <v>37385</v>
      </c>
      <c r="B993">
        <v>21.038198000000001</v>
      </c>
      <c r="C993">
        <f t="shared" si="15"/>
        <v>0</v>
      </c>
    </row>
    <row r="994" spans="1:3" x14ac:dyDescent="0.3">
      <c r="A994" s="1">
        <v>37386</v>
      </c>
      <c r="B994">
        <v>20.620069999999998</v>
      </c>
      <c r="C994">
        <f t="shared" si="15"/>
        <v>-2.0074864468396986E-2</v>
      </c>
    </row>
    <row r="995" spans="1:3" x14ac:dyDescent="0.3">
      <c r="A995" s="1">
        <v>37389</v>
      </c>
      <c r="B995">
        <v>21.192848000000001</v>
      </c>
      <c r="C995">
        <f t="shared" si="15"/>
        <v>2.7398892923805488E-2</v>
      </c>
    </row>
    <row r="996" spans="1:3" x14ac:dyDescent="0.3">
      <c r="A996" s="1">
        <v>37390</v>
      </c>
      <c r="B996">
        <v>21.473514999999999</v>
      </c>
      <c r="C996">
        <f t="shared" si="15"/>
        <v>1.3156549035490246E-2</v>
      </c>
    </row>
    <row r="997" spans="1:3" x14ac:dyDescent="0.3">
      <c r="A997" s="1">
        <v>37391</v>
      </c>
      <c r="B997">
        <v>20.866368999999999</v>
      </c>
      <c r="C997">
        <f t="shared" si="15"/>
        <v>-2.8681591144238142E-2</v>
      </c>
    </row>
    <row r="998" spans="1:3" x14ac:dyDescent="0.3">
      <c r="A998" s="1">
        <v>37392</v>
      </c>
      <c r="B998">
        <v>21.439146000000001</v>
      </c>
      <c r="C998">
        <f t="shared" si="15"/>
        <v>2.7079779159254708E-2</v>
      </c>
    </row>
    <row r="999" spans="1:3" x14ac:dyDescent="0.3">
      <c r="A999" s="1">
        <v>37393</v>
      </c>
      <c r="B999">
        <v>21.479244000000001</v>
      </c>
      <c r="C999">
        <f t="shared" si="15"/>
        <v>1.86857017083019E-3</v>
      </c>
    </row>
    <row r="1000" spans="1:3" x14ac:dyDescent="0.3">
      <c r="A1000" s="1">
        <v>37396</v>
      </c>
      <c r="B1000">
        <v>21.851545000000002</v>
      </c>
      <c r="C1000">
        <f t="shared" si="15"/>
        <v>1.7184554933399192E-2</v>
      </c>
    </row>
    <row r="1001" spans="1:3" x14ac:dyDescent="0.3">
      <c r="A1001" s="1">
        <v>37397</v>
      </c>
      <c r="B1001">
        <v>21.765630999999999</v>
      </c>
      <c r="C1001">
        <f t="shared" si="15"/>
        <v>-3.9394623398294271E-3</v>
      </c>
    </row>
    <row r="1002" spans="1:3" x14ac:dyDescent="0.3">
      <c r="A1002" s="1">
        <v>37398</v>
      </c>
      <c r="B1002">
        <v>22.452971000000002</v>
      </c>
      <c r="C1002">
        <f t="shared" si="15"/>
        <v>3.1090777878229222E-2</v>
      </c>
    </row>
    <row r="1003" spans="1:3" x14ac:dyDescent="0.3">
      <c r="A1003" s="1">
        <v>37399</v>
      </c>
      <c r="B1003">
        <v>22.338404000000001</v>
      </c>
      <c r="C1003">
        <f t="shared" si="15"/>
        <v>-5.1155942341481065E-3</v>
      </c>
    </row>
    <row r="1004" spans="1:3" x14ac:dyDescent="0.3">
      <c r="A1004" s="1">
        <v>37400</v>
      </c>
      <c r="B1004">
        <v>22.510241000000001</v>
      </c>
      <c r="C1004">
        <f t="shared" si="15"/>
        <v>7.6630114858491447E-3</v>
      </c>
    </row>
    <row r="1005" spans="1:3" x14ac:dyDescent="0.3">
      <c r="A1005" s="1">
        <v>37403</v>
      </c>
      <c r="B1005">
        <v>22.452971000000002</v>
      </c>
      <c r="C1005">
        <f t="shared" si="15"/>
        <v>-2.5474172517009823E-3</v>
      </c>
    </row>
    <row r="1006" spans="1:3" x14ac:dyDescent="0.3">
      <c r="A1006" s="1">
        <v>37404</v>
      </c>
      <c r="B1006">
        <v>22.275402</v>
      </c>
      <c r="C1006">
        <f t="shared" si="15"/>
        <v>-7.9399236302869578E-3</v>
      </c>
    </row>
    <row r="1007" spans="1:3" x14ac:dyDescent="0.3">
      <c r="A1007" s="1">
        <v>37405</v>
      </c>
      <c r="B1007">
        <v>22.160847</v>
      </c>
      <c r="C1007">
        <f t="shared" si="15"/>
        <v>-5.1559371617716553E-3</v>
      </c>
    </row>
    <row r="1008" spans="1:3" x14ac:dyDescent="0.3">
      <c r="A1008" s="1">
        <v>37406</v>
      </c>
      <c r="B1008">
        <v>21.633891999999999</v>
      </c>
      <c r="C1008">
        <f t="shared" si="15"/>
        <v>-2.4065924116662592E-2</v>
      </c>
    </row>
    <row r="1009" spans="1:3" x14ac:dyDescent="0.3">
      <c r="A1009" s="1">
        <v>37407</v>
      </c>
      <c r="B1009">
        <v>21.851545000000002</v>
      </c>
      <c r="C1009">
        <f t="shared" si="15"/>
        <v>1.0010469370321363E-2</v>
      </c>
    </row>
    <row r="1010" spans="1:3" x14ac:dyDescent="0.3">
      <c r="A1010" s="1">
        <v>37410</v>
      </c>
      <c r="B1010">
        <v>21.021011000000001</v>
      </c>
      <c r="C1010">
        <f t="shared" si="15"/>
        <v>-3.8749167081352516E-2</v>
      </c>
    </row>
    <row r="1011" spans="1:3" x14ac:dyDescent="0.3">
      <c r="A1011" s="1">
        <v>37411</v>
      </c>
      <c r="B1011">
        <v>20.992373000000001</v>
      </c>
      <c r="C1011">
        <f t="shared" si="15"/>
        <v>-1.3632800650092251E-3</v>
      </c>
    </row>
    <row r="1012" spans="1:3" x14ac:dyDescent="0.3">
      <c r="A1012" s="1">
        <v>37412</v>
      </c>
      <c r="B1012">
        <v>21.021011000000001</v>
      </c>
      <c r="C1012">
        <f t="shared" si="15"/>
        <v>1.363280065009146E-3</v>
      </c>
    </row>
    <row r="1013" spans="1:3" x14ac:dyDescent="0.3">
      <c r="A1013" s="1">
        <v>37413</v>
      </c>
      <c r="B1013">
        <v>21.673988000000001</v>
      </c>
      <c r="C1013">
        <f t="shared" si="15"/>
        <v>3.0590370499281275E-2</v>
      </c>
    </row>
    <row r="1014" spans="1:3" x14ac:dyDescent="0.3">
      <c r="A1014" s="1">
        <v>37414</v>
      </c>
      <c r="B1014">
        <v>21.336044000000001</v>
      </c>
      <c r="C1014">
        <f t="shared" si="15"/>
        <v>-1.5714982722082112E-2</v>
      </c>
    </row>
    <row r="1015" spans="1:3" x14ac:dyDescent="0.3">
      <c r="A1015" s="1">
        <v>37417</v>
      </c>
      <c r="B1015">
        <v>21.043921999999998</v>
      </c>
      <c r="C1015">
        <f t="shared" si="15"/>
        <v>-1.3786071777788006E-2</v>
      </c>
    </row>
    <row r="1016" spans="1:3" x14ac:dyDescent="0.3">
      <c r="A1016" s="1">
        <v>37418</v>
      </c>
      <c r="B1016">
        <v>21.021011000000001</v>
      </c>
      <c r="C1016">
        <f t="shared" si="15"/>
        <v>-1.0893159994112684E-3</v>
      </c>
    </row>
    <row r="1017" spans="1:3" x14ac:dyDescent="0.3">
      <c r="A1017" s="1">
        <v>37419</v>
      </c>
      <c r="B1017">
        <v>21.078292999999999</v>
      </c>
      <c r="C1017">
        <f t="shared" si="15"/>
        <v>2.7212818221199419E-3</v>
      </c>
    </row>
    <row r="1018" spans="1:3" x14ac:dyDescent="0.3">
      <c r="A1018" s="1">
        <v>37420</v>
      </c>
      <c r="B1018">
        <v>20.516967999999999</v>
      </c>
      <c r="C1018">
        <f t="shared" si="15"/>
        <v>-2.6991492064089552E-2</v>
      </c>
    </row>
    <row r="1019" spans="1:3" x14ac:dyDescent="0.3">
      <c r="A1019" s="1">
        <v>37421</v>
      </c>
      <c r="B1019">
        <v>19.692167000000001</v>
      </c>
      <c r="C1019">
        <f t="shared" si="15"/>
        <v>-4.1031308639384055E-2</v>
      </c>
    </row>
    <row r="1020" spans="1:3" x14ac:dyDescent="0.3">
      <c r="A1020" s="1">
        <v>37424</v>
      </c>
      <c r="B1020">
        <v>20.219124000000001</v>
      </c>
      <c r="C1020">
        <f t="shared" si="15"/>
        <v>2.6407946750447896E-2</v>
      </c>
    </row>
    <row r="1021" spans="1:3" x14ac:dyDescent="0.3">
      <c r="A1021" s="1">
        <v>37425</v>
      </c>
      <c r="B1021">
        <v>20.276402999999998</v>
      </c>
      <c r="C1021">
        <f t="shared" si="15"/>
        <v>2.8289069160131073E-3</v>
      </c>
    </row>
    <row r="1022" spans="1:3" x14ac:dyDescent="0.3">
      <c r="A1022" s="1">
        <v>37426</v>
      </c>
      <c r="B1022">
        <v>20.190484999999999</v>
      </c>
      <c r="C1022">
        <f t="shared" si="15"/>
        <v>-4.2463422985203423E-3</v>
      </c>
    </row>
    <row r="1023" spans="1:3" x14ac:dyDescent="0.3">
      <c r="A1023" s="1">
        <v>37427</v>
      </c>
      <c r="B1023">
        <v>19.159483000000002</v>
      </c>
      <c r="C1023">
        <f t="shared" si="15"/>
        <v>-5.241366494907404E-2</v>
      </c>
    </row>
    <row r="1024" spans="1:3" x14ac:dyDescent="0.3">
      <c r="A1024" s="1">
        <v>37428</v>
      </c>
      <c r="B1024">
        <v>18.214393999999999</v>
      </c>
      <c r="C1024">
        <f t="shared" si="15"/>
        <v>-5.0585628256585594E-2</v>
      </c>
    </row>
    <row r="1025" spans="1:3" x14ac:dyDescent="0.3">
      <c r="A1025" s="1">
        <v>37431</v>
      </c>
      <c r="B1025">
        <v>17.81345</v>
      </c>
      <c r="C1025">
        <f t="shared" si="15"/>
        <v>-2.2258370683503743E-2</v>
      </c>
    </row>
    <row r="1026" spans="1:3" x14ac:dyDescent="0.3">
      <c r="A1026" s="1">
        <v>37432</v>
      </c>
      <c r="B1026">
        <v>18.414868999999999</v>
      </c>
      <c r="C1026">
        <f t="shared" si="15"/>
        <v>3.3204646165742972E-2</v>
      </c>
    </row>
    <row r="1027" spans="1:3" x14ac:dyDescent="0.3">
      <c r="A1027" s="1">
        <v>37433</v>
      </c>
      <c r="B1027">
        <v>18.328952999999998</v>
      </c>
      <c r="C1027">
        <f t="shared" si="15"/>
        <v>-4.676495361808271E-3</v>
      </c>
    </row>
    <row r="1028" spans="1:3" x14ac:dyDescent="0.3">
      <c r="A1028" s="1">
        <v>37434</v>
      </c>
      <c r="B1028">
        <v>18.472138999999999</v>
      </c>
      <c r="C1028">
        <f t="shared" ref="C1028:C1091" si="16">LN(B1028/B1027)</f>
        <v>7.7816561824716659E-3</v>
      </c>
    </row>
    <row r="1029" spans="1:3" x14ac:dyDescent="0.3">
      <c r="A1029" s="1">
        <v>37435</v>
      </c>
      <c r="B1029">
        <v>18.844453999999999</v>
      </c>
      <c r="C1029">
        <f t="shared" si="16"/>
        <v>1.9955056170488886E-2</v>
      </c>
    </row>
    <row r="1030" spans="1:3" x14ac:dyDescent="0.3">
      <c r="A1030" s="1">
        <v>37438</v>
      </c>
      <c r="B1030">
        <v>18.735621999999999</v>
      </c>
      <c r="C1030">
        <f t="shared" si="16"/>
        <v>-5.7920215091320252E-3</v>
      </c>
    </row>
    <row r="1031" spans="1:3" x14ac:dyDescent="0.3">
      <c r="A1031" s="1">
        <v>37439</v>
      </c>
      <c r="B1031">
        <v>17.956645999999999</v>
      </c>
      <c r="C1031">
        <f t="shared" si="16"/>
        <v>-4.2466334483002771E-2</v>
      </c>
    </row>
    <row r="1032" spans="1:3" x14ac:dyDescent="0.3">
      <c r="A1032" s="1">
        <v>37440</v>
      </c>
      <c r="B1032">
        <v>17.469776</v>
      </c>
      <c r="C1032">
        <f t="shared" si="16"/>
        <v>-2.7487995021566725E-2</v>
      </c>
    </row>
    <row r="1033" spans="1:3" x14ac:dyDescent="0.3">
      <c r="A1033" s="1">
        <v>37441</v>
      </c>
      <c r="B1033">
        <v>17.864999999999998</v>
      </c>
      <c r="C1033">
        <f t="shared" si="16"/>
        <v>2.2371189392148202E-2</v>
      </c>
    </row>
    <row r="1034" spans="1:3" x14ac:dyDescent="0.3">
      <c r="A1034" s="1">
        <v>37442</v>
      </c>
      <c r="B1034">
        <v>18.09984</v>
      </c>
      <c r="C1034">
        <f t="shared" si="16"/>
        <v>1.3059606978330517E-2</v>
      </c>
    </row>
    <row r="1035" spans="1:3" x14ac:dyDescent="0.3">
      <c r="A1035" s="1">
        <v>37445</v>
      </c>
      <c r="B1035">
        <v>17.985282999999999</v>
      </c>
      <c r="C1035">
        <f t="shared" si="16"/>
        <v>-6.3492860949139699E-3</v>
      </c>
    </row>
    <row r="1036" spans="1:3" x14ac:dyDescent="0.3">
      <c r="A1036" s="1">
        <v>37446</v>
      </c>
      <c r="B1036">
        <v>17.698891</v>
      </c>
      <c r="C1036">
        <f t="shared" si="16"/>
        <v>-1.605183010916721E-2</v>
      </c>
    </row>
    <row r="1037" spans="1:3" x14ac:dyDescent="0.3">
      <c r="A1037" s="1">
        <v>37447</v>
      </c>
      <c r="B1037">
        <v>17.46405</v>
      </c>
      <c r="C1037">
        <f t="shared" si="16"/>
        <v>-1.3357499973553896E-2</v>
      </c>
    </row>
    <row r="1038" spans="1:3" x14ac:dyDescent="0.3">
      <c r="A1038" s="1">
        <v>37448</v>
      </c>
      <c r="B1038">
        <v>16.925643999999998</v>
      </c>
      <c r="C1038">
        <f t="shared" si="16"/>
        <v>-3.1314613980055361E-2</v>
      </c>
    </row>
    <row r="1039" spans="1:3" x14ac:dyDescent="0.3">
      <c r="A1039" s="1">
        <v>37449</v>
      </c>
      <c r="B1039">
        <v>16.782446</v>
      </c>
      <c r="C1039">
        <f t="shared" si="16"/>
        <v>-8.4964091078399643E-3</v>
      </c>
    </row>
    <row r="1040" spans="1:3" x14ac:dyDescent="0.3">
      <c r="A1040" s="1">
        <v>37452</v>
      </c>
      <c r="B1040">
        <v>15.694165999999999</v>
      </c>
      <c r="C1040">
        <f t="shared" si="16"/>
        <v>-6.7044408248146434E-2</v>
      </c>
    </row>
    <row r="1041" spans="1:3" x14ac:dyDescent="0.3">
      <c r="A1041" s="1">
        <v>37453</v>
      </c>
      <c r="B1041">
        <v>16.026377</v>
      </c>
      <c r="C1041">
        <f t="shared" si="16"/>
        <v>2.094687641221718E-2</v>
      </c>
    </row>
    <row r="1042" spans="1:3" x14ac:dyDescent="0.3">
      <c r="A1042" s="1">
        <v>37454</v>
      </c>
      <c r="B1042">
        <v>16.438780000000001</v>
      </c>
      <c r="C1042">
        <f t="shared" si="16"/>
        <v>2.5407250276405717E-2</v>
      </c>
    </row>
    <row r="1043" spans="1:3" x14ac:dyDescent="0.3">
      <c r="A1043" s="1">
        <v>37455</v>
      </c>
      <c r="B1043">
        <v>17.011558999999998</v>
      </c>
      <c r="C1043">
        <f t="shared" si="16"/>
        <v>3.4249876548765268E-2</v>
      </c>
    </row>
    <row r="1044" spans="1:3" x14ac:dyDescent="0.3">
      <c r="A1044" s="1">
        <v>37456</v>
      </c>
      <c r="B1044">
        <v>16.610613000000001</v>
      </c>
      <c r="C1044">
        <f t="shared" si="16"/>
        <v>-2.385122575457441E-2</v>
      </c>
    </row>
    <row r="1045" spans="1:3" x14ac:dyDescent="0.3">
      <c r="A1045" s="1">
        <v>37459</v>
      </c>
      <c r="B1045">
        <v>16.009193</v>
      </c>
      <c r="C1045">
        <f t="shared" si="16"/>
        <v>-3.6878708680894413E-2</v>
      </c>
    </row>
    <row r="1046" spans="1:3" x14ac:dyDescent="0.3">
      <c r="A1046" s="1">
        <v>37460</v>
      </c>
      <c r="B1046">
        <v>15.722808000000001</v>
      </c>
      <c r="C1046">
        <f t="shared" si="16"/>
        <v>-1.8050722738403274E-2</v>
      </c>
    </row>
    <row r="1047" spans="1:3" x14ac:dyDescent="0.3">
      <c r="A1047" s="1">
        <v>37461</v>
      </c>
      <c r="B1047">
        <v>16.579681000000001</v>
      </c>
      <c r="C1047">
        <f t="shared" si="16"/>
        <v>5.3065512470263206E-2</v>
      </c>
    </row>
    <row r="1048" spans="1:3" x14ac:dyDescent="0.3">
      <c r="A1048" s="1">
        <v>37462</v>
      </c>
      <c r="B1048">
        <v>16.610613000000001</v>
      </c>
      <c r="C1048">
        <f t="shared" si="16"/>
        <v>1.8639189490344871E-3</v>
      </c>
    </row>
    <row r="1049" spans="1:3" x14ac:dyDescent="0.3">
      <c r="A1049" s="1">
        <v>37463</v>
      </c>
      <c r="B1049">
        <v>16.324221000000001</v>
      </c>
      <c r="C1049">
        <f t="shared" si="16"/>
        <v>-1.7391872622479695E-2</v>
      </c>
    </row>
    <row r="1050" spans="1:3" x14ac:dyDescent="0.3">
      <c r="A1050" s="1">
        <v>37466</v>
      </c>
      <c r="B1050">
        <v>17.750446</v>
      </c>
      <c r="C1050">
        <f t="shared" si="16"/>
        <v>8.3760686565955783E-2</v>
      </c>
    </row>
    <row r="1051" spans="1:3" x14ac:dyDescent="0.3">
      <c r="A1051" s="1">
        <v>37467</v>
      </c>
      <c r="B1051">
        <v>18.672620999999999</v>
      </c>
      <c r="C1051">
        <f t="shared" si="16"/>
        <v>5.0647690979592624E-2</v>
      </c>
    </row>
    <row r="1052" spans="1:3" x14ac:dyDescent="0.3">
      <c r="A1052" s="1">
        <v>37468</v>
      </c>
      <c r="B1052">
        <v>19.256857</v>
      </c>
      <c r="C1052">
        <f t="shared" si="16"/>
        <v>3.0808871753157954E-2</v>
      </c>
    </row>
    <row r="1053" spans="1:3" x14ac:dyDescent="0.3">
      <c r="A1053" s="1">
        <v>37469</v>
      </c>
      <c r="B1053">
        <v>18.243034000000002</v>
      </c>
      <c r="C1053">
        <f t="shared" si="16"/>
        <v>-5.4083896566167945E-2</v>
      </c>
    </row>
    <row r="1054" spans="1:3" x14ac:dyDescent="0.3">
      <c r="A1054" s="1">
        <v>37470</v>
      </c>
      <c r="B1054">
        <v>18.197213999999999</v>
      </c>
      <c r="C1054">
        <f t="shared" si="16"/>
        <v>-2.5148030906944172E-3</v>
      </c>
    </row>
    <row r="1055" spans="1:3" x14ac:dyDescent="0.3">
      <c r="A1055" s="1">
        <v>37473</v>
      </c>
      <c r="B1055">
        <v>17.326588000000001</v>
      </c>
      <c r="C1055">
        <f t="shared" si="16"/>
        <v>-4.9026305115049115E-2</v>
      </c>
    </row>
    <row r="1056" spans="1:3" x14ac:dyDescent="0.3">
      <c r="A1056" s="1">
        <v>37474</v>
      </c>
      <c r="B1056">
        <v>18.248757999999999</v>
      </c>
      <c r="C1056">
        <f t="shared" si="16"/>
        <v>5.1854822590991646E-2</v>
      </c>
    </row>
    <row r="1057" spans="1:3" x14ac:dyDescent="0.3">
      <c r="A1057" s="1">
        <v>37475</v>
      </c>
      <c r="B1057">
        <v>18.311765999999999</v>
      </c>
      <c r="C1057">
        <f t="shared" si="16"/>
        <v>3.4467811445745887E-3</v>
      </c>
    </row>
    <row r="1058" spans="1:3" x14ac:dyDescent="0.3">
      <c r="A1058" s="1">
        <v>37476</v>
      </c>
      <c r="B1058">
        <v>18.775721000000001</v>
      </c>
      <c r="C1058">
        <f t="shared" si="16"/>
        <v>2.5020794980626253E-2</v>
      </c>
    </row>
    <row r="1059" spans="1:3" x14ac:dyDescent="0.3">
      <c r="A1059" s="1">
        <v>37477</v>
      </c>
      <c r="B1059">
        <v>19.044927999999999</v>
      </c>
      <c r="C1059">
        <f t="shared" si="16"/>
        <v>1.4236220360251396E-2</v>
      </c>
    </row>
    <row r="1060" spans="1:3" x14ac:dyDescent="0.3">
      <c r="A1060" s="1">
        <v>37480</v>
      </c>
      <c r="B1060">
        <v>18.844453999999999</v>
      </c>
      <c r="C1060">
        <f t="shared" si="16"/>
        <v>-1.0582166306673274E-2</v>
      </c>
    </row>
    <row r="1061" spans="1:3" x14ac:dyDescent="0.3">
      <c r="A1061" s="1">
        <v>37481</v>
      </c>
      <c r="B1061">
        <v>19.188120000000001</v>
      </c>
      <c r="C1061">
        <f t="shared" si="16"/>
        <v>1.8072684432028491E-2</v>
      </c>
    </row>
    <row r="1062" spans="1:3" x14ac:dyDescent="0.3">
      <c r="A1062" s="1">
        <v>37482</v>
      </c>
      <c r="B1062">
        <v>18.861633000000001</v>
      </c>
      <c r="C1062">
        <f t="shared" si="16"/>
        <v>-1.7161478706086163E-2</v>
      </c>
    </row>
    <row r="1063" spans="1:3" x14ac:dyDescent="0.3">
      <c r="A1063" s="1">
        <v>37483</v>
      </c>
      <c r="B1063">
        <v>19.125114</v>
      </c>
      <c r="C1063">
        <f t="shared" si="16"/>
        <v>1.3872481656279126E-2</v>
      </c>
    </row>
    <row r="1064" spans="1:3" x14ac:dyDescent="0.3">
      <c r="A1064" s="1">
        <v>37484</v>
      </c>
      <c r="B1064">
        <v>19.176666000000001</v>
      </c>
      <c r="C1064">
        <f t="shared" si="16"/>
        <v>2.6918869634732783E-3</v>
      </c>
    </row>
    <row r="1065" spans="1:3" x14ac:dyDescent="0.3">
      <c r="A1065" s="1">
        <v>37487</v>
      </c>
      <c r="B1065">
        <v>19.869731999999999</v>
      </c>
      <c r="C1065">
        <f t="shared" si="16"/>
        <v>3.5503341360290902E-2</v>
      </c>
    </row>
    <row r="1066" spans="1:3" x14ac:dyDescent="0.3">
      <c r="A1066" s="1">
        <v>37488</v>
      </c>
      <c r="B1066">
        <v>19.44014</v>
      </c>
      <c r="C1066">
        <f t="shared" si="16"/>
        <v>-2.1857568150460173E-2</v>
      </c>
    </row>
    <row r="1067" spans="1:3" x14ac:dyDescent="0.3">
      <c r="A1067" s="1">
        <v>37489</v>
      </c>
      <c r="B1067">
        <v>19.864001999999999</v>
      </c>
      <c r="C1067">
        <f t="shared" si="16"/>
        <v>2.1569148238064346E-2</v>
      </c>
    </row>
    <row r="1068" spans="1:3" x14ac:dyDescent="0.3">
      <c r="A1068" s="1">
        <v>37490</v>
      </c>
      <c r="B1068">
        <v>19.417235999999999</v>
      </c>
      <c r="C1068">
        <f t="shared" si="16"/>
        <v>-2.274802365428202E-2</v>
      </c>
    </row>
    <row r="1069" spans="1:3" x14ac:dyDescent="0.3">
      <c r="A1069" s="1">
        <v>37491</v>
      </c>
      <c r="B1069">
        <v>19.400047000000001</v>
      </c>
      <c r="C1069">
        <f t="shared" si="16"/>
        <v>-8.8563648947390962E-4</v>
      </c>
    </row>
    <row r="1070" spans="1:3" x14ac:dyDescent="0.3">
      <c r="A1070" s="1">
        <v>37494</v>
      </c>
      <c r="B1070">
        <v>19.159483000000002</v>
      </c>
      <c r="C1070">
        <f t="shared" si="16"/>
        <v>-1.2477699866639958E-2</v>
      </c>
    </row>
    <row r="1071" spans="1:3" x14ac:dyDescent="0.3">
      <c r="A1071" s="1">
        <v>37495</v>
      </c>
      <c r="B1071">
        <v>19.411503</v>
      </c>
      <c r="C1071">
        <f t="shared" si="16"/>
        <v>1.3068039615127374E-2</v>
      </c>
    </row>
    <row r="1072" spans="1:3" x14ac:dyDescent="0.3">
      <c r="A1072" s="1">
        <v>37496</v>
      </c>
      <c r="B1072">
        <v>18.701256000000001</v>
      </c>
      <c r="C1072">
        <f t="shared" si="16"/>
        <v>-3.7275141114825085E-2</v>
      </c>
    </row>
    <row r="1073" spans="1:3" x14ac:dyDescent="0.3">
      <c r="A1073" s="1">
        <v>37497</v>
      </c>
      <c r="B1073">
        <v>18.500786000000002</v>
      </c>
      <c r="C1073">
        <f t="shared" si="16"/>
        <v>-1.0777469712181905E-2</v>
      </c>
    </row>
    <row r="1074" spans="1:3" x14ac:dyDescent="0.3">
      <c r="A1074" s="1">
        <v>37498</v>
      </c>
      <c r="B1074">
        <v>18.844453999999999</v>
      </c>
      <c r="C1074">
        <f t="shared" si="16"/>
        <v>1.8405435428685838E-2</v>
      </c>
    </row>
    <row r="1075" spans="1:3" x14ac:dyDescent="0.3">
      <c r="A1075" s="1">
        <v>37501</v>
      </c>
      <c r="B1075">
        <v>18.294584</v>
      </c>
      <c r="C1075">
        <f t="shared" si="16"/>
        <v>-2.9613593337408001E-2</v>
      </c>
    </row>
    <row r="1076" spans="1:3" x14ac:dyDescent="0.3">
      <c r="A1076" s="1">
        <v>37502</v>
      </c>
      <c r="B1076">
        <v>17.183389999999999</v>
      </c>
      <c r="C1076">
        <f t="shared" si="16"/>
        <v>-6.266184020094058E-2</v>
      </c>
    </row>
    <row r="1077" spans="1:3" x14ac:dyDescent="0.3">
      <c r="A1077" s="1">
        <v>37503</v>
      </c>
      <c r="B1077">
        <v>17.750446</v>
      </c>
      <c r="C1077">
        <f t="shared" si="16"/>
        <v>3.2467422807738601E-2</v>
      </c>
    </row>
    <row r="1078" spans="1:3" x14ac:dyDescent="0.3">
      <c r="A1078" s="1">
        <v>37504</v>
      </c>
      <c r="B1078">
        <v>17.412503999999998</v>
      </c>
      <c r="C1078">
        <f t="shared" si="16"/>
        <v>-1.9222073540390149E-2</v>
      </c>
    </row>
    <row r="1079" spans="1:3" x14ac:dyDescent="0.3">
      <c r="A1079" s="1">
        <v>37505</v>
      </c>
      <c r="B1079">
        <v>18.208667999999999</v>
      </c>
      <c r="C1079">
        <f t="shared" si="16"/>
        <v>4.4709175615510785E-2</v>
      </c>
    </row>
    <row r="1080" spans="1:3" x14ac:dyDescent="0.3">
      <c r="A1080" s="1">
        <v>37508</v>
      </c>
      <c r="B1080">
        <v>17.641615000000002</v>
      </c>
      <c r="C1080">
        <f t="shared" si="16"/>
        <v>-3.1637144765556444E-2</v>
      </c>
    </row>
    <row r="1081" spans="1:3" x14ac:dyDescent="0.3">
      <c r="A1081" s="1">
        <v>37509</v>
      </c>
      <c r="B1081">
        <v>18.208667999999999</v>
      </c>
      <c r="C1081">
        <f t="shared" si="16"/>
        <v>3.1637144765556388E-2</v>
      </c>
    </row>
    <row r="1082" spans="1:3" x14ac:dyDescent="0.3">
      <c r="A1082" s="1">
        <v>37510</v>
      </c>
      <c r="B1082">
        <v>18.758538999999999</v>
      </c>
      <c r="C1082">
        <f t="shared" si="16"/>
        <v>2.9751317639137492E-2</v>
      </c>
    </row>
    <row r="1083" spans="1:3" x14ac:dyDescent="0.3">
      <c r="A1083" s="1">
        <v>37511</v>
      </c>
      <c r="B1083">
        <v>18.09984</v>
      </c>
      <c r="C1083">
        <f t="shared" si="16"/>
        <v>-3.5745963626871227E-2</v>
      </c>
    </row>
    <row r="1084" spans="1:3" x14ac:dyDescent="0.3">
      <c r="A1084" s="1">
        <v>37512</v>
      </c>
      <c r="B1084">
        <v>17.698891</v>
      </c>
      <c r="C1084">
        <f t="shared" si="16"/>
        <v>-2.2401116204081181E-2</v>
      </c>
    </row>
    <row r="1085" spans="1:3" x14ac:dyDescent="0.3">
      <c r="A1085" s="1">
        <v>37515</v>
      </c>
      <c r="B1085">
        <v>17.721803999999999</v>
      </c>
      <c r="C1085">
        <f t="shared" si="16"/>
        <v>1.29376361452122E-3</v>
      </c>
    </row>
    <row r="1086" spans="1:3" x14ac:dyDescent="0.3">
      <c r="A1086" s="1">
        <v>37516</v>
      </c>
      <c r="B1086">
        <v>17.383863000000002</v>
      </c>
      <c r="C1086">
        <f t="shared" si="16"/>
        <v>-1.9253383751008789E-2</v>
      </c>
    </row>
    <row r="1087" spans="1:3" x14ac:dyDescent="0.3">
      <c r="A1087" s="1">
        <v>37517</v>
      </c>
      <c r="B1087">
        <v>16.639251999999999</v>
      </c>
      <c r="C1087">
        <f t="shared" si="16"/>
        <v>-4.3777879653517121E-2</v>
      </c>
    </row>
    <row r="1088" spans="1:3" x14ac:dyDescent="0.3">
      <c r="A1088" s="1">
        <v>37518</v>
      </c>
      <c r="B1088">
        <v>16.198208000000001</v>
      </c>
      <c r="C1088">
        <f t="shared" si="16"/>
        <v>-2.6863863623772674E-2</v>
      </c>
    </row>
    <row r="1089" spans="1:3" x14ac:dyDescent="0.3">
      <c r="A1089" s="1">
        <v>37519</v>
      </c>
      <c r="B1089">
        <v>16.639251999999999</v>
      </c>
      <c r="C1089">
        <f t="shared" si="16"/>
        <v>2.6863863623772809E-2</v>
      </c>
    </row>
    <row r="1090" spans="1:3" x14ac:dyDescent="0.3">
      <c r="A1090" s="1">
        <v>37522</v>
      </c>
      <c r="B1090">
        <v>15.665523</v>
      </c>
      <c r="C1090">
        <f t="shared" si="16"/>
        <v>-6.0302172082298294E-2</v>
      </c>
    </row>
    <row r="1091" spans="1:3" x14ac:dyDescent="0.3">
      <c r="A1091" s="1">
        <v>37523</v>
      </c>
      <c r="B1091">
        <v>14.691801999999999</v>
      </c>
      <c r="C1091">
        <f t="shared" si="16"/>
        <v>-6.4172659232735851E-2</v>
      </c>
    </row>
    <row r="1092" spans="1:3" x14ac:dyDescent="0.3">
      <c r="A1092" s="1">
        <v>37524</v>
      </c>
      <c r="B1092">
        <v>15.006830000000001</v>
      </c>
      <c r="C1092">
        <f t="shared" ref="C1092:C1155" si="17">LN(B1092/B1091)</f>
        <v>2.1215779658194951E-2</v>
      </c>
    </row>
    <row r="1093" spans="1:3" x14ac:dyDescent="0.3">
      <c r="A1093" s="1">
        <v>37525</v>
      </c>
      <c r="B1093">
        <v>15.871724</v>
      </c>
      <c r="C1093">
        <f t="shared" si="17"/>
        <v>5.6033730475642994E-2</v>
      </c>
    </row>
    <row r="1094" spans="1:3" x14ac:dyDescent="0.3">
      <c r="A1094" s="1">
        <v>37526</v>
      </c>
      <c r="B1094">
        <v>16.032101000000001</v>
      </c>
      <c r="C1094">
        <f t="shared" si="17"/>
        <v>1.0053863504388303E-2</v>
      </c>
    </row>
    <row r="1095" spans="1:3" x14ac:dyDescent="0.3">
      <c r="A1095" s="1">
        <v>37529</v>
      </c>
      <c r="B1095">
        <v>15.293222</v>
      </c>
      <c r="C1095">
        <f t="shared" si="17"/>
        <v>-4.7183301076753427E-2</v>
      </c>
    </row>
    <row r="1096" spans="1:3" x14ac:dyDescent="0.3">
      <c r="A1096" s="1">
        <v>37530</v>
      </c>
      <c r="B1096">
        <v>15.459325</v>
      </c>
      <c r="C1096">
        <f t="shared" si="17"/>
        <v>1.0802657439245611E-2</v>
      </c>
    </row>
    <row r="1097" spans="1:3" x14ac:dyDescent="0.3">
      <c r="A1097" s="1">
        <v>37531</v>
      </c>
      <c r="B1097">
        <v>16.037832000000002</v>
      </c>
      <c r="C1097">
        <f t="shared" si="17"/>
        <v>3.6738050063084428E-2</v>
      </c>
    </row>
    <row r="1098" spans="1:3" x14ac:dyDescent="0.3">
      <c r="A1098" s="1">
        <v>37532</v>
      </c>
      <c r="B1098">
        <v>15.064107</v>
      </c>
      <c r="C1098">
        <f t="shared" si="17"/>
        <v>-6.2635536851676971E-2</v>
      </c>
    </row>
    <row r="1099" spans="1:3" x14ac:dyDescent="0.3">
      <c r="A1099" s="1">
        <v>37533</v>
      </c>
      <c r="B1099">
        <v>14.72044</v>
      </c>
      <c r="C1099">
        <f t="shared" si="17"/>
        <v>-2.3077890198367468E-2</v>
      </c>
    </row>
    <row r="1100" spans="1:3" x14ac:dyDescent="0.3">
      <c r="A1100" s="1">
        <v>37536</v>
      </c>
      <c r="B1100">
        <v>14.72044</v>
      </c>
      <c r="C1100">
        <f t="shared" si="17"/>
        <v>0</v>
      </c>
    </row>
    <row r="1101" spans="1:3" x14ac:dyDescent="0.3">
      <c r="A1101" s="1">
        <v>37537</v>
      </c>
      <c r="B1101">
        <v>14.348129999999999</v>
      </c>
      <c r="C1101">
        <f t="shared" si="17"/>
        <v>-2.5617384033115417E-2</v>
      </c>
    </row>
    <row r="1102" spans="1:3" x14ac:dyDescent="0.3">
      <c r="A1102" s="1">
        <v>37538</v>
      </c>
      <c r="B1102">
        <v>13.517598</v>
      </c>
      <c r="C1102">
        <f t="shared" si="17"/>
        <v>-5.9627228016192885E-2</v>
      </c>
    </row>
    <row r="1103" spans="1:3" x14ac:dyDescent="0.3">
      <c r="A1103" s="1">
        <v>37539</v>
      </c>
      <c r="B1103">
        <v>14.015917999999999</v>
      </c>
      <c r="C1103">
        <f t="shared" si="17"/>
        <v>3.6201291611266992E-2</v>
      </c>
    </row>
    <row r="1104" spans="1:3" x14ac:dyDescent="0.3">
      <c r="A1104" s="1">
        <v>37540</v>
      </c>
      <c r="B1104">
        <v>15.465055</v>
      </c>
      <c r="C1104">
        <f t="shared" si="17"/>
        <v>9.8389278828125676E-2</v>
      </c>
    </row>
    <row r="1105" spans="1:3" x14ac:dyDescent="0.3">
      <c r="A1105" s="1">
        <v>37543</v>
      </c>
      <c r="B1105">
        <v>15.373405999999999</v>
      </c>
      <c r="C1105">
        <f t="shared" si="17"/>
        <v>-5.9438290271959888E-3</v>
      </c>
    </row>
    <row r="1106" spans="1:3" x14ac:dyDescent="0.3">
      <c r="A1106" s="1">
        <v>37544</v>
      </c>
      <c r="B1106">
        <v>16.352862999999999</v>
      </c>
      <c r="C1106">
        <f t="shared" si="17"/>
        <v>6.1763855526224029E-2</v>
      </c>
    </row>
    <row r="1107" spans="1:3" x14ac:dyDescent="0.3">
      <c r="A1107" s="1">
        <v>37545</v>
      </c>
      <c r="B1107">
        <v>16.284126000000001</v>
      </c>
      <c r="C1107">
        <f t="shared" si="17"/>
        <v>-4.2122207800620644E-3</v>
      </c>
    </row>
    <row r="1108" spans="1:3" x14ac:dyDescent="0.3">
      <c r="A1108" s="1">
        <v>37546</v>
      </c>
      <c r="B1108">
        <v>16.897003000000002</v>
      </c>
      <c r="C1108">
        <f t="shared" si="17"/>
        <v>3.694550065741474E-2</v>
      </c>
    </row>
    <row r="1109" spans="1:3" x14ac:dyDescent="0.3">
      <c r="A1109" s="1">
        <v>37547</v>
      </c>
      <c r="B1109">
        <v>17.091749</v>
      </c>
      <c r="C1109">
        <f t="shared" si="17"/>
        <v>1.1459563516284839E-2</v>
      </c>
    </row>
    <row r="1110" spans="1:3" x14ac:dyDescent="0.3">
      <c r="A1110" s="1">
        <v>37550</v>
      </c>
      <c r="B1110">
        <v>17.635887</v>
      </c>
      <c r="C1110">
        <f t="shared" si="17"/>
        <v>3.134002768546696E-2</v>
      </c>
    </row>
    <row r="1111" spans="1:3" x14ac:dyDescent="0.3">
      <c r="A1111" s="1">
        <v>37551</v>
      </c>
      <c r="B1111">
        <v>16.593427999999999</v>
      </c>
      <c r="C1111">
        <f t="shared" si="17"/>
        <v>-6.0929146769045935E-2</v>
      </c>
    </row>
    <row r="1112" spans="1:3" x14ac:dyDescent="0.3">
      <c r="A1112" s="1">
        <v>37552</v>
      </c>
      <c r="B1112">
        <v>15.539510999999999</v>
      </c>
      <c r="C1112">
        <f t="shared" si="17"/>
        <v>-6.562083609458097E-2</v>
      </c>
    </row>
    <row r="1113" spans="1:3" x14ac:dyDescent="0.3">
      <c r="A1113" s="1">
        <v>37553</v>
      </c>
      <c r="B1113">
        <v>15.150024</v>
      </c>
      <c r="C1113">
        <f t="shared" si="17"/>
        <v>-2.5383761150392748E-2</v>
      </c>
    </row>
    <row r="1114" spans="1:3" x14ac:dyDescent="0.3">
      <c r="A1114" s="1">
        <v>37554</v>
      </c>
      <c r="B1114">
        <v>15.608248</v>
      </c>
      <c r="C1114">
        <f t="shared" si="17"/>
        <v>2.9797376369582195E-2</v>
      </c>
    </row>
    <row r="1115" spans="1:3" x14ac:dyDescent="0.3">
      <c r="A1115" s="1">
        <v>37557</v>
      </c>
      <c r="B1115">
        <v>15.951914</v>
      </c>
      <c r="C1115">
        <f t="shared" si="17"/>
        <v>2.1779329549308012E-2</v>
      </c>
    </row>
    <row r="1116" spans="1:3" x14ac:dyDescent="0.3">
      <c r="A1116" s="1">
        <v>37558</v>
      </c>
      <c r="B1116">
        <v>14.978191000000001</v>
      </c>
      <c r="C1116">
        <f t="shared" si="17"/>
        <v>-6.2983612249240747E-2</v>
      </c>
    </row>
    <row r="1117" spans="1:3" x14ac:dyDescent="0.3">
      <c r="A1117" s="1">
        <v>37559</v>
      </c>
      <c r="B1117">
        <v>15.132839000000001</v>
      </c>
      <c r="C1117">
        <f t="shared" si="17"/>
        <v>1.0271940865246739E-2</v>
      </c>
    </row>
    <row r="1118" spans="1:3" x14ac:dyDescent="0.3">
      <c r="A1118" s="1">
        <v>37560</v>
      </c>
      <c r="B1118">
        <v>15.894636</v>
      </c>
      <c r="C1118">
        <f t="shared" si="17"/>
        <v>4.9114543170007165E-2</v>
      </c>
    </row>
    <row r="1119" spans="1:3" x14ac:dyDescent="0.3">
      <c r="A1119" s="1">
        <v>37561</v>
      </c>
      <c r="B1119">
        <v>16.203938999999998</v>
      </c>
      <c r="C1119">
        <f t="shared" si="17"/>
        <v>1.9272667013323752E-2</v>
      </c>
    </row>
    <row r="1120" spans="1:3" x14ac:dyDescent="0.3">
      <c r="A1120" s="1">
        <v>37564</v>
      </c>
      <c r="B1120">
        <v>16.696529000000002</v>
      </c>
      <c r="C1120">
        <f t="shared" si="17"/>
        <v>2.9946492677943786E-2</v>
      </c>
    </row>
    <row r="1121" spans="1:3" x14ac:dyDescent="0.3">
      <c r="A1121" s="1">
        <v>37565</v>
      </c>
      <c r="B1121">
        <v>16.381502000000001</v>
      </c>
      <c r="C1121">
        <f t="shared" si="17"/>
        <v>-1.9048082096019912E-2</v>
      </c>
    </row>
    <row r="1122" spans="1:3" x14ac:dyDescent="0.3">
      <c r="A1122" s="1">
        <v>37566</v>
      </c>
      <c r="B1122">
        <v>15.951914</v>
      </c>
      <c r="C1122">
        <f t="shared" si="17"/>
        <v>-2.6573949381260582E-2</v>
      </c>
    </row>
    <row r="1123" spans="1:3" x14ac:dyDescent="0.3">
      <c r="A1123" s="1">
        <v>37567</v>
      </c>
      <c r="B1123">
        <v>15.161479999999999</v>
      </c>
      <c r="C1123">
        <f t="shared" si="17"/>
        <v>-5.0820821252431078E-2</v>
      </c>
    </row>
    <row r="1124" spans="1:3" x14ac:dyDescent="0.3">
      <c r="A1124" s="1">
        <v>37568</v>
      </c>
      <c r="B1124">
        <v>15.001103000000001</v>
      </c>
      <c r="C1124">
        <f t="shared" si="17"/>
        <v>-1.0634269046898008E-2</v>
      </c>
    </row>
    <row r="1125" spans="1:3" x14ac:dyDescent="0.3">
      <c r="A1125" s="1">
        <v>37571</v>
      </c>
      <c r="B1125">
        <v>15.350495</v>
      </c>
      <c r="C1125">
        <f t="shared" si="17"/>
        <v>2.3023989338167763E-2</v>
      </c>
    </row>
    <row r="1126" spans="1:3" x14ac:dyDescent="0.3">
      <c r="A1126" s="1">
        <v>37572</v>
      </c>
      <c r="B1126">
        <v>15.751442000000001</v>
      </c>
      <c r="C1126">
        <f t="shared" si="17"/>
        <v>2.5784195565975419E-2</v>
      </c>
    </row>
    <row r="1127" spans="1:3" x14ac:dyDescent="0.3">
      <c r="A1127" s="1">
        <v>37573</v>
      </c>
      <c r="B1127">
        <v>15.751442000000001</v>
      </c>
      <c r="C1127">
        <f t="shared" si="17"/>
        <v>0</v>
      </c>
    </row>
    <row r="1128" spans="1:3" x14ac:dyDescent="0.3">
      <c r="A1128" s="1">
        <v>37574</v>
      </c>
      <c r="B1128">
        <v>15.894636</v>
      </c>
      <c r="C1128">
        <f t="shared" si="17"/>
        <v>9.0497771811989536E-3</v>
      </c>
    </row>
    <row r="1129" spans="1:3" x14ac:dyDescent="0.3">
      <c r="A1129" s="1">
        <v>37575</v>
      </c>
      <c r="B1129">
        <v>16.077922999999998</v>
      </c>
      <c r="C1129">
        <f t="shared" si="17"/>
        <v>1.1465394923978597E-2</v>
      </c>
    </row>
    <row r="1130" spans="1:3" x14ac:dyDescent="0.3">
      <c r="A1130" s="1">
        <v>37578</v>
      </c>
      <c r="B1130">
        <v>16.301313</v>
      </c>
      <c r="C1130">
        <f t="shared" si="17"/>
        <v>1.37985679743848E-2</v>
      </c>
    </row>
    <row r="1131" spans="1:3" x14ac:dyDescent="0.3">
      <c r="A1131" s="1">
        <v>37579</v>
      </c>
      <c r="B1131">
        <v>16.381502000000001</v>
      </c>
      <c r="C1131">
        <f t="shared" si="17"/>
        <v>4.9071146968842402E-3</v>
      </c>
    </row>
    <row r="1132" spans="1:3" x14ac:dyDescent="0.3">
      <c r="A1132" s="1">
        <v>37580</v>
      </c>
      <c r="B1132">
        <v>16.266946999999998</v>
      </c>
      <c r="C1132">
        <f t="shared" si="17"/>
        <v>-7.0175137636379553E-3</v>
      </c>
    </row>
    <row r="1133" spans="1:3" x14ac:dyDescent="0.3">
      <c r="A1133" s="1">
        <v>37581</v>
      </c>
      <c r="B1133">
        <v>16.553332999999999</v>
      </c>
      <c r="C1133">
        <f t="shared" si="17"/>
        <v>1.745221362592729E-2</v>
      </c>
    </row>
    <row r="1134" spans="1:3" x14ac:dyDescent="0.3">
      <c r="A1134" s="1">
        <v>37582</v>
      </c>
      <c r="B1134">
        <v>16.576246000000001</v>
      </c>
      <c r="C1134">
        <f t="shared" si="17"/>
        <v>1.3832354255612707E-3</v>
      </c>
    </row>
    <row r="1135" spans="1:3" x14ac:dyDescent="0.3">
      <c r="A1135" s="1">
        <v>37585</v>
      </c>
      <c r="B1135">
        <v>16.375771</v>
      </c>
      <c r="C1135">
        <f t="shared" si="17"/>
        <v>-1.2167842318174802E-2</v>
      </c>
    </row>
    <row r="1136" spans="1:3" x14ac:dyDescent="0.3">
      <c r="A1136" s="1">
        <v>37586</v>
      </c>
      <c r="B1136">
        <v>16.158114999999999</v>
      </c>
      <c r="C1136">
        <f t="shared" si="17"/>
        <v>-1.3380464132699025E-2</v>
      </c>
    </row>
    <row r="1137" spans="1:3" x14ac:dyDescent="0.3">
      <c r="A1137" s="1">
        <v>37587</v>
      </c>
      <c r="B1137">
        <v>16.862636999999999</v>
      </c>
      <c r="C1137">
        <f t="shared" si="17"/>
        <v>4.2677945787897242E-2</v>
      </c>
    </row>
    <row r="1138" spans="1:3" x14ac:dyDescent="0.3">
      <c r="A1138" s="1">
        <v>37588</v>
      </c>
      <c r="B1138">
        <v>16.851178999999998</v>
      </c>
      <c r="C1138">
        <f t="shared" si="17"/>
        <v>-6.7972136059323842E-4</v>
      </c>
    </row>
    <row r="1139" spans="1:3" x14ac:dyDescent="0.3">
      <c r="A1139" s="1">
        <v>37589</v>
      </c>
      <c r="B1139">
        <v>17.005828999999999</v>
      </c>
      <c r="C1139">
        <f t="shared" si="17"/>
        <v>9.1355429614661584E-3</v>
      </c>
    </row>
    <row r="1140" spans="1:3" x14ac:dyDescent="0.3">
      <c r="A1140" s="1">
        <v>37592</v>
      </c>
      <c r="B1140">
        <v>17.131841999999999</v>
      </c>
      <c r="C1140">
        <f t="shared" si="17"/>
        <v>7.3826695645716478E-3</v>
      </c>
    </row>
    <row r="1141" spans="1:3" x14ac:dyDescent="0.3">
      <c r="A1141" s="1">
        <v>37593</v>
      </c>
      <c r="B1141">
        <v>16.667888999999999</v>
      </c>
      <c r="C1141">
        <f t="shared" si="17"/>
        <v>-2.7454783132218788E-2</v>
      </c>
    </row>
    <row r="1142" spans="1:3" x14ac:dyDescent="0.3">
      <c r="A1142" s="1">
        <v>37594</v>
      </c>
      <c r="B1142">
        <v>17.183389999999999</v>
      </c>
      <c r="C1142">
        <f t="shared" si="17"/>
        <v>3.0459165487787748E-2</v>
      </c>
    </row>
    <row r="1143" spans="1:3" x14ac:dyDescent="0.3">
      <c r="A1143" s="1">
        <v>37595</v>
      </c>
      <c r="B1143">
        <v>16.811083</v>
      </c>
      <c r="C1143">
        <f t="shared" si="17"/>
        <v>-2.1904848276372724E-2</v>
      </c>
    </row>
    <row r="1144" spans="1:3" x14ac:dyDescent="0.3">
      <c r="A1144" s="1">
        <v>37596</v>
      </c>
      <c r="B1144">
        <v>16.610613000000001</v>
      </c>
      <c r="C1144">
        <f t="shared" si="17"/>
        <v>-1.199654285936453E-2</v>
      </c>
    </row>
    <row r="1145" spans="1:3" x14ac:dyDescent="0.3">
      <c r="A1145" s="1">
        <v>37599</v>
      </c>
      <c r="B1145">
        <v>15.78581</v>
      </c>
      <c r="C1145">
        <f t="shared" si="17"/>
        <v>-5.0930393190311979E-2</v>
      </c>
    </row>
    <row r="1146" spans="1:3" x14ac:dyDescent="0.3">
      <c r="A1146" s="1">
        <v>37600</v>
      </c>
      <c r="B1146">
        <v>15.814449</v>
      </c>
      <c r="C1146">
        <f t="shared" si="17"/>
        <v>1.8125805766969628E-3</v>
      </c>
    </row>
    <row r="1147" spans="1:3" x14ac:dyDescent="0.3">
      <c r="A1147" s="1">
        <v>37601</v>
      </c>
      <c r="B1147">
        <v>16.123745</v>
      </c>
      <c r="C1147">
        <f t="shared" si="17"/>
        <v>1.9369014386377129E-2</v>
      </c>
    </row>
    <row r="1148" spans="1:3" x14ac:dyDescent="0.3">
      <c r="A1148" s="1">
        <v>37602</v>
      </c>
      <c r="B1148">
        <v>16.146660000000001</v>
      </c>
      <c r="C1148">
        <f t="shared" si="17"/>
        <v>1.4201869391782965E-3</v>
      </c>
    </row>
    <row r="1149" spans="1:3" x14ac:dyDescent="0.3">
      <c r="A1149" s="1">
        <v>37603</v>
      </c>
      <c r="B1149">
        <v>15.671253</v>
      </c>
      <c r="C1149">
        <f t="shared" si="17"/>
        <v>-2.9885202253344088E-2</v>
      </c>
    </row>
    <row r="1150" spans="1:3" x14ac:dyDescent="0.3">
      <c r="A1150" s="1">
        <v>37606</v>
      </c>
      <c r="B1150">
        <v>16.152386</v>
      </c>
      <c r="C1150">
        <f t="shared" si="17"/>
        <v>3.0239763812839361E-2</v>
      </c>
    </row>
    <row r="1151" spans="1:3" x14ac:dyDescent="0.3">
      <c r="A1151" s="1">
        <v>37607</v>
      </c>
      <c r="B1151">
        <v>15.814449</v>
      </c>
      <c r="C1151">
        <f t="shared" si="17"/>
        <v>-2.1143762885050838E-2</v>
      </c>
    </row>
    <row r="1152" spans="1:3" x14ac:dyDescent="0.3">
      <c r="A1152" s="1">
        <v>37608</v>
      </c>
      <c r="B1152">
        <v>14.880815999999999</v>
      </c>
      <c r="C1152">
        <f t="shared" si="17"/>
        <v>-6.0851149198189215E-2</v>
      </c>
    </row>
    <row r="1153" spans="1:3" x14ac:dyDescent="0.3">
      <c r="A1153" s="1">
        <v>37609</v>
      </c>
      <c r="B1153">
        <v>14.834993000000001</v>
      </c>
      <c r="C1153">
        <f t="shared" si="17"/>
        <v>-3.0840847254569675E-3</v>
      </c>
    </row>
    <row r="1154" spans="1:3" x14ac:dyDescent="0.3">
      <c r="A1154" s="1">
        <v>37610</v>
      </c>
      <c r="B1154">
        <v>15.150024</v>
      </c>
      <c r="C1154">
        <f t="shared" si="17"/>
        <v>2.1013334226960171E-2</v>
      </c>
    </row>
    <row r="1155" spans="1:3" x14ac:dyDescent="0.3">
      <c r="A1155" s="1">
        <v>37613</v>
      </c>
      <c r="B1155">
        <v>14.663164</v>
      </c>
      <c r="C1155">
        <f t="shared" si="17"/>
        <v>-3.2663617565808989E-2</v>
      </c>
    </row>
    <row r="1156" spans="1:3" x14ac:dyDescent="0.3">
      <c r="A1156" s="1">
        <v>37614</v>
      </c>
      <c r="B1156">
        <v>14.663164</v>
      </c>
      <c r="C1156">
        <f t="shared" ref="C1156:C1219" si="18">LN(B1156/B1155)</f>
        <v>0</v>
      </c>
    </row>
    <row r="1157" spans="1:3" x14ac:dyDescent="0.3">
      <c r="A1157" s="1">
        <v>37615</v>
      </c>
      <c r="B1157">
        <v>14.663164</v>
      </c>
      <c r="C1157">
        <f t="shared" si="18"/>
        <v>0</v>
      </c>
    </row>
    <row r="1158" spans="1:3" x14ac:dyDescent="0.3">
      <c r="A1158" s="1">
        <v>37616</v>
      </c>
      <c r="B1158">
        <v>14.663164</v>
      </c>
      <c r="C1158">
        <f t="shared" si="18"/>
        <v>0</v>
      </c>
    </row>
    <row r="1159" spans="1:3" x14ac:dyDescent="0.3">
      <c r="A1159" s="1">
        <v>37617</v>
      </c>
      <c r="B1159">
        <v>14.015917999999999</v>
      </c>
      <c r="C1159">
        <f t="shared" si="18"/>
        <v>-4.5144814826429631E-2</v>
      </c>
    </row>
    <row r="1160" spans="1:3" x14ac:dyDescent="0.3">
      <c r="A1160" s="1">
        <v>37620</v>
      </c>
      <c r="B1160">
        <v>14.319494000000001</v>
      </c>
      <c r="C1160">
        <f t="shared" si="18"/>
        <v>2.1428141992365621E-2</v>
      </c>
    </row>
    <row r="1161" spans="1:3" x14ac:dyDescent="0.3">
      <c r="A1161" s="1">
        <v>37621</v>
      </c>
      <c r="B1161">
        <v>14.319494000000001</v>
      </c>
      <c r="C1161">
        <f t="shared" si="18"/>
        <v>0</v>
      </c>
    </row>
    <row r="1162" spans="1:3" x14ac:dyDescent="0.3">
      <c r="A1162" s="1">
        <v>37622</v>
      </c>
      <c r="B1162">
        <v>14.319494000000001</v>
      </c>
      <c r="C1162">
        <f t="shared" si="18"/>
        <v>0</v>
      </c>
    </row>
    <row r="1163" spans="1:3" x14ac:dyDescent="0.3">
      <c r="A1163" s="1">
        <v>37623</v>
      </c>
      <c r="B1163">
        <v>15.808721999999999</v>
      </c>
      <c r="C1163">
        <f t="shared" si="18"/>
        <v>9.8939987326785758E-2</v>
      </c>
    </row>
    <row r="1164" spans="1:3" x14ac:dyDescent="0.3">
      <c r="A1164" s="1">
        <v>37624</v>
      </c>
      <c r="B1164">
        <v>15.906091999999999</v>
      </c>
      <c r="C1164">
        <f t="shared" si="18"/>
        <v>6.1403674596522736E-3</v>
      </c>
    </row>
    <row r="1165" spans="1:3" x14ac:dyDescent="0.3">
      <c r="A1165" s="1">
        <v>37627</v>
      </c>
      <c r="B1165">
        <v>16.095109999999998</v>
      </c>
      <c r="C1165">
        <f t="shared" si="18"/>
        <v>1.1813318648940405E-2</v>
      </c>
    </row>
    <row r="1166" spans="1:3" x14ac:dyDescent="0.3">
      <c r="A1166" s="1">
        <v>37628</v>
      </c>
      <c r="B1166">
        <v>15.865997999999999</v>
      </c>
      <c r="C1166">
        <f t="shared" si="18"/>
        <v>-1.433717032395773E-2</v>
      </c>
    </row>
    <row r="1167" spans="1:3" x14ac:dyDescent="0.3">
      <c r="A1167" s="1">
        <v>37629</v>
      </c>
      <c r="B1167">
        <v>15.121383</v>
      </c>
      <c r="C1167">
        <f t="shared" si="18"/>
        <v>-4.8068494001697028E-2</v>
      </c>
    </row>
    <row r="1168" spans="1:3" x14ac:dyDescent="0.3">
      <c r="A1168" s="1">
        <v>37630</v>
      </c>
      <c r="B1168">
        <v>15.235942</v>
      </c>
      <c r="C1168">
        <f t="shared" si="18"/>
        <v>7.5474070132909151E-3</v>
      </c>
    </row>
    <row r="1169" spans="1:3" x14ac:dyDescent="0.3">
      <c r="A1169" s="1">
        <v>37631</v>
      </c>
      <c r="B1169">
        <v>15.648343000000001</v>
      </c>
      <c r="C1169">
        <f t="shared" si="18"/>
        <v>2.6707790950698598E-2</v>
      </c>
    </row>
    <row r="1170" spans="1:3" x14ac:dyDescent="0.3">
      <c r="A1170" s="1">
        <v>37634</v>
      </c>
      <c r="B1170">
        <v>15.762899000000001</v>
      </c>
      <c r="C1170">
        <f t="shared" si="18"/>
        <v>7.2939814277417341E-3</v>
      </c>
    </row>
    <row r="1171" spans="1:3" x14ac:dyDescent="0.3">
      <c r="A1171" s="1">
        <v>37635</v>
      </c>
      <c r="B1171">
        <v>15.837357000000001</v>
      </c>
      <c r="C1171">
        <f t="shared" si="18"/>
        <v>4.7125021895318021E-3</v>
      </c>
    </row>
    <row r="1172" spans="1:3" x14ac:dyDescent="0.3">
      <c r="A1172" s="1">
        <v>37636</v>
      </c>
      <c r="B1172">
        <v>15.608248</v>
      </c>
      <c r="C1172">
        <f t="shared" si="18"/>
        <v>-1.4572023921531079E-2</v>
      </c>
    </row>
    <row r="1173" spans="1:3" x14ac:dyDescent="0.3">
      <c r="A1173" s="1">
        <v>37637</v>
      </c>
      <c r="B1173">
        <v>16.209671</v>
      </c>
      <c r="C1173">
        <f t="shared" si="18"/>
        <v>3.7808546945984157E-2</v>
      </c>
    </row>
    <row r="1174" spans="1:3" x14ac:dyDescent="0.3">
      <c r="A1174" s="1">
        <v>37638</v>
      </c>
      <c r="B1174">
        <v>15.837357000000001</v>
      </c>
      <c r="C1174">
        <f t="shared" si="18"/>
        <v>-2.3236523024452976E-2</v>
      </c>
    </row>
    <row r="1175" spans="1:3" x14ac:dyDescent="0.3">
      <c r="A1175" s="1">
        <v>37641</v>
      </c>
      <c r="B1175">
        <v>15.906091999999999</v>
      </c>
      <c r="C1175">
        <f t="shared" si="18"/>
        <v>4.330664095451419E-3</v>
      </c>
    </row>
    <row r="1176" spans="1:3" x14ac:dyDescent="0.3">
      <c r="A1176" s="1">
        <v>37642</v>
      </c>
      <c r="B1176">
        <v>15.631155</v>
      </c>
      <c r="C1176">
        <f t="shared" si="18"/>
        <v>-1.7436142442752853E-2</v>
      </c>
    </row>
    <row r="1177" spans="1:3" x14ac:dyDescent="0.3">
      <c r="A1177" s="1">
        <v>37643</v>
      </c>
      <c r="B1177">
        <v>15.121383</v>
      </c>
      <c r="C1177">
        <f t="shared" si="18"/>
        <v>-3.3156203233961748E-2</v>
      </c>
    </row>
    <row r="1178" spans="1:3" x14ac:dyDescent="0.3">
      <c r="A1178" s="1">
        <v>37644</v>
      </c>
      <c r="B1178">
        <v>14.691801999999999</v>
      </c>
      <c r="C1178">
        <f t="shared" si="18"/>
        <v>-2.882018367780614E-2</v>
      </c>
    </row>
    <row r="1179" spans="1:3" x14ac:dyDescent="0.3">
      <c r="A1179" s="1">
        <v>37645</v>
      </c>
      <c r="B1179">
        <v>14.376771</v>
      </c>
      <c r="C1179">
        <f t="shared" si="18"/>
        <v>-2.1675872049666044E-2</v>
      </c>
    </row>
    <row r="1180" spans="1:3" x14ac:dyDescent="0.3">
      <c r="A1180" s="1">
        <v>37648</v>
      </c>
      <c r="B1180">
        <v>14.376771</v>
      </c>
      <c r="C1180">
        <f t="shared" si="18"/>
        <v>0</v>
      </c>
    </row>
    <row r="1181" spans="1:3" x14ac:dyDescent="0.3">
      <c r="A1181" s="1">
        <v>37649</v>
      </c>
      <c r="B1181">
        <v>14.525693</v>
      </c>
      <c r="C1181">
        <f t="shared" si="18"/>
        <v>1.030523334830496E-2</v>
      </c>
    </row>
    <row r="1182" spans="1:3" x14ac:dyDescent="0.3">
      <c r="A1182" s="1">
        <v>37650</v>
      </c>
      <c r="B1182">
        <v>15.298945</v>
      </c>
      <c r="C1182">
        <f t="shared" si="18"/>
        <v>5.1864859329347875E-2</v>
      </c>
    </row>
    <row r="1183" spans="1:3" x14ac:dyDescent="0.3">
      <c r="A1183" s="1">
        <v>37651</v>
      </c>
      <c r="B1183">
        <v>15.178663999999999</v>
      </c>
      <c r="C1183">
        <f t="shared" si="18"/>
        <v>-7.8931142184256904E-3</v>
      </c>
    </row>
    <row r="1184" spans="1:3" x14ac:dyDescent="0.3">
      <c r="A1184" s="1">
        <v>37652</v>
      </c>
      <c r="B1184">
        <v>16.324221000000001</v>
      </c>
      <c r="C1184">
        <f t="shared" si="18"/>
        <v>7.2759198246216114E-2</v>
      </c>
    </row>
    <row r="1185" spans="1:3" x14ac:dyDescent="0.3">
      <c r="A1185" s="1">
        <v>37655</v>
      </c>
      <c r="B1185">
        <v>16.410139000000001</v>
      </c>
      <c r="C1185">
        <f t="shared" si="18"/>
        <v>5.2494197106155351E-3</v>
      </c>
    </row>
    <row r="1186" spans="1:3" x14ac:dyDescent="0.3">
      <c r="A1186" s="1">
        <v>37656</v>
      </c>
      <c r="B1186">
        <v>15.407774</v>
      </c>
      <c r="C1186">
        <f t="shared" si="18"/>
        <v>-6.3027188267866671E-2</v>
      </c>
    </row>
    <row r="1187" spans="1:3" x14ac:dyDescent="0.3">
      <c r="A1187" s="1">
        <v>37657</v>
      </c>
      <c r="B1187">
        <v>16.140931999999999</v>
      </c>
      <c r="C1187">
        <f t="shared" si="18"/>
        <v>4.6486218665111254E-2</v>
      </c>
    </row>
    <row r="1188" spans="1:3" x14ac:dyDescent="0.3">
      <c r="A1188" s="1">
        <v>37658</v>
      </c>
      <c r="B1188">
        <v>15.865997999999999</v>
      </c>
      <c r="C1188">
        <f t="shared" si="18"/>
        <v>-1.7180077084134316E-2</v>
      </c>
    </row>
    <row r="1189" spans="1:3" x14ac:dyDescent="0.3">
      <c r="A1189" s="1">
        <v>37659</v>
      </c>
      <c r="B1189">
        <v>15.19012</v>
      </c>
      <c r="C1189">
        <f t="shared" si="18"/>
        <v>-4.3533112313442222E-2</v>
      </c>
    </row>
    <row r="1190" spans="1:3" x14ac:dyDescent="0.3">
      <c r="A1190" s="1">
        <v>37662</v>
      </c>
      <c r="B1190">
        <v>15.402044</v>
      </c>
      <c r="C1190">
        <f t="shared" si="18"/>
        <v>1.3855011374181266E-2</v>
      </c>
    </row>
    <row r="1191" spans="1:3" x14ac:dyDescent="0.3">
      <c r="A1191" s="1">
        <v>37663</v>
      </c>
      <c r="B1191">
        <v>15.883183000000001</v>
      </c>
      <c r="C1191">
        <f t="shared" si="18"/>
        <v>3.076064865463507E-2</v>
      </c>
    </row>
    <row r="1192" spans="1:3" x14ac:dyDescent="0.3">
      <c r="A1192" s="1">
        <v>37664</v>
      </c>
      <c r="B1192">
        <v>15.024011</v>
      </c>
      <c r="C1192">
        <f t="shared" si="18"/>
        <v>-5.5611221911947194E-2</v>
      </c>
    </row>
    <row r="1193" spans="1:3" x14ac:dyDescent="0.3">
      <c r="A1193" s="1">
        <v>37665</v>
      </c>
      <c r="B1193">
        <v>14.519964999999999</v>
      </c>
      <c r="C1193">
        <f t="shared" si="18"/>
        <v>-3.4125055702088118E-2</v>
      </c>
    </row>
    <row r="1194" spans="1:3" x14ac:dyDescent="0.3">
      <c r="A1194" s="1">
        <v>37666</v>
      </c>
      <c r="B1194">
        <v>15.024011</v>
      </c>
      <c r="C1194">
        <f t="shared" si="18"/>
        <v>3.4125055702088111E-2</v>
      </c>
    </row>
    <row r="1195" spans="1:3" x14ac:dyDescent="0.3">
      <c r="A1195" s="1">
        <v>37669</v>
      </c>
      <c r="B1195">
        <v>14.898004999999999</v>
      </c>
      <c r="C1195">
        <f t="shared" si="18"/>
        <v>-8.4223432579662669E-3</v>
      </c>
    </row>
    <row r="1196" spans="1:3" x14ac:dyDescent="0.3">
      <c r="A1196" s="1">
        <v>37670</v>
      </c>
      <c r="B1196">
        <v>15.321856</v>
      </c>
      <c r="C1196">
        <f t="shared" si="18"/>
        <v>2.8052994430037212E-2</v>
      </c>
    </row>
    <row r="1197" spans="1:3" x14ac:dyDescent="0.3">
      <c r="A1197" s="1">
        <v>37671</v>
      </c>
      <c r="B1197">
        <v>15.058379</v>
      </c>
      <c r="C1197">
        <f t="shared" si="18"/>
        <v>-1.7345725343197803E-2</v>
      </c>
    </row>
    <row r="1198" spans="1:3" x14ac:dyDescent="0.3">
      <c r="A1198" s="1">
        <v>37672</v>
      </c>
      <c r="B1198">
        <v>15.046925999999999</v>
      </c>
      <c r="C1198">
        <f t="shared" si="18"/>
        <v>-7.6086261557715192E-4</v>
      </c>
    </row>
    <row r="1199" spans="1:3" x14ac:dyDescent="0.3">
      <c r="A1199" s="1">
        <v>37673</v>
      </c>
      <c r="B1199">
        <v>15.791541</v>
      </c>
      <c r="C1199">
        <f t="shared" si="18"/>
        <v>4.830069907836701E-2</v>
      </c>
    </row>
    <row r="1200" spans="1:3" x14ac:dyDescent="0.3">
      <c r="A1200" s="1">
        <v>37676</v>
      </c>
      <c r="B1200">
        <v>15.734261999999999</v>
      </c>
      <c r="C1200">
        <f t="shared" si="18"/>
        <v>-3.6337893139793014E-3</v>
      </c>
    </row>
    <row r="1201" spans="1:3" x14ac:dyDescent="0.3">
      <c r="A1201" s="1">
        <v>37677</v>
      </c>
      <c r="B1201">
        <v>15.493690000000001</v>
      </c>
      <c r="C1201">
        <f t="shared" si="18"/>
        <v>-1.5407783340577304E-2</v>
      </c>
    </row>
    <row r="1202" spans="1:3" x14ac:dyDescent="0.3">
      <c r="A1202" s="1">
        <v>37678</v>
      </c>
      <c r="B1202">
        <v>14.920915000000001</v>
      </c>
      <c r="C1202">
        <f t="shared" si="18"/>
        <v>-3.7668924291685286E-2</v>
      </c>
    </row>
    <row r="1203" spans="1:3" x14ac:dyDescent="0.3">
      <c r="A1203" s="1">
        <v>37679</v>
      </c>
      <c r="B1203">
        <v>15.407774</v>
      </c>
      <c r="C1203">
        <f t="shared" si="18"/>
        <v>3.2108267270175204E-2</v>
      </c>
    </row>
    <row r="1204" spans="1:3" x14ac:dyDescent="0.3">
      <c r="A1204" s="1">
        <v>37680</v>
      </c>
      <c r="B1204">
        <v>15.579610000000001</v>
      </c>
      <c r="C1204">
        <f t="shared" si="18"/>
        <v>1.1090820793758472E-2</v>
      </c>
    </row>
    <row r="1205" spans="1:3" x14ac:dyDescent="0.3">
      <c r="A1205" s="1">
        <v>37683</v>
      </c>
      <c r="B1205">
        <v>15.659801</v>
      </c>
      <c r="C1205">
        <f t="shared" si="18"/>
        <v>5.1339749099262918E-3</v>
      </c>
    </row>
    <row r="1206" spans="1:3" x14ac:dyDescent="0.3">
      <c r="A1206" s="1">
        <v>37684</v>
      </c>
      <c r="B1206">
        <v>15.264581</v>
      </c>
      <c r="C1206">
        <f t="shared" si="18"/>
        <v>-2.5561805548066256E-2</v>
      </c>
    </row>
    <row r="1207" spans="1:3" x14ac:dyDescent="0.3">
      <c r="A1207" s="1">
        <v>37685</v>
      </c>
      <c r="B1207">
        <v>14.955278</v>
      </c>
      <c r="C1207">
        <f t="shared" si="18"/>
        <v>-2.0470896388956654E-2</v>
      </c>
    </row>
    <row r="1208" spans="1:3" x14ac:dyDescent="0.3">
      <c r="A1208" s="1">
        <v>37686</v>
      </c>
      <c r="B1208">
        <v>14.313763</v>
      </c>
      <c r="C1208">
        <f t="shared" si="18"/>
        <v>-4.3842759047148738E-2</v>
      </c>
    </row>
    <row r="1209" spans="1:3" x14ac:dyDescent="0.3">
      <c r="A1209" s="1">
        <v>37687</v>
      </c>
      <c r="B1209">
        <v>14.204936999999999</v>
      </c>
      <c r="C1209">
        <f t="shared" si="18"/>
        <v>-7.6319417243844454E-3</v>
      </c>
    </row>
    <row r="1210" spans="1:3" x14ac:dyDescent="0.3">
      <c r="A1210" s="1">
        <v>37690</v>
      </c>
      <c r="B1210">
        <v>13.975827000000001</v>
      </c>
      <c r="C1210">
        <f t="shared" si="18"/>
        <v>-1.6260385846003061E-2</v>
      </c>
    </row>
    <row r="1211" spans="1:3" x14ac:dyDescent="0.3">
      <c r="A1211" s="1">
        <v>37691</v>
      </c>
      <c r="B1211">
        <v>12.927637000000001</v>
      </c>
      <c r="C1211">
        <f t="shared" si="18"/>
        <v>-7.7961771596815319E-2</v>
      </c>
    </row>
    <row r="1212" spans="1:3" x14ac:dyDescent="0.3">
      <c r="A1212" s="1">
        <v>37692</v>
      </c>
      <c r="B1212">
        <v>12.423591999999999</v>
      </c>
      <c r="C1212">
        <f t="shared" si="18"/>
        <v>-3.9770177153431646E-2</v>
      </c>
    </row>
    <row r="1213" spans="1:3" x14ac:dyDescent="0.3">
      <c r="A1213" s="1">
        <v>37693</v>
      </c>
      <c r="B1213">
        <v>12.801627999999999</v>
      </c>
      <c r="C1213">
        <f t="shared" si="18"/>
        <v>2.9975104695938965E-2</v>
      </c>
    </row>
    <row r="1214" spans="1:3" x14ac:dyDescent="0.3">
      <c r="A1214" s="1">
        <v>37694</v>
      </c>
      <c r="B1214">
        <v>12.629796000000001</v>
      </c>
      <c r="C1214">
        <f t="shared" si="18"/>
        <v>-1.3513566124974894E-2</v>
      </c>
    </row>
    <row r="1215" spans="1:3" x14ac:dyDescent="0.3">
      <c r="A1215" s="1">
        <v>37697</v>
      </c>
      <c r="B1215">
        <v>13.288493000000001</v>
      </c>
      <c r="C1215">
        <f t="shared" si="18"/>
        <v>5.0839688553700531E-2</v>
      </c>
    </row>
    <row r="1216" spans="1:3" x14ac:dyDescent="0.3">
      <c r="A1216" s="1">
        <v>37698</v>
      </c>
      <c r="B1216">
        <v>13.803991</v>
      </c>
      <c r="C1216">
        <f t="shared" si="18"/>
        <v>3.8059280483959859E-2</v>
      </c>
    </row>
    <row r="1217" spans="1:3" x14ac:dyDescent="0.3">
      <c r="A1217" s="1">
        <v>37699</v>
      </c>
      <c r="B1217">
        <v>13.718076</v>
      </c>
      <c r="C1217">
        <f t="shared" si="18"/>
        <v>-6.2433740226245614E-3</v>
      </c>
    </row>
    <row r="1218" spans="1:3" x14ac:dyDescent="0.3">
      <c r="A1218" s="1">
        <v>37700</v>
      </c>
      <c r="B1218">
        <v>13.718076</v>
      </c>
      <c r="C1218">
        <f t="shared" si="18"/>
        <v>0</v>
      </c>
    </row>
    <row r="1219" spans="1:3" x14ac:dyDescent="0.3">
      <c r="A1219" s="1">
        <v>37701</v>
      </c>
      <c r="B1219">
        <v>14.147662</v>
      </c>
      <c r="C1219">
        <f t="shared" si="18"/>
        <v>3.0835001527352131E-2</v>
      </c>
    </row>
    <row r="1220" spans="1:3" x14ac:dyDescent="0.3">
      <c r="A1220" s="1">
        <v>37704</v>
      </c>
      <c r="B1220">
        <v>13.517598</v>
      </c>
      <c r="C1220">
        <f t="shared" ref="C1220:C1283" si="19">LN(B1220/B1219)</f>
        <v>-4.5556988646306536E-2</v>
      </c>
    </row>
    <row r="1221" spans="1:3" x14ac:dyDescent="0.3">
      <c r="A1221" s="1">
        <v>37705</v>
      </c>
      <c r="B1221">
        <v>13.935733000000001</v>
      </c>
      <c r="C1221">
        <f t="shared" si="19"/>
        <v>3.0463868804948117E-2</v>
      </c>
    </row>
    <row r="1222" spans="1:3" x14ac:dyDescent="0.3">
      <c r="A1222" s="1">
        <v>37706</v>
      </c>
      <c r="B1222">
        <v>13.546241</v>
      </c>
      <c r="C1222">
        <f t="shared" si="19"/>
        <v>-2.8347169049648419E-2</v>
      </c>
    </row>
    <row r="1223" spans="1:3" x14ac:dyDescent="0.3">
      <c r="A1223" s="1">
        <v>37707</v>
      </c>
      <c r="B1223">
        <v>13.574877000000001</v>
      </c>
      <c r="C1223">
        <f t="shared" si="19"/>
        <v>2.1117131411361825E-3</v>
      </c>
    </row>
    <row r="1224" spans="1:3" x14ac:dyDescent="0.3">
      <c r="A1224" s="1">
        <v>37708</v>
      </c>
      <c r="B1224">
        <v>13.093745</v>
      </c>
      <c r="C1224">
        <f t="shared" si="19"/>
        <v>-3.6086169744706312E-2</v>
      </c>
    </row>
    <row r="1225" spans="1:3" x14ac:dyDescent="0.3">
      <c r="A1225" s="1">
        <v>37711</v>
      </c>
      <c r="B1225">
        <v>12.566787</v>
      </c>
      <c r="C1225">
        <f t="shared" si="19"/>
        <v>-4.1077253923936463E-2</v>
      </c>
    </row>
    <row r="1226" spans="1:3" x14ac:dyDescent="0.3">
      <c r="A1226" s="1">
        <v>37712</v>
      </c>
      <c r="B1226">
        <v>12.595424</v>
      </c>
      <c r="C1226">
        <f t="shared" si="19"/>
        <v>2.2761920535633571E-3</v>
      </c>
    </row>
    <row r="1227" spans="1:3" x14ac:dyDescent="0.3">
      <c r="A1227" s="1">
        <v>37713</v>
      </c>
      <c r="B1227">
        <v>12.996370000000001</v>
      </c>
      <c r="C1227">
        <f t="shared" si="19"/>
        <v>3.1336514309746065E-2</v>
      </c>
    </row>
    <row r="1228" spans="1:3" x14ac:dyDescent="0.3">
      <c r="A1228" s="1">
        <v>37714</v>
      </c>
      <c r="B1228">
        <v>12.939094000000001</v>
      </c>
      <c r="C1228">
        <f t="shared" si="19"/>
        <v>-4.416816534528442E-3</v>
      </c>
    </row>
    <row r="1229" spans="1:3" x14ac:dyDescent="0.3">
      <c r="A1229" s="1">
        <v>37715</v>
      </c>
      <c r="B1229">
        <v>13.540509</v>
      </c>
      <c r="C1229">
        <f t="shared" si="19"/>
        <v>4.5432587931002438E-2</v>
      </c>
    </row>
    <row r="1230" spans="1:3" x14ac:dyDescent="0.3">
      <c r="A1230" s="1">
        <v>37718</v>
      </c>
      <c r="B1230">
        <v>14.371043999999999</v>
      </c>
      <c r="C1230">
        <f t="shared" si="19"/>
        <v>5.9529489712335175E-2</v>
      </c>
    </row>
    <row r="1231" spans="1:3" x14ac:dyDescent="0.3">
      <c r="A1231" s="1">
        <v>37719</v>
      </c>
      <c r="B1231">
        <v>13.861269</v>
      </c>
      <c r="C1231">
        <f t="shared" si="19"/>
        <v>-3.6116800796847856E-2</v>
      </c>
    </row>
    <row r="1232" spans="1:3" x14ac:dyDescent="0.3">
      <c r="A1232" s="1">
        <v>37720</v>
      </c>
      <c r="B1232">
        <v>13.844087999999999</v>
      </c>
      <c r="C1232">
        <f t="shared" si="19"/>
        <v>-1.2402657148509778E-3</v>
      </c>
    </row>
    <row r="1233" spans="1:3" x14ac:dyDescent="0.3">
      <c r="A1233" s="1">
        <v>37721</v>
      </c>
      <c r="B1233">
        <v>13.368677</v>
      </c>
      <c r="C1233">
        <f t="shared" si="19"/>
        <v>-3.4943848959134882E-2</v>
      </c>
    </row>
    <row r="1234" spans="1:3" x14ac:dyDescent="0.3">
      <c r="A1234" s="1">
        <v>37722</v>
      </c>
      <c r="B1234">
        <v>13.488961</v>
      </c>
      <c r="C1234">
        <f t="shared" si="19"/>
        <v>8.9572139005335699E-3</v>
      </c>
    </row>
    <row r="1235" spans="1:3" x14ac:dyDescent="0.3">
      <c r="A1235" s="1">
        <v>37725</v>
      </c>
      <c r="B1235">
        <v>13.878449</v>
      </c>
      <c r="C1235">
        <f t="shared" si="19"/>
        <v>2.8465558080391393E-2</v>
      </c>
    </row>
    <row r="1236" spans="1:3" x14ac:dyDescent="0.3">
      <c r="A1236" s="1">
        <v>37726</v>
      </c>
      <c r="B1236">
        <v>13.809718</v>
      </c>
      <c r="C1236">
        <f t="shared" si="19"/>
        <v>-4.9646580918441688E-3</v>
      </c>
    </row>
    <row r="1237" spans="1:3" x14ac:dyDescent="0.3">
      <c r="A1237" s="1">
        <v>37727</v>
      </c>
      <c r="B1237">
        <v>13.517598</v>
      </c>
      <c r="C1237">
        <f t="shared" si="19"/>
        <v>-2.1380155118158675E-2</v>
      </c>
    </row>
    <row r="1238" spans="1:3" x14ac:dyDescent="0.3">
      <c r="A1238" s="1">
        <v>37728</v>
      </c>
      <c r="B1238">
        <v>13.861269</v>
      </c>
      <c r="C1238">
        <f t="shared" si="19"/>
        <v>2.5106155903063736E-2</v>
      </c>
    </row>
    <row r="1239" spans="1:3" x14ac:dyDescent="0.3">
      <c r="A1239" s="1">
        <v>37729</v>
      </c>
      <c r="B1239">
        <v>13.861269</v>
      </c>
      <c r="C1239">
        <f t="shared" si="19"/>
        <v>0</v>
      </c>
    </row>
    <row r="1240" spans="1:3" x14ac:dyDescent="0.3">
      <c r="A1240" s="1">
        <v>37732</v>
      </c>
      <c r="B1240">
        <v>13.861269</v>
      </c>
      <c r="C1240">
        <f t="shared" si="19"/>
        <v>0</v>
      </c>
    </row>
    <row r="1241" spans="1:3" x14ac:dyDescent="0.3">
      <c r="A1241" s="1">
        <v>37733</v>
      </c>
      <c r="B1241">
        <v>14.204936999999999</v>
      </c>
      <c r="C1241">
        <f t="shared" si="19"/>
        <v>2.4491032226140928E-2</v>
      </c>
    </row>
    <row r="1242" spans="1:3" x14ac:dyDescent="0.3">
      <c r="A1242" s="1">
        <v>37734</v>
      </c>
      <c r="B1242">
        <v>14.605884</v>
      </c>
      <c r="C1242">
        <f t="shared" si="19"/>
        <v>2.7834880986474728E-2</v>
      </c>
    </row>
    <row r="1243" spans="1:3" x14ac:dyDescent="0.3">
      <c r="A1243" s="1">
        <v>37735</v>
      </c>
      <c r="B1243">
        <v>14.204936999999999</v>
      </c>
      <c r="C1243">
        <f t="shared" si="19"/>
        <v>-2.7834880986474589E-2</v>
      </c>
    </row>
    <row r="1244" spans="1:3" x14ac:dyDescent="0.3">
      <c r="A1244" s="1">
        <v>37736</v>
      </c>
      <c r="B1244">
        <v>13.726186999999999</v>
      </c>
      <c r="C1244">
        <f t="shared" si="19"/>
        <v>-3.428411206490993E-2</v>
      </c>
    </row>
    <row r="1245" spans="1:3" x14ac:dyDescent="0.3">
      <c r="A1245" s="1">
        <v>37739</v>
      </c>
      <c r="B1245">
        <v>14.120094999999999</v>
      </c>
      <c r="C1245">
        <f t="shared" si="19"/>
        <v>2.8293491914460327E-2</v>
      </c>
    </row>
    <row r="1246" spans="1:3" x14ac:dyDescent="0.3">
      <c r="A1246" s="1">
        <v>37740</v>
      </c>
      <c r="B1246">
        <v>13.483779999999999</v>
      </c>
      <c r="C1246">
        <f t="shared" si="19"/>
        <v>-4.6111478482418908E-2</v>
      </c>
    </row>
    <row r="1247" spans="1:3" x14ac:dyDescent="0.3">
      <c r="A1247" s="1">
        <v>37741</v>
      </c>
      <c r="B1247">
        <v>13.847391</v>
      </c>
      <c r="C1247">
        <f t="shared" si="19"/>
        <v>2.6609357831830494E-2</v>
      </c>
    </row>
    <row r="1248" spans="1:3" x14ac:dyDescent="0.3">
      <c r="A1248" s="1">
        <v>37742</v>
      </c>
      <c r="B1248">
        <v>13.847391</v>
      </c>
      <c r="C1248">
        <f t="shared" si="19"/>
        <v>0</v>
      </c>
    </row>
    <row r="1249" spans="1:3" x14ac:dyDescent="0.3">
      <c r="A1249" s="1">
        <v>37743</v>
      </c>
      <c r="B1249">
        <v>13.30198</v>
      </c>
      <c r="C1249">
        <f t="shared" si="19"/>
        <v>-4.0183943109404263E-2</v>
      </c>
    </row>
    <row r="1250" spans="1:3" x14ac:dyDescent="0.3">
      <c r="A1250" s="1">
        <v>37746</v>
      </c>
      <c r="B1250">
        <v>13.604982</v>
      </c>
      <c r="C1250">
        <f t="shared" si="19"/>
        <v>2.2523152863539533E-2</v>
      </c>
    </row>
    <row r="1251" spans="1:3" x14ac:dyDescent="0.3">
      <c r="A1251" s="1">
        <v>37747</v>
      </c>
      <c r="B1251">
        <v>14.035254</v>
      </c>
      <c r="C1251">
        <f t="shared" si="19"/>
        <v>3.1136258071860507E-2</v>
      </c>
    </row>
    <row r="1252" spans="1:3" x14ac:dyDescent="0.3">
      <c r="A1252" s="1">
        <v>37748</v>
      </c>
      <c r="B1252">
        <v>13.968594</v>
      </c>
      <c r="C1252">
        <f t="shared" si="19"/>
        <v>-4.7607832969489318E-3</v>
      </c>
    </row>
    <row r="1253" spans="1:3" x14ac:dyDescent="0.3">
      <c r="A1253" s="1">
        <v>37749</v>
      </c>
      <c r="B1253">
        <v>13.635284</v>
      </c>
      <c r="C1253">
        <f t="shared" si="19"/>
        <v>-2.4150679136069116E-2</v>
      </c>
    </row>
    <row r="1254" spans="1:3" x14ac:dyDescent="0.3">
      <c r="A1254" s="1">
        <v>37750</v>
      </c>
      <c r="B1254">
        <v>14.114034999999999</v>
      </c>
      <c r="C1254">
        <f t="shared" si="19"/>
        <v>3.450884755266926E-2</v>
      </c>
    </row>
    <row r="1255" spans="1:3" x14ac:dyDescent="0.3">
      <c r="A1255" s="1">
        <v>37753</v>
      </c>
      <c r="B1255">
        <v>13.811028</v>
      </c>
      <c r="C1255">
        <f t="shared" si="19"/>
        <v>-2.1702288919622652E-2</v>
      </c>
    </row>
    <row r="1256" spans="1:3" x14ac:dyDescent="0.3">
      <c r="A1256" s="1">
        <v>37754</v>
      </c>
      <c r="B1256">
        <v>13.441363000000001</v>
      </c>
      <c r="C1256">
        <f t="shared" si="19"/>
        <v>-2.7130659819765549E-2</v>
      </c>
    </row>
    <row r="1257" spans="1:3" x14ac:dyDescent="0.3">
      <c r="A1257" s="1">
        <v>37755</v>
      </c>
      <c r="B1257">
        <v>13.483779999999999</v>
      </c>
      <c r="C1257">
        <f t="shared" si="19"/>
        <v>3.1507379619104812E-3</v>
      </c>
    </row>
    <row r="1258" spans="1:3" x14ac:dyDescent="0.3">
      <c r="A1258" s="1">
        <v>37756</v>
      </c>
      <c r="B1258">
        <v>13.374698</v>
      </c>
      <c r="C1258">
        <f t="shared" si="19"/>
        <v>-8.1227685174710979E-3</v>
      </c>
    </row>
    <row r="1259" spans="1:3" x14ac:dyDescent="0.3">
      <c r="A1259" s="1">
        <v>37757</v>
      </c>
      <c r="B1259">
        <v>13.453483</v>
      </c>
      <c r="C1259">
        <f t="shared" si="19"/>
        <v>5.8733185436339666E-3</v>
      </c>
    </row>
    <row r="1260" spans="1:3" x14ac:dyDescent="0.3">
      <c r="A1260" s="1">
        <v>37760</v>
      </c>
      <c r="B1260">
        <v>12.817169</v>
      </c>
      <c r="C1260">
        <f t="shared" si="19"/>
        <v>-4.8452431357917082E-2</v>
      </c>
    </row>
    <row r="1261" spans="1:3" x14ac:dyDescent="0.3">
      <c r="A1261" s="1">
        <v>37761</v>
      </c>
      <c r="B1261">
        <v>12.756569000000001</v>
      </c>
      <c r="C1261">
        <f t="shared" si="19"/>
        <v>-4.7392456609375204E-3</v>
      </c>
    </row>
    <row r="1262" spans="1:3" x14ac:dyDescent="0.3">
      <c r="A1262" s="1">
        <v>37762</v>
      </c>
      <c r="B1262">
        <v>13.089874</v>
      </c>
      <c r="C1262">
        <f t="shared" si="19"/>
        <v>2.5792599594354284E-2</v>
      </c>
    </row>
    <row r="1263" spans="1:3" x14ac:dyDescent="0.3">
      <c r="A1263" s="1">
        <v>37763</v>
      </c>
      <c r="B1263">
        <v>13.483779999999999</v>
      </c>
      <c r="C1263">
        <f t="shared" si="19"/>
        <v>2.9648527398337291E-2</v>
      </c>
    </row>
    <row r="1264" spans="1:3" x14ac:dyDescent="0.3">
      <c r="A1264" s="1">
        <v>37764</v>
      </c>
      <c r="B1264">
        <v>13.059573</v>
      </c>
      <c r="C1264">
        <f t="shared" si="19"/>
        <v>-3.1966053544265988E-2</v>
      </c>
    </row>
    <row r="1265" spans="1:3" x14ac:dyDescent="0.3">
      <c r="A1265" s="1">
        <v>37767</v>
      </c>
      <c r="B1265">
        <v>13.041395</v>
      </c>
      <c r="C1265">
        <f t="shared" si="19"/>
        <v>-1.3928987567839997E-3</v>
      </c>
    </row>
    <row r="1266" spans="1:3" x14ac:dyDescent="0.3">
      <c r="A1266" s="1">
        <v>37768</v>
      </c>
      <c r="B1266">
        <v>12.817169</v>
      </c>
      <c r="C1266">
        <f t="shared" si="19"/>
        <v>-1.73429290307042E-2</v>
      </c>
    </row>
    <row r="1267" spans="1:3" x14ac:dyDescent="0.3">
      <c r="A1267" s="1">
        <v>37769</v>
      </c>
      <c r="B1267">
        <v>12.847473000000001</v>
      </c>
      <c r="C1267">
        <f t="shared" si="19"/>
        <v>2.3615380322417339E-3</v>
      </c>
    </row>
    <row r="1268" spans="1:3" x14ac:dyDescent="0.3">
      <c r="A1268" s="1">
        <v>37770</v>
      </c>
      <c r="B1268">
        <v>12.871707000000001</v>
      </c>
      <c r="C1268">
        <f t="shared" si="19"/>
        <v>1.8845085396964347E-3</v>
      </c>
    </row>
    <row r="1269" spans="1:3" x14ac:dyDescent="0.3">
      <c r="A1269" s="1">
        <v>37771</v>
      </c>
      <c r="B1269">
        <v>13.180773</v>
      </c>
      <c r="C1269">
        <f t="shared" si="19"/>
        <v>2.3727529977886731E-2</v>
      </c>
    </row>
    <row r="1270" spans="1:3" x14ac:dyDescent="0.3">
      <c r="A1270" s="1">
        <v>37774</v>
      </c>
      <c r="B1270">
        <v>13.574681</v>
      </c>
      <c r="C1270">
        <f t="shared" si="19"/>
        <v>2.9447189641261251E-2</v>
      </c>
    </row>
    <row r="1271" spans="1:3" x14ac:dyDescent="0.3">
      <c r="A1271" s="1">
        <v>37775</v>
      </c>
      <c r="B1271">
        <v>13.574681</v>
      </c>
      <c r="C1271">
        <f t="shared" si="19"/>
        <v>0</v>
      </c>
    </row>
    <row r="1272" spans="1:3" x14ac:dyDescent="0.3">
      <c r="A1272" s="1">
        <v>37776</v>
      </c>
      <c r="B1272">
        <v>13.87163</v>
      </c>
      <c r="C1272">
        <f t="shared" si="19"/>
        <v>2.1639380784089158E-2</v>
      </c>
    </row>
    <row r="1273" spans="1:3" x14ac:dyDescent="0.3">
      <c r="A1273" s="1">
        <v>37777</v>
      </c>
      <c r="B1273">
        <v>13.556502999999999</v>
      </c>
      <c r="C1273">
        <f t="shared" si="19"/>
        <v>-2.2979388851563712E-2</v>
      </c>
    </row>
    <row r="1274" spans="1:3" x14ac:dyDescent="0.3">
      <c r="A1274" s="1">
        <v>37778</v>
      </c>
      <c r="B1274">
        <v>13.932233</v>
      </c>
      <c r="C1274">
        <f t="shared" si="19"/>
        <v>2.7338718055111118E-2</v>
      </c>
    </row>
    <row r="1275" spans="1:3" x14ac:dyDescent="0.3">
      <c r="A1275" s="1">
        <v>37781</v>
      </c>
      <c r="B1275">
        <v>13.762549</v>
      </c>
      <c r="C1275">
        <f t="shared" si="19"/>
        <v>-1.2254014010241459E-2</v>
      </c>
    </row>
    <row r="1276" spans="1:3" x14ac:dyDescent="0.3">
      <c r="A1276" s="1">
        <v>37782</v>
      </c>
      <c r="B1276">
        <v>13.938293</v>
      </c>
      <c r="C1276">
        <f t="shared" si="19"/>
        <v>1.2688882020662208E-2</v>
      </c>
    </row>
    <row r="1277" spans="1:3" x14ac:dyDescent="0.3">
      <c r="A1277" s="1">
        <v>37783</v>
      </c>
      <c r="B1277">
        <v>14.4231</v>
      </c>
      <c r="C1277">
        <f t="shared" si="19"/>
        <v>3.4191143484889649E-2</v>
      </c>
    </row>
    <row r="1278" spans="1:3" x14ac:dyDescent="0.3">
      <c r="A1278" s="1">
        <v>37784</v>
      </c>
      <c r="B1278">
        <v>14.738227999999999</v>
      </c>
      <c r="C1278">
        <f t="shared" si="19"/>
        <v>2.161357449055086E-2</v>
      </c>
    </row>
    <row r="1279" spans="1:3" x14ac:dyDescent="0.3">
      <c r="A1279" s="1">
        <v>37785</v>
      </c>
      <c r="B1279">
        <v>14.520064</v>
      </c>
      <c r="C1279">
        <f t="shared" si="19"/>
        <v>-1.4913245337765018E-2</v>
      </c>
    </row>
    <row r="1280" spans="1:3" x14ac:dyDescent="0.3">
      <c r="A1280" s="1">
        <v>37788</v>
      </c>
      <c r="B1280">
        <v>14.938215</v>
      </c>
      <c r="C1280">
        <f t="shared" si="19"/>
        <v>2.8391277554535632E-2</v>
      </c>
    </row>
    <row r="1281" spans="1:3" x14ac:dyDescent="0.3">
      <c r="A1281" s="1">
        <v>37789</v>
      </c>
      <c r="B1281">
        <v>15.326058</v>
      </c>
      <c r="C1281">
        <f t="shared" si="19"/>
        <v>2.5631822304716213E-2</v>
      </c>
    </row>
    <row r="1282" spans="1:3" x14ac:dyDescent="0.3">
      <c r="A1282" s="1">
        <v>37790</v>
      </c>
      <c r="B1282">
        <v>15.623009</v>
      </c>
      <c r="C1282">
        <f t="shared" si="19"/>
        <v>1.9190246543650969E-2</v>
      </c>
    </row>
    <row r="1283" spans="1:3" x14ac:dyDescent="0.3">
      <c r="A1283" s="1">
        <v>37791</v>
      </c>
      <c r="B1283">
        <v>15.483620999999999</v>
      </c>
      <c r="C1283">
        <f t="shared" si="19"/>
        <v>-8.9620079668589897E-3</v>
      </c>
    </row>
    <row r="1284" spans="1:3" x14ac:dyDescent="0.3">
      <c r="A1284" s="1">
        <v>37792</v>
      </c>
      <c r="B1284">
        <v>15.477568</v>
      </c>
      <c r="C1284">
        <f t="shared" ref="C1284:C1347" si="20">LN(B1284/B1283)</f>
        <v>-3.910056604813791E-4</v>
      </c>
    </row>
    <row r="1285" spans="1:3" x14ac:dyDescent="0.3">
      <c r="A1285" s="1">
        <v>37795</v>
      </c>
      <c r="B1285">
        <v>15.120016</v>
      </c>
      <c r="C1285">
        <f t="shared" si="20"/>
        <v>-2.3372320924111952E-2</v>
      </c>
    </row>
    <row r="1286" spans="1:3" x14ac:dyDescent="0.3">
      <c r="A1286" s="1">
        <v>37796</v>
      </c>
      <c r="B1286">
        <v>15.210919000000001</v>
      </c>
      <c r="C1286">
        <f t="shared" si="20"/>
        <v>5.9940962698601819E-3</v>
      </c>
    </row>
    <row r="1287" spans="1:3" x14ac:dyDescent="0.3">
      <c r="A1287" s="1">
        <v>37797</v>
      </c>
      <c r="B1287">
        <v>14.750346</v>
      </c>
      <c r="C1287">
        <f t="shared" si="20"/>
        <v>-3.074698508392364E-2</v>
      </c>
    </row>
    <row r="1288" spans="1:3" x14ac:dyDescent="0.3">
      <c r="A1288" s="1">
        <v>37798</v>
      </c>
      <c r="B1288">
        <v>15.210919000000001</v>
      </c>
      <c r="C1288">
        <f t="shared" si="20"/>
        <v>3.0746985083923678E-2</v>
      </c>
    </row>
    <row r="1289" spans="1:3" x14ac:dyDescent="0.3">
      <c r="A1289" s="1">
        <v>37799</v>
      </c>
      <c r="B1289">
        <v>15.513923</v>
      </c>
      <c r="C1289">
        <f t="shared" si="20"/>
        <v>1.9724353575625617E-2</v>
      </c>
    </row>
    <row r="1290" spans="1:3" x14ac:dyDescent="0.3">
      <c r="A1290" s="1">
        <v>37802</v>
      </c>
      <c r="B1290">
        <v>15.822991999999999</v>
      </c>
      <c r="C1290">
        <f t="shared" si="20"/>
        <v>1.9726193346223428E-2</v>
      </c>
    </row>
    <row r="1291" spans="1:3" x14ac:dyDescent="0.3">
      <c r="A1291" s="1">
        <v>37803</v>
      </c>
      <c r="B1291">
        <v>15.604827</v>
      </c>
      <c r="C1291">
        <f t="shared" si="20"/>
        <v>-1.3883782672627526E-2</v>
      </c>
    </row>
    <row r="1292" spans="1:3" x14ac:dyDescent="0.3">
      <c r="A1292" s="1">
        <v>37804</v>
      </c>
      <c r="B1292">
        <v>15.859353</v>
      </c>
      <c r="C1292">
        <f t="shared" si="20"/>
        <v>1.6179131452168514E-2</v>
      </c>
    </row>
    <row r="1293" spans="1:3" x14ac:dyDescent="0.3">
      <c r="A1293" s="1">
        <v>37805</v>
      </c>
      <c r="B1293">
        <v>16.119938000000001</v>
      </c>
      <c r="C1293">
        <f t="shared" si="20"/>
        <v>1.6297469994104204E-2</v>
      </c>
    </row>
    <row r="1294" spans="1:3" x14ac:dyDescent="0.3">
      <c r="A1294" s="1">
        <v>37806</v>
      </c>
      <c r="B1294">
        <v>15.932074999999999</v>
      </c>
      <c r="C1294">
        <f t="shared" si="20"/>
        <v>-1.1722518102017909E-2</v>
      </c>
    </row>
    <row r="1295" spans="1:3" x14ac:dyDescent="0.3">
      <c r="A1295" s="1">
        <v>37809</v>
      </c>
      <c r="B1295">
        <v>16.241140000000001</v>
      </c>
      <c r="C1295">
        <f t="shared" si="20"/>
        <v>1.921315649894784E-2</v>
      </c>
    </row>
    <row r="1296" spans="1:3" x14ac:dyDescent="0.3">
      <c r="A1296" s="1">
        <v>37810</v>
      </c>
      <c r="B1296">
        <v>16.059335999999998</v>
      </c>
      <c r="C1296">
        <f t="shared" si="20"/>
        <v>-1.1257166606693993E-2</v>
      </c>
    </row>
    <row r="1297" spans="1:3" x14ac:dyDescent="0.3">
      <c r="A1297" s="1">
        <v>37811</v>
      </c>
      <c r="B1297">
        <v>15.865413</v>
      </c>
      <c r="C1297">
        <f t="shared" si="20"/>
        <v>-1.2148905864913443E-2</v>
      </c>
    </row>
    <row r="1298" spans="1:3" x14ac:dyDescent="0.3">
      <c r="A1298" s="1">
        <v>37812</v>
      </c>
      <c r="B1298">
        <v>15.307878000000001</v>
      </c>
      <c r="C1298">
        <f t="shared" si="20"/>
        <v>-3.5773858999916051E-2</v>
      </c>
    </row>
    <row r="1299" spans="1:3" x14ac:dyDescent="0.3">
      <c r="A1299" s="1">
        <v>37813</v>
      </c>
      <c r="B1299">
        <v>15.847235</v>
      </c>
      <c r="C1299">
        <f t="shared" si="20"/>
        <v>3.4627439313303185E-2</v>
      </c>
    </row>
    <row r="1300" spans="1:3" x14ac:dyDescent="0.3">
      <c r="A1300" s="1">
        <v>37816</v>
      </c>
      <c r="B1300">
        <v>15.974493000000001</v>
      </c>
      <c r="C1300">
        <f t="shared" si="20"/>
        <v>7.9982255148151916E-3</v>
      </c>
    </row>
    <row r="1301" spans="1:3" x14ac:dyDescent="0.3">
      <c r="A1301" s="1">
        <v>37817</v>
      </c>
      <c r="B1301">
        <v>15.822991999999999</v>
      </c>
      <c r="C1301">
        <f t="shared" si="20"/>
        <v>-9.5291905271702587E-3</v>
      </c>
    </row>
    <row r="1302" spans="1:3" x14ac:dyDescent="0.3">
      <c r="A1302" s="1">
        <v>37818</v>
      </c>
      <c r="B1302">
        <v>15.932074999999999</v>
      </c>
      <c r="C1302">
        <f t="shared" si="20"/>
        <v>6.8703006716274552E-3</v>
      </c>
    </row>
    <row r="1303" spans="1:3" x14ac:dyDescent="0.3">
      <c r="A1303" s="1">
        <v>37819</v>
      </c>
      <c r="B1303">
        <v>15.453325</v>
      </c>
      <c r="C1303">
        <f t="shared" si="20"/>
        <v>-3.0510182269906993E-2</v>
      </c>
    </row>
    <row r="1304" spans="1:3" x14ac:dyDescent="0.3">
      <c r="A1304" s="1">
        <v>37820</v>
      </c>
      <c r="B1304">
        <v>15.495744999999999</v>
      </c>
      <c r="C1304">
        <f t="shared" si="20"/>
        <v>2.7412795644041932E-3</v>
      </c>
    </row>
    <row r="1305" spans="1:3" x14ac:dyDescent="0.3">
      <c r="A1305" s="1">
        <v>37823</v>
      </c>
      <c r="B1305">
        <v>15.144257</v>
      </c>
      <c r="C1305">
        <f t="shared" si="20"/>
        <v>-2.2944085929366097E-2</v>
      </c>
    </row>
    <row r="1306" spans="1:3" x14ac:dyDescent="0.3">
      <c r="A1306" s="1">
        <v>37824</v>
      </c>
      <c r="B1306">
        <v>15.113955000000001</v>
      </c>
      <c r="C1306">
        <f t="shared" si="20"/>
        <v>-2.0028949582300459E-3</v>
      </c>
    </row>
    <row r="1307" spans="1:3" x14ac:dyDescent="0.3">
      <c r="A1307" s="1">
        <v>37825</v>
      </c>
      <c r="B1307">
        <v>15.126073999999999</v>
      </c>
      <c r="C1307">
        <f t="shared" si="20"/>
        <v>8.0152043827774657E-4</v>
      </c>
    </row>
    <row r="1308" spans="1:3" x14ac:dyDescent="0.3">
      <c r="A1308" s="1">
        <v>37826</v>
      </c>
      <c r="B1308">
        <v>15.453325</v>
      </c>
      <c r="C1308">
        <f t="shared" si="20"/>
        <v>2.1404180884914466E-2</v>
      </c>
    </row>
    <row r="1309" spans="1:3" x14ac:dyDescent="0.3">
      <c r="A1309" s="1">
        <v>37827</v>
      </c>
      <c r="B1309">
        <v>15.665429</v>
      </c>
      <c r="C1309">
        <f t="shared" si="20"/>
        <v>1.3632119375969743E-2</v>
      </c>
    </row>
    <row r="1310" spans="1:3" x14ac:dyDescent="0.3">
      <c r="A1310" s="1">
        <v>37830</v>
      </c>
      <c r="B1310">
        <v>15.877530999999999</v>
      </c>
      <c r="C1310">
        <f t="shared" si="20"/>
        <v>1.34486552202355E-2</v>
      </c>
    </row>
    <row r="1311" spans="1:3" x14ac:dyDescent="0.3">
      <c r="A1311" s="1">
        <v>37831</v>
      </c>
      <c r="B1311">
        <v>15.653309</v>
      </c>
      <c r="C1311">
        <f t="shared" si="20"/>
        <v>-1.4222632805477422E-2</v>
      </c>
    </row>
    <row r="1312" spans="1:3" x14ac:dyDescent="0.3">
      <c r="A1312" s="1">
        <v>37832</v>
      </c>
      <c r="B1312">
        <v>15.877530999999999</v>
      </c>
      <c r="C1312">
        <f t="shared" si="20"/>
        <v>1.422263280547735E-2</v>
      </c>
    </row>
    <row r="1313" spans="1:3" x14ac:dyDescent="0.3">
      <c r="A1313" s="1">
        <v>37833</v>
      </c>
      <c r="B1313">
        <v>16.186602000000001</v>
      </c>
      <c r="C1313">
        <f t="shared" si="20"/>
        <v>1.9278897875972152E-2</v>
      </c>
    </row>
    <row r="1314" spans="1:3" x14ac:dyDescent="0.3">
      <c r="A1314" s="1">
        <v>37834</v>
      </c>
      <c r="B1314">
        <v>16.2775</v>
      </c>
      <c r="C1314">
        <f t="shared" si="20"/>
        <v>5.5999231113877408E-3</v>
      </c>
    </row>
    <row r="1315" spans="1:3" x14ac:dyDescent="0.3">
      <c r="A1315" s="1">
        <v>37837</v>
      </c>
      <c r="B1315">
        <v>16.077514999999998</v>
      </c>
      <c r="C1315">
        <f t="shared" si="20"/>
        <v>-1.2362074121560358E-2</v>
      </c>
    </row>
    <row r="1316" spans="1:3" x14ac:dyDescent="0.3">
      <c r="A1316" s="1">
        <v>37838</v>
      </c>
      <c r="B1316">
        <v>16.125997999999999</v>
      </c>
      <c r="C1316">
        <f t="shared" si="20"/>
        <v>3.0110402321864471E-3</v>
      </c>
    </row>
    <row r="1317" spans="1:3" x14ac:dyDescent="0.3">
      <c r="A1317" s="1">
        <v>37839</v>
      </c>
      <c r="B1317">
        <v>16.029036000000001</v>
      </c>
      <c r="C1317">
        <f t="shared" si="20"/>
        <v>-6.0309246690309791E-3</v>
      </c>
    </row>
    <row r="1318" spans="1:3" x14ac:dyDescent="0.3">
      <c r="A1318" s="1">
        <v>37840</v>
      </c>
      <c r="B1318">
        <v>15.907836</v>
      </c>
      <c r="C1318">
        <f t="shared" si="20"/>
        <v>-7.5900095565224982E-3</v>
      </c>
    </row>
    <row r="1319" spans="1:3" x14ac:dyDescent="0.3">
      <c r="A1319" s="1">
        <v>37841</v>
      </c>
      <c r="B1319">
        <v>15.950256</v>
      </c>
      <c r="C1319">
        <f t="shared" si="20"/>
        <v>2.6630612448382135E-3</v>
      </c>
    </row>
    <row r="1320" spans="1:3" x14ac:dyDescent="0.3">
      <c r="A1320" s="1">
        <v>37844</v>
      </c>
      <c r="B1320">
        <v>15.841174000000001</v>
      </c>
      <c r="C1320">
        <f t="shared" si="20"/>
        <v>-6.8623794573619713E-3</v>
      </c>
    </row>
    <row r="1321" spans="1:3" x14ac:dyDescent="0.3">
      <c r="A1321" s="1">
        <v>37845</v>
      </c>
      <c r="B1321">
        <v>16.156303000000001</v>
      </c>
      <c r="C1321">
        <f t="shared" si="20"/>
        <v>1.9697752366109617E-2</v>
      </c>
    </row>
    <row r="1322" spans="1:3" x14ac:dyDescent="0.3">
      <c r="A1322" s="1">
        <v>37846</v>
      </c>
      <c r="B1322">
        <v>16.635048000000001</v>
      </c>
      <c r="C1322">
        <f t="shared" si="20"/>
        <v>2.9201542781155217E-2</v>
      </c>
    </row>
    <row r="1323" spans="1:3" x14ac:dyDescent="0.3">
      <c r="A1323" s="1">
        <v>37847</v>
      </c>
      <c r="B1323">
        <v>17.216819999999998</v>
      </c>
      <c r="C1323">
        <f t="shared" si="20"/>
        <v>3.4375018007926549E-2</v>
      </c>
    </row>
    <row r="1324" spans="1:3" x14ac:dyDescent="0.3">
      <c r="A1324" s="1">
        <v>37848</v>
      </c>
      <c r="B1324">
        <v>17.689508</v>
      </c>
      <c r="C1324">
        <f t="shared" si="20"/>
        <v>2.7084882504957306E-2</v>
      </c>
    </row>
    <row r="1325" spans="1:3" x14ac:dyDescent="0.3">
      <c r="A1325" s="1">
        <v>37851</v>
      </c>
      <c r="B1325">
        <v>17.604669999999999</v>
      </c>
      <c r="C1325">
        <f t="shared" si="20"/>
        <v>-4.8074877050537429E-3</v>
      </c>
    </row>
    <row r="1326" spans="1:3" x14ac:dyDescent="0.3">
      <c r="A1326" s="1">
        <v>37852</v>
      </c>
      <c r="B1326">
        <v>17.483464999999999</v>
      </c>
      <c r="C1326">
        <f t="shared" si="20"/>
        <v>-6.90863062879767E-3</v>
      </c>
    </row>
    <row r="1327" spans="1:3" x14ac:dyDescent="0.3">
      <c r="A1327" s="1">
        <v>37853</v>
      </c>
      <c r="B1327">
        <v>17.574369000000001</v>
      </c>
      <c r="C1327">
        <f t="shared" si="20"/>
        <v>5.1859566527717744E-3</v>
      </c>
    </row>
    <row r="1328" spans="1:3" x14ac:dyDescent="0.3">
      <c r="A1328" s="1">
        <v>37854</v>
      </c>
      <c r="B1328">
        <v>18.247043999999999</v>
      </c>
      <c r="C1328">
        <f t="shared" si="20"/>
        <v>3.7561560526284066E-2</v>
      </c>
    </row>
    <row r="1329" spans="1:3" x14ac:dyDescent="0.3">
      <c r="A1329" s="1">
        <v>37855</v>
      </c>
      <c r="B1329">
        <v>18.222798999999998</v>
      </c>
      <c r="C1329">
        <f t="shared" si="20"/>
        <v>-1.3295918807066638E-3</v>
      </c>
    </row>
    <row r="1330" spans="1:3" x14ac:dyDescent="0.3">
      <c r="A1330" s="1">
        <v>37858</v>
      </c>
      <c r="B1330">
        <v>17.907671000000001</v>
      </c>
      <c r="C1330">
        <f t="shared" si="20"/>
        <v>-1.7444333893580202E-2</v>
      </c>
    </row>
    <row r="1331" spans="1:3" x14ac:dyDescent="0.3">
      <c r="A1331" s="1">
        <v>37859</v>
      </c>
      <c r="B1331">
        <v>17.919796000000002</v>
      </c>
      <c r="C1331">
        <f t="shared" si="20"/>
        <v>6.7685502092050532E-4</v>
      </c>
    </row>
    <row r="1332" spans="1:3" x14ac:dyDescent="0.3">
      <c r="A1332" s="1">
        <v>37860</v>
      </c>
      <c r="B1332">
        <v>18.119779999999999</v>
      </c>
      <c r="C1332">
        <f t="shared" si="20"/>
        <v>1.109813570735832E-2</v>
      </c>
    </row>
    <row r="1333" spans="1:3" x14ac:dyDescent="0.3">
      <c r="A1333" s="1">
        <v>37861</v>
      </c>
      <c r="B1333">
        <v>18.271284000000001</v>
      </c>
      <c r="C1333">
        <f t="shared" si="20"/>
        <v>8.326487805819063E-3</v>
      </c>
    </row>
    <row r="1334" spans="1:3" x14ac:dyDescent="0.3">
      <c r="A1334" s="1">
        <v>37862</v>
      </c>
      <c r="B1334">
        <v>18.362185</v>
      </c>
      <c r="C1334">
        <f t="shared" si="20"/>
        <v>4.9627397593729958E-3</v>
      </c>
    </row>
    <row r="1335" spans="1:3" x14ac:dyDescent="0.3">
      <c r="A1335" s="1">
        <v>37865</v>
      </c>
      <c r="B1335">
        <v>18.846993999999999</v>
      </c>
      <c r="C1335">
        <f t="shared" si="20"/>
        <v>2.6060044855420295E-2</v>
      </c>
    </row>
    <row r="1336" spans="1:3" x14ac:dyDescent="0.3">
      <c r="A1336" s="1">
        <v>37866</v>
      </c>
      <c r="B1336">
        <v>18.798511999999999</v>
      </c>
      <c r="C1336">
        <f t="shared" si="20"/>
        <v>-2.5757139140955157E-3</v>
      </c>
    </row>
    <row r="1337" spans="1:3" x14ac:dyDescent="0.3">
      <c r="A1337" s="1">
        <v>37867</v>
      </c>
      <c r="B1337">
        <v>18.956075999999999</v>
      </c>
      <c r="C1337">
        <f t="shared" si="20"/>
        <v>8.3467956146730145E-3</v>
      </c>
    </row>
    <row r="1338" spans="1:3" x14ac:dyDescent="0.3">
      <c r="A1338" s="1">
        <v>37868</v>
      </c>
      <c r="B1338">
        <v>19.119699000000001</v>
      </c>
      <c r="C1338">
        <f t="shared" si="20"/>
        <v>8.5946514395498271E-3</v>
      </c>
    </row>
    <row r="1339" spans="1:3" x14ac:dyDescent="0.3">
      <c r="A1339" s="1">
        <v>37869</v>
      </c>
      <c r="B1339">
        <v>18.731852</v>
      </c>
      <c r="C1339">
        <f t="shared" si="20"/>
        <v>-2.0493774449645692E-2</v>
      </c>
    </row>
    <row r="1340" spans="1:3" x14ac:dyDescent="0.3">
      <c r="A1340" s="1">
        <v>37872</v>
      </c>
      <c r="B1340">
        <v>18.671251000000002</v>
      </c>
      <c r="C1340">
        <f t="shared" si="20"/>
        <v>-3.2404291712261764E-3</v>
      </c>
    </row>
    <row r="1341" spans="1:3" x14ac:dyDescent="0.3">
      <c r="A1341" s="1">
        <v>37873</v>
      </c>
      <c r="B1341">
        <v>18.089478</v>
      </c>
      <c r="C1341">
        <f t="shared" si="20"/>
        <v>-3.165451793116552E-2</v>
      </c>
    </row>
    <row r="1342" spans="1:3" x14ac:dyDescent="0.3">
      <c r="A1342" s="1">
        <v>37874</v>
      </c>
      <c r="B1342">
        <v>17.574369000000001</v>
      </c>
      <c r="C1342">
        <f t="shared" si="20"/>
        <v>-2.8888909488978334E-2</v>
      </c>
    </row>
    <row r="1343" spans="1:3" x14ac:dyDescent="0.3">
      <c r="A1343" s="1">
        <v>37875</v>
      </c>
      <c r="B1343">
        <v>17.980398000000001</v>
      </c>
      <c r="C1343">
        <f t="shared" si="20"/>
        <v>2.2840630724325409E-2</v>
      </c>
    </row>
    <row r="1344" spans="1:3" x14ac:dyDescent="0.3">
      <c r="A1344" s="1">
        <v>37876</v>
      </c>
      <c r="B1344">
        <v>17.713750999999998</v>
      </c>
      <c r="C1344">
        <f t="shared" si="20"/>
        <v>-1.4940933894561921E-2</v>
      </c>
    </row>
    <row r="1345" spans="1:3" x14ac:dyDescent="0.3">
      <c r="A1345" s="1">
        <v>37879</v>
      </c>
      <c r="B1345">
        <v>17.780411000000001</v>
      </c>
      <c r="C1345">
        <f t="shared" si="20"/>
        <v>3.7561150688470491E-3</v>
      </c>
    </row>
    <row r="1346" spans="1:3" x14ac:dyDescent="0.3">
      <c r="A1346" s="1">
        <v>37880</v>
      </c>
      <c r="B1346">
        <v>17.968274999999998</v>
      </c>
      <c r="C1346">
        <f t="shared" si="20"/>
        <v>1.0510357186501562E-2</v>
      </c>
    </row>
    <row r="1347" spans="1:3" x14ac:dyDescent="0.3">
      <c r="A1347" s="1">
        <v>37881</v>
      </c>
      <c r="B1347">
        <v>18.156143</v>
      </c>
      <c r="C1347">
        <f t="shared" si="20"/>
        <v>1.0401257881773729E-2</v>
      </c>
    </row>
    <row r="1348" spans="1:3" x14ac:dyDescent="0.3">
      <c r="A1348" s="1">
        <v>37882</v>
      </c>
      <c r="B1348">
        <v>18.295525000000001</v>
      </c>
      <c r="C1348">
        <f t="shared" ref="C1348:C1411" si="21">LN(B1348/B1347)</f>
        <v>7.6475336771807591E-3</v>
      </c>
    </row>
    <row r="1349" spans="1:3" x14ac:dyDescent="0.3">
      <c r="A1349" s="1">
        <v>37883</v>
      </c>
      <c r="B1349">
        <v>18.041</v>
      </c>
      <c r="C1349">
        <f t="shared" si="21"/>
        <v>-1.4009548953898457E-2</v>
      </c>
    </row>
    <row r="1350" spans="1:3" x14ac:dyDescent="0.3">
      <c r="A1350" s="1">
        <v>37886</v>
      </c>
      <c r="B1350">
        <v>17.138034999999999</v>
      </c>
      <c r="C1350">
        <f t="shared" si="21"/>
        <v>-5.1346682980521523E-2</v>
      </c>
    </row>
    <row r="1351" spans="1:3" x14ac:dyDescent="0.3">
      <c r="A1351" s="1">
        <v>37887</v>
      </c>
      <c r="B1351">
        <v>16.719891000000001</v>
      </c>
      <c r="C1351">
        <f t="shared" si="21"/>
        <v>-2.4701173993594446E-2</v>
      </c>
    </row>
    <row r="1352" spans="1:3" x14ac:dyDescent="0.3">
      <c r="A1352" s="1">
        <v>37888</v>
      </c>
      <c r="B1352">
        <v>16.174479999999999</v>
      </c>
      <c r="C1352">
        <f t="shared" si="21"/>
        <v>-3.316439700348113E-2</v>
      </c>
    </row>
    <row r="1353" spans="1:3" x14ac:dyDescent="0.3">
      <c r="A1353" s="1">
        <v>37889</v>
      </c>
      <c r="B1353">
        <v>16.477485999999999</v>
      </c>
      <c r="C1353">
        <f t="shared" si="21"/>
        <v>1.8560272807854931E-2</v>
      </c>
    </row>
    <row r="1354" spans="1:3" x14ac:dyDescent="0.3">
      <c r="A1354" s="1">
        <v>37890</v>
      </c>
      <c r="B1354">
        <v>16.344163999999999</v>
      </c>
      <c r="C1354">
        <f t="shared" si="21"/>
        <v>-8.124072572607435E-3</v>
      </c>
    </row>
    <row r="1355" spans="1:3" x14ac:dyDescent="0.3">
      <c r="A1355" s="1">
        <v>37893</v>
      </c>
      <c r="B1355">
        <v>16.635048000000001</v>
      </c>
      <c r="C1355">
        <f t="shared" si="21"/>
        <v>1.7640903220377528E-2</v>
      </c>
    </row>
    <row r="1356" spans="1:3" x14ac:dyDescent="0.3">
      <c r="A1356" s="1">
        <v>37894</v>
      </c>
      <c r="B1356">
        <v>16.144182000000001</v>
      </c>
      <c r="C1356">
        <f t="shared" si="21"/>
        <v>-2.9952057862829735E-2</v>
      </c>
    </row>
    <row r="1357" spans="1:3" x14ac:dyDescent="0.3">
      <c r="A1357" s="1">
        <v>37895</v>
      </c>
      <c r="B1357">
        <v>16.574449999999999</v>
      </c>
      <c r="C1357">
        <f t="shared" si="21"/>
        <v>2.6302615931740058E-2</v>
      </c>
    </row>
    <row r="1358" spans="1:3" x14ac:dyDescent="0.3">
      <c r="A1358" s="1">
        <v>37896</v>
      </c>
      <c r="B1358">
        <v>16.059335999999998</v>
      </c>
      <c r="C1358">
        <f t="shared" si="21"/>
        <v>-3.1571990310128126E-2</v>
      </c>
    </row>
    <row r="1359" spans="1:3" x14ac:dyDescent="0.3">
      <c r="A1359" s="1">
        <v>37897</v>
      </c>
      <c r="B1359">
        <v>16.786550999999999</v>
      </c>
      <c r="C1359">
        <f t="shared" si="21"/>
        <v>4.4287667387624331E-2</v>
      </c>
    </row>
    <row r="1360" spans="1:3" x14ac:dyDescent="0.3">
      <c r="A1360" s="1">
        <v>37900</v>
      </c>
      <c r="B1360">
        <v>16.853210000000001</v>
      </c>
      <c r="C1360">
        <f t="shared" si="21"/>
        <v>3.9631130106405985E-3</v>
      </c>
    </row>
    <row r="1361" spans="1:3" x14ac:dyDescent="0.3">
      <c r="A1361" s="1">
        <v>37901</v>
      </c>
      <c r="B1361">
        <v>16.604745999999999</v>
      </c>
      <c r="C1361">
        <f t="shared" si="21"/>
        <v>-1.485258499143538E-2</v>
      </c>
    </row>
    <row r="1362" spans="1:3" x14ac:dyDescent="0.3">
      <c r="A1362" s="1">
        <v>37902</v>
      </c>
      <c r="B1362">
        <v>16.719891000000001</v>
      </c>
      <c r="C1362">
        <f t="shared" si="21"/>
        <v>6.9105303822445917E-3</v>
      </c>
    </row>
    <row r="1363" spans="1:3" x14ac:dyDescent="0.3">
      <c r="A1363" s="1">
        <v>37903</v>
      </c>
      <c r="B1363">
        <v>17.271362</v>
      </c>
      <c r="C1363">
        <f t="shared" si="21"/>
        <v>3.2450665636310584E-2</v>
      </c>
    </row>
    <row r="1364" spans="1:3" x14ac:dyDescent="0.3">
      <c r="A1364" s="1">
        <v>37904</v>
      </c>
      <c r="B1364">
        <v>17.228940999999999</v>
      </c>
      <c r="C1364">
        <f t="shared" si="21"/>
        <v>-2.4591680472163787E-3</v>
      </c>
    </row>
    <row r="1365" spans="1:3" x14ac:dyDescent="0.3">
      <c r="A1365" s="1">
        <v>37907</v>
      </c>
      <c r="B1365">
        <v>17.507708000000001</v>
      </c>
      <c r="C1365">
        <f t="shared" si="21"/>
        <v>1.6050655013907768E-2</v>
      </c>
    </row>
    <row r="1366" spans="1:3" x14ac:dyDescent="0.3">
      <c r="A1366" s="1">
        <v>37908</v>
      </c>
      <c r="B1366">
        <v>17.847075</v>
      </c>
      <c r="C1366">
        <f t="shared" si="21"/>
        <v>1.9198388152452044E-2</v>
      </c>
    </row>
    <row r="1367" spans="1:3" x14ac:dyDescent="0.3">
      <c r="A1367" s="1">
        <v>37909</v>
      </c>
      <c r="B1367">
        <v>17.998578999999999</v>
      </c>
      <c r="C1367">
        <f t="shared" si="21"/>
        <v>8.4531810834394885E-3</v>
      </c>
    </row>
    <row r="1368" spans="1:3" x14ac:dyDescent="0.3">
      <c r="A1368" s="1">
        <v>37910</v>
      </c>
      <c r="B1368">
        <v>18.150084</v>
      </c>
      <c r="C1368">
        <f t="shared" si="21"/>
        <v>8.382378463880168E-3</v>
      </c>
    </row>
    <row r="1369" spans="1:3" x14ac:dyDescent="0.3">
      <c r="A1369" s="1">
        <v>37911</v>
      </c>
      <c r="B1369">
        <v>18.022818000000001</v>
      </c>
      <c r="C1369">
        <f t="shared" si="21"/>
        <v>-7.0365670474883697E-3</v>
      </c>
    </row>
    <row r="1370" spans="1:3" x14ac:dyDescent="0.3">
      <c r="A1370" s="1">
        <v>37914</v>
      </c>
      <c r="B1370">
        <v>18.331883999999999</v>
      </c>
      <c r="C1370">
        <f t="shared" si="21"/>
        <v>1.7003217142095933E-2</v>
      </c>
    </row>
    <row r="1371" spans="1:3" x14ac:dyDescent="0.3">
      <c r="A1371" s="1">
        <v>37915</v>
      </c>
      <c r="B1371">
        <v>18.453088999999999</v>
      </c>
      <c r="C1371">
        <f t="shared" si="21"/>
        <v>6.5899430527789063E-3</v>
      </c>
    </row>
    <row r="1372" spans="1:3" x14ac:dyDescent="0.3">
      <c r="A1372" s="1">
        <v>37916</v>
      </c>
      <c r="B1372">
        <v>18.028874999999999</v>
      </c>
      <c r="C1372">
        <f t="shared" si="21"/>
        <v>-2.3257142684851895E-2</v>
      </c>
    </row>
    <row r="1373" spans="1:3" x14ac:dyDescent="0.3">
      <c r="A1373" s="1">
        <v>37917</v>
      </c>
      <c r="B1373">
        <v>17.968274999999998</v>
      </c>
      <c r="C1373">
        <f t="shared" si="21"/>
        <v>-3.366936396248423E-3</v>
      </c>
    </row>
    <row r="1374" spans="1:3" x14ac:dyDescent="0.3">
      <c r="A1374" s="1">
        <v>37918</v>
      </c>
      <c r="B1374">
        <v>17.592549999999999</v>
      </c>
      <c r="C1374">
        <f t="shared" si="21"/>
        <v>-2.1132185890860352E-2</v>
      </c>
    </row>
    <row r="1375" spans="1:3" x14ac:dyDescent="0.3">
      <c r="A1375" s="1">
        <v>37921</v>
      </c>
      <c r="B1375">
        <v>17.810714999999998</v>
      </c>
      <c r="C1375">
        <f t="shared" si="21"/>
        <v>1.2324725506393387E-2</v>
      </c>
    </row>
    <row r="1376" spans="1:3" x14ac:dyDescent="0.3">
      <c r="A1376" s="1">
        <v>37922</v>
      </c>
      <c r="B1376">
        <v>18.240984000000001</v>
      </c>
      <c r="C1376">
        <f t="shared" si="21"/>
        <v>2.3870688078356253E-2</v>
      </c>
    </row>
    <row r="1377" spans="1:3" x14ac:dyDescent="0.3">
      <c r="A1377" s="1">
        <v>37923</v>
      </c>
      <c r="B1377">
        <v>17.883434000000001</v>
      </c>
      <c r="C1377">
        <f t="shared" si="21"/>
        <v>-1.9796121089391615E-2</v>
      </c>
    </row>
    <row r="1378" spans="1:3" x14ac:dyDescent="0.3">
      <c r="A1378" s="1">
        <v>37924</v>
      </c>
      <c r="B1378">
        <v>17.653147000000001</v>
      </c>
      <c r="C1378">
        <f t="shared" si="21"/>
        <v>-1.2960741701122306E-2</v>
      </c>
    </row>
    <row r="1379" spans="1:3" x14ac:dyDescent="0.3">
      <c r="A1379" s="1">
        <v>37925</v>
      </c>
      <c r="B1379">
        <v>17.750111</v>
      </c>
      <c r="C1379">
        <f t="shared" si="21"/>
        <v>5.4777016540128983E-3</v>
      </c>
    </row>
    <row r="1380" spans="1:3" x14ac:dyDescent="0.3">
      <c r="A1380" s="1">
        <v>37928</v>
      </c>
      <c r="B1380">
        <v>18.119779999999999</v>
      </c>
      <c r="C1380">
        <f t="shared" si="21"/>
        <v>2.061238983777575E-2</v>
      </c>
    </row>
    <row r="1381" spans="1:3" x14ac:dyDescent="0.3">
      <c r="A1381" s="1">
        <v>37929</v>
      </c>
      <c r="B1381">
        <v>18.150084</v>
      </c>
      <c r="C1381">
        <f t="shared" si="21"/>
        <v>1.6710295385496008E-3</v>
      </c>
    </row>
    <row r="1382" spans="1:3" x14ac:dyDescent="0.3">
      <c r="A1382" s="1">
        <v>37930</v>
      </c>
      <c r="B1382">
        <v>18.180378000000001</v>
      </c>
      <c r="C1382">
        <f t="shared" si="21"/>
        <v>1.6676918130646816E-3</v>
      </c>
    </row>
    <row r="1383" spans="1:3" x14ac:dyDescent="0.3">
      <c r="A1383" s="1">
        <v>37931</v>
      </c>
      <c r="B1383">
        <v>18.150084</v>
      </c>
      <c r="C1383">
        <f t="shared" si="21"/>
        <v>-1.6676918130647444E-3</v>
      </c>
    </row>
    <row r="1384" spans="1:3" x14ac:dyDescent="0.3">
      <c r="A1384" s="1">
        <v>37932</v>
      </c>
      <c r="B1384">
        <v>18.156143</v>
      </c>
      <c r="C1384">
        <f t="shared" si="21"/>
        <v>3.3377194806003717E-4</v>
      </c>
    </row>
    <row r="1385" spans="1:3" x14ac:dyDescent="0.3">
      <c r="A1385" s="1">
        <v>37935</v>
      </c>
      <c r="B1385">
        <v>18.065241</v>
      </c>
      <c r="C1385">
        <f t="shared" si="21"/>
        <v>-5.019255522678687E-3</v>
      </c>
    </row>
    <row r="1386" spans="1:3" x14ac:dyDescent="0.3">
      <c r="A1386" s="1">
        <v>37936</v>
      </c>
      <c r="B1386">
        <v>18.101599</v>
      </c>
      <c r="C1386">
        <f t="shared" si="21"/>
        <v>2.0105716865390913E-3</v>
      </c>
    </row>
    <row r="1387" spans="1:3" x14ac:dyDescent="0.3">
      <c r="A1387" s="1">
        <v>37937</v>
      </c>
      <c r="B1387">
        <v>18.168258999999999</v>
      </c>
      <c r="C1387">
        <f t="shared" si="21"/>
        <v>3.6757836248340206E-3</v>
      </c>
    </row>
    <row r="1388" spans="1:3" x14ac:dyDescent="0.3">
      <c r="A1388" s="1">
        <v>37938</v>
      </c>
      <c r="B1388">
        <v>18.180378000000001</v>
      </c>
      <c r="C1388">
        <f t="shared" si="21"/>
        <v>6.6682007631048814E-4</v>
      </c>
    </row>
    <row r="1389" spans="1:3" x14ac:dyDescent="0.3">
      <c r="A1389" s="1">
        <v>37939</v>
      </c>
      <c r="B1389">
        <v>18.156143</v>
      </c>
      <c r="C1389">
        <f t="shared" si="21"/>
        <v>-1.333919865004771E-3</v>
      </c>
    </row>
    <row r="1390" spans="1:3" x14ac:dyDescent="0.3">
      <c r="A1390" s="1">
        <v>37942</v>
      </c>
      <c r="B1390">
        <v>17.622852000000002</v>
      </c>
      <c r="C1390">
        <f t="shared" si="21"/>
        <v>-2.9812491816513978E-2</v>
      </c>
    </row>
    <row r="1391" spans="1:3" x14ac:dyDescent="0.3">
      <c r="A1391" s="1">
        <v>37943</v>
      </c>
      <c r="B1391">
        <v>17.422865000000002</v>
      </c>
      <c r="C1391">
        <f t="shared" si="21"/>
        <v>-1.1413044898700368E-2</v>
      </c>
    </row>
    <row r="1392" spans="1:3" x14ac:dyDescent="0.3">
      <c r="A1392" s="1">
        <v>37944</v>
      </c>
      <c r="B1392">
        <v>17.059256000000001</v>
      </c>
      <c r="C1392">
        <f t="shared" si="21"/>
        <v>-2.1090493705077359E-2</v>
      </c>
    </row>
    <row r="1393" spans="1:3" x14ac:dyDescent="0.3">
      <c r="A1393" s="1">
        <v>37945</v>
      </c>
      <c r="B1393">
        <v>16.786550999999999</v>
      </c>
      <c r="C1393">
        <f t="shared" si="21"/>
        <v>-1.6114900231992031E-2</v>
      </c>
    </row>
    <row r="1394" spans="1:3" x14ac:dyDescent="0.3">
      <c r="A1394" s="1">
        <v>37946</v>
      </c>
      <c r="B1394">
        <v>16.725951999999999</v>
      </c>
      <c r="C1394">
        <f t="shared" si="21"/>
        <v>-3.6165049234543867E-3</v>
      </c>
    </row>
    <row r="1395" spans="1:3" x14ac:dyDescent="0.3">
      <c r="A1395" s="1">
        <v>37949</v>
      </c>
      <c r="B1395">
        <v>16.91987</v>
      </c>
      <c r="C1395">
        <f t="shared" si="21"/>
        <v>1.1527145761785358E-2</v>
      </c>
    </row>
    <row r="1396" spans="1:3" x14ac:dyDescent="0.3">
      <c r="A1396" s="1">
        <v>37950</v>
      </c>
      <c r="B1396">
        <v>16.962294</v>
      </c>
      <c r="C1396">
        <f t="shared" si="21"/>
        <v>2.5042097175556124E-3</v>
      </c>
    </row>
    <row r="1397" spans="1:3" x14ac:dyDescent="0.3">
      <c r="A1397" s="1">
        <v>37951</v>
      </c>
      <c r="B1397">
        <v>16.816853999999999</v>
      </c>
      <c r="C1397">
        <f t="shared" si="21"/>
        <v>-8.6112828392059717E-3</v>
      </c>
    </row>
    <row r="1398" spans="1:3" x14ac:dyDescent="0.3">
      <c r="A1398" s="1">
        <v>37952</v>
      </c>
      <c r="B1398">
        <v>16.822911999999999</v>
      </c>
      <c r="C1398">
        <f t="shared" si="21"/>
        <v>3.6016897772050635E-4</v>
      </c>
    </row>
    <row r="1399" spans="1:3" x14ac:dyDescent="0.3">
      <c r="A1399" s="1">
        <v>37953</v>
      </c>
      <c r="B1399">
        <v>16.628983999999999</v>
      </c>
      <c r="C1399">
        <f t="shared" si="21"/>
        <v>-1.1594569858701309E-2</v>
      </c>
    </row>
    <row r="1400" spans="1:3" x14ac:dyDescent="0.3">
      <c r="A1400" s="1">
        <v>37956</v>
      </c>
      <c r="B1400">
        <v>16.683527000000002</v>
      </c>
      <c r="C1400">
        <f t="shared" si="21"/>
        <v>3.2746284865514553E-3</v>
      </c>
    </row>
    <row r="1401" spans="1:3" x14ac:dyDescent="0.3">
      <c r="A1401" s="1">
        <v>37957</v>
      </c>
      <c r="B1401">
        <v>16.786550999999999</v>
      </c>
      <c r="C1401">
        <f t="shared" si="21"/>
        <v>6.1562046777486421E-3</v>
      </c>
    </row>
    <row r="1402" spans="1:3" x14ac:dyDescent="0.3">
      <c r="A1402" s="1">
        <v>37958</v>
      </c>
      <c r="B1402">
        <v>17.331962999999998</v>
      </c>
      <c r="C1402">
        <f t="shared" si="21"/>
        <v>3.1974339000685623E-2</v>
      </c>
    </row>
    <row r="1403" spans="1:3" x14ac:dyDescent="0.3">
      <c r="A1403" s="1">
        <v>37959</v>
      </c>
      <c r="B1403">
        <v>17.422865000000002</v>
      </c>
      <c r="C1403">
        <f t="shared" si="21"/>
        <v>5.231054936383585E-3</v>
      </c>
    </row>
    <row r="1404" spans="1:3" x14ac:dyDescent="0.3">
      <c r="A1404" s="1">
        <v>37960</v>
      </c>
      <c r="B1404">
        <v>16.968357000000001</v>
      </c>
      <c r="C1404">
        <f t="shared" si="21"/>
        <v>-2.6433167387157057E-2</v>
      </c>
    </row>
    <row r="1405" spans="1:3" x14ac:dyDescent="0.3">
      <c r="A1405" s="1">
        <v>37963</v>
      </c>
      <c r="B1405">
        <v>16.847151</v>
      </c>
      <c r="C1405">
        <f t="shared" si="21"/>
        <v>-7.1686942609907427E-3</v>
      </c>
    </row>
    <row r="1406" spans="1:3" x14ac:dyDescent="0.3">
      <c r="A1406" s="1">
        <v>37964</v>
      </c>
      <c r="B1406">
        <v>16.938054999999999</v>
      </c>
      <c r="C1406">
        <f t="shared" si="21"/>
        <v>5.3813032467293831E-3</v>
      </c>
    </row>
    <row r="1407" spans="1:3" x14ac:dyDescent="0.3">
      <c r="A1407" s="1">
        <v>37965</v>
      </c>
      <c r="B1407">
        <v>16.841093000000001</v>
      </c>
      <c r="C1407">
        <f t="shared" si="21"/>
        <v>-5.7409539346844705E-3</v>
      </c>
    </row>
    <row r="1408" spans="1:3" x14ac:dyDescent="0.3">
      <c r="A1408" s="1">
        <v>37966</v>
      </c>
      <c r="B1408">
        <v>17.235002999999999</v>
      </c>
      <c r="C1408">
        <f t="shared" si="21"/>
        <v>2.312046233715076E-2</v>
      </c>
    </row>
    <row r="1409" spans="1:3" x14ac:dyDescent="0.3">
      <c r="A1409" s="1">
        <v>37967</v>
      </c>
      <c r="B1409">
        <v>17.519826999999999</v>
      </c>
      <c r="C1409">
        <f t="shared" si="21"/>
        <v>1.6390836997051704E-2</v>
      </c>
    </row>
    <row r="1410" spans="1:3" x14ac:dyDescent="0.3">
      <c r="A1410" s="1">
        <v>37970</v>
      </c>
      <c r="B1410">
        <v>17.344083999999999</v>
      </c>
      <c r="C1410">
        <f t="shared" si="21"/>
        <v>-1.0081742611329851E-2</v>
      </c>
    </row>
    <row r="1411" spans="1:3" x14ac:dyDescent="0.3">
      <c r="A1411" s="1">
        <v>37971</v>
      </c>
      <c r="B1411">
        <v>17.483464999999999</v>
      </c>
      <c r="C1411">
        <f t="shared" si="21"/>
        <v>8.0041087087869087E-3</v>
      </c>
    </row>
    <row r="1412" spans="1:3" x14ac:dyDescent="0.3">
      <c r="A1412" s="1">
        <v>37972</v>
      </c>
      <c r="B1412">
        <v>17.610731000000001</v>
      </c>
      <c r="C1412">
        <f t="shared" ref="C1412:C1475" si="22">LN(B1412/B1411)</f>
        <v>7.2528550242460738E-3</v>
      </c>
    </row>
    <row r="1413" spans="1:3" x14ac:dyDescent="0.3">
      <c r="A1413" s="1">
        <v>37973</v>
      </c>
      <c r="B1413">
        <v>17.810714999999998</v>
      </c>
      <c r="C1413">
        <f t="shared" si="22"/>
        <v>1.1291810329170799E-2</v>
      </c>
    </row>
    <row r="1414" spans="1:3" x14ac:dyDescent="0.3">
      <c r="A1414" s="1">
        <v>37974</v>
      </c>
      <c r="B1414">
        <v>17.634969999999999</v>
      </c>
      <c r="C1414">
        <f t="shared" si="22"/>
        <v>-9.9163799570359205E-3</v>
      </c>
    </row>
    <row r="1415" spans="1:3" x14ac:dyDescent="0.3">
      <c r="A1415" s="1">
        <v>37977</v>
      </c>
      <c r="B1415">
        <v>17.210760000000001</v>
      </c>
      <c r="C1415">
        <f t="shared" si="22"/>
        <v>-2.434909290382287E-2</v>
      </c>
    </row>
    <row r="1416" spans="1:3" x14ac:dyDescent="0.3">
      <c r="A1416" s="1">
        <v>37978</v>
      </c>
      <c r="B1416">
        <v>17.259243000000001</v>
      </c>
      <c r="C1416">
        <f t="shared" si="22"/>
        <v>2.8130564405028638E-3</v>
      </c>
    </row>
    <row r="1417" spans="1:3" x14ac:dyDescent="0.3">
      <c r="A1417" s="1">
        <v>37979</v>
      </c>
      <c r="B1417">
        <v>17.259243000000001</v>
      </c>
      <c r="C1417">
        <f t="shared" si="22"/>
        <v>0</v>
      </c>
    </row>
    <row r="1418" spans="1:3" x14ac:dyDescent="0.3">
      <c r="A1418" s="1">
        <v>37980</v>
      </c>
      <c r="B1418">
        <v>17.259243000000001</v>
      </c>
      <c r="C1418">
        <f t="shared" si="22"/>
        <v>0</v>
      </c>
    </row>
    <row r="1419" spans="1:3" x14ac:dyDescent="0.3">
      <c r="A1419" s="1">
        <v>37981</v>
      </c>
      <c r="B1419">
        <v>17.259243000000001</v>
      </c>
      <c r="C1419">
        <f t="shared" si="22"/>
        <v>0</v>
      </c>
    </row>
    <row r="1420" spans="1:3" x14ac:dyDescent="0.3">
      <c r="A1420" s="1">
        <v>37984</v>
      </c>
      <c r="B1420">
        <v>17.416805</v>
      </c>
      <c r="C1420">
        <f t="shared" si="22"/>
        <v>9.0877186682132936E-3</v>
      </c>
    </row>
    <row r="1421" spans="1:3" x14ac:dyDescent="0.3">
      <c r="A1421" s="1">
        <v>37985</v>
      </c>
      <c r="B1421">
        <v>17.422865000000002</v>
      </c>
      <c r="C1421">
        <f t="shared" si="22"/>
        <v>3.4787930316875599E-4</v>
      </c>
    </row>
    <row r="1422" spans="1:3" x14ac:dyDescent="0.3">
      <c r="A1422" s="1">
        <v>37986</v>
      </c>
      <c r="B1422">
        <v>17.422865000000002</v>
      </c>
      <c r="C1422">
        <f t="shared" si="22"/>
        <v>0</v>
      </c>
    </row>
    <row r="1423" spans="1:3" x14ac:dyDescent="0.3">
      <c r="A1423" s="1">
        <v>37987</v>
      </c>
      <c r="B1423">
        <v>17.422865000000002</v>
      </c>
      <c r="C1423">
        <f t="shared" si="22"/>
        <v>0</v>
      </c>
    </row>
    <row r="1424" spans="1:3" x14ac:dyDescent="0.3">
      <c r="A1424" s="1">
        <v>37988</v>
      </c>
      <c r="B1424">
        <v>17.556189</v>
      </c>
      <c r="C1424">
        <f t="shared" si="22"/>
        <v>7.6231132861091797E-3</v>
      </c>
    </row>
    <row r="1425" spans="1:3" x14ac:dyDescent="0.3">
      <c r="A1425" s="1">
        <v>37991</v>
      </c>
      <c r="B1425">
        <v>17.441041999999999</v>
      </c>
      <c r="C1425">
        <f t="shared" si="22"/>
        <v>-6.5803729158462731E-3</v>
      </c>
    </row>
    <row r="1426" spans="1:3" x14ac:dyDescent="0.3">
      <c r="A1426" s="1">
        <v>37992</v>
      </c>
      <c r="B1426">
        <v>16.756253999999998</v>
      </c>
      <c r="C1426">
        <f t="shared" si="22"/>
        <v>-4.0054602683431993E-2</v>
      </c>
    </row>
    <row r="1427" spans="1:3" x14ac:dyDescent="0.3">
      <c r="A1427" s="1">
        <v>37993</v>
      </c>
      <c r="B1427">
        <v>16.477485999999999</v>
      </c>
      <c r="C1427">
        <f t="shared" si="22"/>
        <v>-1.6776597418076713E-2</v>
      </c>
    </row>
    <row r="1428" spans="1:3" x14ac:dyDescent="0.3">
      <c r="A1428" s="1">
        <v>37994</v>
      </c>
      <c r="B1428">
        <v>16.544143999999999</v>
      </c>
      <c r="C1428">
        <f t="shared" si="22"/>
        <v>4.037238049110407E-3</v>
      </c>
    </row>
    <row r="1429" spans="1:3" x14ac:dyDescent="0.3">
      <c r="A1429" s="1">
        <v>37995</v>
      </c>
      <c r="B1429">
        <v>16.362342999999999</v>
      </c>
      <c r="C1429">
        <f t="shared" si="22"/>
        <v>-1.1049666270820732E-2</v>
      </c>
    </row>
    <row r="1430" spans="1:3" x14ac:dyDescent="0.3">
      <c r="A1430" s="1">
        <v>37998</v>
      </c>
      <c r="B1430">
        <v>16.380520000000001</v>
      </c>
      <c r="C1430">
        <f t="shared" si="22"/>
        <v>1.1102878735614712E-3</v>
      </c>
    </row>
    <row r="1431" spans="1:3" x14ac:dyDescent="0.3">
      <c r="A1431" s="1">
        <v>37999</v>
      </c>
      <c r="B1431">
        <v>16.465368000000002</v>
      </c>
      <c r="C1431">
        <f t="shared" si="22"/>
        <v>5.1664420661134232E-3</v>
      </c>
    </row>
    <row r="1432" spans="1:3" x14ac:dyDescent="0.3">
      <c r="A1432" s="1">
        <v>38000</v>
      </c>
      <c r="B1432">
        <v>17.077439999999999</v>
      </c>
      <c r="C1432">
        <f t="shared" si="22"/>
        <v>3.6499028203989321E-2</v>
      </c>
    </row>
    <row r="1433" spans="1:3" x14ac:dyDescent="0.3">
      <c r="A1433" s="1">
        <v>38001</v>
      </c>
      <c r="B1433">
        <v>16.944115</v>
      </c>
      <c r="C1433">
        <f t="shared" si="22"/>
        <v>-7.8377183235917025E-3</v>
      </c>
    </row>
    <row r="1434" spans="1:3" x14ac:dyDescent="0.3">
      <c r="A1434" s="1">
        <v>38002</v>
      </c>
      <c r="B1434">
        <v>17.422865000000002</v>
      </c>
      <c r="C1434">
        <f t="shared" si="22"/>
        <v>2.7862848132883596E-2</v>
      </c>
    </row>
    <row r="1435" spans="1:3" x14ac:dyDescent="0.3">
      <c r="A1435" s="1">
        <v>38005</v>
      </c>
      <c r="B1435">
        <v>17.095617000000001</v>
      </c>
      <c r="C1435">
        <f t="shared" si="22"/>
        <v>-1.8961309167535079E-2</v>
      </c>
    </row>
    <row r="1436" spans="1:3" x14ac:dyDescent="0.3">
      <c r="A1436" s="1">
        <v>38006</v>
      </c>
      <c r="B1436">
        <v>16.944115</v>
      </c>
      <c r="C1436">
        <f t="shared" si="22"/>
        <v>-8.9015389653484493E-3</v>
      </c>
    </row>
    <row r="1437" spans="1:3" x14ac:dyDescent="0.3">
      <c r="A1437" s="1">
        <v>38007</v>
      </c>
      <c r="B1437">
        <v>16.968357000000001</v>
      </c>
      <c r="C1437">
        <f t="shared" si="22"/>
        <v>1.4296807457265873E-3</v>
      </c>
    </row>
    <row r="1438" spans="1:3" x14ac:dyDescent="0.3">
      <c r="A1438" s="1">
        <v>38008</v>
      </c>
      <c r="B1438">
        <v>16.968357000000001</v>
      </c>
      <c r="C1438">
        <f t="shared" si="22"/>
        <v>0</v>
      </c>
    </row>
    <row r="1439" spans="1:3" x14ac:dyDescent="0.3">
      <c r="A1439" s="1">
        <v>38009</v>
      </c>
      <c r="B1439">
        <v>16.816853999999999</v>
      </c>
      <c r="C1439">
        <f t="shared" si="22"/>
        <v>-8.9686588332314743E-3</v>
      </c>
    </row>
    <row r="1440" spans="1:3" x14ac:dyDescent="0.3">
      <c r="A1440" s="1">
        <v>38012</v>
      </c>
      <c r="B1440">
        <v>16.816853999999999</v>
      </c>
      <c r="C1440">
        <f t="shared" si="22"/>
        <v>0</v>
      </c>
    </row>
    <row r="1441" spans="1:3" x14ac:dyDescent="0.3">
      <c r="A1441" s="1">
        <v>38013</v>
      </c>
      <c r="B1441">
        <v>16.677467</v>
      </c>
      <c r="C1441">
        <f t="shared" si="22"/>
        <v>-8.323070926041164E-3</v>
      </c>
    </row>
    <row r="1442" spans="1:3" x14ac:dyDescent="0.3">
      <c r="A1442" s="1">
        <v>38014</v>
      </c>
      <c r="B1442">
        <v>16.786550999999999</v>
      </c>
      <c r="C1442">
        <f t="shared" si="22"/>
        <v>6.5195032093602759E-3</v>
      </c>
    </row>
    <row r="1443" spans="1:3" x14ac:dyDescent="0.3">
      <c r="A1443" s="1">
        <v>38015</v>
      </c>
      <c r="B1443">
        <v>16.635048000000001</v>
      </c>
      <c r="C1443">
        <f t="shared" si="22"/>
        <v>-9.0662351464063842E-3</v>
      </c>
    </row>
    <row r="1444" spans="1:3" x14ac:dyDescent="0.3">
      <c r="A1444" s="1">
        <v>38016</v>
      </c>
      <c r="B1444">
        <v>16.622927000000001</v>
      </c>
      <c r="C1444">
        <f t="shared" si="22"/>
        <v>-7.2890791075915342E-4</v>
      </c>
    </row>
    <row r="1445" spans="1:3" x14ac:dyDescent="0.3">
      <c r="A1445" s="1">
        <v>38019</v>
      </c>
      <c r="B1445">
        <v>16.635048000000001</v>
      </c>
      <c r="C1445">
        <f t="shared" si="22"/>
        <v>7.2890791075906755E-4</v>
      </c>
    </row>
    <row r="1446" spans="1:3" x14ac:dyDescent="0.3">
      <c r="A1446" s="1">
        <v>38020</v>
      </c>
      <c r="B1446">
        <v>16.150238000000002</v>
      </c>
      <c r="C1446">
        <f t="shared" si="22"/>
        <v>-2.9577008546508982E-2</v>
      </c>
    </row>
    <row r="1447" spans="1:3" x14ac:dyDescent="0.3">
      <c r="A1447" s="1">
        <v>38021</v>
      </c>
      <c r="B1447">
        <v>16.241140000000001</v>
      </c>
      <c r="C1447">
        <f t="shared" si="22"/>
        <v>5.6127429119849793E-3</v>
      </c>
    </row>
    <row r="1448" spans="1:3" x14ac:dyDescent="0.3">
      <c r="A1448" s="1">
        <v>38022</v>
      </c>
      <c r="B1448">
        <v>16.047215000000001</v>
      </c>
      <c r="C1448">
        <f t="shared" si="22"/>
        <v>-1.2012215043746156E-2</v>
      </c>
    </row>
    <row r="1449" spans="1:3" x14ac:dyDescent="0.3">
      <c r="A1449" s="1">
        <v>38023</v>
      </c>
      <c r="B1449">
        <v>16.180537999999999</v>
      </c>
      <c r="C1449">
        <f t="shared" si="22"/>
        <v>8.273847734192704E-3</v>
      </c>
    </row>
    <row r="1450" spans="1:3" x14ac:dyDescent="0.3">
      <c r="A1450" s="1">
        <v>38026</v>
      </c>
      <c r="B1450">
        <v>16.162358999999999</v>
      </c>
      <c r="C1450">
        <f t="shared" si="22"/>
        <v>-1.1241418426055929E-3</v>
      </c>
    </row>
    <row r="1451" spans="1:3" x14ac:dyDescent="0.3">
      <c r="A1451" s="1">
        <v>38027</v>
      </c>
      <c r="B1451">
        <v>16.010854999999999</v>
      </c>
      <c r="C1451">
        <f t="shared" si="22"/>
        <v>-9.4180904569131554E-3</v>
      </c>
    </row>
    <row r="1452" spans="1:3" x14ac:dyDescent="0.3">
      <c r="A1452" s="1">
        <v>38028</v>
      </c>
      <c r="B1452">
        <v>16.059335999999998</v>
      </c>
      <c r="C1452">
        <f t="shared" si="22"/>
        <v>3.0234330023783279E-3</v>
      </c>
    </row>
    <row r="1453" spans="1:3" x14ac:dyDescent="0.3">
      <c r="A1453" s="1">
        <v>38029</v>
      </c>
      <c r="B1453">
        <v>16.174479999999999</v>
      </c>
      <c r="C1453">
        <f t="shared" si="22"/>
        <v>7.1443287855930447E-3</v>
      </c>
    </row>
    <row r="1454" spans="1:3" x14ac:dyDescent="0.3">
      <c r="A1454" s="1">
        <v>38030</v>
      </c>
      <c r="B1454">
        <v>16.132061</v>
      </c>
      <c r="C1454">
        <f t="shared" si="22"/>
        <v>-2.6260331848562374E-3</v>
      </c>
    </row>
    <row r="1455" spans="1:3" x14ac:dyDescent="0.3">
      <c r="A1455" s="1">
        <v>38033</v>
      </c>
      <c r="B1455">
        <v>15.938136</v>
      </c>
      <c r="C1455">
        <f t="shared" si="22"/>
        <v>-1.2093930303433318E-2</v>
      </c>
    </row>
    <row r="1456" spans="1:3" x14ac:dyDescent="0.3">
      <c r="A1456" s="1">
        <v>38034</v>
      </c>
      <c r="B1456">
        <v>16.059335999999998</v>
      </c>
      <c r="C1456">
        <f t="shared" si="22"/>
        <v>7.575634702696424E-3</v>
      </c>
    </row>
    <row r="1457" spans="1:3" x14ac:dyDescent="0.3">
      <c r="A1457" s="1">
        <v>38035</v>
      </c>
      <c r="B1457">
        <v>16.314157000000002</v>
      </c>
      <c r="C1457">
        <f t="shared" si="22"/>
        <v>1.5742895760746726E-2</v>
      </c>
    </row>
    <row r="1458" spans="1:3" x14ac:dyDescent="0.3">
      <c r="A1458" s="1">
        <v>38036</v>
      </c>
      <c r="B1458">
        <v>16.320311</v>
      </c>
      <c r="C1458">
        <f t="shared" si="22"/>
        <v>3.7714725871709916E-4</v>
      </c>
    </row>
    <row r="1459" spans="1:3" x14ac:dyDescent="0.3">
      <c r="A1459" s="1">
        <v>38037</v>
      </c>
      <c r="B1459">
        <v>16.037230000000001</v>
      </c>
      <c r="C1459">
        <f t="shared" si="22"/>
        <v>-1.7497511468603229E-2</v>
      </c>
    </row>
    <row r="1460" spans="1:3" x14ac:dyDescent="0.3">
      <c r="A1460" s="1">
        <v>38040</v>
      </c>
      <c r="B1460">
        <v>16.141843999999999</v>
      </c>
      <c r="C1460">
        <f t="shared" si="22"/>
        <v>6.5020123671861007E-3</v>
      </c>
    </row>
    <row r="1461" spans="1:3" x14ac:dyDescent="0.3">
      <c r="A1461" s="1">
        <v>38041</v>
      </c>
      <c r="B1461">
        <v>15.907997</v>
      </c>
      <c r="C1461">
        <f t="shared" si="22"/>
        <v>-1.4592967864456052E-2</v>
      </c>
    </row>
    <row r="1462" spans="1:3" x14ac:dyDescent="0.3">
      <c r="A1462" s="1">
        <v>38042</v>
      </c>
      <c r="B1462">
        <v>15.692608</v>
      </c>
      <c r="C1462">
        <f t="shared" si="22"/>
        <v>-1.3632165306599692E-2</v>
      </c>
    </row>
    <row r="1463" spans="1:3" x14ac:dyDescent="0.3">
      <c r="A1463" s="1">
        <v>38043</v>
      </c>
      <c r="B1463">
        <v>15.704914</v>
      </c>
      <c r="C1463">
        <f t="shared" si="22"/>
        <v>7.8388355808097453E-4</v>
      </c>
    </row>
    <row r="1464" spans="1:3" x14ac:dyDescent="0.3">
      <c r="A1464" s="1">
        <v>38044</v>
      </c>
      <c r="B1464">
        <v>15.821839000000001</v>
      </c>
      <c r="C1464">
        <f t="shared" si="22"/>
        <v>7.4175438301691083E-3</v>
      </c>
    </row>
    <row r="1465" spans="1:3" x14ac:dyDescent="0.3">
      <c r="A1465" s="1">
        <v>38047</v>
      </c>
      <c r="B1465">
        <v>15.907997</v>
      </c>
      <c r="C1465">
        <f t="shared" si="22"/>
        <v>5.4307379183494743E-3</v>
      </c>
    </row>
    <row r="1466" spans="1:3" x14ac:dyDescent="0.3">
      <c r="A1466" s="1">
        <v>38048</v>
      </c>
      <c r="B1466">
        <v>16.424931000000001</v>
      </c>
      <c r="C1466">
        <f t="shared" si="22"/>
        <v>3.197842468754198E-2</v>
      </c>
    </row>
    <row r="1467" spans="1:3" x14ac:dyDescent="0.3">
      <c r="A1467" s="1">
        <v>38049</v>
      </c>
      <c r="B1467">
        <v>16.209537999999998</v>
      </c>
      <c r="C1467">
        <f t="shared" si="22"/>
        <v>-1.320052903253755E-2</v>
      </c>
    </row>
    <row r="1468" spans="1:3" x14ac:dyDescent="0.3">
      <c r="A1468" s="1">
        <v>38050</v>
      </c>
      <c r="B1468">
        <v>16.246464</v>
      </c>
      <c r="C1468">
        <f t="shared" si="22"/>
        <v>2.2754506813605418E-3</v>
      </c>
    </row>
    <row r="1469" spans="1:3" x14ac:dyDescent="0.3">
      <c r="A1469" s="1">
        <v>38051</v>
      </c>
      <c r="B1469">
        <v>16.086462000000001</v>
      </c>
      <c r="C1469">
        <f t="shared" si="22"/>
        <v>-9.8972364013516622E-3</v>
      </c>
    </row>
    <row r="1470" spans="1:3" x14ac:dyDescent="0.3">
      <c r="A1470" s="1">
        <v>38054</v>
      </c>
      <c r="B1470">
        <v>16.215693999999999</v>
      </c>
      <c r="C1470">
        <f t="shared" si="22"/>
        <v>8.001490023970128E-3</v>
      </c>
    </row>
    <row r="1471" spans="1:3" x14ac:dyDescent="0.3">
      <c r="A1471" s="1">
        <v>38055</v>
      </c>
      <c r="B1471">
        <v>15.815683999999999</v>
      </c>
      <c r="C1471">
        <f t="shared" si="22"/>
        <v>-2.4977432818656789E-2</v>
      </c>
    </row>
    <row r="1472" spans="1:3" x14ac:dyDescent="0.3">
      <c r="A1472" s="1">
        <v>38056</v>
      </c>
      <c r="B1472">
        <v>15.704914</v>
      </c>
      <c r="C1472">
        <f t="shared" si="22"/>
        <v>-7.0284488888456001E-3</v>
      </c>
    </row>
    <row r="1473" spans="1:3" x14ac:dyDescent="0.3">
      <c r="A1473" s="1">
        <v>38057</v>
      </c>
      <c r="B1473">
        <v>15.280291</v>
      </c>
      <c r="C1473">
        <f t="shared" si="22"/>
        <v>-2.7409828952899645E-2</v>
      </c>
    </row>
    <row r="1474" spans="1:3" x14ac:dyDescent="0.3">
      <c r="A1474" s="1">
        <v>38058</v>
      </c>
      <c r="B1474">
        <v>15.200291</v>
      </c>
      <c r="C1474">
        <f t="shared" si="22"/>
        <v>-5.2492556538332891E-3</v>
      </c>
    </row>
    <row r="1475" spans="1:3" x14ac:dyDescent="0.3">
      <c r="A1475" s="1">
        <v>38061</v>
      </c>
      <c r="B1475">
        <v>15.003363999999999</v>
      </c>
      <c r="C1475">
        <f t="shared" si="22"/>
        <v>-1.3040129780947663E-2</v>
      </c>
    </row>
    <row r="1476" spans="1:3" x14ac:dyDescent="0.3">
      <c r="A1476" s="1">
        <v>38062</v>
      </c>
      <c r="B1476">
        <v>15.064902</v>
      </c>
      <c r="C1476">
        <f t="shared" ref="C1476:C1539" si="23">LN(B1476/B1475)</f>
        <v>4.0932247918645552E-3</v>
      </c>
    </row>
    <row r="1477" spans="1:3" x14ac:dyDescent="0.3">
      <c r="A1477" s="1">
        <v>38063</v>
      </c>
      <c r="B1477">
        <v>15.384909</v>
      </c>
      <c r="C1477">
        <f t="shared" si="23"/>
        <v>2.1019426487652003E-2</v>
      </c>
    </row>
    <row r="1478" spans="1:3" x14ac:dyDescent="0.3">
      <c r="A1478" s="1">
        <v>38064</v>
      </c>
      <c r="B1478">
        <v>14.96644</v>
      </c>
      <c r="C1478">
        <f t="shared" si="23"/>
        <v>-2.7576732705114869E-2</v>
      </c>
    </row>
    <row r="1479" spans="1:3" x14ac:dyDescent="0.3">
      <c r="A1479" s="1">
        <v>38065</v>
      </c>
      <c r="B1479">
        <v>14.923359</v>
      </c>
      <c r="C1479">
        <f t="shared" si="23"/>
        <v>-2.8826577142634898E-3</v>
      </c>
    </row>
    <row r="1480" spans="1:3" x14ac:dyDescent="0.3">
      <c r="A1480" s="1">
        <v>38068</v>
      </c>
      <c r="B1480">
        <v>14.523353999999999</v>
      </c>
      <c r="C1480">
        <f t="shared" si="23"/>
        <v>-2.7169729027301383E-2</v>
      </c>
    </row>
    <row r="1481" spans="1:3" x14ac:dyDescent="0.3">
      <c r="A1481" s="1">
        <v>38069</v>
      </c>
      <c r="B1481">
        <v>14.400271</v>
      </c>
      <c r="C1481">
        <f t="shared" si="23"/>
        <v>-8.5109486083880231E-3</v>
      </c>
    </row>
    <row r="1482" spans="1:3" x14ac:dyDescent="0.3">
      <c r="A1482" s="1">
        <v>38070</v>
      </c>
      <c r="B1482">
        <v>14.461812</v>
      </c>
      <c r="C1482">
        <f t="shared" si="23"/>
        <v>4.2644942338292465E-3</v>
      </c>
    </row>
    <row r="1483" spans="1:3" x14ac:dyDescent="0.3">
      <c r="A1483" s="1">
        <v>38071</v>
      </c>
      <c r="B1483">
        <v>14.652588</v>
      </c>
      <c r="C1483">
        <f t="shared" si="23"/>
        <v>1.3105455068325224E-2</v>
      </c>
    </row>
    <row r="1484" spans="1:3" x14ac:dyDescent="0.3">
      <c r="A1484" s="1">
        <v>38072</v>
      </c>
      <c r="B1484">
        <v>14.474119999999999</v>
      </c>
      <c r="C1484">
        <f t="shared" si="23"/>
        <v>-1.225474801370007E-2</v>
      </c>
    </row>
    <row r="1485" spans="1:3" x14ac:dyDescent="0.3">
      <c r="A1485" s="1">
        <v>38075</v>
      </c>
      <c r="B1485">
        <v>14.941822999999999</v>
      </c>
      <c r="C1485">
        <f t="shared" si="23"/>
        <v>3.1801966541902385E-2</v>
      </c>
    </row>
    <row r="1486" spans="1:3" x14ac:dyDescent="0.3">
      <c r="A1486" s="1">
        <v>38076</v>
      </c>
      <c r="B1486">
        <v>14.96644</v>
      </c>
      <c r="C1486">
        <f t="shared" si="23"/>
        <v>1.6461675195960082E-3</v>
      </c>
    </row>
    <row r="1487" spans="1:3" x14ac:dyDescent="0.3">
      <c r="A1487" s="1">
        <v>38077</v>
      </c>
      <c r="B1487">
        <v>14.800281</v>
      </c>
      <c r="C1487">
        <f t="shared" si="23"/>
        <v>-1.1164194122953995E-2</v>
      </c>
    </row>
    <row r="1488" spans="1:3" x14ac:dyDescent="0.3">
      <c r="A1488" s="1">
        <v>38078</v>
      </c>
      <c r="B1488">
        <v>14.997204999999999</v>
      </c>
      <c r="C1488">
        <f t="shared" si="23"/>
        <v>1.3217683330349402E-2</v>
      </c>
    </row>
    <row r="1489" spans="1:3" x14ac:dyDescent="0.3">
      <c r="A1489" s="1">
        <v>38079</v>
      </c>
      <c r="B1489">
        <v>15.077211999999999</v>
      </c>
      <c r="C1489">
        <f t="shared" si="23"/>
        <v>5.3206144440092048E-3</v>
      </c>
    </row>
    <row r="1490" spans="1:3" x14ac:dyDescent="0.3">
      <c r="A1490" s="1">
        <v>38082</v>
      </c>
      <c r="B1490">
        <v>15.354138000000001</v>
      </c>
      <c r="C1490">
        <f t="shared" si="23"/>
        <v>1.8200549400535403E-2</v>
      </c>
    </row>
    <row r="1491" spans="1:3" x14ac:dyDescent="0.3">
      <c r="A1491" s="1">
        <v>38083</v>
      </c>
      <c r="B1491">
        <v>15.16952</v>
      </c>
      <c r="C1491">
        <f t="shared" si="23"/>
        <v>-1.2096862788862614E-2</v>
      </c>
    </row>
    <row r="1492" spans="1:3" x14ac:dyDescent="0.3">
      <c r="A1492" s="1">
        <v>38084</v>
      </c>
      <c r="B1492">
        <v>15.403369</v>
      </c>
      <c r="C1492">
        <f t="shared" si="23"/>
        <v>1.529810026516026E-2</v>
      </c>
    </row>
    <row r="1493" spans="1:3" x14ac:dyDescent="0.3">
      <c r="A1493" s="1">
        <v>38085</v>
      </c>
      <c r="B1493">
        <v>15.409525</v>
      </c>
      <c r="C1493">
        <f t="shared" si="23"/>
        <v>3.9957298927558945E-4</v>
      </c>
    </row>
    <row r="1494" spans="1:3" x14ac:dyDescent="0.3">
      <c r="A1494" s="1">
        <v>38086</v>
      </c>
      <c r="B1494">
        <v>15.409525</v>
      </c>
      <c r="C1494">
        <f t="shared" si="23"/>
        <v>0</v>
      </c>
    </row>
    <row r="1495" spans="1:3" x14ac:dyDescent="0.3">
      <c r="A1495" s="1">
        <v>38089</v>
      </c>
      <c r="B1495">
        <v>15.409525</v>
      </c>
      <c r="C1495">
        <f t="shared" si="23"/>
        <v>0</v>
      </c>
    </row>
    <row r="1496" spans="1:3" x14ac:dyDescent="0.3">
      <c r="A1496" s="1">
        <v>38090</v>
      </c>
      <c r="B1496">
        <v>15.772608</v>
      </c>
      <c r="C1496">
        <f t="shared" si="23"/>
        <v>2.3288939883515204E-2</v>
      </c>
    </row>
    <row r="1497" spans="1:3" x14ac:dyDescent="0.3">
      <c r="A1497" s="1">
        <v>38091</v>
      </c>
      <c r="B1497">
        <v>15.624912</v>
      </c>
      <c r="C1497">
        <f t="shared" si="23"/>
        <v>-9.4082009936919189E-3</v>
      </c>
    </row>
    <row r="1498" spans="1:3" x14ac:dyDescent="0.3">
      <c r="A1498" s="1">
        <v>38092</v>
      </c>
      <c r="B1498">
        <v>15.747992</v>
      </c>
      <c r="C1498">
        <f t="shared" si="23"/>
        <v>7.8463014737406543E-3</v>
      </c>
    </row>
    <row r="1499" spans="1:3" x14ac:dyDescent="0.3">
      <c r="A1499" s="1">
        <v>38093</v>
      </c>
      <c r="B1499">
        <v>15.97569</v>
      </c>
      <c r="C1499">
        <f t="shared" si="23"/>
        <v>1.4355326738746647E-2</v>
      </c>
    </row>
    <row r="1500" spans="1:3" x14ac:dyDescent="0.3">
      <c r="A1500" s="1">
        <v>38096</v>
      </c>
      <c r="B1500">
        <v>16.080304999999999</v>
      </c>
      <c r="C1500">
        <f t="shared" si="23"/>
        <v>6.52703941353524E-3</v>
      </c>
    </row>
    <row r="1501" spans="1:3" x14ac:dyDescent="0.3">
      <c r="A1501" s="1">
        <v>38097</v>
      </c>
      <c r="B1501">
        <v>16.264927</v>
      </c>
      <c r="C1501">
        <f t="shared" si="23"/>
        <v>1.1415840517843905E-2</v>
      </c>
    </row>
    <row r="1502" spans="1:3" x14ac:dyDescent="0.3">
      <c r="A1502" s="1">
        <v>38098</v>
      </c>
      <c r="B1502">
        <v>16.221848000000001</v>
      </c>
      <c r="C1502">
        <f t="shared" si="23"/>
        <v>-2.6520961375873079E-3</v>
      </c>
    </row>
    <row r="1503" spans="1:3" x14ac:dyDescent="0.3">
      <c r="A1503" s="1">
        <v>38099</v>
      </c>
      <c r="B1503">
        <v>16.369543</v>
      </c>
      <c r="C1503">
        <f t="shared" si="23"/>
        <v>9.0634984592770969E-3</v>
      </c>
    </row>
    <row r="1504" spans="1:3" x14ac:dyDescent="0.3">
      <c r="A1504" s="1">
        <v>38100</v>
      </c>
      <c r="B1504">
        <v>16.793389999999999</v>
      </c>
      <c r="C1504">
        <f t="shared" si="23"/>
        <v>2.5562882533402349E-2</v>
      </c>
    </row>
    <row r="1505" spans="1:3" x14ac:dyDescent="0.3">
      <c r="A1505" s="1">
        <v>38103</v>
      </c>
      <c r="B1505">
        <v>16.684215999999999</v>
      </c>
      <c r="C1505">
        <f t="shared" si="23"/>
        <v>-6.5222338190679312E-3</v>
      </c>
    </row>
    <row r="1506" spans="1:3" x14ac:dyDescent="0.3">
      <c r="A1506" s="1">
        <v>38104</v>
      </c>
      <c r="B1506">
        <v>16.375962999999999</v>
      </c>
      <c r="C1506">
        <f t="shared" si="23"/>
        <v>-1.8648533834066013E-2</v>
      </c>
    </row>
    <row r="1507" spans="1:3" x14ac:dyDescent="0.3">
      <c r="A1507" s="1">
        <v>38105</v>
      </c>
      <c r="B1507">
        <v>16.119083</v>
      </c>
      <c r="C1507">
        <f t="shared" si="23"/>
        <v>-1.5810739348088864E-2</v>
      </c>
    </row>
    <row r="1508" spans="1:3" x14ac:dyDescent="0.3">
      <c r="A1508" s="1">
        <v>38106</v>
      </c>
      <c r="B1508">
        <v>15.964961000000001</v>
      </c>
      <c r="C1508">
        <f t="shared" si="23"/>
        <v>-9.6074662843002E-3</v>
      </c>
    </row>
    <row r="1509" spans="1:3" x14ac:dyDescent="0.3">
      <c r="A1509" s="1">
        <v>38107</v>
      </c>
      <c r="B1509">
        <v>16.061285000000002</v>
      </c>
      <c r="C1509">
        <f t="shared" si="23"/>
        <v>6.0153344510492758E-3</v>
      </c>
    </row>
    <row r="1510" spans="1:3" x14ac:dyDescent="0.3">
      <c r="A1510" s="1">
        <v>38110</v>
      </c>
      <c r="B1510">
        <v>16.208991999999999</v>
      </c>
      <c r="C1510">
        <f t="shared" si="23"/>
        <v>9.1544322058619548E-3</v>
      </c>
    </row>
    <row r="1511" spans="1:3" x14ac:dyDescent="0.3">
      <c r="A1511" s="1">
        <v>38111</v>
      </c>
      <c r="B1511">
        <v>16.247523999999999</v>
      </c>
      <c r="C1511">
        <f t="shared" si="23"/>
        <v>2.3743779586544553E-3</v>
      </c>
    </row>
    <row r="1512" spans="1:3" x14ac:dyDescent="0.3">
      <c r="A1512" s="1">
        <v>38112</v>
      </c>
      <c r="B1512">
        <v>16.131929</v>
      </c>
      <c r="C1512">
        <f t="shared" si="23"/>
        <v>-7.1400521243512229E-3</v>
      </c>
    </row>
    <row r="1513" spans="1:3" x14ac:dyDescent="0.3">
      <c r="A1513" s="1">
        <v>38113</v>
      </c>
      <c r="B1513">
        <v>15.804414</v>
      </c>
      <c r="C1513">
        <f t="shared" si="23"/>
        <v>-2.0511207705445494E-2</v>
      </c>
    </row>
    <row r="1514" spans="1:3" x14ac:dyDescent="0.3">
      <c r="A1514" s="1">
        <v>38114</v>
      </c>
      <c r="B1514">
        <v>15.663131999999999</v>
      </c>
      <c r="C1514">
        <f t="shared" si="23"/>
        <v>-8.9795975404866821E-3</v>
      </c>
    </row>
    <row r="1515" spans="1:3" x14ac:dyDescent="0.3">
      <c r="A1515" s="1">
        <v>38117</v>
      </c>
      <c r="B1515">
        <v>15.399829</v>
      </c>
      <c r="C1515">
        <f t="shared" si="23"/>
        <v>-1.6953265103492359E-2</v>
      </c>
    </row>
    <row r="1516" spans="1:3" x14ac:dyDescent="0.3">
      <c r="A1516" s="1">
        <v>38118</v>
      </c>
      <c r="B1516">
        <v>15.669548000000001</v>
      </c>
      <c r="C1516">
        <f t="shared" si="23"/>
        <v>1.7362805563464437E-2</v>
      </c>
    </row>
    <row r="1517" spans="1:3" x14ac:dyDescent="0.3">
      <c r="A1517" s="1">
        <v>38119</v>
      </c>
      <c r="B1517">
        <v>15.509001</v>
      </c>
      <c r="C1517">
        <f t="shared" si="23"/>
        <v>-1.0298645969291805E-2</v>
      </c>
    </row>
    <row r="1518" spans="1:3" x14ac:dyDescent="0.3">
      <c r="A1518" s="1">
        <v>38120</v>
      </c>
      <c r="B1518">
        <v>15.926427</v>
      </c>
      <c r="C1518">
        <f t="shared" si="23"/>
        <v>2.6559239923029922E-2</v>
      </c>
    </row>
    <row r="1519" spans="1:3" x14ac:dyDescent="0.3">
      <c r="A1519" s="1">
        <v>38121</v>
      </c>
      <c r="B1519">
        <v>15.624597</v>
      </c>
      <c r="C1519">
        <f t="shared" si="23"/>
        <v>-1.9133401689187642E-2</v>
      </c>
    </row>
    <row r="1520" spans="1:3" x14ac:dyDescent="0.3">
      <c r="A1520" s="1">
        <v>38124</v>
      </c>
      <c r="B1520">
        <v>15.412672000000001</v>
      </c>
      <c r="C1520">
        <f t="shared" si="23"/>
        <v>-1.3656375088741336E-2</v>
      </c>
    </row>
    <row r="1521" spans="1:3" x14ac:dyDescent="0.3">
      <c r="A1521" s="1">
        <v>38125</v>
      </c>
      <c r="B1521">
        <v>15.476894</v>
      </c>
      <c r="C1521">
        <f t="shared" si="23"/>
        <v>4.1581738335439693E-3</v>
      </c>
    </row>
    <row r="1522" spans="1:3" x14ac:dyDescent="0.3">
      <c r="A1522" s="1">
        <v>38126</v>
      </c>
      <c r="B1522">
        <v>15.605331</v>
      </c>
      <c r="C1522">
        <f t="shared" si="23"/>
        <v>8.2643846134134689E-3</v>
      </c>
    </row>
    <row r="1523" spans="1:3" x14ac:dyDescent="0.3">
      <c r="A1523" s="1">
        <v>38127</v>
      </c>
      <c r="B1523">
        <v>15.444782</v>
      </c>
      <c r="C1523">
        <f t="shared" si="23"/>
        <v>-1.034137497732293E-2</v>
      </c>
    </row>
    <row r="1524" spans="1:3" x14ac:dyDescent="0.3">
      <c r="A1524" s="1">
        <v>38128</v>
      </c>
      <c r="B1524">
        <v>15.342032</v>
      </c>
      <c r="C1524">
        <f t="shared" si="23"/>
        <v>-6.6749603582055639E-3</v>
      </c>
    </row>
    <row r="1525" spans="1:3" x14ac:dyDescent="0.3">
      <c r="A1525" s="1">
        <v>38131</v>
      </c>
      <c r="B1525">
        <v>15.464048999999999</v>
      </c>
      <c r="C1525">
        <f t="shared" si="23"/>
        <v>7.9216592382434191E-3</v>
      </c>
    </row>
    <row r="1526" spans="1:3" x14ac:dyDescent="0.3">
      <c r="A1526" s="1">
        <v>38132</v>
      </c>
      <c r="B1526">
        <v>15.232856</v>
      </c>
      <c r="C1526">
        <f t="shared" si="23"/>
        <v>-1.5063236601794793E-2</v>
      </c>
    </row>
    <row r="1527" spans="1:3" x14ac:dyDescent="0.3">
      <c r="A1527" s="1">
        <v>38133</v>
      </c>
      <c r="B1527">
        <v>15.425516999999999</v>
      </c>
      <c r="C1527">
        <f t="shared" si="23"/>
        <v>1.2568412298615031E-2</v>
      </c>
    </row>
    <row r="1528" spans="1:3" x14ac:dyDescent="0.3">
      <c r="A1528" s="1">
        <v>38134</v>
      </c>
      <c r="B1528">
        <v>15.444782</v>
      </c>
      <c r="C1528">
        <f t="shared" si="23"/>
        <v>1.2481254231418871E-3</v>
      </c>
    </row>
    <row r="1529" spans="1:3" x14ac:dyDescent="0.3">
      <c r="A1529" s="1">
        <v>38135</v>
      </c>
      <c r="B1529">
        <v>15.348454</v>
      </c>
      <c r="C1529">
        <f t="shared" si="23"/>
        <v>-6.2564593221691644E-3</v>
      </c>
    </row>
    <row r="1530" spans="1:3" x14ac:dyDescent="0.3">
      <c r="A1530" s="1">
        <v>38138</v>
      </c>
      <c r="B1530">
        <v>15.476894</v>
      </c>
      <c r="C1530">
        <f t="shared" si="23"/>
        <v>8.3334496860785357E-3</v>
      </c>
    </row>
    <row r="1531" spans="1:3" x14ac:dyDescent="0.3">
      <c r="A1531" s="1">
        <v>38139</v>
      </c>
      <c r="B1531">
        <v>15.393406000000001</v>
      </c>
      <c r="C1531">
        <f t="shared" si="23"/>
        <v>-5.4089661292573707E-3</v>
      </c>
    </row>
    <row r="1532" spans="1:3" x14ac:dyDescent="0.3">
      <c r="A1532" s="1">
        <v>38140</v>
      </c>
      <c r="B1532">
        <v>15.598913</v>
      </c>
      <c r="C1532">
        <f t="shared" si="23"/>
        <v>1.3261996435192493E-2</v>
      </c>
    </row>
    <row r="1533" spans="1:3" x14ac:dyDescent="0.3">
      <c r="A1533" s="1">
        <v>38141</v>
      </c>
      <c r="B1533">
        <v>15.727349999999999</v>
      </c>
      <c r="C1533">
        <f t="shared" si="23"/>
        <v>8.2000026415523439E-3</v>
      </c>
    </row>
    <row r="1534" spans="1:3" x14ac:dyDescent="0.3">
      <c r="A1534" s="1">
        <v>38142</v>
      </c>
      <c r="B1534">
        <v>15.669548000000001</v>
      </c>
      <c r="C1534">
        <f t="shared" si="23"/>
        <v>-3.6820239568406275E-3</v>
      </c>
    </row>
    <row r="1535" spans="1:3" x14ac:dyDescent="0.3">
      <c r="A1535" s="1">
        <v>38145</v>
      </c>
      <c r="B1535">
        <v>15.740190999999999</v>
      </c>
      <c r="C1535">
        <f t="shared" si="23"/>
        <v>4.4981665790282911E-3</v>
      </c>
    </row>
    <row r="1536" spans="1:3" x14ac:dyDescent="0.3">
      <c r="A1536" s="1">
        <v>38146</v>
      </c>
      <c r="B1536">
        <v>15.643858</v>
      </c>
      <c r="C1536">
        <f t="shared" si="23"/>
        <v>-6.1389977146655509E-3</v>
      </c>
    </row>
    <row r="1537" spans="1:3" x14ac:dyDescent="0.3">
      <c r="A1537" s="1">
        <v>38147</v>
      </c>
      <c r="B1537">
        <v>15.412672000000001</v>
      </c>
      <c r="C1537">
        <f t="shared" si="23"/>
        <v>-1.4888351688553531E-2</v>
      </c>
    </row>
    <row r="1538" spans="1:3" x14ac:dyDescent="0.3">
      <c r="A1538" s="1">
        <v>38148</v>
      </c>
      <c r="B1538">
        <v>15.553953999999999</v>
      </c>
      <c r="C1538">
        <f t="shared" si="23"/>
        <v>9.1248546286726729E-3</v>
      </c>
    </row>
    <row r="1539" spans="1:3" x14ac:dyDescent="0.3">
      <c r="A1539" s="1">
        <v>38149</v>
      </c>
      <c r="B1539">
        <v>15.431941</v>
      </c>
      <c r="C1539">
        <f t="shared" si="23"/>
        <v>-7.8754304581265221E-3</v>
      </c>
    </row>
    <row r="1540" spans="1:3" x14ac:dyDescent="0.3">
      <c r="A1540" s="1">
        <v>38152</v>
      </c>
      <c r="B1540">
        <v>15.335608000000001</v>
      </c>
      <c r="C1540">
        <f t="shared" ref="C1540:C1603" si="24">LN(B1540/B1539)</f>
        <v>-6.26200772702916E-3</v>
      </c>
    </row>
    <row r="1541" spans="1:3" x14ac:dyDescent="0.3">
      <c r="A1541" s="1">
        <v>38153</v>
      </c>
      <c r="B1541">
        <v>15.348454</v>
      </c>
      <c r="C1541">
        <f t="shared" si="24"/>
        <v>8.3730770394814286E-4</v>
      </c>
    </row>
    <row r="1542" spans="1:3" x14ac:dyDescent="0.3">
      <c r="A1542" s="1">
        <v>38154</v>
      </c>
      <c r="B1542">
        <v>15.258545</v>
      </c>
      <c r="C1542">
        <f t="shared" si="24"/>
        <v>-5.8750783513400323E-3</v>
      </c>
    </row>
    <row r="1543" spans="1:3" x14ac:dyDescent="0.3">
      <c r="A1543" s="1">
        <v>38155</v>
      </c>
      <c r="B1543">
        <v>15.194324</v>
      </c>
      <c r="C1543">
        <f t="shared" si="24"/>
        <v>-4.2177369366337364E-3</v>
      </c>
    </row>
    <row r="1544" spans="1:3" x14ac:dyDescent="0.3">
      <c r="A1544" s="1">
        <v>38156</v>
      </c>
      <c r="B1544">
        <v>14.995245000000001</v>
      </c>
      <c r="C1544">
        <f t="shared" si="24"/>
        <v>-1.3188786213506686E-2</v>
      </c>
    </row>
    <row r="1545" spans="1:3" x14ac:dyDescent="0.3">
      <c r="A1545" s="1">
        <v>38159</v>
      </c>
      <c r="B1545">
        <v>15.027357</v>
      </c>
      <c r="C1545">
        <f t="shared" si="24"/>
        <v>2.1391891512749402E-3</v>
      </c>
    </row>
    <row r="1546" spans="1:3" x14ac:dyDescent="0.3">
      <c r="A1546" s="1">
        <v>38160</v>
      </c>
      <c r="B1546">
        <v>15.001666</v>
      </c>
      <c r="C1546">
        <f t="shared" si="24"/>
        <v>-1.7110783969330676E-3</v>
      </c>
    </row>
    <row r="1547" spans="1:3" x14ac:dyDescent="0.3">
      <c r="A1547" s="1">
        <v>38161</v>
      </c>
      <c r="B1547">
        <v>14.706262000000001</v>
      </c>
      <c r="C1547">
        <f t="shared" si="24"/>
        <v>-1.9887872128628033E-2</v>
      </c>
    </row>
    <row r="1548" spans="1:3" x14ac:dyDescent="0.3">
      <c r="A1548" s="1">
        <v>38162</v>
      </c>
      <c r="B1548">
        <v>15.027357</v>
      </c>
      <c r="C1548">
        <f t="shared" si="24"/>
        <v>2.1598950525561052E-2</v>
      </c>
    </row>
    <row r="1549" spans="1:3" x14ac:dyDescent="0.3">
      <c r="A1549" s="1">
        <v>38163</v>
      </c>
      <c r="B1549">
        <v>15.027357</v>
      </c>
      <c r="C1549">
        <f t="shared" si="24"/>
        <v>0</v>
      </c>
    </row>
    <row r="1550" spans="1:3" x14ac:dyDescent="0.3">
      <c r="A1550" s="1">
        <v>38166</v>
      </c>
      <c r="B1550">
        <v>15.277810000000001</v>
      </c>
      <c r="C1550">
        <f t="shared" si="24"/>
        <v>1.6529108860727372E-2</v>
      </c>
    </row>
    <row r="1551" spans="1:3" x14ac:dyDescent="0.3">
      <c r="A1551" s="1">
        <v>38167</v>
      </c>
      <c r="B1551">
        <v>15.252128000000001</v>
      </c>
      <c r="C1551">
        <f t="shared" si="24"/>
        <v>-1.6824145570017968E-3</v>
      </c>
    </row>
    <row r="1552" spans="1:3" x14ac:dyDescent="0.3">
      <c r="A1552" s="1">
        <v>38168</v>
      </c>
      <c r="B1552">
        <v>15.258545</v>
      </c>
      <c r="C1552">
        <f t="shared" si="24"/>
        <v>4.2063969513998268E-4</v>
      </c>
    </row>
    <row r="1553" spans="1:3" x14ac:dyDescent="0.3">
      <c r="A1553" s="1">
        <v>38169</v>
      </c>
      <c r="B1553">
        <v>15.059467</v>
      </c>
      <c r="C1553">
        <f t="shared" si="24"/>
        <v>-1.3132844018053834E-2</v>
      </c>
    </row>
    <row r="1554" spans="1:3" x14ac:dyDescent="0.3">
      <c r="A1554" s="1">
        <v>38170</v>
      </c>
      <c r="B1554">
        <v>14.963134</v>
      </c>
      <c r="C1554">
        <f t="shared" si="24"/>
        <v>-6.4173873946154099E-3</v>
      </c>
    </row>
    <row r="1555" spans="1:3" x14ac:dyDescent="0.3">
      <c r="A1555" s="1">
        <v>38173</v>
      </c>
      <c r="B1555">
        <v>14.834695</v>
      </c>
      <c r="C1555">
        <f t="shared" si="24"/>
        <v>-8.6207485408224815E-3</v>
      </c>
    </row>
    <row r="1556" spans="1:3" x14ac:dyDescent="0.3">
      <c r="A1556" s="1">
        <v>38174</v>
      </c>
      <c r="B1556">
        <v>14.725524</v>
      </c>
      <c r="C1556">
        <f t="shared" si="24"/>
        <v>-7.3863794007050596E-3</v>
      </c>
    </row>
    <row r="1557" spans="1:3" x14ac:dyDescent="0.3">
      <c r="A1557" s="1">
        <v>38175</v>
      </c>
      <c r="B1557">
        <v>14.64846</v>
      </c>
      <c r="C1557">
        <f t="shared" si="24"/>
        <v>-5.2471041593185426E-3</v>
      </c>
    </row>
    <row r="1558" spans="1:3" x14ac:dyDescent="0.3">
      <c r="A1558" s="1">
        <v>38176</v>
      </c>
      <c r="B1558">
        <v>14.64846</v>
      </c>
      <c r="C1558">
        <f t="shared" si="24"/>
        <v>0</v>
      </c>
    </row>
    <row r="1559" spans="1:3" x14ac:dyDescent="0.3">
      <c r="A1559" s="1">
        <v>38177</v>
      </c>
      <c r="B1559">
        <v>14.481489</v>
      </c>
      <c r="C1559">
        <f t="shared" si="24"/>
        <v>-1.1463997321226814E-2</v>
      </c>
    </row>
    <row r="1560" spans="1:3" x14ac:dyDescent="0.3">
      <c r="A1560" s="1">
        <v>38180</v>
      </c>
      <c r="B1560">
        <v>14.417268999999999</v>
      </c>
      <c r="C1560">
        <f t="shared" si="24"/>
        <v>-4.4444889786626231E-3</v>
      </c>
    </row>
    <row r="1561" spans="1:3" x14ac:dyDescent="0.3">
      <c r="A1561" s="1">
        <v>38181</v>
      </c>
      <c r="B1561">
        <v>14.539288000000001</v>
      </c>
      <c r="C1561">
        <f t="shared" si="24"/>
        <v>8.4277783594227818E-3</v>
      </c>
    </row>
    <row r="1562" spans="1:3" x14ac:dyDescent="0.3">
      <c r="A1562" s="1">
        <v>38182</v>
      </c>
      <c r="B1562">
        <v>14.320940999999999</v>
      </c>
      <c r="C1562">
        <f t="shared" si="24"/>
        <v>-1.5131630879203451E-2</v>
      </c>
    </row>
    <row r="1563" spans="1:3" x14ac:dyDescent="0.3">
      <c r="A1563" s="1">
        <v>38183</v>
      </c>
      <c r="B1563">
        <v>14.237458999999999</v>
      </c>
      <c r="C1563">
        <f t="shared" si="24"/>
        <v>-5.8464226139420487E-3</v>
      </c>
    </row>
    <row r="1564" spans="1:3" x14ac:dyDescent="0.3">
      <c r="A1564" s="1">
        <v>38184</v>
      </c>
      <c r="B1564">
        <v>14.134703999999999</v>
      </c>
      <c r="C1564">
        <f t="shared" si="24"/>
        <v>-7.2433990505904149E-3</v>
      </c>
    </row>
    <row r="1565" spans="1:3" x14ac:dyDescent="0.3">
      <c r="A1565" s="1">
        <v>38187</v>
      </c>
      <c r="B1565">
        <v>14.256721000000001</v>
      </c>
      <c r="C1565">
        <f t="shared" si="24"/>
        <v>8.5953946464681942E-3</v>
      </c>
    </row>
    <row r="1566" spans="1:3" x14ac:dyDescent="0.3">
      <c r="A1566" s="1">
        <v>38188</v>
      </c>
      <c r="B1566">
        <v>14.35305</v>
      </c>
      <c r="C1566">
        <f t="shared" si="24"/>
        <v>6.7340185294758621E-3</v>
      </c>
    </row>
    <row r="1567" spans="1:3" x14ac:dyDescent="0.3">
      <c r="A1567" s="1">
        <v>38189</v>
      </c>
      <c r="B1567">
        <v>14.462224000000001</v>
      </c>
      <c r="C1567">
        <f t="shared" si="24"/>
        <v>7.5775453247294957E-3</v>
      </c>
    </row>
    <row r="1568" spans="1:3" x14ac:dyDescent="0.3">
      <c r="A1568" s="1">
        <v>38190</v>
      </c>
      <c r="B1568">
        <v>14.410848</v>
      </c>
      <c r="C1568">
        <f t="shared" si="24"/>
        <v>-3.5587521980249277E-3</v>
      </c>
    </row>
    <row r="1569" spans="1:3" x14ac:dyDescent="0.3">
      <c r="A1569" s="1">
        <v>38191</v>
      </c>
      <c r="B1569">
        <v>14.468647000000001</v>
      </c>
      <c r="C1569">
        <f t="shared" si="24"/>
        <v>4.0027761685115914E-3</v>
      </c>
    </row>
    <row r="1570" spans="1:3" x14ac:dyDescent="0.3">
      <c r="A1570" s="1">
        <v>38194</v>
      </c>
      <c r="B1570">
        <v>14.378742000000001</v>
      </c>
      <c r="C1570">
        <f t="shared" si="24"/>
        <v>-6.233166619341219E-3</v>
      </c>
    </row>
    <row r="1571" spans="1:3" x14ac:dyDescent="0.3">
      <c r="A1571" s="1">
        <v>38195</v>
      </c>
      <c r="B1571">
        <v>14.622776</v>
      </c>
      <c r="C1571">
        <f t="shared" si="24"/>
        <v>1.682944732695307E-2</v>
      </c>
    </row>
    <row r="1572" spans="1:3" x14ac:dyDescent="0.3">
      <c r="A1572" s="1">
        <v>38196</v>
      </c>
      <c r="B1572">
        <v>14.706262000000001</v>
      </c>
      <c r="C1572">
        <f t="shared" si="24"/>
        <v>5.69307629451931E-3</v>
      </c>
    </row>
    <row r="1573" spans="1:3" x14ac:dyDescent="0.3">
      <c r="A1573" s="1">
        <v>38197</v>
      </c>
      <c r="B1573">
        <v>14.943871</v>
      </c>
      <c r="C1573">
        <f t="shared" si="24"/>
        <v>1.6027859749444991E-2</v>
      </c>
    </row>
    <row r="1574" spans="1:3" x14ac:dyDescent="0.3">
      <c r="A1574" s="1">
        <v>38198</v>
      </c>
      <c r="B1574">
        <v>14.853961</v>
      </c>
      <c r="C1574">
        <f t="shared" si="24"/>
        <v>-6.0346855339962419E-3</v>
      </c>
    </row>
    <row r="1575" spans="1:3" x14ac:dyDescent="0.3">
      <c r="A1575" s="1">
        <v>38201</v>
      </c>
      <c r="B1575">
        <v>14.918183000000001</v>
      </c>
      <c r="C1575">
        <f t="shared" si="24"/>
        <v>4.3142408294074138E-3</v>
      </c>
    </row>
    <row r="1576" spans="1:3" x14ac:dyDescent="0.3">
      <c r="A1576" s="1">
        <v>38202</v>
      </c>
      <c r="B1576">
        <v>15.098000000000001</v>
      </c>
      <c r="C1576">
        <f t="shared" si="24"/>
        <v>1.1981480199773777E-2</v>
      </c>
    </row>
    <row r="1577" spans="1:3" x14ac:dyDescent="0.3">
      <c r="A1577" s="1">
        <v>38203</v>
      </c>
      <c r="B1577">
        <v>14.706262000000001</v>
      </c>
      <c r="C1577">
        <f t="shared" si="24"/>
        <v>-2.628889524463E-2</v>
      </c>
    </row>
    <row r="1578" spans="1:3" x14ac:dyDescent="0.3">
      <c r="A1578" s="1">
        <v>38204</v>
      </c>
      <c r="B1578">
        <v>14.731942999999999</v>
      </c>
      <c r="C1578">
        <f t="shared" si="24"/>
        <v>1.7447399741025509E-3</v>
      </c>
    </row>
    <row r="1579" spans="1:3" x14ac:dyDescent="0.3">
      <c r="A1579" s="1">
        <v>38205</v>
      </c>
      <c r="B1579">
        <v>14.333784</v>
      </c>
      <c r="C1579">
        <f t="shared" si="24"/>
        <v>-2.7398861055272967E-2</v>
      </c>
    </row>
    <row r="1580" spans="1:3" x14ac:dyDescent="0.3">
      <c r="A1580" s="1">
        <v>38208</v>
      </c>
      <c r="B1580">
        <v>14.0448</v>
      </c>
      <c r="C1580">
        <f t="shared" si="24"/>
        <v>-2.0367047879855091E-2</v>
      </c>
    </row>
    <row r="1581" spans="1:3" x14ac:dyDescent="0.3">
      <c r="A1581" s="1">
        <v>38209</v>
      </c>
      <c r="B1581">
        <v>14.038376</v>
      </c>
      <c r="C1581">
        <f t="shared" si="24"/>
        <v>-4.5749812001665273E-4</v>
      </c>
    </row>
    <row r="1582" spans="1:3" x14ac:dyDescent="0.3">
      <c r="A1582" s="1">
        <v>38210</v>
      </c>
      <c r="B1582">
        <v>13.807187000000001</v>
      </c>
      <c r="C1582">
        <f t="shared" si="24"/>
        <v>-1.6605468694896479E-2</v>
      </c>
    </row>
    <row r="1583" spans="1:3" x14ac:dyDescent="0.3">
      <c r="A1583" s="1">
        <v>38211</v>
      </c>
      <c r="B1583">
        <v>13.775074999999999</v>
      </c>
      <c r="C1583">
        <f t="shared" si="24"/>
        <v>-2.3284540266106596E-3</v>
      </c>
    </row>
    <row r="1584" spans="1:3" x14ac:dyDescent="0.3">
      <c r="A1584" s="1">
        <v>38212</v>
      </c>
      <c r="B1584">
        <v>13.614527000000001</v>
      </c>
      <c r="C1584">
        <f t="shared" si="24"/>
        <v>-1.1723415242398172E-2</v>
      </c>
    </row>
    <row r="1585" spans="1:3" x14ac:dyDescent="0.3">
      <c r="A1585" s="1">
        <v>38215</v>
      </c>
      <c r="B1585">
        <v>13.685169</v>
      </c>
      <c r="C1585">
        <f t="shared" si="24"/>
        <v>5.175307276075806E-3</v>
      </c>
    </row>
    <row r="1586" spans="1:3" x14ac:dyDescent="0.3">
      <c r="A1586" s="1">
        <v>38216</v>
      </c>
      <c r="B1586">
        <v>13.807187000000001</v>
      </c>
      <c r="C1586">
        <f t="shared" si="24"/>
        <v>8.8765619929330082E-3</v>
      </c>
    </row>
    <row r="1587" spans="1:3" x14ac:dyDescent="0.3">
      <c r="A1587" s="1">
        <v>38217</v>
      </c>
      <c r="B1587">
        <v>13.807187000000001</v>
      </c>
      <c r="C1587">
        <f t="shared" si="24"/>
        <v>0</v>
      </c>
    </row>
    <row r="1588" spans="1:3" x14ac:dyDescent="0.3">
      <c r="A1588" s="1">
        <v>38218</v>
      </c>
      <c r="B1588">
        <v>13.755808999999999</v>
      </c>
      <c r="C1588">
        <f t="shared" si="24"/>
        <v>-3.7280460734876101E-3</v>
      </c>
    </row>
    <row r="1589" spans="1:3" x14ac:dyDescent="0.3">
      <c r="A1589" s="1">
        <v>38219</v>
      </c>
      <c r="B1589">
        <v>13.717278</v>
      </c>
      <c r="C1589">
        <f t="shared" si="24"/>
        <v>-2.8050015102849919E-3</v>
      </c>
    </row>
    <row r="1590" spans="1:3" x14ac:dyDescent="0.3">
      <c r="A1590" s="1">
        <v>38222</v>
      </c>
      <c r="B1590">
        <v>14.256721000000001</v>
      </c>
      <c r="C1590">
        <f t="shared" si="24"/>
        <v>3.8572238532887812E-2</v>
      </c>
    </row>
    <row r="1591" spans="1:3" x14ac:dyDescent="0.3">
      <c r="A1591" s="1">
        <v>38223</v>
      </c>
      <c r="B1591">
        <v>14.192503</v>
      </c>
      <c r="C1591">
        <f t="shared" si="24"/>
        <v>-4.5145772040084409E-3</v>
      </c>
    </row>
    <row r="1592" spans="1:3" x14ac:dyDescent="0.3">
      <c r="A1592" s="1">
        <v>38224</v>
      </c>
      <c r="B1592">
        <v>14.192503</v>
      </c>
      <c r="C1592">
        <f t="shared" si="24"/>
        <v>0</v>
      </c>
    </row>
    <row r="1593" spans="1:3" x14ac:dyDescent="0.3">
      <c r="A1593" s="1">
        <v>38225</v>
      </c>
      <c r="B1593">
        <v>14.327363</v>
      </c>
      <c r="C1593">
        <f t="shared" si="24"/>
        <v>9.4573379250083699E-3</v>
      </c>
    </row>
    <row r="1594" spans="1:3" x14ac:dyDescent="0.3">
      <c r="A1594" s="1">
        <v>38226</v>
      </c>
      <c r="B1594">
        <v>14.28241</v>
      </c>
      <c r="C1594">
        <f t="shared" si="24"/>
        <v>-3.1424951881722563E-3</v>
      </c>
    </row>
    <row r="1595" spans="1:3" x14ac:dyDescent="0.3">
      <c r="A1595" s="1">
        <v>38229</v>
      </c>
      <c r="B1595">
        <v>14.096174</v>
      </c>
      <c r="C1595">
        <f t="shared" si="24"/>
        <v>-1.3125297133814275E-2</v>
      </c>
    </row>
    <row r="1596" spans="1:3" x14ac:dyDescent="0.3">
      <c r="A1596" s="1">
        <v>38230</v>
      </c>
      <c r="B1596">
        <v>13.999846</v>
      </c>
      <c r="C1596">
        <f t="shared" si="24"/>
        <v>-6.8570834902351649E-3</v>
      </c>
    </row>
    <row r="1597" spans="1:3" x14ac:dyDescent="0.3">
      <c r="A1597" s="1">
        <v>38231</v>
      </c>
      <c r="B1597">
        <v>14.115439</v>
      </c>
      <c r="C1597">
        <f t="shared" si="24"/>
        <v>8.2228333319432564E-3</v>
      </c>
    </row>
    <row r="1598" spans="1:3" x14ac:dyDescent="0.3">
      <c r="A1598" s="1">
        <v>38232</v>
      </c>
      <c r="B1598">
        <v>14.051220000000001</v>
      </c>
      <c r="C1598">
        <f t="shared" si="24"/>
        <v>-4.5599381364772214E-3</v>
      </c>
    </row>
    <row r="1599" spans="1:3" x14ac:dyDescent="0.3">
      <c r="A1599" s="1">
        <v>38233</v>
      </c>
      <c r="B1599">
        <v>14.179655</v>
      </c>
      <c r="C1599">
        <f t="shared" si="24"/>
        <v>9.0989660154639686E-3</v>
      </c>
    </row>
    <row r="1600" spans="1:3" x14ac:dyDescent="0.3">
      <c r="A1600" s="1">
        <v>38236</v>
      </c>
      <c r="B1600">
        <v>14.224615</v>
      </c>
      <c r="C1600">
        <f t="shared" si="24"/>
        <v>3.1657238540800949E-3</v>
      </c>
    </row>
    <row r="1601" spans="1:3" x14ac:dyDescent="0.3">
      <c r="A1601" s="1">
        <v>38237</v>
      </c>
      <c r="B1601">
        <v>14.340208000000001</v>
      </c>
      <c r="C1601">
        <f t="shared" si="24"/>
        <v>8.0934253279619384E-3</v>
      </c>
    </row>
    <row r="1602" spans="1:3" x14ac:dyDescent="0.3">
      <c r="A1602" s="1">
        <v>38238</v>
      </c>
      <c r="B1602">
        <v>14.205346</v>
      </c>
      <c r="C1602">
        <f t="shared" si="24"/>
        <v>-9.448967317664661E-3</v>
      </c>
    </row>
    <row r="1603" spans="1:3" x14ac:dyDescent="0.3">
      <c r="A1603" s="1">
        <v>38239</v>
      </c>
      <c r="B1603">
        <v>14.237458999999999</v>
      </c>
      <c r="C1603">
        <f t="shared" si="24"/>
        <v>2.2580764200368815E-3</v>
      </c>
    </row>
    <row r="1604" spans="1:3" x14ac:dyDescent="0.3">
      <c r="A1604" s="1">
        <v>38240</v>
      </c>
      <c r="B1604">
        <v>14.423696</v>
      </c>
      <c r="C1604">
        <f t="shared" ref="C1604:C1667" si="25">LN(B1604/B1603)</f>
        <v>1.2995960644341806E-2</v>
      </c>
    </row>
    <row r="1605" spans="1:3" x14ac:dyDescent="0.3">
      <c r="A1605" s="1">
        <v>38243</v>
      </c>
      <c r="B1605">
        <v>14.686995</v>
      </c>
      <c r="C1605">
        <f t="shared" si="25"/>
        <v>1.8089998640101988E-2</v>
      </c>
    </row>
    <row r="1606" spans="1:3" x14ac:dyDescent="0.3">
      <c r="A1606" s="1">
        <v>38244</v>
      </c>
      <c r="B1606">
        <v>14.642037999999999</v>
      </c>
      <c r="C1606">
        <f t="shared" si="25"/>
        <v>-3.0657018395932553E-3</v>
      </c>
    </row>
    <row r="1607" spans="1:3" x14ac:dyDescent="0.3">
      <c r="A1607" s="1">
        <v>38245</v>
      </c>
      <c r="B1607">
        <v>14.44938</v>
      </c>
      <c r="C1607">
        <f t="shared" si="25"/>
        <v>-1.3245199431419634E-2</v>
      </c>
    </row>
    <row r="1608" spans="1:3" x14ac:dyDescent="0.3">
      <c r="A1608" s="1">
        <v>38246</v>
      </c>
      <c r="B1608">
        <v>14.539288000000001</v>
      </c>
      <c r="C1608">
        <f t="shared" si="25"/>
        <v>6.2029954797144333E-3</v>
      </c>
    </row>
    <row r="1609" spans="1:3" x14ac:dyDescent="0.3">
      <c r="A1609" s="1">
        <v>38247</v>
      </c>
      <c r="B1609">
        <v>14.320940999999999</v>
      </c>
      <c r="C1609">
        <f t="shared" si="25"/>
        <v>-1.5131630879203451E-2</v>
      </c>
    </row>
    <row r="1610" spans="1:3" x14ac:dyDescent="0.3">
      <c r="A1610" s="1">
        <v>38250</v>
      </c>
      <c r="B1610">
        <v>14.481489</v>
      </c>
      <c r="C1610">
        <f t="shared" si="25"/>
        <v>1.114834149844331E-2</v>
      </c>
    </row>
    <row r="1611" spans="1:3" x14ac:dyDescent="0.3">
      <c r="A1611" s="1">
        <v>38251</v>
      </c>
      <c r="B1611">
        <v>14.468647000000001</v>
      </c>
      <c r="C1611">
        <f t="shared" si="25"/>
        <v>-8.871806918155326E-4</v>
      </c>
    </row>
    <row r="1612" spans="1:3" x14ac:dyDescent="0.3">
      <c r="A1612" s="1">
        <v>38252</v>
      </c>
      <c r="B1612">
        <v>14.404427</v>
      </c>
      <c r="C1612">
        <f t="shared" si="25"/>
        <v>-4.4484425802516284E-3</v>
      </c>
    </row>
    <row r="1613" spans="1:3" x14ac:dyDescent="0.3">
      <c r="A1613" s="1">
        <v>38253</v>
      </c>
      <c r="B1613">
        <v>14.340208000000001</v>
      </c>
      <c r="C1613">
        <f t="shared" si="25"/>
        <v>-4.4682499426903976E-3</v>
      </c>
    </row>
    <row r="1614" spans="1:3" x14ac:dyDescent="0.3">
      <c r="A1614" s="1">
        <v>38254</v>
      </c>
      <c r="B1614">
        <v>14.295252</v>
      </c>
      <c r="C1614">
        <f t="shared" si="25"/>
        <v>-3.1398857873877746E-3</v>
      </c>
    </row>
    <row r="1615" spans="1:3" x14ac:dyDescent="0.3">
      <c r="A1615" s="1">
        <v>38257</v>
      </c>
      <c r="B1615">
        <v>14.160396</v>
      </c>
      <c r="C1615">
        <f t="shared" si="25"/>
        <v>-9.478400184117771E-3</v>
      </c>
    </row>
    <row r="1616" spans="1:3" x14ac:dyDescent="0.3">
      <c r="A1616" s="1">
        <v>38258</v>
      </c>
      <c r="B1616">
        <v>14.128282</v>
      </c>
      <c r="C1616">
        <f t="shared" si="25"/>
        <v>-2.2704499514247284E-3</v>
      </c>
    </row>
    <row r="1617" spans="1:3" x14ac:dyDescent="0.3">
      <c r="A1617" s="1">
        <v>38259</v>
      </c>
      <c r="B1617">
        <v>14.192503</v>
      </c>
      <c r="C1617">
        <f t="shared" si="25"/>
        <v>4.5352634171718625E-3</v>
      </c>
    </row>
    <row r="1618" spans="1:3" x14ac:dyDescent="0.3">
      <c r="A1618" s="1">
        <v>38260</v>
      </c>
      <c r="B1618">
        <v>14.070487</v>
      </c>
      <c r="C1618">
        <f t="shared" si="25"/>
        <v>-8.6343842636472292E-3</v>
      </c>
    </row>
    <row r="1619" spans="1:3" x14ac:dyDescent="0.3">
      <c r="A1619" s="1">
        <v>38261</v>
      </c>
      <c r="B1619">
        <v>14.28241</v>
      </c>
      <c r="C1619">
        <f t="shared" si="25"/>
        <v>1.4949227000483215E-2</v>
      </c>
    </row>
    <row r="1620" spans="1:3" x14ac:dyDescent="0.3">
      <c r="A1620" s="1">
        <v>38264</v>
      </c>
      <c r="B1620">
        <v>14.44938</v>
      </c>
      <c r="C1620">
        <f t="shared" si="25"/>
        <v>1.1622796884725832E-2</v>
      </c>
    </row>
    <row r="1621" spans="1:3" x14ac:dyDescent="0.3">
      <c r="A1621" s="1">
        <v>38265</v>
      </c>
      <c r="B1621">
        <v>14.398004999999999</v>
      </c>
      <c r="C1621">
        <f t="shared" si="25"/>
        <v>-3.5618517460282301E-3</v>
      </c>
    </row>
    <row r="1622" spans="1:3" x14ac:dyDescent="0.3">
      <c r="A1622" s="1">
        <v>38266</v>
      </c>
      <c r="B1622">
        <v>15.27139</v>
      </c>
      <c r="C1622">
        <f t="shared" si="25"/>
        <v>5.889148793001496E-2</v>
      </c>
    </row>
    <row r="1623" spans="1:3" x14ac:dyDescent="0.3">
      <c r="A1623" s="1">
        <v>38267</v>
      </c>
      <c r="B1623">
        <v>15.220013</v>
      </c>
      <c r="C1623">
        <f t="shared" si="25"/>
        <v>-3.3699366750545405E-3</v>
      </c>
    </row>
    <row r="1624" spans="1:3" x14ac:dyDescent="0.3">
      <c r="A1624" s="1">
        <v>38268</v>
      </c>
      <c r="B1624">
        <v>15.464048999999999</v>
      </c>
      <c r="C1624">
        <f t="shared" si="25"/>
        <v>1.5906703978311419E-2</v>
      </c>
    </row>
    <row r="1625" spans="1:3" x14ac:dyDescent="0.3">
      <c r="A1625" s="1">
        <v>38271</v>
      </c>
      <c r="B1625">
        <v>15.162214000000001</v>
      </c>
      <c r="C1625">
        <f t="shared" si="25"/>
        <v>-1.9711498783318598E-2</v>
      </c>
    </row>
    <row r="1626" spans="1:3" x14ac:dyDescent="0.3">
      <c r="A1626" s="1">
        <v>38272</v>
      </c>
      <c r="B1626">
        <v>14.905340000000001</v>
      </c>
      <c r="C1626">
        <f t="shared" si="25"/>
        <v>-1.7086873760391058E-2</v>
      </c>
    </row>
    <row r="1627" spans="1:3" x14ac:dyDescent="0.3">
      <c r="A1627" s="1">
        <v>38273</v>
      </c>
      <c r="B1627">
        <v>15.528269999999999</v>
      </c>
      <c r="C1627">
        <f t="shared" si="25"/>
        <v>4.0942695652832033E-2</v>
      </c>
    </row>
    <row r="1628" spans="1:3" x14ac:dyDescent="0.3">
      <c r="A1628" s="1">
        <v>38274</v>
      </c>
      <c r="B1628">
        <v>15.631016000000001</v>
      </c>
      <c r="C1628">
        <f t="shared" si="25"/>
        <v>6.5949118598460981E-3</v>
      </c>
    </row>
    <row r="1629" spans="1:3" x14ac:dyDescent="0.3">
      <c r="A1629" s="1">
        <v>38275</v>
      </c>
      <c r="B1629">
        <v>15.541112999999999</v>
      </c>
      <c r="C1629">
        <f t="shared" si="25"/>
        <v>-5.7681815233281636E-3</v>
      </c>
    </row>
    <row r="1630" spans="1:3" x14ac:dyDescent="0.3">
      <c r="A1630" s="1">
        <v>38278</v>
      </c>
      <c r="B1630">
        <v>15.765882</v>
      </c>
      <c r="C1630">
        <f t="shared" si="25"/>
        <v>1.4359274153059792E-2</v>
      </c>
    </row>
    <row r="1631" spans="1:3" x14ac:dyDescent="0.3">
      <c r="A1631" s="1">
        <v>38279</v>
      </c>
      <c r="B1631">
        <v>16.279634000000001</v>
      </c>
      <c r="C1631">
        <f t="shared" si="25"/>
        <v>3.2066640599721474E-2</v>
      </c>
    </row>
    <row r="1632" spans="1:3" x14ac:dyDescent="0.3">
      <c r="A1632" s="1">
        <v>38280</v>
      </c>
      <c r="B1632">
        <v>16.176884000000001</v>
      </c>
      <c r="C1632">
        <f t="shared" si="25"/>
        <v>-6.331569101765056E-3</v>
      </c>
    </row>
    <row r="1633" spans="1:3" x14ac:dyDescent="0.3">
      <c r="A1633" s="1">
        <v>38281</v>
      </c>
      <c r="B1633">
        <v>16.099820999999999</v>
      </c>
      <c r="C1633">
        <f t="shared" si="25"/>
        <v>-4.7751557312440103E-3</v>
      </c>
    </row>
    <row r="1634" spans="1:3" x14ac:dyDescent="0.3">
      <c r="A1634" s="1">
        <v>38282</v>
      </c>
      <c r="B1634">
        <v>16.144774999999999</v>
      </c>
      <c r="C1634">
        <f t="shared" si="25"/>
        <v>2.7883139937805983E-3</v>
      </c>
    </row>
    <row r="1635" spans="1:3" x14ac:dyDescent="0.3">
      <c r="A1635" s="1">
        <v>38285</v>
      </c>
      <c r="B1635">
        <v>15.753033</v>
      </c>
      <c r="C1635">
        <f t="shared" si="25"/>
        <v>-2.4563549749253805E-2</v>
      </c>
    </row>
    <row r="1636" spans="1:3" x14ac:dyDescent="0.3">
      <c r="A1636" s="1">
        <v>38286</v>
      </c>
      <c r="B1636">
        <v>16.022758</v>
      </c>
      <c r="C1636">
        <f t="shared" si="25"/>
        <v>1.6977168461949108E-2</v>
      </c>
    </row>
    <row r="1637" spans="1:3" x14ac:dyDescent="0.3">
      <c r="A1637" s="1">
        <v>38287</v>
      </c>
      <c r="B1637">
        <v>16.138355000000001</v>
      </c>
      <c r="C1637">
        <f t="shared" si="25"/>
        <v>7.1886503309427996E-3</v>
      </c>
    </row>
    <row r="1638" spans="1:3" x14ac:dyDescent="0.3">
      <c r="A1638" s="1">
        <v>38288</v>
      </c>
      <c r="B1638">
        <v>16.292477000000002</v>
      </c>
      <c r="C1638">
        <f t="shared" si="25"/>
        <v>9.5047305772976622E-3</v>
      </c>
    </row>
    <row r="1639" spans="1:3" x14ac:dyDescent="0.3">
      <c r="A1639" s="1">
        <v>38289</v>
      </c>
      <c r="B1639">
        <v>16.170462000000001</v>
      </c>
      <c r="C1639">
        <f t="shared" si="25"/>
        <v>-7.5172229214741032E-3</v>
      </c>
    </row>
    <row r="1640" spans="1:3" x14ac:dyDescent="0.3">
      <c r="A1640" s="1">
        <v>38292</v>
      </c>
      <c r="B1640">
        <v>16.420922999999998</v>
      </c>
      <c r="C1640">
        <f t="shared" si="25"/>
        <v>1.5370069771681462E-2</v>
      </c>
    </row>
    <row r="1641" spans="1:3" x14ac:dyDescent="0.3">
      <c r="A1641" s="1">
        <v>38293</v>
      </c>
      <c r="B1641">
        <v>16.722747999999999</v>
      </c>
      <c r="C1641">
        <f t="shared" si="25"/>
        <v>1.821363383777819E-2</v>
      </c>
    </row>
    <row r="1642" spans="1:3" x14ac:dyDescent="0.3">
      <c r="A1642" s="1">
        <v>38294</v>
      </c>
      <c r="B1642">
        <v>16.369543</v>
      </c>
      <c r="C1642">
        <f t="shared" si="25"/>
        <v>-2.1347474146729419E-2</v>
      </c>
    </row>
    <row r="1643" spans="1:3" x14ac:dyDescent="0.3">
      <c r="A1643" s="1">
        <v>38295</v>
      </c>
      <c r="B1643">
        <v>16.176884000000001</v>
      </c>
      <c r="C1643">
        <f t="shared" si="25"/>
        <v>-1.1839164424728432E-2</v>
      </c>
    </row>
    <row r="1644" spans="1:3" x14ac:dyDescent="0.3">
      <c r="A1644" s="1">
        <v>38296</v>
      </c>
      <c r="B1644">
        <v>16.375962999999999</v>
      </c>
      <c r="C1644">
        <f t="shared" si="25"/>
        <v>1.2231279304996618E-2</v>
      </c>
    </row>
    <row r="1645" spans="1:3" x14ac:dyDescent="0.3">
      <c r="A1645" s="1">
        <v>38299</v>
      </c>
      <c r="B1645">
        <v>16.311744999999998</v>
      </c>
      <c r="C1645">
        <f t="shared" si="25"/>
        <v>-3.9291884655375192E-3</v>
      </c>
    </row>
    <row r="1646" spans="1:3" x14ac:dyDescent="0.3">
      <c r="A1646" s="1">
        <v>38300</v>
      </c>
      <c r="B1646">
        <v>16.337429</v>
      </c>
      <c r="C1646">
        <f t="shared" si="25"/>
        <v>1.5733326238593405E-3</v>
      </c>
    </row>
    <row r="1647" spans="1:3" x14ac:dyDescent="0.3">
      <c r="A1647" s="1">
        <v>38301</v>
      </c>
      <c r="B1647">
        <v>16.478718000000001</v>
      </c>
      <c r="C1647">
        <f t="shared" si="25"/>
        <v>8.6109970825407403E-3</v>
      </c>
    </row>
    <row r="1648" spans="1:3" x14ac:dyDescent="0.3">
      <c r="A1648" s="1">
        <v>38302</v>
      </c>
      <c r="B1648">
        <v>16.632840999999999</v>
      </c>
      <c r="C1648">
        <f t="shared" si="25"/>
        <v>9.3093842596089701E-3</v>
      </c>
    </row>
    <row r="1649" spans="1:3" x14ac:dyDescent="0.3">
      <c r="A1649" s="1">
        <v>38303</v>
      </c>
      <c r="B1649">
        <v>16.453032</v>
      </c>
      <c r="C1649">
        <f t="shared" si="25"/>
        <v>-1.0869338116225287E-2</v>
      </c>
    </row>
    <row r="1650" spans="1:3" x14ac:dyDescent="0.3">
      <c r="A1650" s="1">
        <v>38306</v>
      </c>
      <c r="B1650">
        <v>16.414494000000001</v>
      </c>
      <c r="C1650">
        <f t="shared" si="25"/>
        <v>-2.3450513227487751E-3</v>
      </c>
    </row>
    <row r="1651" spans="1:3" x14ac:dyDescent="0.3">
      <c r="A1651" s="1">
        <v>38307</v>
      </c>
      <c r="B1651">
        <v>16.151195999999999</v>
      </c>
      <c r="C1651">
        <f t="shared" si="25"/>
        <v>-1.6170622359697844E-2</v>
      </c>
    </row>
    <row r="1652" spans="1:3" x14ac:dyDescent="0.3">
      <c r="A1652" s="1">
        <v>38308</v>
      </c>
      <c r="B1652">
        <v>16.266791999999999</v>
      </c>
      <c r="C1652">
        <f t="shared" si="25"/>
        <v>7.1316264251121688E-3</v>
      </c>
    </row>
    <row r="1653" spans="1:3" x14ac:dyDescent="0.3">
      <c r="A1653" s="1">
        <v>38309</v>
      </c>
      <c r="B1653">
        <v>16.247523999999999</v>
      </c>
      <c r="C1653">
        <f t="shared" si="25"/>
        <v>-1.1852011437351519E-3</v>
      </c>
    </row>
    <row r="1654" spans="1:3" x14ac:dyDescent="0.3">
      <c r="A1654" s="1">
        <v>38310</v>
      </c>
      <c r="B1654">
        <v>16.189730000000001</v>
      </c>
      <c r="C1654">
        <f t="shared" si="25"/>
        <v>-3.563437346212017E-3</v>
      </c>
    </row>
    <row r="1655" spans="1:3" x14ac:dyDescent="0.3">
      <c r="A1655" s="1">
        <v>38313</v>
      </c>
      <c r="B1655">
        <v>16.157617999999999</v>
      </c>
      <c r="C1655">
        <f t="shared" si="25"/>
        <v>-1.9854493511379883E-3</v>
      </c>
    </row>
    <row r="1656" spans="1:3" x14ac:dyDescent="0.3">
      <c r="A1656" s="1">
        <v>38314</v>
      </c>
      <c r="B1656">
        <v>16.086977000000001</v>
      </c>
      <c r="C1656">
        <f t="shared" si="25"/>
        <v>-4.3815785569734315E-3</v>
      </c>
    </row>
    <row r="1657" spans="1:3" x14ac:dyDescent="0.3">
      <c r="A1657" s="1">
        <v>38315</v>
      </c>
      <c r="B1657">
        <v>15.964961000000001</v>
      </c>
      <c r="C1657">
        <f t="shared" si="25"/>
        <v>-7.61367936124226E-3</v>
      </c>
    </row>
    <row r="1658" spans="1:3" x14ac:dyDescent="0.3">
      <c r="A1658" s="1">
        <v>38316</v>
      </c>
      <c r="B1658">
        <v>15.990645000000001</v>
      </c>
      <c r="C1658">
        <f t="shared" si="25"/>
        <v>1.6074804233477747E-3</v>
      </c>
    </row>
    <row r="1659" spans="1:3" x14ac:dyDescent="0.3">
      <c r="A1659" s="1">
        <v>38317</v>
      </c>
      <c r="B1659">
        <v>15.932850999999999</v>
      </c>
      <c r="C1659">
        <f t="shared" si="25"/>
        <v>-3.6207853388206018E-3</v>
      </c>
    </row>
    <row r="1660" spans="1:3" x14ac:dyDescent="0.3">
      <c r="A1660" s="1">
        <v>38320</v>
      </c>
      <c r="B1660">
        <v>15.920004</v>
      </c>
      <c r="C1660">
        <f t="shared" si="25"/>
        <v>-8.0664673208135956E-4</v>
      </c>
    </row>
    <row r="1661" spans="1:3" x14ac:dyDescent="0.3">
      <c r="A1661" s="1">
        <v>38321</v>
      </c>
      <c r="B1661">
        <v>15.823675</v>
      </c>
      <c r="C1661">
        <f t="shared" si="25"/>
        <v>-6.0691954256959424E-3</v>
      </c>
    </row>
    <row r="1662" spans="1:3" x14ac:dyDescent="0.3">
      <c r="A1662" s="1">
        <v>38322</v>
      </c>
      <c r="B1662">
        <v>16.022758</v>
      </c>
      <c r="C1662">
        <f t="shared" si="25"/>
        <v>1.2502850375874168E-2</v>
      </c>
    </row>
    <row r="1663" spans="1:3" x14ac:dyDescent="0.3">
      <c r="A1663" s="1">
        <v>38323</v>
      </c>
      <c r="B1663">
        <v>16.086977000000001</v>
      </c>
      <c r="C1663">
        <f t="shared" si="25"/>
        <v>3.9999760586180572E-3</v>
      </c>
    </row>
    <row r="1664" spans="1:3" x14ac:dyDescent="0.3">
      <c r="A1664" s="1">
        <v>38324</v>
      </c>
      <c r="B1664">
        <v>16.048446999999999</v>
      </c>
      <c r="C1664">
        <f t="shared" si="25"/>
        <v>-2.3979779114318036E-3</v>
      </c>
    </row>
    <row r="1665" spans="1:3" x14ac:dyDescent="0.3">
      <c r="A1665" s="1">
        <v>38327</v>
      </c>
      <c r="B1665">
        <v>15.881475</v>
      </c>
      <c r="C1665">
        <f t="shared" si="25"/>
        <v>-1.0458749133343109E-2</v>
      </c>
    </row>
    <row r="1666" spans="1:3" x14ac:dyDescent="0.3">
      <c r="A1666" s="1">
        <v>38328</v>
      </c>
      <c r="B1666">
        <v>15.740190999999999</v>
      </c>
      <c r="C1666">
        <f t="shared" si="25"/>
        <v>-8.9359580321846602E-3</v>
      </c>
    </row>
    <row r="1667" spans="1:3" x14ac:dyDescent="0.3">
      <c r="A1667" s="1">
        <v>38329</v>
      </c>
      <c r="B1667">
        <v>15.920004</v>
      </c>
      <c r="C1667">
        <f t="shared" si="25"/>
        <v>1.1359054068163231E-2</v>
      </c>
    </row>
    <row r="1668" spans="1:3" x14ac:dyDescent="0.3">
      <c r="A1668" s="1">
        <v>38330</v>
      </c>
      <c r="B1668">
        <v>15.900741</v>
      </c>
      <c r="C1668">
        <f t="shared" ref="C1668:C1731" si="26">LN(B1668/B1667)</f>
        <v>-1.2107197586382166E-3</v>
      </c>
    </row>
    <row r="1669" spans="1:3" x14ac:dyDescent="0.3">
      <c r="A1669" s="1">
        <v>38331</v>
      </c>
      <c r="B1669">
        <v>15.900741</v>
      </c>
      <c r="C1669">
        <f t="shared" si="26"/>
        <v>0</v>
      </c>
    </row>
    <row r="1670" spans="1:3" x14ac:dyDescent="0.3">
      <c r="A1670" s="1">
        <v>38334</v>
      </c>
      <c r="B1670">
        <v>15.971382</v>
      </c>
      <c r="C1670">
        <f t="shared" si="26"/>
        <v>4.432783826297494E-3</v>
      </c>
    </row>
    <row r="1671" spans="1:3" x14ac:dyDescent="0.3">
      <c r="A1671" s="1">
        <v>38335</v>
      </c>
      <c r="B1671">
        <v>16.029181000000001</v>
      </c>
      <c r="C1671">
        <f t="shared" si="26"/>
        <v>3.6123778730333149E-3</v>
      </c>
    </row>
    <row r="1672" spans="1:3" x14ac:dyDescent="0.3">
      <c r="A1672" s="1">
        <v>38336</v>
      </c>
      <c r="B1672">
        <v>15.797986</v>
      </c>
      <c r="C1672">
        <f t="shared" si="26"/>
        <v>-1.4528410059469803E-2</v>
      </c>
    </row>
    <row r="1673" spans="1:3" x14ac:dyDescent="0.3">
      <c r="A1673" s="1">
        <v>38337</v>
      </c>
      <c r="B1673">
        <v>15.875055</v>
      </c>
      <c r="C1673">
        <f t="shared" si="26"/>
        <v>4.8665457859733115E-3</v>
      </c>
    </row>
    <row r="1674" spans="1:3" x14ac:dyDescent="0.3">
      <c r="A1674" s="1">
        <v>38338</v>
      </c>
      <c r="B1674">
        <v>15.73377</v>
      </c>
      <c r="C1674">
        <f t="shared" si="26"/>
        <v>-8.9396515641364215E-3</v>
      </c>
    </row>
    <row r="1675" spans="1:3" x14ac:dyDescent="0.3">
      <c r="A1675" s="1">
        <v>38341</v>
      </c>
      <c r="B1675">
        <v>15.663131999999999</v>
      </c>
      <c r="C1675">
        <f t="shared" si="26"/>
        <v>-4.4996872102232004E-3</v>
      </c>
    </row>
    <row r="1676" spans="1:3" x14ac:dyDescent="0.3">
      <c r="A1676" s="1">
        <v>38342</v>
      </c>
      <c r="B1676">
        <v>15.675971000000001</v>
      </c>
      <c r="C1676">
        <f t="shared" si="26"/>
        <v>8.1935980862577395E-4</v>
      </c>
    </row>
    <row r="1677" spans="1:3" x14ac:dyDescent="0.3">
      <c r="A1677" s="1">
        <v>38343</v>
      </c>
      <c r="B1677">
        <v>15.900741</v>
      </c>
      <c r="C1677">
        <f t="shared" si="26"/>
        <v>1.423668153989968E-2</v>
      </c>
    </row>
    <row r="1678" spans="1:3" x14ac:dyDescent="0.3">
      <c r="A1678" s="1">
        <v>38344</v>
      </c>
      <c r="B1678">
        <v>15.804414</v>
      </c>
      <c r="C1678">
        <f t="shared" si="26"/>
        <v>-6.0764438080387782E-3</v>
      </c>
    </row>
    <row r="1679" spans="1:3" x14ac:dyDescent="0.3">
      <c r="A1679" s="1">
        <v>38345</v>
      </c>
      <c r="B1679">
        <v>15.804414</v>
      </c>
      <c r="C1679">
        <f t="shared" si="26"/>
        <v>0</v>
      </c>
    </row>
    <row r="1680" spans="1:3" x14ac:dyDescent="0.3">
      <c r="A1680" s="1">
        <v>38348</v>
      </c>
      <c r="B1680">
        <v>15.656703</v>
      </c>
      <c r="C1680">
        <f t="shared" si="26"/>
        <v>-9.3901361075190582E-3</v>
      </c>
    </row>
    <row r="1681" spans="1:3" x14ac:dyDescent="0.3">
      <c r="A1681" s="1">
        <v>38349</v>
      </c>
      <c r="B1681">
        <v>15.68882</v>
      </c>
      <c r="C1681">
        <f t="shared" si="26"/>
        <v>2.049224780147121E-3</v>
      </c>
    </row>
    <row r="1682" spans="1:3" x14ac:dyDescent="0.3">
      <c r="A1682" s="1">
        <v>38350</v>
      </c>
      <c r="B1682">
        <v>15.746615</v>
      </c>
      <c r="C1682">
        <f t="shared" si="26"/>
        <v>3.6770647595341685E-3</v>
      </c>
    </row>
    <row r="1683" spans="1:3" x14ac:dyDescent="0.3">
      <c r="A1683" s="1">
        <v>38351</v>
      </c>
      <c r="B1683">
        <v>15.675971000000001</v>
      </c>
      <c r="C1683">
        <f t="shared" si="26"/>
        <v>-4.4963911640231967E-3</v>
      </c>
    </row>
    <row r="1684" spans="1:3" x14ac:dyDescent="0.3">
      <c r="A1684" s="1">
        <v>38352</v>
      </c>
      <c r="B1684">
        <v>15.675971000000001</v>
      </c>
      <c r="C1684">
        <f t="shared" si="26"/>
        <v>0</v>
      </c>
    </row>
    <row r="1685" spans="1:3" x14ac:dyDescent="0.3">
      <c r="A1685" s="1">
        <v>38355</v>
      </c>
      <c r="B1685">
        <v>15.881475</v>
      </c>
      <c r="C1685">
        <f t="shared" si="26"/>
        <v>1.3024305262559259E-2</v>
      </c>
    </row>
    <row r="1686" spans="1:3" x14ac:dyDescent="0.3">
      <c r="A1686" s="1">
        <v>38356</v>
      </c>
      <c r="B1686">
        <v>16.363119000000001</v>
      </c>
      <c r="C1686">
        <f t="shared" si="26"/>
        <v>2.9876625288847596E-2</v>
      </c>
    </row>
    <row r="1687" spans="1:3" x14ac:dyDescent="0.3">
      <c r="A1687" s="1">
        <v>38357</v>
      </c>
      <c r="B1687">
        <v>16.363119000000001</v>
      </c>
      <c r="C1687">
        <f t="shared" si="26"/>
        <v>0</v>
      </c>
    </row>
    <row r="1688" spans="1:3" x14ac:dyDescent="0.3">
      <c r="A1688" s="1">
        <v>38358</v>
      </c>
      <c r="B1688">
        <v>16.761279999999999</v>
      </c>
      <c r="C1688">
        <f t="shared" si="26"/>
        <v>2.4041503527400133E-2</v>
      </c>
    </row>
    <row r="1689" spans="1:3" x14ac:dyDescent="0.3">
      <c r="A1689" s="1">
        <v>38359</v>
      </c>
      <c r="B1689">
        <v>17.082374999999999</v>
      </c>
      <c r="C1689">
        <f t="shared" si="26"/>
        <v>1.8975765763149223E-2</v>
      </c>
    </row>
    <row r="1690" spans="1:3" x14ac:dyDescent="0.3">
      <c r="A1690" s="1">
        <v>38362</v>
      </c>
      <c r="B1690">
        <v>17.313569999999999</v>
      </c>
      <c r="C1690">
        <f t="shared" si="26"/>
        <v>1.344335687595003E-2</v>
      </c>
    </row>
    <row r="1691" spans="1:3" x14ac:dyDescent="0.3">
      <c r="A1691" s="1">
        <v>38363</v>
      </c>
      <c r="B1691">
        <v>16.966784000000001</v>
      </c>
      <c r="C1691">
        <f t="shared" si="26"/>
        <v>-2.0233036706771103E-2</v>
      </c>
    </row>
    <row r="1692" spans="1:3" x14ac:dyDescent="0.3">
      <c r="A1692" s="1">
        <v>38364</v>
      </c>
      <c r="B1692">
        <v>16.709906</v>
      </c>
      <c r="C1692">
        <f t="shared" si="26"/>
        <v>-1.5255833167631683E-2</v>
      </c>
    </row>
    <row r="1693" spans="1:3" x14ac:dyDescent="0.3">
      <c r="A1693" s="1">
        <v>38365</v>
      </c>
      <c r="B1693">
        <v>16.722747999999999</v>
      </c>
      <c r="C1693">
        <f t="shared" si="26"/>
        <v>7.6823100143881182E-4</v>
      </c>
    </row>
    <row r="1694" spans="1:3" x14ac:dyDescent="0.3">
      <c r="A1694" s="1">
        <v>38366</v>
      </c>
      <c r="B1694">
        <v>16.870455</v>
      </c>
      <c r="C1694">
        <f t="shared" si="26"/>
        <v>8.7939189296329014E-3</v>
      </c>
    </row>
    <row r="1695" spans="1:3" x14ac:dyDescent="0.3">
      <c r="A1695" s="1">
        <v>38369</v>
      </c>
      <c r="B1695">
        <v>16.799814000000001</v>
      </c>
      <c r="C1695">
        <f t="shared" si="26"/>
        <v>-4.1960522291709561E-3</v>
      </c>
    </row>
    <row r="1696" spans="1:3" x14ac:dyDescent="0.3">
      <c r="A1696" s="1">
        <v>38370</v>
      </c>
      <c r="B1696">
        <v>17.018156000000001</v>
      </c>
      <c r="C1696">
        <f t="shared" si="26"/>
        <v>1.2912959230600171E-2</v>
      </c>
    </row>
    <row r="1697" spans="1:3" x14ac:dyDescent="0.3">
      <c r="A1697" s="1">
        <v>38371</v>
      </c>
      <c r="B1697">
        <v>17.165866999999999</v>
      </c>
      <c r="C1697">
        <f t="shared" si="26"/>
        <v>8.6421612423561323E-3</v>
      </c>
    </row>
    <row r="1698" spans="1:3" x14ac:dyDescent="0.3">
      <c r="A1698" s="1">
        <v>38372</v>
      </c>
      <c r="B1698">
        <v>17.159438999999999</v>
      </c>
      <c r="C1698">
        <f t="shared" si="26"/>
        <v>-3.7453417459062298E-4</v>
      </c>
    </row>
    <row r="1699" spans="1:3" x14ac:dyDescent="0.3">
      <c r="A1699" s="1">
        <v>38373</v>
      </c>
      <c r="B1699">
        <v>17.031002000000001</v>
      </c>
      <c r="C1699">
        <f t="shared" si="26"/>
        <v>-7.5130709281102737E-3</v>
      </c>
    </row>
    <row r="1700" spans="1:3" x14ac:dyDescent="0.3">
      <c r="A1700" s="1">
        <v>38376</v>
      </c>
      <c r="B1700">
        <v>16.947519</v>
      </c>
      <c r="C1700">
        <f t="shared" si="26"/>
        <v>-4.9138788579450952E-3</v>
      </c>
    </row>
    <row r="1701" spans="1:3" x14ac:dyDescent="0.3">
      <c r="A1701" s="1">
        <v>38377</v>
      </c>
      <c r="B1701">
        <v>17.371368</v>
      </c>
      <c r="C1701">
        <f t="shared" si="26"/>
        <v>2.4701882196905684E-2</v>
      </c>
    </row>
    <row r="1702" spans="1:3" x14ac:dyDescent="0.3">
      <c r="A1702" s="1">
        <v>38378</v>
      </c>
      <c r="B1702">
        <v>17.185129</v>
      </c>
      <c r="C1702">
        <f t="shared" si="26"/>
        <v>-1.07789168085391E-2</v>
      </c>
    </row>
    <row r="1703" spans="1:3" x14ac:dyDescent="0.3">
      <c r="A1703" s="1">
        <v>38379</v>
      </c>
      <c r="B1703">
        <v>16.915409</v>
      </c>
      <c r="C1703">
        <f t="shared" si="26"/>
        <v>-1.5819435157542781E-2</v>
      </c>
    </row>
    <row r="1704" spans="1:3" x14ac:dyDescent="0.3">
      <c r="A1704" s="1">
        <v>38380</v>
      </c>
      <c r="B1704">
        <v>17.075958</v>
      </c>
      <c r="C1704">
        <f t="shared" si="26"/>
        <v>9.4465276377933109E-3</v>
      </c>
    </row>
    <row r="1705" spans="1:3" x14ac:dyDescent="0.3">
      <c r="A1705" s="1">
        <v>38383</v>
      </c>
      <c r="B1705">
        <v>17.641089999999998</v>
      </c>
      <c r="C1705">
        <f t="shared" si="26"/>
        <v>3.2559330752575805E-2</v>
      </c>
    </row>
    <row r="1706" spans="1:3" x14ac:dyDescent="0.3">
      <c r="A1706" s="1">
        <v>38384</v>
      </c>
      <c r="B1706">
        <v>18.097044</v>
      </c>
      <c r="C1706">
        <f t="shared" si="26"/>
        <v>2.551776996446365E-2</v>
      </c>
    </row>
    <row r="1707" spans="1:3" x14ac:dyDescent="0.3">
      <c r="A1707" s="1">
        <v>38385</v>
      </c>
      <c r="B1707">
        <v>17.621822000000002</v>
      </c>
      <c r="C1707">
        <f t="shared" si="26"/>
        <v>-2.6610589633898271E-2</v>
      </c>
    </row>
    <row r="1708" spans="1:3" x14ac:dyDescent="0.3">
      <c r="A1708" s="1">
        <v>38386</v>
      </c>
      <c r="B1708">
        <v>17.519072000000001</v>
      </c>
      <c r="C1708">
        <f t="shared" si="26"/>
        <v>-5.8479043145617162E-3</v>
      </c>
    </row>
    <row r="1709" spans="1:3" x14ac:dyDescent="0.3">
      <c r="A1709" s="1">
        <v>38387</v>
      </c>
      <c r="B1709">
        <v>17.531915999999999</v>
      </c>
      <c r="C1709">
        <f t="shared" si="26"/>
        <v>7.3287523734733668E-4</v>
      </c>
    </row>
    <row r="1710" spans="1:3" x14ac:dyDescent="0.3">
      <c r="A1710" s="1">
        <v>38390</v>
      </c>
      <c r="B1710">
        <v>17.859434</v>
      </c>
      <c r="C1710">
        <f t="shared" si="26"/>
        <v>1.8508892710526397E-2</v>
      </c>
    </row>
    <row r="1711" spans="1:3" x14ac:dyDescent="0.3">
      <c r="A1711" s="1">
        <v>38391</v>
      </c>
      <c r="B1711">
        <v>17.846589999999999</v>
      </c>
      <c r="C1711">
        <f t="shared" si="26"/>
        <v>-7.1943045543154801E-4</v>
      </c>
    </row>
    <row r="1712" spans="1:3" x14ac:dyDescent="0.3">
      <c r="A1712" s="1">
        <v>38392</v>
      </c>
      <c r="B1712">
        <v>17.827324000000001</v>
      </c>
      <c r="C1712">
        <f t="shared" si="26"/>
        <v>-1.0801170778770846E-3</v>
      </c>
    </row>
    <row r="1713" spans="1:3" x14ac:dyDescent="0.3">
      <c r="A1713" s="1">
        <v>38393</v>
      </c>
      <c r="B1713">
        <v>17.782373</v>
      </c>
      <c r="C1713">
        <f t="shared" si="26"/>
        <v>-2.5246507363402911E-3</v>
      </c>
    </row>
    <row r="1714" spans="1:3" x14ac:dyDescent="0.3">
      <c r="A1714" s="1">
        <v>38394</v>
      </c>
      <c r="B1714">
        <v>17.910810000000001</v>
      </c>
      <c r="C1714">
        <f t="shared" si="26"/>
        <v>7.1967554335185284E-3</v>
      </c>
    </row>
    <row r="1715" spans="1:3" x14ac:dyDescent="0.3">
      <c r="A1715" s="1">
        <v>38397</v>
      </c>
      <c r="B1715">
        <v>18.398879999999998</v>
      </c>
      <c r="C1715">
        <f t="shared" si="26"/>
        <v>2.6885352016492191E-2</v>
      </c>
    </row>
    <row r="1716" spans="1:3" x14ac:dyDescent="0.3">
      <c r="A1716" s="1">
        <v>38398</v>
      </c>
      <c r="B1716">
        <v>18.315390000000001</v>
      </c>
      <c r="C1716">
        <f t="shared" si="26"/>
        <v>-4.548103171737994E-3</v>
      </c>
    </row>
    <row r="1717" spans="1:3" x14ac:dyDescent="0.3">
      <c r="A1717" s="1">
        <v>38399</v>
      </c>
      <c r="B1717">
        <v>18.445018999999998</v>
      </c>
      <c r="C1717">
        <f t="shared" si="26"/>
        <v>7.0526711122060985E-3</v>
      </c>
    </row>
    <row r="1718" spans="1:3" x14ac:dyDescent="0.3">
      <c r="A1718" s="1">
        <v>38400</v>
      </c>
      <c r="B1718">
        <v>18.530296</v>
      </c>
      <c r="C1718">
        <f t="shared" si="26"/>
        <v>4.6126531281809715E-3</v>
      </c>
    </row>
    <row r="1719" spans="1:3" x14ac:dyDescent="0.3">
      <c r="A1719" s="1">
        <v>38401</v>
      </c>
      <c r="B1719">
        <v>18.497501</v>
      </c>
      <c r="C1719">
        <f t="shared" si="26"/>
        <v>-1.7713723868172291E-3</v>
      </c>
    </row>
    <row r="1720" spans="1:3" x14ac:dyDescent="0.3">
      <c r="A1720" s="1">
        <v>38404</v>
      </c>
      <c r="B1720">
        <v>18.720517999999998</v>
      </c>
      <c r="C1720">
        <f t="shared" si="26"/>
        <v>1.1984499727856281E-2</v>
      </c>
    </row>
    <row r="1721" spans="1:3" x14ac:dyDescent="0.3">
      <c r="A1721" s="1">
        <v>38405</v>
      </c>
      <c r="B1721">
        <v>18.477819</v>
      </c>
      <c r="C1721">
        <f t="shared" si="26"/>
        <v>-1.3049101838611661E-2</v>
      </c>
    </row>
    <row r="1722" spans="1:3" x14ac:dyDescent="0.3">
      <c r="A1722" s="1">
        <v>38406</v>
      </c>
      <c r="B1722">
        <v>18.097376000000001</v>
      </c>
      <c r="C1722">
        <f t="shared" si="26"/>
        <v>-2.0804084381592865E-2</v>
      </c>
    </row>
    <row r="1723" spans="1:3" x14ac:dyDescent="0.3">
      <c r="A1723" s="1">
        <v>38407</v>
      </c>
      <c r="B1723">
        <v>18.064578999999998</v>
      </c>
      <c r="C1723">
        <f t="shared" si="26"/>
        <v>-1.8138957914438844E-3</v>
      </c>
    </row>
    <row r="1724" spans="1:3" x14ac:dyDescent="0.3">
      <c r="A1724" s="1">
        <v>38408</v>
      </c>
      <c r="B1724">
        <v>18.13673</v>
      </c>
      <c r="C1724">
        <f t="shared" si="26"/>
        <v>3.9861042336384314E-3</v>
      </c>
    </row>
    <row r="1725" spans="1:3" x14ac:dyDescent="0.3">
      <c r="A1725" s="1">
        <v>38411</v>
      </c>
      <c r="B1725">
        <v>18.149851000000002</v>
      </c>
      <c r="C1725">
        <f t="shared" si="26"/>
        <v>7.2318748199836031E-4</v>
      </c>
    </row>
    <row r="1726" spans="1:3" x14ac:dyDescent="0.3">
      <c r="A1726" s="1">
        <v>38412</v>
      </c>
      <c r="B1726">
        <v>18.412223999999998</v>
      </c>
      <c r="C1726">
        <f t="shared" si="26"/>
        <v>1.4352440548927946E-2</v>
      </c>
    </row>
    <row r="1727" spans="1:3" x14ac:dyDescent="0.3">
      <c r="A1727" s="1">
        <v>38413</v>
      </c>
      <c r="B1727">
        <v>18.523737000000001</v>
      </c>
      <c r="C1727">
        <f t="shared" si="26"/>
        <v>6.0381988605644043E-3</v>
      </c>
    </row>
    <row r="1728" spans="1:3" x14ac:dyDescent="0.3">
      <c r="A1728" s="1">
        <v>38414</v>
      </c>
      <c r="B1728">
        <v>18.418783000000001</v>
      </c>
      <c r="C1728">
        <f t="shared" si="26"/>
        <v>-5.6820315654730882E-3</v>
      </c>
    </row>
    <row r="1729" spans="1:3" x14ac:dyDescent="0.3">
      <c r="A1729" s="1">
        <v>38415</v>
      </c>
      <c r="B1729">
        <v>18.366309999999999</v>
      </c>
      <c r="C1729">
        <f t="shared" si="26"/>
        <v>-2.8529510903371586E-3</v>
      </c>
    </row>
    <row r="1730" spans="1:3" x14ac:dyDescent="0.3">
      <c r="A1730" s="1">
        <v>38418</v>
      </c>
      <c r="B1730">
        <v>18.366309999999999</v>
      </c>
      <c r="C1730">
        <f t="shared" si="26"/>
        <v>0</v>
      </c>
    </row>
    <row r="1731" spans="1:3" x14ac:dyDescent="0.3">
      <c r="A1731" s="1">
        <v>38419</v>
      </c>
      <c r="B1731">
        <v>18.077696</v>
      </c>
      <c r="C1731">
        <f t="shared" si="26"/>
        <v>-1.5839094849096534E-2</v>
      </c>
    </row>
    <row r="1732" spans="1:3" x14ac:dyDescent="0.3">
      <c r="A1732" s="1">
        <v>38420</v>
      </c>
      <c r="B1732">
        <v>18.084254999999999</v>
      </c>
      <c r="C1732">
        <f t="shared" ref="C1732:C1795" si="27">LN(B1732/B1731)</f>
        <v>3.6275698022618917E-4</v>
      </c>
    </row>
    <row r="1733" spans="1:3" x14ac:dyDescent="0.3">
      <c r="A1733" s="1">
        <v>38421</v>
      </c>
      <c r="B1733">
        <v>17.966187999999999</v>
      </c>
      <c r="C1733">
        <f t="shared" si="27"/>
        <v>-6.5501232331432492E-3</v>
      </c>
    </row>
    <row r="1734" spans="1:3" x14ac:dyDescent="0.3">
      <c r="A1734" s="1">
        <v>38422</v>
      </c>
      <c r="B1734">
        <v>17.920271</v>
      </c>
      <c r="C1734">
        <f t="shared" si="27"/>
        <v>-2.5590167621465242E-3</v>
      </c>
    </row>
    <row r="1735" spans="1:3" x14ac:dyDescent="0.3">
      <c r="A1735" s="1">
        <v>38425</v>
      </c>
      <c r="B1735">
        <v>17.716927999999999</v>
      </c>
      <c r="C1735">
        <f t="shared" si="27"/>
        <v>-1.1411963483686716E-2</v>
      </c>
    </row>
    <row r="1736" spans="1:3" x14ac:dyDescent="0.3">
      <c r="A1736" s="1">
        <v>38426</v>
      </c>
      <c r="B1736">
        <v>17.900590999999999</v>
      </c>
      <c r="C1736">
        <f t="shared" si="27"/>
        <v>1.0313162344837703E-2</v>
      </c>
    </row>
    <row r="1737" spans="1:3" x14ac:dyDescent="0.3">
      <c r="A1737" s="1">
        <v>38427</v>
      </c>
      <c r="B1737">
        <v>17.526705</v>
      </c>
      <c r="C1737">
        <f t="shared" si="27"/>
        <v>-2.1108011286810318E-2</v>
      </c>
    </row>
    <row r="1738" spans="1:3" x14ac:dyDescent="0.3">
      <c r="A1738" s="1">
        <v>38428</v>
      </c>
      <c r="B1738">
        <v>17.421752999999999</v>
      </c>
      <c r="C1738">
        <f t="shared" si="27"/>
        <v>-6.0061199551888706E-3</v>
      </c>
    </row>
    <row r="1739" spans="1:3" x14ac:dyDescent="0.3">
      <c r="A1739" s="1">
        <v>38429</v>
      </c>
      <c r="B1739">
        <v>17.480789000000001</v>
      </c>
      <c r="C1739">
        <f t="shared" si="27"/>
        <v>3.3829086890581708E-3</v>
      </c>
    </row>
    <row r="1740" spans="1:3" x14ac:dyDescent="0.3">
      <c r="A1740" s="1">
        <v>38432</v>
      </c>
      <c r="B1740">
        <v>17.356162999999999</v>
      </c>
      <c r="C1740">
        <f t="shared" si="27"/>
        <v>-7.1548470516230138E-3</v>
      </c>
    </row>
    <row r="1741" spans="1:3" x14ac:dyDescent="0.3">
      <c r="A1741" s="1">
        <v>38433</v>
      </c>
      <c r="B1741">
        <v>17.461113000000001</v>
      </c>
      <c r="C1741">
        <f t="shared" si="27"/>
        <v>6.0286346273720291E-3</v>
      </c>
    </row>
    <row r="1742" spans="1:3" x14ac:dyDescent="0.3">
      <c r="A1742" s="1">
        <v>38434</v>
      </c>
      <c r="B1742">
        <v>17.710369</v>
      </c>
      <c r="C1742">
        <f t="shared" si="27"/>
        <v>1.4173993179482793E-2</v>
      </c>
    </row>
    <row r="1743" spans="1:3" x14ac:dyDescent="0.3">
      <c r="A1743" s="1">
        <v>38435</v>
      </c>
      <c r="B1743">
        <v>17.992424</v>
      </c>
      <c r="C1743">
        <f t="shared" si="27"/>
        <v>1.5800493144951085E-2</v>
      </c>
    </row>
    <row r="1744" spans="1:3" x14ac:dyDescent="0.3">
      <c r="A1744" s="1">
        <v>38436</v>
      </c>
      <c r="B1744">
        <v>17.992424</v>
      </c>
      <c r="C1744">
        <f t="shared" si="27"/>
        <v>0</v>
      </c>
    </row>
    <row r="1745" spans="1:3" x14ac:dyDescent="0.3">
      <c r="A1745" s="1">
        <v>38439</v>
      </c>
      <c r="B1745">
        <v>17.992424</v>
      </c>
      <c r="C1745">
        <f t="shared" si="27"/>
        <v>0</v>
      </c>
    </row>
    <row r="1746" spans="1:3" x14ac:dyDescent="0.3">
      <c r="A1746" s="1">
        <v>38440</v>
      </c>
      <c r="B1746">
        <v>18.235120999999999</v>
      </c>
      <c r="C1746">
        <f t="shared" si="27"/>
        <v>1.3398679420838389E-2</v>
      </c>
    </row>
    <row r="1747" spans="1:3" x14ac:dyDescent="0.3">
      <c r="A1747" s="1">
        <v>38441</v>
      </c>
      <c r="B1747">
        <v>18.26136</v>
      </c>
      <c r="C1747">
        <f t="shared" si="27"/>
        <v>1.4378923009502268E-3</v>
      </c>
    </row>
    <row r="1748" spans="1:3" x14ac:dyDescent="0.3">
      <c r="A1748" s="1">
        <v>38442</v>
      </c>
      <c r="B1748">
        <v>18.248241</v>
      </c>
      <c r="C1748">
        <f t="shared" si="27"/>
        <v>-7.1866030881215649E-4</v>
      </c>
    </row>
    <row r="1749" spans="1:3" x14ac:dyDescent="0.3">
      <c r="A1749" s="1">
        <v>38443</v>
      </c>
      <c r="B1749">
        <v>18.202321999999999</v>
      </c>
      <c r="C1749">
        <f t="shared" si="27"/>
        <v>-2.5195234592751818E-3</v>
      </c>
    </row>
    <row r="1750" spans="1:3" x14ac:dyDescent="0.3">
      <c r="A1750" s="1">
        <v>38446</v>
      </c>
      <c r="B1750">
        <v>17.900590999999999</v>
      </c>
      <c r="C1750">
        <f t="shared" si="27"/>
        <v>-1.6715439300942981E-2</v>
      </c>
    </row>
    <row r="1751" spans="1:3" x14ac:dyDescent="0.3">
      <c r="A1751" s="1">
        <v>38447</v>
      </c>
      <c r="B1751">
        <v>18.038332</v>
      </c>
      <c r="C1751">
        <f t="shared" si="27"/>
        <v>7.6653201008937662E-3</v>
      </c>
    </row>
    <row r="1752" spans="1:3" x14ac:dyDescent="0.3">
      <c r="A1752" s="1">
        <v>38448</v>
      </c>
      <c r="B1752">
        <v>18.012098000000002</v>
      </c>
      <c r="C1752">
        <f t="shared" si="27"/>
        <v>-1.4554059205812845E-3</v>
      </c>
    </row>
    <row r="1753" spans="1:3" x14ac:dyDescent="0.3">
      <c r="A1753" s="1">
        <v>38449</v>
      </c>
      <c r="B1753">
        <v>17.926829999999999</v>
      </c>
      <c r="C1753">
        <f t="shared" si="27"/>
        <v>-4.7451699169026151E-3</v>
      </c>
    </row>
    <row r="1754" spans="1:3" x14ac:dyDescent="0.3">
      <c r="A1754" s="1">
        <v>38450</v>
      </c>
      <c r="B1754">
        <v>17.841557000000002</v>
      </c>
      <c r="C1754">
        <f t="shared" si="27"/>
        <v>-4.7680741965474595E-3</v>
      </c>
    </row>
    <row r="1755" spans="1:3" x14ac:dyDescent="0.3">
      <c r="A1755" s="1">
        <v>38453</v>
      </c>
      <c r="B1755">
        <v>17.710369</v>
      </c>
      <c r="C1755">
        <f t="shared" si="27"/>
        <v>-7.3801118645717327E-3</v>
      </c>
    </row>
    <row r="1756" spans="1:3" x14ac:dyDescent="0.3">
      <c r="A1756" s="1">
        <v>38454</v>
      </c>
      <c r="B1756">
        <v>17.677572000000001</v>
      </c>
      <c r="C1756">
        <f t="shared" si="27"/>
        <v>-1.8535698016513814E-3</v>
      </c>
    </row>
    <row r="1757" spans="1:3" x14ac:dyDescent="0.3">
      <c r="A1757" s="1">
        <v>38455</v>
      </c>
      <c r="B1757">
        <v>17.664455</v>
      </c>
      <c r="C1757">
        <f t="shared" si="27"/>
        <v>-7.422890940739313E-4</v>
      </c>
    </row>
    <row r="1758" spans="1:3" x14ac:dyDescent="0.3">
      <c r="A1758" s="1">
        <v>38456</v>
      </c>
      <c r="B1758">
        <v>17.69725</v>
      </c>
      <c r="C1758">
        <f t="shared" si="27"/>
        <v>1.8548319093963075E-3</v>
      </c>
    </row>
    <row r="1759" spans="1:3" x14ac:dyDescent="0.3">
      <c r="A1759" s="1">
        <v>38457</v>
      </c>
      <c r="B1759">
        <v>17.447991999999999</v>
      </c>
      <c r="C1759">
        <f t="shared" si="27"/>
        <v>-1.4184689883456508E-2</v>
      </c>
    </row>
    <row r="1760" spans="1:3" x14ac:dyDescent="0.3">
      <c r="A1760" s="1">
        <v>38460</v>
      </c>
      <c r="B1760">
        <v>16.864205999999999</v>
      </c>
      <c r="C1760">
        <f t="shared" si="27"/>
        <v>-3.403118273958624E-2</v>
      </c>
    </row>
    <row r="1761" spans="1:3" x14ac:dyDescent="0.3">
      <c r="A1761" s="1">
        <v>38461</v>
      </c>
      <c r="B1761">
        <v>16.687103</v>
      </c>
      <c r="C1761">
        <f t="shared" si="27"/>
        <v>-1.0557242039060461E-2</v>
      </c>
    </row>
    <row r="1762" spans="1:3" x14ac:dyDescent="0.3">
      <c r="A1762" s="1">
        <v>38462</v>
      </c>
      <c r="B1762">
        <v>16.713341</v>
      </c>
      <c r="C1762">
        <f t="shared" si="27"/>
        <v>1.5711171622254376E-3</v>
      </c>
    </row>
    <row r="1763" spans="1:3" x14ac:dyDescent="0.3">
      <c r="A1763" s="1">
        <v>38463</v>
      </c>
      <c r="B1763">
        <v>16.654308</v>
      </c>
      <c r="C1763">
        <f t="shared" si="27"/>
        <v>-3.5383410794319332E-3</v>
      </c>
    </row>
    <row r="1764" spans="1:3" x14ac:dyDescent="0.3">
      <c r="A1764" s="1">
        <v>38464</v>
      </c>
      <c r="B1764">
        <v>16.942394</v>
      </c>
      <c r="C1764">
        <f t="shared" si="27"/>
        <v>1.7150079854803511E-2</v>
      </c>
    </row>
    <row r="1765" spans="1:3" x14ac:dyDescent="0.3">
      <c r="A1765" s="1">
        <v>38467</v>
      </c>
      <c r="B1765">
        <v>17.065863</v>
      </c>
      <c r="C1765">
        <f t="shared" si="27"/>
        <v>7.2611508719404088E-3</v>
      </c>
    </row>
    <row r="1766" spans="1:3" x14ac:dyDescent="0.3">
      <c r="A1766" s="1">
        <v>38468</v>
      </c>
      <c r="B1766">
        <v>16.798349000000002</v>
      </c>
      <c r="C1766">
        <f t="shared" si="27"/>
        <v>-1.5799544654338627E-2</v>
      </c>
    </row>
    <row r="1767" spans="1:3" x14ac:dyDescent="0.3">
      <c r="A1767" s="1">
        <v>38469</v>
      </c>
      <c r="B1767">
        <v>16.668026000000001</v>
      </c>
      <c r="C1767">
        <f t="shared" si="27"/>
        <v>-7.7883343363018553E-3</v>
      </c>
    </row>
    <row r="1768" spans="1:3" x14ac:dyDescent="0.3">
      <c r="A1768" s="1">
        <v>38470</v>
      </c>
      <c r="B1768">
        <v>16.462243999999998</v>
      </c>
      <c r="C1768">
        <f t="shared" si="27"/>
        <v>-1.2422756979257212E-2</v>
      </c>
    </row>
    <row r="1769" spans="1:3" x14ac:dyDescent="0.3">
      <c r="A1769" s="1">
        <v>38471</v>
      </c>
      <c r="B1769">
        <v>16.702321999999999</v>
      </c>
      <c r="C1769">
        <f t="shared" si="27"/>
        <v>1.4478235218502555E-2</v>
      </c>
    </row>
    <row r="1770" spans="1:3" x14ac:dyDescent="0.3">
      <c r="A1770" s="1">
        <v>38474</v>
      </c>
      <c r="B1770">
        <v>16.743475</v>
      </c>
      <c r="C1770">
        <f t="shared" si="27"/>
        <v>2.4608784636396932E-3</v>
      </c>
    </row>
    <row r="1771" spans="1:3" x14ac:dyDescent="0.3">
      <c r="A1771" s="1">
        <v>38475</v>
      </c>
      <c r="B1771">
        <v>16.805208</v>
      </c>
      <c r="C1771">
        <f t="shared" si="27"/>
        <v>3.6802082320559278E-3</v>
      </c>
    </row>
    <row r="1772" spans="1:3" x14ac:dyDescent="0.3">
      <c r="A1772" s="1">
        <v>38476</v>
      </c>
      <c r="B1772">
        <v>17.07958</v>
      </c>
      <c r="C1772">
        <f t="shared" si="27"/>
        <v>1.6194759525005077E-2</v>
      </c>
    </row>
    <row r="1773" spans="1:3" x14ac:dyDescent="0.3">
      <c r="A1773" s="1">
        <v>38477</v>
      </c>
      <c r="B1773">
        <v>17.203047000000002</v>
      </c>
      <c r="C1773">
        <f t="shared" si="27"/>
        <v>7.2029213986375138E-3</v>
      </c>
    </row>
    <row r="1774" spans="1:3" x14ac:dyDescent="0.3">
      <c r="A1774" s="1">
        <v>38478</v>
      </c>
      <c r="B1774">
        <v>17.216764000000001</v>
      </c>
      <c r="C1774">
        <f t="shared" si="27"/>
        <v>7.9704102536589749E-4</v>
      </c>
    </row>
    <row r="1775" spans="1:3" x14ac:dyDescent="0.3">
      <c r="A1775" s="1">
        <v>38481</v>
      </c>
      <c r="B1775">
        <v>17.107018</v>
      </c>
      <c r="C1775">
        <f t="shared" si="27"/>
        <v>-6.3947716476950413E-3</v>
      </c>
    </row>
    <row r="1776" spans="1:3" x14ac:dyDescent="0.3">
      <c r="A1776" s="1">
        <v>38482</v>
      </c>
      <c r="B1776">
        <v>17.004128999999999</v>
      </c>
      <c r="C1776">
        <f t="shared" si="27"/>
        <v>-6.0325917524410889E-3</v>
      </c>
    </row>
    <row r="1777" spans="1:3" x14ac:dyDescent="0.3">
      <c r="A1777" s="1">
        <v>38483</v>
      </c>
      <c r="B1777">
        <v>16.942394</v>
      </c>
      <c r="C1777">
        <f t="shared" si="27"/>
        <v>-3.6371953651131777E-3</v>
      </c>
    </row>
    <row r="1778" spans="1:3" x14ac:dyDescent="0.3">
      <c r="A1778" s="1">
        <v>38484</v>
      </c>
      <c r="B1778">
        <v>17.312794</v>
      </c>
      <c r="C1778">
        <f t="shared" si="27"/>
        <v>2.1626764199923664E-2</v>
      </c>
    </row>
    <row r="1779" spans="1:3" x14ac:dyDescent="0.3">
      <c r="A1779" s="1">
        <v>38485</v>
      </c>
      <c r="B1779">
        <v>17.53229</v>
      </c>
      <c r="C1779">
        <f t="shared" si="27"/>
        <v>1.2598557848773661E-2</v>
      </c>
    </row>
    <row r="1780" spans="1:3" x14ac:dyDescent="0.3">
      <c r="A1780" s="1">
        <v>38488</v>
      </c>
      <c r="B1780">
        <v>17.408829000000001</v>
      </c>
      <c r="C1780">
        <f t="shared" si="27"/>
        <v>-7.0668322788584792E-3</v>
      </c>
    </row>
    <row r="1781" spans="1:3" x14ac:dyDescent="0.3">
      <c r="A1781" s="1">
        <v>38489</v>
      </c>
      <c r="B1781">
        <v>17.463701</v>
      </c>
      <c r="C1781">
        <f t="shared" si="27"/>
        <v>3.1470068438447653E-3</v>
      </c>
    </row>
    <row r="1782" spans="1:3" x14ac:dyDescent="0.3">
      <c r="A1782" s="1">
        <v>38490</v>
      </c>
      <c r="B1782">
        <v>17.594024999999998</v>
      </c>
      <c r="C1782">
        <f t="shared" si="27"/>
        <v>7.4348576018455547E-3</v>
      </c>
    </row>
    <row r="1783" spans="1:3" x14ac:dyDescent="0.3">
      <c r="A1783" s="1">
        <v>38491</v>
      </c>
      <c r="B1783">
        <v>17.834101</v>
      </c>
      <c r="C1783">
        <f t="shared" si="27"/>
        <v>1.3553055267909699E-2</v>
      </c>
    </row>
    <row r="1784" spans="1:3" x14ac:dyDescent="0.3">
      <c r="A1784" s="1">
        <v>38492</v>
      </c>
      <c r="B1784">
        <v>17.738073</v>
      </c>
      <c r="C1784">
        <f t="shared" si="27"/>
        <v>-5.3990646322091395E-3</v>
      </c>
    </row>
    <row r="1785" spans="1:3" x14ac:dyDescent="0.3">
      <c r="A1785" s="1">
        <v>38495</v>
      </c>
      <c r="B1785">
        <v>17.731209</v>
      </c>
      <c r="C1785">
        <f t="shared" si="27"/>
        <v>-3.8703913350624994E-4</v>
      </c>
    </row>
    <row r="1786" spans="1:3" x14ac:dyDescent="0.3">
      <c r="A1786" s="1">
        <v>38496</v>
      </c>
      <c r="B1786">
        <v>17.497995</v>
      </c>
      <c r="C1786">
        <f t="shared" si="27"/>
        <v>-1.3240004333534412E-2</v>
      </c>
    </row>
    <row r="1787" spans="1:3" x14ac:dyDescent="0.3">
      <c r="A1787" s="1">
        <v>38497</v>
      </c>
      <c r="B1787">
        <v>17.497995</v>
      </c>
      <c r="C1787">
        <f t="shared" si="27"/>
        <v>0</v>
      </c>
    </row>
    <row r="1788" spans="1:3" x14ac:dyDescent="0.3">
      <c r="A1788" s="1">
        <v>38498</v>
      </c>
      <c r="B1788">
        <v>17.834101</v>
      </c>
      <c r="C1788">
        <f t="shared" si="27"/>
        <v>1.9026108099249942E-2</v>
      </c>
    </row>
    <row r="1789" spans="1:3" x14ac:dyDescent="0.3">
      <c r="A1789" s="1">
        <v>38499</v>
      </c>
      <c r="B1789">
        <v>17.765509000000002</v>
      </c>
      <c r="C1789">
        <f t="shared" si="27"/>
        <v>-3.8535301302924873E-3</v>
      </c>
    </row>
    <row r="1790" spans="1:3" x14ac:dyDescent="0.3">
      <c r="A1790" s="1">
        <v>38502</v>
      </c>
      <c r="B1790">
        <v>17.765509000000002</v>
      </c>
      <c r="C1790">
        <f t="shared" si="27"/>
        <v>0</v>
      </c>
    </row>
    <row r="1791" spans="1:3" x14ac:dyDescent="0.3">
      <c r="A1791" s="1">
        <v>38503</v>
      </c>
      <c r="B1791">
        <v>17.950706</v>
      </c>
      <c r="C1791">
        <f t="shared" si="27"/>
        <v>1.0370564731102046E-2</v>
      </c>
    </row>
    <row r="1792" spans="1:3" x14ac:dyDescent="0.3">
      <c r="A1792" s="1">
        <v>38504</v>
      </c>
      <c r="B1792">
        <v>18.526890000000002</v>
      </c>
      <c r="C1792">
        <f t="shared" si="27"/>
        <v>3.1593744632375818E-2</v>
      </c>
    </row>
    <row r="1793" spans="1:3" x14ac:dyDescent="0.3">
      <c r="A1793" s="1">
        <v>38505</v>
      </c>
      <c r="B1793">
        <v>18.581764</v>
      </c>
      <c r="C1793">
        <f t="shared" si="27"/>
        <v>2.9574794061310444E-3</v>
      </c>
    </row>
    <row r="1794" spans="1:3" x14ac:dyDescent="0.3">
      <c r="A1794" s="1">
        <v>38506</v>
      </c>
      <c r="B1794">
        <v>18.705224999999999</v>
      </c>
      <c r="C1794">
        <f t="shared" si="27"/>
        <v>6.6222269213937314E-3</v>
      </c>
    </row>
    <row r="1795" spans="1:3" x14ac:dyDescent="0.3">
      <c r="A1795" s="1">
        <v>38509</v>
      </c>
      <c r="B1795">
        <v>18.664069999999999</v>
      </c>
      <c r="C1795">
        <f t="shared" si="27"/>
        <v>-2.2026113491630073E-3</v>
      </c>
    </row>
    <row r="1796" spans="1:3" x14ac:dyDescent="0.3">
      <c r="A1796" s="1">
        <v>38510</v>
      </c>
      <c r="B1796">
        <v>18.725809000000002</v>
      </c>
      <c r="C1796">
        <f t="shared" ref="C1796:C1859" si="28">LN(B1796/B1795)</f>
        <v>3.3024474944822833E-3</v>
      </c>
    </row>
    <row r="1797" spans="1:3" x14ac:dyDescent="0.3">
      <c r="A1797" s="1">
        <v>38511</v>
      </c>
      <c r="B1797">
        <v>18.691507000000001</v>
      </c>
      <c r="C1797">
        <f t="shared" si="28"/>
        <v>-1.8334831717649635E-3</v>
      </c>
    </row>
    <row r="1798" spans="1:3" x14ac:dyDescent="0.3">
      <c r="A1798" s="1">
        <v>38512</v>
      </c>
      <c r="B1798">
        <v>18.554323</v>
      </c>
      <c r="C1798">
        <f t="shared" si="28"/>
        <v>-7.3664418460165733E-3</v>
      </c>
    </row>
    <row r="1799" spans="1:3" x14ac:dyDescent="0.3">
      <c r="A1799" s="1">
        <v>38513</v>
      </c>
      <c r="B1799">
        <v>18.760104999999999</v>
      </c>
      <c r="C1799">
        <f t="shared" si="28"/>
        <v>1.1029732852753472E-2</v>
      </c>
    </row>
    <row r="1800" spans="1:3" x14ac:dyDescent="0.3">
      <c r="A1800" s="1">
        <v>38516</v>
      </c>
      <c r="B1800">
        <v>18.862988999999999</v>
      </c>
      <c r="C1800">
        <f t="shared" si="28"/>
        <v>5.4692076338740073E-3</v>
      </c>
    </row>
    <row r="1801" spans="1:3" x14ac:dyDescent="0.3">
      <c r="A1801" s="1">
        <v>38517</v>
      </c>
      <c r="B1801">
        <v>19.041329999999999</v>
      </c>
      <c r="C1801">
        <f t="shared" si="28"/>
        <v>9.4101316535778207E-3</v>
      </c>
    </row>
    <row r="1802" spans="1:3" x14ac:dyDescent="0.3">
      <c r="A1802" s="1">
        <v>38518</v>
      </c>
      <c r="B1802">
        <v>18.862988999999999</v>
      </c>
      <c r="C1802">
        <f t="shared" si="28"/>
        <v>-9.4101316535777999E-3</v>
      </c>
    </row>
    <row r="1803" spans="1:3" x14ac:dyDescent="0.3">
      <c r="A1803" s="1">
        <v>38519</v>
      </c>
      <c r="B1803">
        <v>19.205956</v>
      </c>
      <c r="C1803">
        <f t="shared" si="28"/>
        <v>1.8018691051197612E-2</v>
      </c>
    </row>
    <row r="1804" spans="1:3" x14ac:dyDescent="0.3">
      <c r="A1804" s="1">
        <v>38520</v>
      </c>
      <c r="B1804">
        <v>19.212814000000002</v>
      </c>
      <c r="C1804">
        <f t="shared" si="28"/>
        <v>3.570129950981151E-4</v>
      </c>
    </row>
    <row r="1805" spans="1:3" x14ac:dyDescent="0.3">
      <c r="A1805" s="1">
        <v>38523</v>
      </c>
      <c r="B1805">
        <v>19.192236000000001</v>
      </c>
      <c r="C1805">
        <f t="shared" si="28"/>
        <v>-1.0716300053924882E-3</v>
      </c>
    </row>
    <row r="1806" spans="1:3" x14ac:dyDescent="0.3">
      <c r="A1806" s="1">
        <v>38524</v>
      </c>
      <c r="B1806">
        <v>19.473466999999999</v>
      </c>
      <c r="C1806">
        <f t="shared" si="28"/>
        <v>1.4547050103450736E-2</v>
      </c>
    </row>
    <row r="1807" spans="1:3" x14ac:dyDescent="0.3">
      <c r="A1807" s="1">
        <v>38525</v>
      </c>
      <c r="B1807">
        <v>19.734120999999998</v>
      </c>
      <c r="C1807">
        <f t="shared" si="28"/>
        <v>1.3296295610218025E-2</v>
      </c>
    </row>
    <row r="1808" spans="1:3" x14ac:dyDescent="0.3">
      <c r="A1808" s="1">
        <v>38526</v>
      </c>
      <c r="B1808">
        <v>19.802710000000001</v>
      </c>
      <c r="C1808">
        <f t="shared" si="28"/>
        <v>3.4696290559073826E-3</v>
      </c>
    </row>
    <row r="1809" spans="1:3" x14ac:dyDescent="0.3">
      <c r="A1809" s="1">
        <v>38527</v>
      </c>
      <c r="B1809">
        <v>19.89188</v>
      </c>
      <c r="C1809">
        <f t="shared" si="28"/>
        <v>4.4928112366920733E-3</v>
      </c>
    </row>
    <row r="1810" spans="1:3" x14ac:dyDescent="0.3">
      <c r="A1810" s="1">
        <v>38530</v>
      </c>
      <c r="B1810">
        <v>19.706679999999999</v>
      </c>
      <c r="C1810">
        <f t="shared" si="28"/>
        <v>-9.35394369679198E-3</v>
      </c>
    </row>
    <row r="1811" spans="1:3" x14ac:dyDescent="0.3">
      <c r="A1811" s="1">
        <v>38531</v>
      </c>
      <c r="B1811">
        <v>20.056501000000001</v>
      </c>
      <c r="C1811">
        <f t="shared" si="28"/>
        <v>1.7595676038245297E-2</v>
      </c>
    </row>
    <row r="1812" spans="1:3" x14ac:dyDescent="0.3">
      <c r="A1812" s="1">
        <v>38532</v>
      </c>
      <c r="B1812">
        <v>20.166253999999999</v>
      </c>
      <c r="C1812">
        <f t="shared" si="28"/>
        <v>5.4572727495630739E-3</v>
      </c>
    </row>
    <row r="1813" spans="1:3" x14ac:dyDescent="0.3">
      <c r="A1813" s="1">
        <v>38533</v>
      </c>
      <c r="B1813">
        <v>20.11138</v>
      </c>
      <c r="C1813">
        <f t="shared" si="28"/>
        <v>-2.7247893434301147E-3</v>
      </c>
    </row>
    <row r="1814" spans="1:3" x14ac:dyDescent="0.3">
      <c r="A1814" s="1">
        <v>38534</v>
      </c>
      <c r="B1814">
        <v>20.193687000000001</v>
      </c>
      <c r="C1814">
        <f t="shared" si="28"/>
        <v>4.0842068026735933E-3</v>
      </c>
    </row>
    <row r="1815" spans="1:3" x14ac:dyDescent="0.3">
      <c r="A1815" s="1">
        <v>38537</v>
      </c>
      <c r="B1815">
        <v>20.097662</v>
      </c>
      <c r="C1815">
        <f t="shared" si="28"/>
        <v>-4.7665409170868454E-3</v>
      </c>
    </row>
    <row r="1816" spans="1:3" x14ac:dyDescent="0.3">
      <c r="A1816" s="1">
        <v>38538</v>
      </c>
      <c r="B1816">
        <v>20.166253999999999</v>
      </c>
      <c r="C1816">
        <f t="shared" si="28"/>
        <v>3.4071234578433693E-3</v>
      </c>
    </row>
    <row r="1817" spans="1:3" x14ac:dyDescent="0.3">
      <c r="A1817" s="1">
        <v>38539</v>
      </c>
      <c r="B1817">
        <v>20.48864</v>
      </c>
      <c r="C1817">
        <f t="shared" si="28"/>
        <v>1.585997285766701E-2</v>
      </c>
    </row>
    <row r="1818" spans="1:3" x14ac:dyDescent="0.3">
      <c r="A1818" s="1">
        <v>38540</v>
      </c>
      <c r="B1818">
        <v>20.097662</v>
      </c>
      <c r="C1818">
        <f t="shared" si="28"/>
        <v>-1.9267096315510376E-2</v>
      </c>
    </row>
    <row r="1819" spans="1:3" x14ac:dyDescent="0.3">
      <c r="A1819" s="1">
        <v>38541</v>
      </c>
      <c r="B1819">
        <v>20.673836000000001</v>
      </c>
      <c r="C1819">
        <f t="shared" si="28"/>
        <v>2.8265449554217219E-2</v>
      </c>
    </row>
    <row r="1820" spans="1:3" x14ac:dyDescent="0.3">
      <c r="A1820" s="1">
        <v>38544</v>
      </c>
      <c r="B1820">
        <v>21.421496999999999</v>
      </c>
      <c r="C1820">
        <f t="shared" si="28"/>
        <v>3.5526011086958881E-2</v>
      </c>
    </row>
    <row r="1821" spans="1:3" x14ac:dyDescent="0.3">
      <c r="A1821" s="1">
        <v>38545</v>
      </c>
      <c r="B1821">
        <v>21.723300999999999</v>
      </c>
      <c r="C1821">
        <f t="shared" si="28"/>
        <v>1.3990512727421455E-2</v>
      </c>
    </row>
    <row r="1822" spans="1:3" x14ac:dyDescent="0.3">
      <c r="A1822" s="1">
        <v>38546</v>
      </c>
      <c r="B1822">
        <v>21.208862</v>
      </c>
      <c r="C1822">
        <f t="shared" si="28"/>
        <v>-2.3966350059811858E-2</v>
      </c>
    </row>
    <row r="1823" spans="1:3" x14ac:dyDescent="0.3">
      <c r="A1823" s="1">
        <v>38547</v>
      </c>
      <c r="B1823">
        <v>21.59984</v>
      </c>
      <c r="C1823">
        <f t="shared" si="28"/>
        <v>1.8266794054932117E-2</v>
      </c>
    </row>
    <row r="1824" spans="1:3" x14ac:dyDescent="0.3">
      <c r="A1824" s="1">
        <v>38548</v>
      </c>
      <c r="B1824">
        <v>21.778182999999999</v>
      </c>
      <c r="C1824">
        <f t="shared" si="28"/>
        <v>8.2227816087671601E-3</v>
      </c>
    </row>
    <row r="1825" spans="1:3" x14ac:dyDescent="0.3">
      <c r="A1825" s="1">
        <v>38551</v>
      </c>
      <c r="B1825">
        <v>21.750744000000001</v>
      </c>
      <c r="C1825">
        <f t="shared" si="28"/>
        <v>-1.2607250178418698E-3</v>
      </c>
    </row>
    <row r="1826" spans="1:3" x14ac:dyDescent="0.3">
      <c r="A1826" s="1">
        <v>38552</v>
      </c>
      <c r="B1826">
        <v>22.100565</v>
      </c>
      <c r="C1826">
        <f t="shared" si="28"/>
        <v>1.5955209961569815E-2</v>
      </c>
    </row>
    <row r="1827" spans="1:3" x14ac:dyDescent="0.3">
      <c r="A1827" s="1">
        <v>38553</v>
      </c>
      <c r="B1827">
        <v>22.320065</v>
      </c>
      <c r="C1827">
        <f t="shared" si="28"/>
        <v>9.8828758874776046E-3</v>
      </c>
    </row>
    <row r="1828" spans="1:3" x14ac:dyDescent="0.3">
      <c r="A1828" s="1">
        <v>38554</v>
      </c>
      <c r="B1828">
        <v>22.608152</v>
      </c>
      <c r="C1828">
        <f t="shared" si="28"/>
        <v>1.2824499508114146E-2</v>
      </c>
    </row>
    <row r="1829" spans="1:3" x14ac:dyDescent="0.3">
      <c r="A1829" s="1">
        <v>38555</v>
      </c>
      <c r="B1829">
        <v>22.470967999999999</v>
      </c>
      <c r="C1829">
        <f t="shared" si="28"/>
        <v>-6.0863842722567391E-3</v>
      </c>
    </row>
    <row r="1830" spans="1:3" x14ac:dyDescent="0.3">
      <c r="A1830" s="1">
        <v>38558</v>
      </c>
      <c r="B1830">
        <v>22.930537999999999</v>
      </c>
      <c r="C1830">
        <f t="shared" si="28"/>
        <v>2.0245394376064312E-2</v>
      </c>
    </row>
    <row r="1831" spans="1:3" x14ac:dyDescent="0.3">
      <c r="A1831" s="1">
        <v>38559</v>
      </c>
      <c r="B1831">
        <v>22.841366000000001</v>
      </c>
      <c r="C1831">
        <f t="shared" si="28"/>
        <v>-3.8963689522339196E-3</v>
      </c>
    </row>
    <row r="1832" spans="1:3" x14ac:dyDescent="0.3">
      <c r="A1832" s="1">
        <v>38560</v>
      </c>
      <c r="B1832">
        <v>23.005991000000002</v>
      </c>
      <c r="C1832">
        <f t="shared" si="28"/>
        <v>7.1814699165094857E-3</v>
      </c>
    </row>
    <row r="1833" spans="1:3" x14ac:dyDescent="0.3">
      <c r="A1833" s="1">
        <v>38561</v>
      </c>
      <c r="B1833">
        <v>23.287217999999999</v>
      </c>
      <c r="C1833">
        <f t="shared" si="28"/>
        <v>1.2149966082134008E-2</v>
      </c>
    </row>
    <row r="1834" spans="1:3" x14ac:dyDescent="0.3">
      <c r="A1834" s="1">
        <v>38562</v>
      </c>
      <c r="B1834">
        <v>23.362670999999999</v>
      </c>
      <c r="C1834">
        <f t="shared" si="28"/>
        <v>3.2348658234642022E-3</v>
      </c>
    </row>
    <row r="1835" spans="1:3" x14ac:dyDescent="0.3">
      <c r="A1835" s="1">
        <v>38565</v>
      </c>
      <c r="B1835">
        <v>23.321515999999999</v>
      </c>
      <c r="C1835">
        <f t="shared" si="28"/>
        <v>-1.7631242313901761E-3</v>
      </c>
    </row>
    <row r="1836" spans="1:3" x14ac:dyDescent="0.3">
      <c r="A1836" s="1">
        <v>38566</v>
      </c>
      <c r="B1836">
        <v>23.321515999999999</v>
      </c>
      <c r="C1836">
        <f t="shared" si="28"/>
        <v>0</v>
      </c>
    </row>
    <row r="1837" spans="1:3" x14ac:dyDescent="0.3">
      <c r="A1837" s="1">
        <v>38567</v>
      </c>
      <c r="B1837">
        <v>23.184328000000001</v>
      </c>
      <c r="C1837">
        <f t="shared" si="28"/>
        <v>-5.8998347793452286E-3</v>
      </c>
    </row>
    <row r="1838" spans="1:3" x14ac:dyDescent="0.3">
      <c r="A1838" s="1">
        <v>38568</v>
      </c>
      <c r="B1838">
        <v>23.225489</v>
      </c>
      <c r="C1838">
        <f t="shared" si="28"/>
        <v>1.7738062096806812E-3</v>
      </c>
    </row>
    <row r="1839" spans="1:3" x14ac:dyDescent="0.3">
      <c r="A1839" s="1">
        <v>38569</v>
      </c>
      <c r="B1839">
        <v>23.01285</v>
      </c>
      <c r="C1839">
        <f t="shared" si="28"/>
        <v>-9.1975838069764844E-3</v>
      </c>
    </row>
    <row r="1840" spans="1:3" x14ac:dyDescent="0.3">
      <c r="A1840" s="1">
        <v>38572</v>
      </c>
      <c r="B1840">
        <v>23.376391999999999</v>
      </c>
      <c r="C1840">
        <f t="shared" si="28"/>
        <v>1.5673868634797212E-2</v>
      </c>
    </row>
    <row r="1841" spans="1:3" x14ac:dyDescent="0.3">
      <c r="A1841" s="1">
        <v>38573</v>
      </c>
      <c r="B1841">
        <v>23.458701999999999</v>
      </c>
      <c r="C1841">
        <f t="shared" si="28"/>
        <v>3.5148892726120833E-3</v>
      </c>
    </row>
    <row r="1842" spans="1:3" x14ac:dyDescent="0.3">
      <c r="A1842" s="1">
        <v>38574</v>
      </c>
      <c r="B1842">
        <v>23.568453000000002</v>
      </c>
      <c r="C1842">
        <f t="shared" si="28"/>
        <v>4.6675670367274449E-3</v>
      </c>
    </row>
    <row r="1843" spans="1:3" x14ac:dyDescent="0.3">
      <c r="A1843" s="1">
        <v>38575</v>
      </c>
      <c r="B1843">
        <v>23.184328000000001</v>
      </c>
      <c r="C1843">
        <f t="shared" si="28"/>
        <v>-1.6432547346840905E-2</v>
      </c>
    </row>
    <row r="1844" spans="1:3" x14ac:dyDescent="0.3">
      <c r="A1844" s="1">
        <v>38576</v>
      </c>
      <c r="B1844">
        <v>23.218627999999999</v>
      </c>
      <c r="C1844">
        <f t="shared" si="28"/>
        <v>1.4783543637596989E-3</v>
      </c>
    </row>
    <row r="1845" spans="1:3" x14ac:dyDescent="0.3">
      <c r="A1845" s="1">
        <v>38579</v>
      </c>
      <c r="B1845">
        <v>23.246065000000002</v>
      </c>
      <c r="C1845">
        <f t="shared" si="28"/>
        <v>1.1809828675254791E-3</v>
      </c>
    </row>
    <row r="1846" spans="1:3" x14ac:dyDescent="0.3">
      <c r="A1846" s="1">
        <v>38580</v>
      </c>
      <c r="B1846">
        <v>22.861946</v>
      </c>
      <c r="C1846">
        <f t="shared" si="28"/>
        <v>-1.6662088794873242E-2</v>
      </c>
    </row>
    <row r="1847" spans="1:3" x14ac:dyDescent="0.3">
      <c r="A1847" s="1">
        <v>38581</v>
      </c>
      <c r="B1847">
        <v>22.669888</v>
      </c>
      <c r="C1847">
        <f t="shared" si="28"/>
        <v>-8.4362575454219463E-3</v>
      </c>
    </row>
    <row r="1848" spans="1:3" x14ac:dyDescent="0.3">
      <c r="A1848" s="1">
        <v>38582</v>
      </c>
      <c r="B1848">
        <v>22.42981</v>
      </c>
      <c r="C1848">
        <f t="shared" si="28"/>
        <v>-1.0646646359098526E-2</v>
      </c>
    </row>
    <row r="1849" spans="1:3" x14ac:dyDescent="0.3">
      <c r="A1849" s="1">
        <v>38583</v>
      </c>
      <c r="B1849">
        <v>22.800208999999999</v>
      </c>
      <c r="C1849">
        <f t="shared" si="28"/>
        <v>1.6378824886846971E-2</v>
      </c>
    </row>
    <row r="1850" spans="1:3" x14ac:dyDescent="0.3">
      <c r="A1850" s="1">
        <v>38586</v>
      </c>
      <c r="B1850">
        <v>23.252924</v>
      </c>
      <c r="C1850">
        <f t="shared" si="28"/>
        <v>1.9661184981618968E-2</v>
      </c>
    </row>
    <row r="1851" spans="1:3" x14ac:dyDescent="0.3">
      <c r="A1851" s="1">
        <v>38587</v>
      </c>
      <c r="B1851">
        <v>23.067722</v>
      </c>
      <c r="C1851">
        <f t="shared" si="28"/>
        <v>-7.9965632126315841E-3</v>
      </c>
    </row>
    <row r="1852" spans="1:3" x14ac:dyDescent="0.3">
      <c r="A1852" s="1">
        <v>38588</v>
      </c>
      <c r="B1852">
        <v>22.738478000000001</v>
      </c>
      <c r="C1852">
        <f t="shared" si="28"/>
        <v>-1.4375768790501963E-2</v>
      </c>
    </row>
    <row r="1853" spans="1:3" x14ac:dyDescent="0.3">
      <c r="A1853" s="1">
        <v>38589</v>
      </c>
      <c r="B1853">
        <v>22.230892000000001</v>
      </c>
      <c r="C1853">
        <f t="shared" si="28"/>
        <v>-2.2575702436537375E-2</v>
      </c>
    </row>
    <row r="1854" spans="1:3" x14ac:dyDescent="0.3">
      <c r="A1854" s="1">
        <v>38590</v>
      </c>
      <c r="B1854">
        <v>22.182880000000001</v>
      </c>
      <c r="C1854">
        <f t="shared" si="28"/>
        <v>-2.1620329253826168E-3</v>
      </c>
    </row>
    <row r="1855" spans="1:3" x14ac:dyDescent="0.3">
      <c r="A1855" s="1">
        <v>38593</v>
      </c>
      <c r="B1855">
        <v>21.997676999999999</v>
      </c>
      <c r="C1855">
        <f t="shared" si="28"/>
        <v>-8.3839633275010084E-3</v>
      </c>
    </row>
    <row r="1856" spans="1:3" x14ac:dyDescent="0.3">
      <c r="A1856" s="1">
        <v>38594</v>
      </c>
      <c r="B1856">
        <v>21.771325999999998</v>
      </c>
      <c r="C1856">
        <f t="shared" si="28"/>
        <v>-1.0343073974067229E-2</v>
      </c>
    </row>
    <row r="1857" spans="1:3" x14ac:dyDescent="0.3">
      <c r="A1857" s="1">
        <v>38595</v>
      </c>
      <c r="B1857">
        <v>22.079989999999999</v>
      </c>
      <c r="C1857">
        <f t="shared" si="28"/>
        <v>1.407798561019615E-2</v>
      </c>
    </row>
    <row r="1858" spans="1:3" x14ac:dyDescent="0.3">
      <c r="A1858" s="1">
        <v>38596</v>
      </c>
      <c r="B1858">
        <v>22.134862999999999</v>
      </c>
      <c r="C1858">
        <f t="shared" si="28"/>
        <v>2.4821083617344321E-3</v>
      </c>
    </row>
    <row r="1859" spans="1:3" x14ac:dyDescent="0.3">
      <c r="A1859" s="1">
        <v>38597</v>
      </c>
      <c r="B1859">
        <v>21.949667000000002</v>
      </c>
      <c r="C1859">
        <f t="shared" si="28"/>
        <v>-8.4019083086981812E-3</v>
      </c>
    </row>
    <row r="1860" spans="1:3" x14ac:dyDescent="0.3">
      <c r="A1860" s="1">
        <v>38600</v>
      </c>
      <c r="B1860">
        <v>22.347498000000002</v>
      </c>
      <c r="C1860">
        <f t="shared" ref="C1860:C1923" si="29">LN(B1860/B1859)</f>
        <v>1.7962399921119962E-2</v>
      </c>
    </row>
    <row r="1861" spans="1:3" x14ac:dyDescent="0.3">
      <c r="A1861" s="1">
        <v>38601</v>
      </c>
      <c r="B1861">
        <v>22.882522999999999</v>
      </c>
      <c r="C1861">
        <f t="shared" si="29"/>
        <v>2.3659062926823154E-2</v>
      </c>
    </row>
    <row r="1862" spans="1:3" x14ac:dyDescent="0.3">
      <c r="A1862" s="1">
        <v>38602</v>
      </c>
      <c r="B1862">
        <v>23.383244999999999</v>
      </c>
      <c r="C1862">
        <f t="shared" si="29"/>
        <v>2.1646308842617399E-2</v>
      </c>
    </row>
    <row r="1863" spans="1:3" x14ac:dyDescent="0.3">
      <c r="A1863" s="1">
        <v>38603</v>
      </c>
      <c r="B1863">
        <v>23.335234</v>
      </c>
      <c r="C1863">
        <f t="shared" si="29"/>
        <v>-2.0553330471843999E-3</v>
      </c>
    </row>
    <row r="1864" spans="1:3" x14ac:dyDescent="0.3">
      <c r="A1864" s="1">
        <v>38604</v>
      </c>
      <c r="B1864">
        <v>23.554731</v>
      </c>
      <c r="C1864">
        <f t="shared" si="29"/>
        <v>9.3622847994789381E-3</v>
      </c>
    </row>
    <row r="1865" spans="1:3" x14ac:dyDescent="0.3">
      <c r="A1865" s="1">
        <v>38607</v>
      </c>
      <c r="B1865">
        <v>23.733070000000001</v>
      </c>
      <c r="C1865">
        <f t="shared" si="29"/>
        <v>7.5427421765142675E-3</v>
      </c>
    </row>
    <row r="1866" spans="1:3" x14ac:dyDescent="0.3">
      <c r="A1866" s="1">
        <v>38608</v>
      </c>
      <c r="B1866">
        <v>23.252924</v>
      </c>
      <c r="C1866">
        <f t="shared" si="29"/>
        <v>-2.0438546615979943E-2</v>
      </c>
    </row>
    <row r="1867" spans="1:3" x14ac:dyDescent="0.3">
      <c r="A1867" s="1">
        <v>38609</v>
      </c>
      <c r="B1867">
        <v>23.719353000000002</v>
      </c>
      <c r="C1867">
        <f t="shared" si="29"/>
        <v>1.986040963098052E-2</v>
      </c>
    </row>
    <row r="1868" spans="1:3" x14ac:dyDescent="0.3">
      <c r="A1868" s="1">
        <v>38610</v>
      </c>
      <c r="B1868">
        <v>23.787949000000001</v>
      </c>
      <c r="C1868">
        <f t="shared" si="29"/>
        <v>2.8878107062814788E-3</v>
      </c>
    </row>
    <row r="1869" spans="1:3" x14ac:dyDescent="0.3">
      <c r="A1869" s="1">
        <v>38611</v>
      </c>
      <c r="B1869">
        <v>24.659071000000001</v>
      </c>
      <c r="C1869">
        <f t="shared" si="29"/>
        <v>3.5965716778771882E-2</v>
      </c>
    </row>
    <row r="1870" spans="1:3" x14ac:dyDescent="0.3">
      <c r="A1870" s="1">
        <v>38614</v>
      </c>
      <c r="B1870">
        <v>24.281815999999999</v>
      </c>
      <c r="C1870">
        <f t="shared" si="29"/>
        <v>-1.5417067219147651E-2</v>
      </c>
    </row>
    <row r="1871" spans="1:3" x14ac:dyDescent="0.3">
      <c r="A1871" s="1">
        <v>38615</v>
      </c>
      <c r="B1871">
        <v>24.885428999999998</v>
      </c>
      <c r="C1871">
        <f t="shared" si="29"/>
        <v>2.4554693999152746E-2</v>
      </c>
    </row>
    <row r="1872" spans="1:3" x14ac:dyDescent="0.3">
      <c r="A1872" s="1">
        <v>38616</v>
      </c>
      <c r="B1872">
        <v>25.091211000000001</v>
      </c>
      <c r="C1872">
        <f t="shared" si="29"/>
        <v>8.235173992377786E-3</v>
      </c>
    </row>
    <row r="1873" spans="1:3" x14ac:dyDescent="0.3">
      <c r="A1873" s="1">
        <v>38617</v>
      </c>
      <c r="B1873">
        <v>25.825150000000001</v>
      </c>
      <c r="C1873">
        <f t="shared" si="29"/>
        <v>2.883119785901642E-2</v>
      </c>
    </row>
    <row r="1874" spans="1:3" x14ac:dyDescent="0.3">
      <c r="A1874" s="1">
        <v>38618</v>
      </c>
      <c r="B1874">
        <v>26.312159000000001</v>
      </c>
      <c r="C1874">
        <f t="shared" si="29"/>
        <v>1.8682328424570838E-2</v>
      </c>
    </row>
    <row r="1875" spans="1:3" x14ac:dyDescent="0.3">
      <c r="A1875" s="1">
        <v>38621</v>
      </c>
      <c r="B1875">
        <v>25.619375000000002</v>
      </c>
      <c r="C1875">
        <f t="shared" si="29"/>
        <v>-2.668225057154899E-2</v>
      </c>
    </row>
    <row r="1876" spans="1:3" x14ac:dyDescent="0.3">
      <c r="A1876" s="1">
        <v>38622</v>
      </c>
      <c r="B1876">
        <v>25.770277</v>
      </c>
      <c r="C1876">
        <f t="shared" si="29"/>
        <v>5.8728723722500141E-3</v>
      </c>
    </row>
    <row r="1877" spans="1:3" x14ac:dyDescent="0.3">
      <c r="A1877" s="1">
        <v>38623</v>
      </c>
      <c r="B1877">
        <v>26.271004000000001</v>
      </c>
      <c r="C1877">
        <f t="shared" si="29"/>
        <v>1.9244047927958582E-2</v>
      </c>
    </row>
    <row r="1878" spans="1:3" x14ac:dyDescent="0.3">
      <c r="A1878" s="1">
        <v>38624</v>
      </c>
      <c r="B1878">
        <v>25.646806999999999</v>
      </c>
      <c r="C1878">
        <f t="shared" si="29"/>
        <v>-2.4046741030056606E-2</v>
      </c>
    </row>
    <row r="1879" spans="1:3" x14ac:dyDescent="0.3">
      <c r="A1879" s="1">
        <v>38625</v>
      </c>
      <c r="B1879">
        <v>26.051507999999998</v>
      </c>
      <c r="C1879">
        <f t="shared" si="29"/>
        <v>1.5656574762240912E-2</v>
      </c>
    </row>
    <row r="1880" spans="1:3" x14ac:dyDescent="0.3">
      <c r="A1880" s="1">
        <v>38628</v>
      </c>
      <c r="B1880">
        <v>26.236706000000002</v>
      </c>
      <c r="C1880">
        <f t="shared" si="29"/>
        <v>7.0837674597941987E-3</v>
      </c>
    </row>
    <row r="1881" spans="1:3" x14ac:dyDescent="0.3">
      <c r="A1881" s="1">
        <v>38629</v>
      </c>
      <c r="B1881">
        <v>27.437076999999999</v>
      </c>
      <c r="C1881">
        <f t="shared" si="29"/>
        <v>4.4735851200747877E-2</v>
      </c>
    </row>
    <row r="1882" spans="1:3" x14ac:dyDescent="0.3">
      <c r="A1882" s="1">
        <v>38630</v>
      </c>
      <c r="B1882">
        <v>26.312159000000001</v>
      </c>
      <c r="C1882">
        <f t="shared" si="29"/>
        <v>-4.1864122121385974E-2</v>
      </c>
    </row>
    <row r="1883" spans="1:3" x14ac:dyDescent="0.3">
      <c r="A1883" s="1">
        <v>38631</v>
      </c>
      <c r="B1883">
        <v>25.646806999999999</v>
      </c>
      <c r="C1883">
        <f t="shared" si="29"/>
        <v>-2.561207130139723E-2</v>
      </c>
    </row>
    <row r="1884" spans="1:3" x14ac:dyDescent="0.3">
      <c r="A1884" s="1">
        <v>38632</v>
      </c>
      <c r="B1884">
        <v>25.461608999999999</v>
      </c>
      <c r="C1884">
        <f t="shared" si="29"/>
        <v>-7.2472921328360449E-3</v>
      </c>
    </row>
    <row r="1885" spans="1:3" x14ac:dyDescent="0.3">
      <c r="A1885" s="1">
        <v>38635</v>
      </c>
      <c r="B1885">
        <v>25.022614000000001</v>
      </c>
      <c r="C1885">
        <f t="shared" si="29"/>
        <v>-1.7391812304088792E-2</v>
      </c>
    </row>
    <row r="1886" spans="1:3" x14ac:dyDescent="0.3">
      <c r="A1886" s="1">
        <v>38636</v>
      </c>
      <c r="B1886">
        <v>25.022614000000001</v>
      </c>
      <c r="C1886">
        <f t="shared" si="29"/>
        <v>0</v>
      </c>
    </row>
    <row r="1887" spans="1:3" x14ac:dyDescent="0.3">
      <c r="A1887" s="1">
        <v>38637</v>
      </c>
      <c r="B1887">
        <v>24.720806</v>
      </c>
      <c r="C1887">
        <f t="shared" si="29"/>
        <v>-1.2134738764402834E-2</v>
      </c>
    </row>
    <row r="1888" spans="1:3" x14ac:dyDescent="0.3">
      <c r="A1888" s="1">
        <v>38638</v>
      </c>
      <c r="B1888">
        <v>24.329830000000001</v>
      </c>
      <c r="C1888">
        <f t="shared" si="29"/>
        <v>-1.5942067723454561E-2</v>
      </c>
    </row>
    <row r="1889" spans="1:3" x14ac:dyDescent="0.3">
      <c r="A1889" s="1">
        <v>38639</v>
      </c>
      <c r="B1889">
        <v>24.322970999999999</v>
      </c>
      <c r="C1889">
        <f t="shared" si="29"/>
        <v>-2.8195704684885395E-4</v>
      </c>
    </row>
    <row r="1890" spans="1:3" x14ac:dyDescent="0.3">
      <c r="A1890" s="1">
        <v>38642</v>
      </c>
      <c r="B1890">
        <v>24.137768000000001</v>
      </c>
      <c r="C1890">
        <f t="shared" si="29"/>
        <v>-7.64346171723671E-3</v>
      </c>
    </row>
    <row r="1891" spans="1:3" x14ac:dyDescent="0.3">
      <c r="A1891" s="1">
        <v>38643</v>
      </c>
      <c r="B1891">
        <v>24.130911000000001</v>
      </c>
      <c r="C1891">
        <f t="shared" si="29"/>
        <v>-2.841179907212995E-4</v>
      </c>
    </row>
    <row r="1892" spans="1:3" x14ac:dyDescent="0.3">
      <c r="A1892" s="1">
        <v>38644</v>
      </c>
      <c r="B1892">
        <v>23.829101999999999</v>
      </c>
      <c r="C1892">
        <f t="shared" si="29"/>
        <v>-1.2586025949189249E-2</v>
      </c>
    </row>
    <row r="1893" spans="1:3" x14ac:dyDescent="0.3">
      <c r="A1893" s="1">
        <v>38645</v>
      </c>
      <c r="B1893">
        <v>23.842827</v>
      </c>
      <c r="C1893">
        <f t="shared" si="29"/>
        <v>5.7581057310361779E-4</v>
      </c>
    </row>
    <row r="1894" spans="1:3" x14ac:dyDescent="0.3">
      <c r="A1894" s="1">
        <v>38646</v>
      </c>
      <c r="B1894">
        <v>23.465565000000002</v>
      </c>
      <c r="C1894">
        <f t="shared" si="29"/>
        <v>-1.5949390010438238E-2</v>
      </c>
    </row>
    <row r="1895" spans="1:3" x14ac:dyDescent="0.3">
      <c r="A1895" s="1">
        <v>38649</v>
      </c>
      <c r="B1895">
        <v>23.6782</v>
      </c>
      <c r="C1895">
        <f t="shared" si="29"/>
        <v>9.02076624195715E-3</v>
      </c>
    </row>
    <row r="1896" spans="1:3" x14ac:dyDescent="0.3">
      <c r="A1896" s="1">
        <v>38650</v>
      </c>
      <c r="B1896">
        <v>23.465565000000002</v>
      </c>
      <c r="C1896">
        <f t="shared" si="29"/>
        <v>-9.0207662419571066E-3</v>
      </c>
    </row>
    <row r="1897" spans="1:3" x14ac:dyDescent="0.3">
      <c r="A1897" s="1">
        <v>38651</v>
      </c>
      <c r="B1897">
        <v>23.890837000000001</v>
      </c>
      <c r="C1897">
        <f t="shared" si="29"/>
        <v>1.7960968932566351E-2</v>
      </c>
    </row>
    <row r="1898" spans="1:3" x14ac:dyDescent="0.3">
      <c r="A1898" s="1">
        <v>38652</v>
      </c>
      <c r="B1898">
        <v>23.067722</v>
      </c>
      <c r="C1898">
        <f t="shared" si="29"/>
        <v>-3.5060671949691632E-2</v>
      </c>
    </row>
    <row r="1899" spans="1:3" x14ac:dyDescent="0.3">
      <c r="A1899" s="1">
        <v>38653</v>
      </c>
      <c r="B1899">
        <v>22.765913000000001</v>
      </c>
      <c r="C1899">
        <f t="shared" si="29"/>
        <v>-1.316995094649653E-2</v>
      </c>
    </row>
    <row r="1900" spans="1:3" x14ac:dyDescent="0.3">
      <c r="A1900" s="1">
        <v>38656</v>
      </c>
      <c r="B1900">
        <v>23.252924</v>
      </c>
      <c r="C1900">
        <f t="shared" si="29"/>
        <v>2.1166514159128125E-2</v>
      </c>
    </row>
    <row r="1901" spans="1:3" x14ac:dyDescent="0.3">
      <c r="A1901" s="1">
        <v>38657</v>
      </c>
      <c r="B1901">
        <v>23.150034000000002</v>
      </c>
      <c r="C1901">
        <f t="shared" si="29"/>
        <v>-4.4346383529969479E-3</v>
      </c>
    </row>
    <row r="1902" spans="1:3" x14ac:dyDescent="0.3">
      <c r="A1902" s="1">
        <v>38658</v>
      </c>
      <c r="B1902">
        <v>23.184328000000001</v>
      </c>
      <c r="C1902">
        <f t="shared" si="29"/>
        <v>1.4802839526396052E-3</v>
      </c>
    </row>
    <row r="1903" spans="1:3" x14ac:dyDescent="0.3">
      <c r="A1903" s="1">
        <v>38659</v>
      </c>
      <c r="B1903">
        <v>23.314657</v>
      </c>
      <c r="C1903">
        <f t="shared" si="29"/>
        <v>5.6056854266761753E-3</v>
      </c>
    </row>
    <row r="1904" spans="1:3" x14ac:dyDescent="0.3">
      <c r="A1904" s="1">
        <v>38660</v>
      </c>
      <c r="B1904">
        <v>23.081441999999999</v>
      </c>
      <c r="C1904">
        <f t="shared" si="29"/>
        <v>-1.0053300568555339E-2</v>
      </c>
    </row>
    <row r="1905" spans="1:3" x14ac:dyDescent="0.3">
      <c r="A1905" s="1">
        <v>38663</v>
      </c>
      <c r="B1905">
        <v>23.643898</v>
      </c>
      <c r="C1905">
        <f t="shared" si="29"/>
        <v>2.4076150937522665E-2</v>
      </c>
    </row>
    <row r="1906" spans="1:3" x14ac:dyDescent="0.3">
      <c r="A1906" s="1">
        <v>38664</v>
      </c>
      <c r="B1906">
        <v>23.835961999999999</v>
      </c>
      <c r="C1906">
        <f t="shared" si="29"/>
        <v>8.0903796942889857E-3</v>
      </c>
    </row>
    <row r="1907" spans="1:3" x14ac:dyDescent="0.3">
      <c r="A1907" s="1">
        <v>38665</v>
      </c>
      <c r="B1907">
        <v>23.486136999999999</v>
      </c>
      <c r="C1907">
        <f t="shared" si="29"/>
        <v>-1.4785116467997289E-2</v>
      </c>
    </row>
    <row r="1908" spans="1:3" x14ac:dyDescent="0.3">
      <c r="A1908" s="1">
        <v>38666</v>
      </c>
      <c r="B1908">
        <v>22.731618999999998</v>
      </c>
      <c r="C1908">
        <f t="shared" si="29"/>
        <v>-3.2653469407642181E-2</v>
      </c>
    </row>
    <row r="1909" spans="1:3" x14ac:dyDescent="0.3">
      <c r="A1909" s="1">
        <v>38667</v>
      </c>
      <c r="B1909">
        <v>23.184328000000001</v>
      </c>
      <c r="C1909">
        <f t="shared" si="29"/>
        <v>1.9719670385706895E-2</v>
      </c>
    </row>
    <row r="1910" spans="1:3" x14ac:dyDescent="0.3">
      <c r="A1910" s="1">
        <v>38670</v>
      </c>
      <c r="B1910">
        <v>22.827646000000001</v>
      </c>
      <c r="C1910">
        <f t="shared" si="29"/>
        <v>-1.5504187883858515E-2</v>
      </c>
    </row>
    <row r="1911" spans="1:3" x14ac:dyDescent="0.3">
      <c r="A1911" s="1">
        <v>38671</v>
      </c>
      <c r="B1911">
        <v>22.608152</v>
      </c>
      <c r="C1911">
        <f t="shared" si="29"/>
        <v>-9.6617960790874556E-3</v>
      </c>
    </row>
    <row r="1912" spans="1:3" x14ac:dyDescent="0.3">
      <c r="A1912" s="1">
        <v>38672</v>
      </c>
      <c r="B1912">
        <v>22.484690000000001</v>
      </c>
      <c r="C1912">
        <f t="shared" si="29"/>
        <v>-5.475916044824755E-3</v>
      </c>
    </row>
    <row r="1913" spans="1:3" x14ac:dyDescent="0.3">
      <c r="A1913" s="1">
        <v>38673</v>
      </c>
      <c r="B1913">
        <v>22.258330999999998</v>
      </c>
      <c r="C1913">
        <f t="shared" si="29"/>
        <v>-1.0118267660281574E-2</v>
      </c>
    </row>
    <row r="1914" spans="1:3" x14ac:dyDescent="0.3">
      <c r="A1914" s="1">
        <v>38674</v>
      </c>
      <c r="B1914">
        <v>22.224035000000001</v>
      </c>
      <c r="C1914">
        <f t="shared" si="29"/>
        <v>-1.5420046134995331E-3</v>
      </c>
    </row>
    <row r="1915" spans="1:3" x14ac:dyDescent="0.3">
      <c r="A1915" s="1">
        <v>38677</v>
      </c>
      <c r="B1915">
        <v>22.477824999999999</v>
      </c>
      <c r="C1915">
        <f t="shared" si="29"/>
        <v>1.1354906790851832E-2</v>
      </c>
    </row>
    <row r="1916" spans="1:3" x14ac:dyDescent="0.3">
      <c r="A1916" s="1">
        <v>38678</v>
      </c>
      <c r="B1916">
        <v>22.189734999999999</v>
      </c>
      <c r="C1916">
        <f t="shared" si="29"/>
        <v>-1.2899473118775947E-2</v>
      </c>
    </row>
    <row r="1917" spans="1:3" x14ac:dyDescent="0.3">
      <c r="A1917" s="1">
        <v>38679</v>
      </c>
      <c r="B1917">
        <v>21.949667000000002</v>
      </c>
      <c r="C1917">
        <f t="shared" si="29"/>
        <v>-1.087782599355637E-2</v>
      </c>
    </row>
    <row r="1918" spans="1:3" x14ac:dyDescent="0.3">
      <c r="A1918" s="1">
        <v>38680</v>
      </c>
      <c r="B1918">
        <v>21.977098000000002</v>
      </c>
      <c r="C1918">
        <f t="shared" si="29"/>
        <v>1.24894257820738E-3</v>
      </c>
    </row>
    <row r="1919" spans="1:3" x14ac:dyDescent="0.3">
      <c r="A1919" s="1">
        <v>38681</v>
      </c>
      <c r="B1919">
        <v>21.949667000000002</v>
      </c>
      <c r="C1919">
        <f t="shared" si="29"/>
        <v>-1.2489425782074045E-3</v>
      </c>
    </row>
    <row r="1920" spans="1:3" x14ac:dyDescent="0.3">
      <c r="A1920" s="1">
        <v>38684</v>
      </c>
      <c r="B1920">
        <v>21.990819999999999</v>
      </c>
      <c r="C1920">
        <f t="shared" si="29"/>
        <v>1.8731249852756218E-3</v>
      </c>
    </row>
    <row r="1921" spans="1:3" x14ac:dyDescent="0.3">
      <c r="A1921" s="1">
        <v>38685</v>
      </c>
      <c r="B1921">
        <v>22.272047000000001</v>
      </c>
      <c r="C1921">
        <f t="shared" si="29"/>
        <v>1.27073008742181E-2</v>
      </c>
    </row>
    <row r="1922" spans="1:3" x14ac:dyDescent="0.3">
      <c r="A1922" s="1">
        <v>38686</v>
      </c>
      <c r="B1922">
        <v>22.326920000000001</v>
      </c>
      <c r="C1922">
        <f t="shared" si="29"/>
        <v>2.4607308814529011E-3</v>
      </c>
    </row>
    <row r="1923" spans="1:3" x14ac:dyDescent="0.3">
      <c r="A1923" s="1">
        <v>38687</v>
      </c>
      <c r="B1923">
        <v>22.868803</v>
      </c>
      <c r="C1923">
        <f t="shared" si="29"/>
        <v>2.3980542051577906E-2</v>
      </c>
    </row>
    <row r="1924" spans="1:3" x14ac:dyDescent="0.3">
      <c r="A1924" s="1">
        <v>38688</v>
      </c>
      <c r="B1924">
        <v>23.115735999999998</v>
      </c>
      <c r="C1924">
        <f t="shared" ref="C1924:C1987" si="30">LN(B1924/B1923)</f>
        <v>1.0739930373499554E-2</v>
      </c>
    </row>
    <row r="1925" spans="1:3" x14ac:dyDescent="0.3">
      <c r="A1925" s="1">
        <v>38691</v>
      </c>
      <c r="B1925">
        <v>23.287217999999999</v>
      </c>
      <c r="C1925">
        <f t="shared" si="30"/>
        <v>7.391028624279955E-3</v>
      </c>
    </row>
    <row r="1926" spans="1:3" x14ac:dyDescent="0.3">
      <c r="A1926" s="1">
        <v>38692</v>
      </c>
      <c r="B1926">
        <v>23.280359000000001</v>
      </c>
      <c r="C1926">
        <f t="shared" si="30"/>
        <v>-2.945826470464449E-4</v>
      </c>
    </row>
    <row r="1927" spans="1:3" x14ac:dyDescent="0.3">
      <c r="A1927" s="1">
        <v>38693</v>
      </c>
      <c r="B1927">
        <v>23.259781</v>
      </c>
      <c r="C1927">
        <f t="shared" si="30"/>
        <v>-8.8431196558557378E-4</v>
      </c>
    </row>
    <row r="1928" spans="1:3" x14ac:dyDescent="0.3">
      <c r="A1928" s="1">
        <v>38694</v>
      </c>
      <c r="B1928">
        <v>23.314657</v>
      </c>
      <c r="C1928">
        <f t="shared" si="30"/>
        <v>2.3564868520368557E-3</v>
      </c>
    </row>
    <row r="1929" spans="1:3" x14ac:dyDescent="0.3">
      <c r="A1929" s="1">
        <v>38695</v>
      </c>
      <c r="B1929">
        <v>23.218627999999999</v>
      </c>
      <c r="C1929">
        <f t="shared" si="30"/>
        <v>-4.1273310629165658E-3</v>
      </c>
    </row>
    <row r="1930" spans="1:3" x14ac:dyDescent="0.3">
      <c r="A1930" s="1">
        <v>38698</v>
      </c>
      <c r="B1930">
        <v>23.01285</v>
      </c>
      <c r="C1930">
        <f t="shared" si="30"/>
        <v>-8.9021319610555275E-3</v>
      </c>
    </row>
    <row r="1931" spans="1:3" x14ac:dyDescent="0.3">
      <c r="A1931" s="1">
        <v>38699</v>
      </c>
      <c r="B1931">
        <v>22.772772</v>
      </c>
      <c r="C1931">
        <f t="shared" si="30"/>
        <v>-1.0487143772537557E-2</v>
      </c>
    </row>
    <row r="1932" spans="1:3" x14ac:dyDescent="0.3">
      <c r="A1932" s="1">
        <v>38700</v>
      </c>
      <c r="B1932">
        <v>22.704180000000001</v>
      </c>
      <c r="C1932">
        <f t="shared" si="30"/>
        <v>-3.0165632918237105E-3</v>
      </c>
    </row>
    <row r="1933" spans="1:3" x14ac:dyDescent="0.3">
      <c r="A1933" s="1">
        <v>38701</v>
      </c>
      <c r="B1933">
        <v>22.690462</v>
      </c>
      <c r="C1933">
        <f t="shared" si="30"/>
        <v>-6.0438852750878272E-4</v>
      </c>
    </row>
    <row r="1934" spans="1:3" x14ac:dyDescent="0.3">
      <c r="A1934" s="1">
        <v>38702</v>
      </c>
      <c r="B1934">
        <v>22.518982000000001</v>
      </c>
      <c r="C1934">
        <f t="shared" si="30"/>
        <v>-7.5860619902752618E-3</v>
      </c>
    </row>
    <row r="1935" spans="1:3" x14ac:dyDescent="0.3">
      <c r="A1935" s="1">
        <v>38705</v>
      </c>
      <c r="B1935">
        <v>22.525839000000001</v>
      </c>
      <c r="C1935">
        <f t="shared" si="30"/>
        <v>3.0445231663667535E-4</v>
      </c>
    </row>
    <row r="1936" spans="1:3" x14ac:dyDescent="0.3">
      <c r="A1936" s="1">
        <v>38706</v>
      </c>
      <c r="B1936">
        <v>22.326920000000001</v>
      </c>
      <c r="C1936">
        <f t="shared" si="30"/>
        <v>-8.8699249992815234E-3</v>
      </c>
    </row>
    <row r="1937" spans="1:3" x14ac:dyDescent="0.3">
      <c r="A1937" s="1">
        <v>38707</v>
      </c>
      <c r="B1937">
        <v>22.189734999999999</v>
      </c>
      <c r="C1937">
        <f t="shared" si="30"/>
        <v>-6.1633307473901132E-3</v>
      </c>
    </row>
    <row r="1938" spans="1:3" x14ac:dyDescent="0.3">
      <c r="A1938" s="1">
        <v>38708</v>
      </c>
      <c r="B1938">
        <v>22.079989999999999</v>
      </c>
      <c r="C1938">
        <f t="shared" si="30"/>
        <v>-4.9580260465924997E-3</v>
      </c>
    </row>
    <row r="1939" spans="1:3" x14ac:dyDescent="0.3">
      <c r="A1939" s="1">
        <v>38709</v>
      </c>
      <c r="B1939">
        <v>22.038830000000001</v>
      </c>
      <c r="C1939">
        <f t="shared" si="30"/>
        <v>-1.8658709340573225E-3</v>
      </c>
    </row>
    <row r="1940" spans="1:3" x14ac:dyDescent="0.3">
      <c r="A1940" s="1">
        <v>38712</v>
      </c>
      <c r="B1940">
        <v>22.038830000000001</v>
      </c>
      <c r="C1940">
        <f t="shared" si="30"/>
        <v>0</v>
      </c>
    </row>
    <row r="1941" spans="1:3" x14ac:dyDescent="0.3">
      <c r="A1941" s="1">
        <v>38713</v>
      </c>
      <c r="B1941">
        <v>22.258330999999998</v>
      </c>
      <c r="C1941">
        <f t="shared" si="30"/>
        <v>9.9104679220736284E-3</v>
      </c>
    </row>
    <row r="1942" spans="1:3" x14ac:dyDescent="0.3">
      <c r="A1942" s="1">
        <v>38714</v>
      </c>
      <c r="B1942">
        <v>22.299484</v>
      </c>
      <c r="C1942">
        <f t="shared" si="30"/>
        <v>1.8471736866516274E-3</v>
      </c>
    </row>
    <row r="1943" spans="1:3" x14ac:dyDescent="0.3">
      <c r="A1943" s="1">
        <v>38715</v>
      </c>
      <c r="B1943">
        <v>22.326920000000001</v>
      </c>
      <c r="C1943">
        <f t="shared" si="30"/>
        <v>1.2295861193147939E-3</v>
      </c>
    </row>
    <row r="1944" spans="1:3" x14ac:dyDescent="0.3">
      <c r="A1944" s="1">
        <v>38716</v>
      </c>
      <c r="B1944">
        <v>22.292624</v>
      </c>
      <c r="C1944">
        <f t="shared" si="30"/>
        <v>-1.5372638839145855E-3</v>
      </c>
    </row>
    <row r="1945" spans="1:3" x14ac:dyDescent="0.3">
      <c r="A1945" s="1">
        <v>38719</v>
      </c>
      <c r="B1945">
        <v>22.539558</v>
      </c>
      <c r="C1945">
        <f t="shared" si="30"/>
        <v>1.1016037416087081E-2</v>
      </c>
    </row>
    <row r="1946" spans="1:3" x14ac:dyDescent="0.3">
      <c r="A1946" s="1">
        <v>38720</v>
      </c>
      <c r="B1946">
        <v>22.882522999999999</v>
      </c>
      <c r="C1946">
        <f t="shared" si="30"/>
        <v>1.5101532574824307E-2</v>
      </c>
    </row>
    <row r="1947" spans="1:3" x14ac:dyDescent="0.3">
      <c r="A1947" s="1">
        <v>38721</v>
      </c>
      <c r="B1947">
        <v>22.759052000000001</v>
      </c>
      <c r="C1947">
        <f t="shared" si="30"/>
        <v>-5.4104750416495281E-3</v>
      </c>
    </row>
    <row r="1948" spans="1:3" x14ac:dyDescent="0.3">
      <c r="A1948" s="1">
        <v>38722</v>
      </c>
      <c r="B1948">
        <v>22.532698</v>
      </c>
      <c r="C1948">
        <f t="shared" si="30"/>
        <v>-9.9954576525285478E-3</v>
      </c>
    </row>
    <row r="1949" spans="1:3" x14ac:dyDescent="0.3">
      <c r="A1949" s="1">
        <v>38723</v>
      </c>
      <c r="B1949">
        <v>22.635591999999999</v>
      </c>
      <c r="C1949">
        <f t="shared" si="30"/>
        <v>4.5560360148596563E-3</v>
      </c>
    </row>
    <row r="1950" spans="1:3" x14ac:dyDescent="0.3">
      <c r="A1950" s="1">
        <v>38726</v>
      </c>
      <c r="B1950">
        <v>22.731618999999998</v>
      </c>
      <c r="C1950">
        <f t="shared" si="30"/>
        <v>4.2333280487007264E-3</v>
      </c>
    </row>
    <row r="1951" spans="1:3" x14ac:dyDescent="0.3">
      <c r="A1951" s="1">
        <v>38727</v>
      </c>
      <c r="B1951">
        <v>22.765913000000001</v>
      </c>
      <c r="C1951">
        <f t="shared" si="30"/>
        <v>1.5075106269360407E-3</v>
      </c>
    </row>
    <row r="1952" spans="1:3" x14ac:dyDescent="0.3">
      <c r="A1952" s="1">
        <v>38728</v>
      </c>
      <c r="B1952">
        <v>23.472424</v>
      </c>
      <c r="C1952">
        <f t="shared" si="30"/>
        <v>3.0561911906279868E-2</v>
      </c>
    </row>
    <row r="1953" spans="1:3" x14ac:dyDescent="0.3">
      <c r="A1953" s="1">
        <v>38729</v>
      </c>
      <c r="B1953">
        <v>23.609608000000001</v>
      </c>
      <c r="C1953">
        <f t="shared" si="30"/>
        <v>5.8274625115041561E-3</v>
      </c>
    </row>
    <row r="1954" spans="1:3" x14ac:dyDescent="0.3">
      <c r="A1954" s="1">
        <v>38730</v>
      </c>
      <c r="B1954">
        <v>23.6782</v>
      </c>
      <c r="C1954">
        <f t="shared" si="30"/>
        <v>2.9010457877948837E-3</v>
      </c>
    </row>
    <row r="1955" spans="1:3" x14ac:dyDescent="0.3">
      <c r="A1955" s="1">
        <v>38733</v>
      </c>
      <c r="B1955">
        <v>23.582163000000001</v>
      </c>
      <c r="C1955">
        <f t="shared" si="30"/>
        <v>-4.0641724309595836E-3</v>
      </c>
    </row>
    <row r="1956" spans="1:3" x14ac:dyDescent="0.3">
      <c r="A1956" s="1">
        <v>38734</v>
      </c>
      <c r="B1956">
        <v>23.294077000000001</v>
      </c>
      <c r="C1956">
        <f t="shared" si="30"/>
        <v>-1.2291498934911129E-2</v>
      </c>
    </row>
    <row r="1957" spans="1:3" x14ac:dyDescent="0.3">
      <c r="A1957" s="1">
        <v>38735</v>
      </c>
      <c r="B1957">
        <v>23.019708999999999</v>
      </c>
      <c r="C1957">
        <f t="shared" si="30"/>
        <v>-1.1848360214992224E-2</v>
      </c>
    </row>
    <row r="1958" spans="1:3" x14ac:dyDescent="0.3">
      <c r="A1958" s="1">
        <v>38736</v>
      </c>
      <c r="B1958">
        <v>23.232340000000001</v>
      </c>
      <c r="C1958">
        <f t="shared" si="30"/>
        <v>9.1945114892663365E-3</v>
      </c>
    </row>
    <row r="1959" spans="1:3" x14ac:dyDescent="0.3">
      <c r="A1959" s="1">
        <v>38737</v>
      </c>
      <c r="B1959">
        <v>22.711039</v>
      </c>
      <c r="C1959">
        <f t="shared" si="30"/>
        <v>-2.2694167680003006E-2</v>
      </c>
    </row>
    <row r="1960" spans="1:3" x14ac:dyDescent="0.3">
      <c r="A1960" s="1">
        <v>38740</v>
      </c>
      <c r="B1960">
        <v>22.560137000000001</v>
      </c>
      <c r="C1960">
        <f t="shared" si="30"/>
        <v>-6.6666065350631911E-3</v>
      </c>
    </row>
    <row r="1961" spans="1:3" x14ac:dyDescent="0.3">
      <c r="A1961" s="1">
        <v>38741</v>
      </c>
      <c r="B1961">
        <v>22.916820999999999</v>
      </c>
      <c r="C1961">
        <f t="shared" si="30"/>
        <v>1.5686683094893614E-2</v>
      </c>
    </row>
    <row r="1962" spans="1:3" x14ac:dyDescent="0.3">
      <c r="A1962" s="1">
        <v>38742</v>
      </c>
      <c r="B1962">
        <v>23.204906000000001</v>
      </c>
      <c r="C1962">
        <f t="shared" si="30"/>
        <v>1.2492539432476246E-2</v>
      </c>
    </row>
    <row r="1963" spans="1:3" x14ac:dyDescent="0.3">
      <c r="A1963" s="1">
        <v>38743</v>
      </c>
      <c r="B1963">
        <v>24.220078999999998</v>
      </c>
      <c r="C1963">
        <f t="shared" si="30"/>
        <v>4.2818278052936434E-2</v>
      </c>
    </row>
    <row r="1964" spans="1:3" x14ac:dyDescent="0.3">
      <c r="A1964" s="1">
        <v>38744</v>
      </c>
      <c r="B1964">
        <v>24.350407000000001</v>
      </c>
      <c r="C1964">
        <f t="shared" si="30"/>
        <v>5.3665640812059628E-3</v>
      </c>
    </row>
    <row r="1965" spans="1:3" x14ac:dyDescent="0.3">
      <c r="A1965" s="1">
        <v>38747</v>
      </c>
      <c r="B1965">
        <v>24.473875</v>
      </c>
      <c r="C1965">
        <f t="shared" si="30"/>
        <v>5.0576581214869659E-3</v>
      </c>
    </row>
    <row r="1966" spans="1:3" x14ac:dyDescent="0.3">
      <c r="A1966" s="1">
        <v>38748</v>
      </c>
      <c r="B1966">
        <v>24.322970999999999</v>
      </c>
      <c r="C1966">
        <f t="shared" si="30"/>
        <v>-6.1850096238114322E-3</v>
      </c>
    </row>
    <row r="1967" spans="1:3" x14ac:dyDescent="0.3">
      <c r="A1967" s="1">
        <v>38749</v>
      </c>
      <c r="B1967">
        <v>24.967739000000002</v>
      </c>
      <c r="C1967">
        <f t="shared" si="30"/>
        <v>2.6163339067871726E-2</v>
      </c>
    </row>
    <row r="1968" spans="1:3" x14ac:dyDescent="0.3">
      <c r="A1968" s="1">
        <v>38750</v>
      </c>
      <c r="B1968">
        <v>24.796261000000001</v>
      </c>
      <c r="C1968">
        <f t="shared" si="30"/>
        <v>-6.8916758579656212E-3</v>
      </c>
    </row>
    <row r="1969" spans="1:3" x14ac:dyDescent="0.3">
      <c r="A1969" s="1">
        <v>38751</v>
      </c>
      <c r="B1969">
        <v>24.659071000000001</v>
      </c>
      <c r="C1969">
        <f t="shared" si="30"/>
        <v>-5.5480509928480404E-3</v>
      </c>
    </row>
    <row r="1970" spans="1:3" x14ac:dyDescent="0.3">
      <c r="A1970" s="1">
        <v>38754</v>
      </c>
      <c r="B1970">
        <v>24.926586</v>
      </c>
      <c r="C1970">
        <f t="shared" si="30"/>
        <v>1.0790120033519746E-2</v>
      </c>
    </row>
    <row r="1971" spans="1:3" x14ac:dyDescent="0.3">
      <c r="A1971" s="1">
        <v>38755</v>
      </c>
      <c r="B1971">
        <v>25.036341</v>
      </c>
      <c r="C1971">
        <f t="shared" si="30"/>
        <v>4.3934646401209022E-3</v>
      </c>
    </row>
    <row r="1972" spans="1:3" x14ac:dyDescent="0.3">
      <c r="A1972" s="1">
        <v>38756</v>
      </c>
      <c r="B1972">
        <v>24.720806</v>
      </c>
      <c r="C1972">
        <f t="shared" si="30"/>
        <v>-1.2683172120395365E-2</v>
      </c>
    </row>
    <row r="1973" spans="1:3" x14ac:dyDescent="0.3">
      <c r="A1973" s="1">
        <v>38757</v>
      </c>
      <c r="B1973">
        <v>25.139220999999999</v>
      </c>
      <c r="C1973">
        <f t="shared" si="30"/>
        <v>1.6783978970328517E-2</v>
      </c>
    </row>
    <row r="1974" spans="1:3" x14ac:dyDescent="0.3">
      <c r="A1974" s="1">
        <v>38758</v>
      </c>
      <c r="B1974">
        <v>27.437076999999999</v>
      </c>
      <c r="C1974">
        <f t="shared" si="30"/>
        <v>8.7466057653782472E-2</v>
      </c>
    </row>
    <row r="1975" spans="1:3" x14ac:dyDescent="0.3">
      <c r="A1975" s="1">
        <v>38761</v>
      </c>
      <c r="B1975">
        <v>28.671742999999999</v>
      </c>
      <c r="C1975">
        <f t="shared" si="30"/>
        <v>4.4016799443630204E-2</v>
      </c>
    </row>
    <row r="1976" spans="1:3" x14ac:dyDescent="0.3">
      <c r="A1976" s="1">
        <v>38762</v>
      </c>
      <c r="B1976">
        <v>28.733484000000001</v>
      </c>
      <c r="C1976">
        <f t="shared" si="30"/>
        <v>2.1510593035923733E-3</v>
      </c>
    </row>
    <row r="1977" spans="1:3" x14ac:dyDescent="0.3">
      <c r="A1977" s="1">
        <v>38763</v>
      </c>
      <c r="B1977">
        <v>28.711932999999998</v>
      </c>
      <c r="C1977">
        <f t="shared" si="30"/>
        <v>-7.5031228378220395E-4</v>
      </c>
    </row>
    <row r="1978" spans="1:3" x14ac:dyDescent="0.3">
      <c r="A1978" s="1">
        <v>38764</v>
      </c>
      <c r="B1978">
        <v>29.078087</v>
      </c>
      <c r="C1978">
        <f t="shared" si="30"/>
        <v>1.2672046133939669E-2</v>
      </c>
    </row>
    <row r="1979" spans="1:3" x14ac:dyDescent="0.3">
      <c r="A1979" s="1">
        <v>38765</v>
      </c>
      <c r="B1979">
        <v>29.858754999999999</v>
      </c>
      <c r="C1979">
        <f t="shared" si="30"/>
        <v>2.6493230209682427E-2</v>
      </c>
    </row>
    <row r="1980" spans="1:3" x14ac:dyDescent="0.3">
      <c r="A1980" s="1">
        <v>38768</v>
      </c>
      <c r="B1980">
        <v>29.762029999999999</v>
      </c>
      <c r="C1980">
        <f t="shared" si="30"/>
        <v>-3.2446766629946715E-3</v>
      </c>
    </row>
    <row r="1981" spans="1:3" x14ac:dyDescent="0.3">
      <c r="A1981" s="1">
        <v>38769</v>
      </c>
      <c r="B1981">
        <v>29.464966</v>
      </c>
      <c r="C1981">
        <f t="shared" si="30"/>
        <v>-1.0031455626334241E-2</v>
      </c>
    </row>
    <row r="1982" spans="1:3" x14ac:dyDescent="0.3">
      <c r="A1982" s="1">
        <v>38770</v>
      </c>
      <c r="B1982">
        <v>29.817302999999999</v>
      </c>
      <c r="C1982">
        <f t="shared" si="30"/>
        <v>1.1886898212682486E-2</v>
      </c>
    </row>
    <row r="1983" spans="1:3" x14ac:dyDescent="0.3">
      <c r="A1983" s="1">
        <v>38771</v>
      </c>
      <c r="B1983">
        <v>29.914021999999999</v>
      </c>
      <c r="C1983">
        <f t="shared" si="30"/>
        <v>3.2384710879905074E-3</v>
      </c>
    </row>
    <row r="1984" spans="1:3" x14ac:dyDescent="0.3">
      <c r="A1984" s="1">
        <v>38772</v>
      </c>
      <c r="B1984">
        <v>30.017648999999999</v>
      </c>
      <c r="C1984">
        <f t="shared" si="30"/>
        <v>3.4581750030863944E-3</v>
      </c>
    </row>
    <row r="1985" spans="1:3" x14ac:dyDescent="0.3">
      <c r="A1985" s="1">
        <v>38775</v>
      </c>
      <c r="B1985">
        <v>30.293990999999998</v>
      </c>
      <c r="C1985">
        <f t="shared" si="30"/>
        <v>9.1638673347070494E-3</v>
      </c>
    </row>
    <row r="1986" spans="1:3" x14ac:dyDescent="0.3">
      <c r="A1986" s="1">
        <v>38776</v>
      </c>
      <c r="B1986">
        <v>29.87257</v>
      </c>
      <c r="C1986">
        <f t="shared" si="30"/>
        <v>-1.4008707984904936E-2</v>
      </c>
    </row>
    <row r="1987" spans="1:3" x14ac:dyDescent="0.3">
      <c r="A1987" s="1">
        <v>38777</v>
      </c>
      <c r="B1987">
        <v>29.312973</v>
      </c>
      <c r="C1987">
        <f t="shared" si="30"/>
        <v>-1.8910485494490946E-2</v>
      </c>
    </row>
    <row r="1988" spans="1:3" x14ac:dyDescent="0.3">
      <c r="A1988" s="1">
        <v>38778</v>
      </c>
      <c r="B1988">
        <v>28.235247000000001</v>
      </c>
      <c r="C1988">
        <f t="shared" ref="C1988:C2051" si="31">LN(B1988/B1987)</f>
        <v>-3.7459091442532969E-2</v>
      </c>
    </row>
    <row r="1989" spans="1:3" x14ac:dyDescent="0.3">
      <c r="A1989" s="1">
        <v>38779</v>
      </c>
      <c r="B1989">
        <v>28.297426000000002</v>
      </c>
      <c r="C1989">
        <f t="shared" si="31"/>
        <v>2.1997553546879846E-3</v>
      </c>
    </row>
    <row r="1990" spans="1:3" x14ac:dyDescent="0.3">
      <c r="A1990" s="1">
        <v>38782</v>
      </c>
      <c r="B1990">
        <v>28.891553999999999</v>
      </c>
      <c r="C1990">
        <f t="shared" si="31"/>
        <v>2.0778456821321734E-2</v>
      </c>
    </row>
    <row r="1991" spans="1:3" x14ac:dyDescent="0.3">
      <c r="A1991" s="1">
        <v>38783</v>
      </c>
      <c r="B1991">
        <v>28.774107000000001</v>
      </c>
      <c r="C1991">
        <f t="shared" si="31"/>
        <v>-4.0733830275319132E-3</v>
      </c>
    </row>
    <row r="1992" spans="1:3" x14ac:dyDescent="0.3">
      <c r="A1992" s="1">
        <v>38784</v>
      </c>
      <c r="B1992">
        <v>28.048714</v>
      </c>
      <c r="C1992">
        <f t="shared" si="31"/>
        <v>-2.5533136027410079E-2</v>
      </c>
    </row>
    <row r="1993" spans="1:3" x14ac:dyDescent="0.3">
      <c r="A1993" s="1">
        <v>38785</v>
      </c>
      <c r="B1993">
        <v>28.179970000000001</v>
      </c>
      <c r="C1993">
        <f t="shared" si="31"/>
        <v>4.6686576697596458E-3</v>
      </c>
    </row>
    <row r="1994" spans="1:3" x14ac:dyDescent="0.3">
      <c r="A1994" s="1">
        <v>38786</v>
      </c>
      <c r="B1994">
        <v>28.338868999999999</v>
      </c>
      <c r="C1994">
        <f t="shared" si="31"/>
        <v>5.6228833241422881E-3</v>
      </c>
    </row>
    <row r="1995" spans="1:3" x14ac:dyDescent="0.3">
      <c r="A1995" s="1">
        <v>38789</v>
      </c>
      <c r="B1995">
        <v>28.470139</v>
      </c>
      <c r="C1995">
        <f t="shared" si="31"/>
        <v>4.6214584010093778E-3</v>
      </c>
    </row>
    <row r="1996" spans="1:3" x14ac:dyDescent="0.3">
      <c r="A1996" s="1">
        <v>38790</v>
      </c>
      <c r="B1996">
        <v>29.243887000000001</v>
      </c>
      <c r="C1996">
        <f t="shared" si="31"/>
        <v>2.6814776772809919E-2</v>
      </c>
    </row>
    <row r="1997" spans="1:3" x14ac:dyDescent="0.3">
      <c r="A1997" s="1">
        <v>38791</v>
      </c>
      <c r="B1997">
        <v>29.603135999999999</v>
      </c>
      <c r="C1997">
        <f t="shared" si="31"/>
        <v>1.220974128096804E-2</v>
      </c>
    </row>
    <row r="1998" spans="1:3" x14ac:dyDescent="0.3">
      <c r="A1998" s="1">
        <v>38792</v>
      </c>
      <c r="B1998">
        <v>29.478781000000001</v>
      </c>
      <c r="C1998">
        <f t="shared" si="31"/>
        <v>-4.2095852657296085E-3</v>
      </c>
    </row>
    <row r="1999" spans="1:3" x14ac:dyDescent="0.3">
      <c r="A1999" s="1">
        <v>38793</v>
      </c>
      <c r="B1999">
        <v>29.243887000000001</v>
      </c>
      <c r="C1999">
        <f t="shared" si="31"/>
        <v>-8.0001560152385687E-3</v>
      </c>
    </row>
    <row r="2000" spans="1:3" x14ac:dyDescent="0.3">
      <c r="A2000" s="1">
        <v>38796</v>
      </c>
      <c r="B2000">
        <v>29.810390000000002</v>
      </c>
      <c r="C2000">
        <f t="shared" si="31"/>
        <v>1.9186430079384444E-2</v>
      </c>
    </row>
    <row r="2001" spans="1:3" x14ac:dyDescent="0.3">
      <c r="A2001" s="1">
        <v>38797</v>
      </c>
      <c r="B2001">
        <v>29.547865000000002</v>
      </c>
      <c r="C2001">
        <f t="shared" si="31"/>
        <v>-8.845499643593744E-3</v>
      </c>
    </row>
    <row r="2002" spans="1:3" x14ac:dyDescent="0.3">
      <c r="A2002" s="1">
        <v>38798</v>
      </c>
      <c r="B2002">
        <v>30.743048000000002</v>
      </c>
      <c r="C2002">
        <f t="shared" si="31"/>
        <v>3.9652396572576271E-2</v>
      </c>
    </row>
    <row r="2003" spans="1:3" x14ac:dyDescent="0.3">
      <c r="A2003" s="1">
        <v>38799</v>
      </c>
      <c r="B2003">
        <v>30.722317</v>
      </c>
      <c r="C2003">
        <f t="shared" si="31"/>
        <v>-6.7455877911416588E-4</v>
      </c>
    </row>
    <row r="2004" spans="1:3" x14ac:dyDescent="0.3">
      <c r="A2004" s="1">
        <v>38800</v>
      </c>
      <c r="B2004">
        <v>31.116108000000001</v>
      </c>
      <c r="C2004">
        <f t="shared" si="31"/>
        <v>1.2736298609281048E-2</v>
      </c>
    </row>
    <row r="2005" spans="1:3" x14ac:dyDescent="0.3">
      <c r="A2005" s="1">
        <v>38803</v>
      </c>
      <c r="B2005">
        <v>30.881226000000002</v>
      </c>
      <c r="C2005">
        <f t="shared" si="31"/>
        <v>-7.5772007806432324E-3</v>
      </c>
    </row>
    <row r="2006" spans="1:3" x14ac:dyDescent="0.3">
      <c r="A2006" s="1">
        <v>38804</v>
      </c>
      <c r="B2006">
        <v>30.881226000000002</v>
      </c>
      <c r="C2006">
        <f t="shared" si="31"/>
        <v>0</v>
      </c>
    </row>
    <row r="2007" spans="1:3" x14ac:dyDescent="0.3">
      <c r="A2007" s="1">
        <v>38805</v>
      </c>
      <c r="B2007">
        <v>30.708506</v>
      </c>
      <c r="C2007">
        <f t="shared" si="31"/>
        <v>-5.6087418203094996E-3</v>
      </c>
    </row>
    <row r="2008" spans="1:3" x14ac:dyDescent="0.3">
      <c r="A2008" s="1">
        <v>38806</v>
      </c>
      <c r="B2008">
        <v>31.212831000000001</v>
      </c>
      <c r="C2008">
        <f t="shared" si="31"/>
        <v>1.6289575654634392E-2</v>
      </c>
    </row>
    <row r="2009" spans="1:3" x14ac:dyDescent="0.3">
      <c r="A2009" s="1">
        <v>38807</v>
      </c>
      <c r="B2009">
        <v>31.288824000000002</v>
      </c>
      <c r="C2009">
        <f t="shared" si="31"/>
        <v>2.4317128065483918E-3</v>
      </c>
    </row>
    <row r="2010" spans="1:3" x14ac:dyDescent="0.3">
      <c r="A2010" s="1">
        <v>38810</v>
      </c>
      <c r="B2010">
        <v>32.138573000000001</v>
      </c>
      <c r="C2010">
        <f t="shared" si="31"/>
        <v>2.6795986739620279E-2</v>
      </c>
    </row>
    <row r="2011" spans="1:3" x14ac:dyDescent="0.3">
      <c r="A2011" s="1">
        <v>38811</v>
      </c>
      <c r="B2011">
        <v>32.718890999999999</v>
      </c>
      <c r="C2011">
        <f t="shared" si="31"/>
        <v>1.7895657695610453E-2</v>
      </c>
    </row>
    <row r="2012" spans="1:3" x14ac:dyDescent="0.3">
      <c r="A2012" s="1">
        <v>38812</v>
      </c>
      <c r="B2012">
        <v>32.193848000000003</v>
      </c>
      <c r="C2012">
        <f t="shared" si="31"/>
        <v>-1.6177239120874043E-2</v>
      </c>
    </row>
    <row r="2013" spans="1:3" x14ac:dyDescent="0.3">
      <c r="A2013" s="1">
        <v>38813</v>
      </c>
      <c r="B2013">
        <v>32.021129999999999</v>
      </c>
      <c r="C2013">
        <f t="shared" si="31"/>
        <v>-5.3793810068895826E-3</v>
      </c>
    </row>
    <row r="2014" spans="1:3" x14ac:dyDescent="0.3">
      <c r="A2014" s="1">
        <v>38814</v>
      </c>
      <c r="B2014">
        <v>31.205915000000001</v>
      </c>
      <c r="C2014">
        <f t="shared" si="31"/>
        <v>-2.5788337209227484E-2</v>
      </c>
    </row>
    <row r="2015" spans="1:3" x14ac:dyDescent="0.3">
      <c r="A2015" s="1">
        <v>38817</v>
      </c>
      <c r="B2015">
        <v>31.599710000000002</v>
      </c>
      <c r="C2015">
        <f t="shared" si="31"/>
        <v>1.2540283155444863E-2</v>
      </c>
    </row>
    <row r="2016" spans="1:3" x14ac:dyDescent="0.3">
      <c r="A2016" s="1">
        <v>38818</v>
      </c>
      <c r="B2016">
        <v>30.915769999999998</v>
      </c>
      <c r="C2016">
        <f t="shared" si="31"/>
        <v>-2.1881533632135075E-2</v>
      </c>
    </row>
    <row r="2017" spans="1:3" x14ac:dyDescent="0.3">
      <c r="A2017" s="1">
        <v>38819</v>
      </c>
      <c r="B2017">
        <v>31.212831000000001</v>
      </c>
      <c r="C2017">
        <f t="shared" si="31"/>
        <v>9.5628505719021709E-3</v>
      </c>
    </row>
    <row r="2018" spans="1:3" x14ac:dyDescent="0.3">
      <c r="A2018" s="1">
        <v>38820</v>
      </c>
      <c r="B2018">
        <v>31.150648</v>
      </c>
      <c r="C2018">
        <f t="shared" si="31"/>
        <v>-1.9942126900227416E-3</v>
      </c>
    </row>
    <row r="2019" spans="1:3" x14ac:dyDescent="0.3">
      <c r="A2019" s="1">
        <v>38825</v>
      </c>
      <c r="B2019">
        <v>30.743048000000002</v>
      </c>
      <c r="C2019">
        <f t="shared" si="31"/>
        <v>-1.3171160193825934E-2</v>
      </c>
    </row>
    <row r="2020" spans="1:3" x14ac:dyDescent="0.3">
      <c r="A2020" s="1">
        <v>38826</v>
      </c>
      <c r="B2020">
        <v>31.171377</v>
      </c>
      <c r="C2020">
        <f t="shared" si="31"/>
        <v>1.3836382505341497E-2</v>
      </c>
    </row>
    <row r="2021" spans="1:3" x14ac:dyDescent="0.3">
      <c r="A2021" s="1">
        <v>38827</v>
      </c>
      <c r="B2021">
        <v>31.986584000000001</v>
      </c>
      <c r="C2021">
        <f t="shared" si="31"/>
        <v>2.5816294993048022E-2</v>
      </c>
    </row>
    <row r="2022" spans="1:3" x14ac:dyDescent="0.3">
      <c r="A2022" s="1">
        <v>38828</v>
      </c>
      <c r="B2022">
        <v>32.021129999999999</v>
      </c>
      <c r="C2022">
        <f t="shared" si="31"/>
        <v>1.079432499474746E-3</v>
      </c>
    </row>
    <row r="2023" spans="1:3" x14ac:dyDescent="0.3">
      <c r="A2023" s="1">
        <v>38831</v>
      </c>
      <c r="B2023">
        <v>31.772417000000001</v>
      </c>
      <c r="C2023">
        <f t="shared" si="31"/>
        <v>-7.7974739406485487E-3</v>
      </c>
    </row>
    <row r="2024" spans="1:3" x14ac:dyDescent="0.3">
      <c r="A2024" s="1">
        <v>38832</v>
      </c>
      <c r="B2024">
        <v>32.221474000000001</v>
      </c>
      <c r="C2024">
        <f t="shared" si="31"/>
        <v>1.403460123634101E-2</v>
      </c>
    </row>
    <row r="2025" spans="1:3" x14ac:dyDescent="0.3">
      <c r="A2025" s="1">
        <v>38833</v>
      </c>
      <c r="B2025">
        <v>32.325111</v>
      </c>
      <c r="C2025">
        <f t="shared" si="31"/>
        <v>3.2112338416946632E-3</v>
      </c>
    </row>
    <row r="2026" spans="1:3" x14ac:dyDescent="0.3">
      <c r="A2026" s="1">
        <v>38834</v>
      </c>
      <c r="B2026">
        <v>32.256022999999999</v>
      </c>
      <c r="C2026">
        <f t="shared" si="31"/>
        <v>-2.1395730324512735E-3</v>
      </c>
    </row>
    <row r="2027" spans="1:3" x14ac:dyDescent="0.3">
      <c r="A2027" s="1">
        <v>38835</v>
      </c>
      <c r="B2027">
        <v>30.397625000000001</v>
      </c>
      <c r="C2027">
        <f t="shared" si="31"/>
        <v>-5.9340305134024773E-2</v>
      </c>
    </row>
    <row r="2028" spans="1:3" x14ac:dyDescent="0.3">
      <c r="A2028" s="1">
        <v>38839</v>
      </c>
      <c r="B2028">
        <v>30.404523999999999</v>
      </c>
      <c r="C2028">
        <f t="shared" si="31"/>
        <v>2.2693276941924514E-4</v>
      </c>
    </row>
    <row r="2029" spans="1:3" x14ac:dyDescent="0.3">
      <c r="A2029" s="1">
        <v>38840</v>
      </c>
      <c r="B2029">
        <v>29.914021999999999</v>
      </c>
      <c r="C2029">
        <f t="shared" si="31"/>
        <v>-1.6264079451214906E-2</v>
      </c>
    </row>
    <row r="2030" spans="1:3" x14ac:dyDescent="0.3">
      <c r="A2030" s="1">
        <v>38841</v>
      </c>
      <c r="B2030">
        <v>29.992203</v>
      </c>
      <c r="C2030">
        <f t="shared" si="31"/>
        <v>2.6101142038336437E-3</v>
      </c>
    </row>
    <row r="2031" spans="1:3" x14ac:dyDescent="0.3">
      <c r="A2031" s="1">
        <v>38842</v>
      </c>
      <c r="B2031">
        <v>29.864270999999999</v>
      </c>
      <c r="C2031">
        <f t="shared" si="31"/>
        <v>-4.2746318402524883E-3</v>
      </c>
    </row>
    <row r="2032" spans="1:3" x14ac:dyDescent="0.3">
      <c r="A2032" s="1">
        <v>38845</v>
      </c>
      <c r="B2032">
        <v>29.985092000000002</v>
      </c>
      <c r="C2032">
        <f t="shared" si="31"/>
        <v>4.0375087744884391E-3</v>
      </c>
    </row>
    <row r="2033" spans="1:3" x14ac:dyDescent="0.3">
      <c r="A2033" s="1">
        <v>38846</v>
      </c>
      <c r="B2033">
        <v>31.108034</v>
      </c>
      <c r="C2033">
        <f t="shared" si="31"/>
        <v>3.6765788982005734E-2</v>
      </c>
    </row>
    <row r="2034" spans="1:3" x14ac:dyDescent="0.3">
      <c r="A2034" s="1">
        <v>38847</v>
      </c>
      <c r="B2034">
        <v>31.129349000000001</v>
      </c>
      <c r="C2034">
        <f t="shared" si="31"/>
        <v>6.8495813306796447E-4</v>
      </c>
    </row>
    <row r="2035" spans="1:3" x14ac:dyDescent="0.3">
      <c r="A2035" s="1">
        <v>38848</v>
      </c>
      <c r="B2035">
        <v>30.773989</v>
      </c>
      <c r="C2035">
        <f t="shared" si="31"/>
        <v>-1.14812517410807E-2</v>
      </c>
    </row>
    <row r="2036" spans="1:3" x14ac:dyDescent="0.3">
      <c r="A2036" s="1">
        <v>38849</v>
      </c>
      <c r="B2036">
        <v>29.885591999999999</v>
      </c>
      <c r="C2036">
        <f t="shared" si="31"/>
        <v>-2.9293328841645906E-2</v>
      </c>
    </row>
    <row r="2037" spans="1:3" x14ac:dyDescent="0.3">
      <c r="A2037" s="1">
        <v>38852</v>
      </c>
      <c r="B2037">
        <v>28.961666000000001</v>
      </c>
      <c r="C2037">
        <f t="shared" si="31"/>
        <v>-3.1403397861705713E-2</v>
      </c>
    </row>
    <row r="2038" spans="1:3" x14ac:dyDescent="0.3">
      <c r="A2038" s="1">
        <v>38853</v>
      </c>
      <c r="B2038">
        <v>28.485479000000002</v>
      </c>
      <c r="C2038">
        <f t="shared" si="31"/>
        <v>-1.657864482820022E-2</v>
      </c>
    </row>
    <row r="2039" spans="1:3" x14ac:dyDescent="0.3">
      <c r="A2039" s="1">
        <v>38854</v>
      </c>
      <c r="B2039">
        <v>27.717908999999999</v>
      </c>
      <c r="C2039">
        <f t="shared" si="31"/>
        <v>-2.7315710082909252E-2</v>
      </c>
    </row>
    <row r="2040" spans="1:3" x14ac:dyDescent="0.3">
      <c r="A2040" s="1">
        <v>38855</v>
      </c>
      <c r="B2040">
        <v>27.362556000000001</v>
      </c>
      <c r="C2040">
        <f t="shared" si="31"/>
        <v>-1.2903229132558614E-2</v>
      </c>
    </row>
    <row r="2041" spans="1:3" x14ac:dyDescent="0.3">
      <c r="A2041" s="1">
        <v>38856</v>
      </c>
      <c r="B2041">
        <v>27.135126</v>
      </c>
      <c r="C2041">
        <f t="shared" si="31"/>
        <v>-8.3464584894996797E-3</v>
      </c>
    </row>
    <row r="2042" spans="1:3" x14ac:dyDescent="0.3">
      <c r="A2042" s="1">
        <v>38859</v>
      </c>
      <c r="B2042">
        <v>26.964549999999999</v>
      </c>
      <c r="C2042">
        <f t="shared" si="31"/>
        <v>-6.3060106037154872E-3</v>
      </c>
    </row>
    <row r="2043" spans="1:3" x14ac:dyDescent="0.3">
      <c r="A2043" s="1">
        <v>38860</v>
      </c>
      <c r="B2043">
        <v>27.817409999999999</v>
      </c>
      <c r="C2043">
        <f t="shared" si="31"/>
        <v>3.1139043320777181E-2</v>
      </c>
    </row>
    <row r="2044" spans="1:3" x14ac:dyDescent="0.3">
      <c r="A2044" s="1">
        <v>38861</v>
      </c>
      <c r="B2044">
        <v>27.646837000000001</v>
      </c>
      <c r="C2044">
        <f t="shared" si="31"/>
        <v>-6.1507564596234255E-3</v>
      </c>
    </row>
    <row r="2045" spans="1:3" x14ac:dyDescent="0.3">
      <c r="A2045" s="1">
        <v>38862</v>
      </c>
      <c r="B2045">
        <v>27.852947</v>
      </c>
      <c r="C2045">
        <f t="shared" si="31"/>
        <v>7.4274504397590984E-3</v>
      </c>
    </row>
    <row r="2046" spans="1:3" x14ac:dyDescent="0.3">
      <c r="A2046" s="1">
        <v>38863</v>
      </c>
      <c r="B2046">
        <v>28.073264999999999</v>
      </c>
      <c r="C2046">
        <f t="shared" si="31"/>
        <v>7.8789223103415563E-3</v>
      </c>
    </row>
    <row r="2047" spans="1:3" x14ac:dyDescent="0.3">
      <c r="A2047" s="1">
        <v>38866</v>
      </c>
      <c r="B2047">
        <v>28.279371000000001</v>
      </c>
      <c r="C2047">
        <f t="shared" si="31"/>
        <v>7.3148989524283101E-3</v>
      </c>
    </row>
    <row r="2048" spans="1:3" x14ac:dyDescent="0.3">
      <c r="A2048" s="1">
        <v>38867</v>
      </c>
      <c r="B2048">
        <v>27.604195000000001</v>
      </c>
      <c r="C2048">
        <f t="shared" si="31"/>
        <v>-2.4164844986974937E-2</v>
      </c>
    </row>
    <row r="2049" spans="1:3" x14ac:dyDescent="0.3">
      <c r="A2049" s="1">
        <v>38868</v>
      </c>
      <c r="B2049">
        <v>27.916910000000001</v>
      </c>
      <c r="C2049">
        <f t="shared" si="31"/>
        <v>1.1264844489989569E-2</v>
      </c>
    </row>
    <row r="2050" spans="1:3" x14ac:dyDescent="0.3">
      <c r="A2050" s="1">
        <v>38869</v>
      </c>
      <c r="B2050">
        <v>27.788975000000001</v>
      </c>
      <c r="C2050">
        <f t="shared" si="31"/>
        <v>-4.5932391139402E-3</v>
      </c>
    </row>
    <row r="2051" spans="1:3" x14ac:dyDescent="0.3">
      <c r="A2051" s="1">
        <v>38870</v>
      </c>
      <c r="B2051">
        <v>27.767662000000001</v>
      </c>
      <c r="C2051">
        <f t="shared" si="31"/>
        <v>-7.6725310229050286E-4</v>
      </c>
    </row>
    <row r="2052" spans="1:3" x14ac:dyDescent="0.3">
      <c r="A2052" s="1">
        <v>38873</v>
      </c>
      <c r="B2052">
        <v>27.149334</v>
      </c>
      <c r="C2052">
        <f t="shared" ref="C2052:C2115" si="32">LN(B2052/B2051)</f>
        <v>-2.251959050842894E-2</v>
      </c>
    </row>
    <row r="2053" spans="1:3" x14ac:dyDescent="0.3">
      <c r="A2053" s="1">
        <v>38874</v>
      </c>
      <c r="B2053">
        <v>26.388871999999999</v>
      </c>
      <c r="C2053">
        <f t="shared" si="32"/>
        <v>-2.8410109554057508E-2</v>
      </c>
    </row>
    <row r="2054" spans="1:3" x14ac:dyDescent="0.3">
      <c r="A2054" s="1">
        <v>38875</v>
      </c>
      <c r="B2054">
        <v>26.239618</v>
      </c>
      <c r="C2054">
        <f t="shared" si="32"/>
        <v>-5.6720000951802994E-3</v>
      </c>
    </row>
    <row r="2055" spans="1:3" x14ac:dyDescent="0.3">
      <c r="A2055" s="1">
        <v>38876</v>
      </c>
      <c r="B2055">
        <v>25.656836999999999</v>
      </c>
      <c r="C2055">
        <f t="shared" si="32"/>
        <v>-2.2460320236772396E-2</v>
      </c>
    </row>
    <row r="2056" spans="1:3" x14ac:dyDescent="0.3">
      <c r="A2056" s="1">
        <v>38877</v>
      </c>
      <c r="B2056">
        <v>26.22541</v>
      </c>
      <c r="C2056">
        <f t="shared" si="32"/>
        <v>2.1918702290916196E-2</v>
      </c>
    </row>
    <row r="2057" spans="1:3" x14ac:dyDescent="0.3">
      <c r="A2057" s="1">
        <v>38880</v>
      </c>
      <c r="B2057">
        <v>25.891370999999999</v>
      </c>
      <c r="C2057">
        <f t="shared" si="32"/>
        <v>-1.2819040927038762E-2</v>
      </c>
    </row>
    <row r="2058" spans="1:3" x14ac:dyDescent="0.3">
      <c r="A2058" s="1">
        <v>38881</v>
      </c>
      <c r="B2058">
        <v>26.026406999999999</v>
      </c>
      <c r="C2058">
        <f t="shared" si="32"/>
        <v>5.2019292700395594E-3</v>
      </c>
    </row>
    <row r="2059" spans="1:3" x14ac:dyDescent="0.3">
      <c r="A2059" s="1">
        <v>38882</v>
      </c>
      <c r="B2059">
        <v>25.514686999999999</v>
      </c>
      <c r="C2059">
        <f t="shared" si="32"/>
        <v>-1.9857429293293906E-2</v>
      </c>
    </row>
    <row r="2060" spans="1:3" x14ac:dyDescent="0.3">
      <c r="A2060" s="1">
        <v>38883</v>
      </c>
      <c r="B2060">
        <v>26.786873</v>
      </c>
      <c r="C2060">
        <f t="shared" si="32"/>
        <v>4.8657706939247584E-2</v>
      </c>
    </row>
    <row r="2061" spans="1:3" x14ac:dyDescent="0.3">
      <c r="A2061" s="1">
        <v>38884</v>
      </c>
      <c r="B2061">
        <v>26.488368999999999</v>
      </c>
      <c r="C2061">
        <f t="shared" si="32"/>
        <v>-1.1206223101672628E-2</v>
      </c>
    </row>
    <row r="2062" spans="1:3" x14ac:dyDescent="0.3">
      <c r="A2062" s="1">
        <v>38887</v>
      </c>
      <c r="B2062">
        <v>26.865051000000001</v>
      </c>
      <c r="C2062">
        <f t="shared" si="32"/>
        <v>1.4120491575258654E-2</v>
      </c>
    </row>
    <row r="2063" spans="1:3" x14ac:dyDescent="0.3">
      <c r="A2063" s="1">
        <v>38888</v>
      </c>
      <c r="B2063">
        <v>27.035623999999999</v>
      </c>
      <c r="C2063">
        <f t="shared" si="32"/>
        <v>6.3291811988743013E-3</v>
      </c>
    </row>
    <row r="2064" spans="1:3" x14ac:dyDescent="0.3">
      <c r="A2064" s="1">
        <v>38889</v>
      </c>
      <c r="B2064">
        <v>26.566551</v>
      </c>
      <c r="C2064">
        <f t="shared" si="32"/>
        <v>-1.7502460466919147E-2</v>
      </c>
    </row>
    <row r="2065" spans="1:3" x14ac:dyDescent="0.3">
      <c r="A2065" s="1">
        <v>38890</v>
      </c>
      <c r="B2065">
        <v>26.687367999999999</v>
      </c>
      <c r="C2065">
        <f t="shared" si="32"/>
        <v>4.5374015490487613E-3</v>
      </c>
    </row>
    <row r="2066" spans="1:3" x14ac:dyDescent="0.3">
      <c r="A2066" s="1">
        <v>38891</v>
      </c>
      <c r="B2066">
        <v>27.000088000000002</v>
      </c>
      <c r="C2066">
        <f t="shared" si="32"/>
        <v>1.1649780417497374E-2</v>
      </c>
    </row>
    <row r="2067" spans="1:3" x14ac:dyDescent="0.3">
      <c r="A2067" s="1">
        <v>38894</v>
      </c>
      <c r="B2067">
        <v>26.829515000000001</v>
      </c>
      <c r="C2067">
        <f t="shared" si="32"/>
        <v>-6.3375377638553764E-3</v>
      </c>
    </row>
    <row r="2068" spans="1:3" x14ac:dyDescent="0.3">
      <c r="A2068" s="1">
        <v>38895</v>
      </c>
      <c r="B2068">
        <v>26.33201</v>
      </c>
      <c r="C2068">
        <f t="shared" si="32"/>
        <v>-1.8717278122799427E-2</v>
      </c>
    </row>
    <row r="2069" spans="1:3" x14ac:dyDescent="0.3">
      <c r="A2069" s="1">
        <v>38896</v>
      </c>
      <c r="B2069">
        <v>26.445730000000001</v>
      </c>
      <c r="C2069">
        <f t="shared" si="32"/>
        <v>4.3093992274159795E-3</v>
      </c>
    </row>
    <row r="2070" spans="1:3" x14ac:dyDescent="0.3">
      <c r="A2070" s="1">
        <v>38897</v>
      </c>
      <c r="B2070">
        <v>27.149334</v>
      </c>
      <c r="C2070">
        <f t="shared" si="32"/>
        <v>2.625780709329098E-2</v>
      </c>
    </row>
    <row r="2071" spans="1:3" x14ac:dyDescent="0.3">
      <c r="A2071" s="1">
        <v>38898</v>
      </c>
      <c r="B2071">
        <v>28.073264999999999</v>
      </c>
      <c r="C2071">
        <f t="shared" si="32"/>
        <v>3.3465184269216658E-2</v>
      </c>
    </row>
    <row r="2072" spans="1:3" x14ac:dyDescent="0.3">
      <c r="A2072" s="1">
        <v>38901</v>
      </c>
      <c r="B2072">
        <v>28.108806999999999</v>
      </c>
      <c r="C2072">
        <f t="shared" si="32"/>
        <v>1.2652436436101917E-3</v>
      </c>
    </row>
    <row r="2073" spans="1:3" x14ac:dyDescent="0.3">
      <c r="A2073" s="1">
        <v>38902</v>
      </c>
      <c r="B2073">
        <v>28.002192999999998</v>
      </c>
      <c r="C2073">
        <f t="shared" si="32"/>
        <v>-3.8001150683438134E-3</v>
      </c>
    </row>
    <row r="2074" spans="1:3" x14ac:dyDescent="0.3">
      <c r="A2074" s="1">
        <v>38903</v>
      </c>
      <c r="B2074">
        <v>27.327013000000001</v>
      </c>
      <c r="C2074">
        <f t="shared" si="32"/>
        <v>-2.440712838615907E-2</v>
      </c>
    </row>
    <row r="2075" spans="1:3" x14ac:dyDescent="0.3">
      <c r="A2075" s="1">
        <v>38904</v>
      </c>
      <c r="B2075">
        <v>27.504691999999999</v>
      </c>
      <c r="C2075">
        <f t="shared" si="32"/>
        <v>6.4809081500638438E-3</v>
      </c>
    </row>
    <row r="2076" spans="1:3" x14ac:dyDescent="0.3">
      <c r="A2076" s="1">
        <v>38905</v>
      </c>
      <c r="B2076">
        <v>27.469163999999999</v>
      </c>
      <c r="C2076">
        <f t="shared" si="32"/>
        <v>-1.2925418564882598E-3</v>
      </c>
    </row>
    <row r="2077" spans="1:3" x14ac:dyDescent="0.3">
      <c r="A2077" s="1">
        <v>38908</v>
      </c>
      <c r="B2077">
        <v>27.241727999999998</v>
      </c>
      <c r="C2077">
        <f t="shared" si="32"/>
        <v>-8.3141510515550663E-3</v>
      </c>
    </row>
    <row r="2078" spans="1:3" x14ac:dyDescent="0.3">
      <c r="A2078" s="1">
        <v>38909</v>
      </c>
      <c r="B2078">
        <v>26.786873</v>
      </c>
      <c r="C2078">
        <f t="shared" si="32"/>
        <v>-1.6837961306484035E-2</v>
      </c>
    </row>
    <row r="2079" spans="1:3" x14ac:dyDescent="0.3">
      <c r="A2079" s="1">
        <v>38910</v>
      </c>
      <c r="B2079">
        <v>27.064049000000001</v>
      </c>
      <c r="C2079">
        <f t="shared" si="32"/>
        <v>1.0294287913782807E-2</v>
      </c>
    </row>
    <row r="2080" spans="1:3" x14ac:dyDescent="0.3">
      <c r="A2080" s="1">
        <v>38911</v>
      </c>
      <c r="B2080">
        <v>26.900589</v>
      </c>
      <c r="C2080">
        <f t="shared" si="32"/>
        <v>-6.0580597211105144E-3</v>
      </c>
    </row>
    <row r="2081" spans="1:3" x14ac:dyDescent="0.3">
      <c r="A2081" s="1">
        <v>38912</v>
      </c>
      <c r="B2081">
        <v>26.644732000000001</v>
      </c>
      <c r="C2081">
        <f t="shared" si="32"/>
        <v>-9.5567247529652882E-3</v>
      </c>
    </row>
    <row r="2082" spans="1:3" x14ac:dyDescent="0.3">
      <c r="A2082" s="1">
        <v>38915</v>
      </c>
      <c r="B2082">
        <v>26.431512999999999</v>
      </c>
      <c r="C2082">
        <f t="shared" si="32"/>
        <v>-8.0344849938689955E-3</v>
      </c>
    </row>
    <row r="2083" spans="1:3" x14ac:dyDescent="0.3">
      <c r="A2083" s="1">
        <v>38916</v>
      </c>
      <c r="B2083">
        <v>26.083261</v>
      </c>
      <c r="C2083">
        <f t="shared" si="32"/>
        <v>-1.3263204946659576E-2</v>
      </c>
    </row>
    <row r="2084" spans="1:3" x14ac:dyDescent="0.3">
      <c r="A2084" s="1">
        <v>38917</v>
      </c>
      <c r="B2084">
        <v>27.078261999999999</v>
      </c>
      <c r="C2084">
        <f t="shared" si="32"/>
        <v>3.7437498192273502E-2</v>
      </c>
    </row>
    <row r="2085" spans="1:3" x14ac:dyDescent="0.3">
      <c r="A2085" s="1">
        <v>38918</v>
      </c>
      <c r="B2085">
        <v>26.971658999999999</v>
      </c>
      <c r="C2085">
        <f t="shared" si="32"/>
        <v>-3.9446177258464724E-3</v>
      </c>
    </row>
    <row r="2086" spans="1:3" x14ac:dyDescent="0.3">
      <c r="A2086" s="1">
        <v>38919</v>
      </c>
      <c r="B2086">
        <v>26.474153999999999</v>
      </c>
      <c r="C2086">
        <f t="shared" si="32"/>
        <v>-1.861771174910784E-2</v>
      </c>
    </row>
    <row r="2087" spans="1:3" x14ac:dyDescent="0.3">
      <c r="A2087" s="1">
        <v>38922</v>
      </c>
      <c r="B2087">
        <v>27.469163999999999</v>
      </c>
      <c r="C2087">
        <f t="shared" si="32"/>
        <v>3.6895130141541242E-2</v>
      </c>
    </row>
    <row r="2088" spans="1:3" x14ac:dyDescent="0.3">
      <c r="A2088" s="1">
        <v>38923</v>
      </c>
      <c r="B2088">
        <v>27.895589999999999</v>
      </c>
      <c r="C2088">
        <f t="shared" si="32"/>
        <v>1.5404545373449778E-2</v>
      </c>
    </row>
    <row r="2089" spans="1:3" x14ac:dyDescent="0.3">
      <c r="A2089" s="1">
        <v>38924</v>
      </c>
      <c r="B2089">
        <v>27.668156</v>
      </c>
      <c r="C2089">
        <f t="shared" si="32"/>
        <v>-8.1864628127430866E-3</v>
      </c>
    </row>
    <row r="2090" spans="1:3" x14ac:dyDescent="0.3">
      <c r="A2090" s="1">
        <v>38925</v>
      </c>
      <c r="B2090">
        <v>30.098807999999998</v>
      </c>
      <c r="C2090">
        <f t="shared" si="32"/>
        <v>8.420342063683732E-2</v>
      </c>
    </row>
    <row r="2091" spans="1:3" x14ac:dyDescent="0.3">
      <c r="A2091" s="1">
        <v>38926</v>
      </c>
      <c r="B2091">
        <v>29.850054</v>
      </c>
      <c r="C2091">
        <f t="shared" si="32"/>
        <v>-8.2989207595720489E-3</v>
      </c>
    </row>
    <row r="2092" spans="1:3" x14ac:dyDescent="0.3">
      <c r="A2092" s="1">
        <v>38929</v>
      </c>
      <c r="B2092">
        <v>29.807414999999999</v>
      </c>
      <c r="C2092">
        <f t="shared" si="32"/>
        <v>-1.4294608194176804E-3</v>
      </c>
    </row>
    <row r="2093" spans="1:3" x14ac:dyDescent="0.3">
      <c r="A2093" s="1">
        <v>38930</v>
      </c>
      <c r="B2093">
        <v>29.324131000000001</v>
      </c>
      <c r="C2093">
        <f t="shared" si="32"/>
        <v>-1.6346427380907247E-2</v>
      </c>
    </row>
    <row r="2094" spans="1:3" x14ac:dyDescent="0.3">
      <c r="A2094" s="1">
        <v>38931</v>
      </c>
      <c r="B2094">
        <v>29.679487000000002</v>
      </c>
      <c r="C2094">
        <f t="shared" si="32"/>
        <v>1.2045373101350523E-2</v>
      </c>
    </row>
    <row r="2095" spans="1:3" x14ac:dyDescent="0.3">
      <c r="A2095" s="1">
        <v>38932</v>
      </c>
      <c r="B2095">
        <v>29.565771000000002</v>
      </c>
      <c r="C2095">
        <f t="shared" si="32"/>
        <v>-3.8388267175344217E-3</v>
      </c>
    </row>
    <row r="2096" spans="1:3" x14ac:dyDescent="0.3">
      <c r="A2096" s="1">
        <v>38933</v>
      </c>
      <c r="B2096">
        <v>29.921123999999999</v>
      </c>
      <c r="C2096">
        <f t="shared" si="32"/>
        <v>1.1947412179887795E-2</v>
      </c>
    </row>
    <row r="2097" spans="1:3" x14ac:dyDescent="0.3">
      <c r="A2097" s="1">
        <v>38936</v>
      </c>
      <c r="B2097">
        <v>29.516024000000002</v>
      </c>
      <c r="C2097">
        <f t="shared" si="32"/>
        <v>-1.3631416931481625E-2</v>
      </c>
    </row>
    <row r="2098" spans="1:3" x14ac:dyDescent="0.3">
      <c r="A2098" s="1">
        <v>38937</v>
      </c>
      <c r="B2098">
        <v>29.96377</v>
      </c>
      <c r="C2098">
        <f t="shared" si="32"/>
        <v>1.50556828643584E-2</v>
      </c>
    </row>
    <row r="2099" spans="1:3" x14ac:dyDescent="0.3">
      <c r="A2099" s="1">
        <v>38938</v>
      </c>
      <c r="B2099">
        <v>30.873484000000001</v>
      </c>
      <c r="C2099">
        <f t="shared" si="32"/>
        <v>2.9908707349605414E-2</v>
      </c>
    </row>
    <row r="2100" spans="1:3" x14ac:dyDescent="0.3">
      <c r="A2100" s="1">
        <v>38939</v>
      </c>
      <c r="B2100">
        <v>31.022742999999998</v>
      </c>
      <c r="C2100">
        <f t="shared" si="32"/>
        <v>4.8228881323150088E-3</v>
      </c>
    </row>
    <row r="2101" spans="1:3" x14ac:dyDescent="0.3">
      <c r="A2101" s="1">
        <v>38940</v>
      </c>
      <c r="B2101">
        <v>31.164878999999999</v>
      </c>
      <c r="C2101">
        <f t="shared" si="32"/>
        <v>4.5712070323346496E-3</v>
      </c>
    </row>
    <row r="2102" spans="1:3" x14ac:dyDescent="0.3">
      <c r="A2102" s="1">
        <v>38943</v>
      </c>
      <c r="B2102">
        <v>31.498919999999998</v>
      </c>
      <c r="C2102">
        <f t="shared" si="32"/>
        <v>1.0661471836821151E-2</v>
      </c>
    </row>
    <row r="2103" spans="1:3" x14ac:dyDescent="0.3">
      <c r="A2103" s="1">
        <v>38944</v>
      </c>
      <c r="B2103">
        <v>31.555769000000002</v>
      </c>
      <c r="C2103">
        <f t="shared" si="32"/>
        <v>1.8031653570842784E-3</v>
      </c>
    </row>
    <row r="2104" spans="1:3" x14ac:dyDescent="0.3">
      <c r="A2104" s="1">
        <v>38945</v>
      </c>
      <c r="B2104">
        <v>31.697915999999999</v>
      </c>
      <c r="C2104">
        <f t="shared" si="32"/>
        <v>4.4945125106408221E-3</v>
      </c>
    </row>
    <row r="2105" spans="1:3" x14ac:dyDescent="0.3">
      <c r="A2105" s="1">
        <v>38946</v>
      </c>
      <c r="B2105">
        <v>32.444167999999998</v>
      </c>
      <c r="C2105">
        <f t="shared" si="32"/>
        <v>2.3269766950558917E-2</v>
      </c>
    </row>
    <row r="2106" spans="1:3" x14ac:dyDescent="0.3">
      <c r="A2106" s="1">
        <v>38947</v>
      </c>
      <c r="B2106">
        <v>32.444167999999998</v>
      </c>
      <c r="C2106">
        <f t="shared" si="32"/>
        <v>0</v>
      </c>
    </row>
    <row r="2107" spans="1:3" x14ac:dyDescent="0.3">
      <c r="A2107" s="1">
        <v>38950</v>
      </c>
      <c r="B2107">
        <v>31.982201</v>
      </c>
      <c r="C2107">
        <f t="shared" si="32"/>
        <v>-1.434117504512414E-2</v>
      </c>
    </row>
    <row r="2108" spans="1:3" x14ac:dyDescent="0.3">
      <c r="A2108" s="1">
        <v>38951</v>
      </c>
      <c r="B2108">
        <v>31.555769000000002</v>
      </c>
      <c r="C2108">
        <f t="shared" si="32"/>
        <v>-1.3423104416075343E-2</v>
      </c>
    </row>
    <row r="2109" spans="1:3" x14ac:dyDescent="0.3">
      <c r="A2109" s="1">
        <v>38952</v>
      </c>
      <c r="B2109">
        <v>31.513135999999999</v>
      </c>
      <c r="C2109">
        <f t="shared" si="32"/>
        <v>-1.3519501089676398E-3</v>
      </c>
    </row>
    <row r="2110" spans="1:3" x14ac:dyDescent="0.3">
      <c r="A2110" s="1">
        <v>38953</v>
      </c>
      <c r="B2110">
        <v>31.832951999999999</v>
      </c>
      <c r="C2110">
        <f t="shared" si="32"/>
        <v>1.0097504911583946E-2</v>
      </c>
    </row>
    <row r="2111" spans="1:3" x14ac:dyDescent="0.3">
      <c r="A2111" s="1">
        <v>38954</v>
      </c>
      <c r="B2111">
        <v>31.733450000000001</v>
      </c>
      <c r="C2111">
        <f t="shared" si="32"/>
        <v>-3.1306500961937353E-3</v>
      </c>
    </row>
    <row r="2112" spans="1:3" x14ac:dyDescent="0.3">
      <c r="A2112" s="1">
        <v>38957</v>
      </c>
      <c r="B2112">
        <v>31.584205999999998</v>
      </c>
      <c r="C2112">
        <f t="shared" si="32"/>
        <v>-4.7141440734721077E-3</v>
      </c>
    </row>
    <row r="2113" spans="1:3" x14ac:dyDescent="0.3">
      <c r="A2113" s="1">
        <v>38958</v>
      </c>
      <c r="B2113">
        <v>31.633945000000001</v>
      </c>
      <c r="C2113">
        <f t="shared" si="32"/>
        <v>1.5735673845723879E-3</v>
      </c>
    </row>
    <row r="2114" spans="1:3" x14ac:dyDescent="0.3">
      <c r="A2114" s="1">
        <v>38959</v>
      </c>
      <c r="B2114">
        <v>31.804531000000001</v>
      </c>
      <c r="C2114">
        <f t="shared" si="32"/>
        <v>5.3780110087997936E-3</v>
      </c>
    </row>
    <row r="2115" spans="1:3" x14ac:dyDescent="0.3">
      <c r="A2115" s="1">
        <v>38960</v>
      </c>
      <c r="B2115">
        <v>31.513135999999999</v>
      </c>
      <c r="C2115">
        <f t="shared" si="32"/>
        <v>-9.2042891352904707E-3</v>
      </c>
    </row>
    <row r="2116" spans="1:3" x14ac:dyDescent="0.3">
      <c r="A2116" s="1">
        <v>38961</v>
      </c>
      <c r="B2116">
        <v>31.982201</v>
      </c>
      <c r="C2116">
        <f t="shared" ref="C2116:C2179" si="33">LN(B2116/B2115)</f>
        <v>1.4775054525043012E-2</v>
      </c>
    </row>
    <row r="2117" spans="1:3" x14ac:dyDescent="0.3">
      <c r="A2117" s="1">
        <v>38964</v>
      </c>
      <c r="B2117">
        <v>32.053275999999997</v>
      </c>
      <c r="C2117">
        <f t="shared" si="33"/>
        <v>2.2198641289710324E-3</v>
      </c>
    </row>
    <row r="2118" spans="1:3" x14ac:dyDescent="0.3">
      <c r="A2118" s="1">
        <v>38965</v>
      </c>
      <c r="B2118">
        <v>32.131458000000002</v>
      </c>
      <c r="C2118">
        <f t="shared" si="33"/>
        <v>2.4361568178067226E-3</v>
      </c>
    </row>
    <row r="2119" spans="1:3" x14ac:dyDescent="0.3">
      <c r="A2119" s="1">
        <v>38966</v>
      </c>
      <c r="B2119">
        <v>31.797412999999999</v>
      </c>
      <c r="C2119">
        <f t="shared" si="33"/>
        <v>-1.045061597386702E-2</v>
      </c>
    </row>
    <row r="2120" spans="1:3" x14ac:dyDescent="0.3">
      <c r="A2120" s="1">
        <v>38967</v>
      </c>
      <c r="B2120">
        <v>31.108034</v>
      </c>
      <c r="C2120">
        <f t="shared" si="33"/>
        <v>-2.1918820477064324E-2</v>
      </c>
    </row>
    <row r="2121" spans="1:3" x14ac:dyDescent="0.3">
      <c r="A2121" s="1">
        <v>38968</v>
      </c>
      <c r="B2121">
        <v>31.157774</v>
      </c>
      <c r="C2121">
        <f t="shared" si="33"/>
        <v>1.5976669115183874E-3</v>
      </c>
    </row>
    <row r="2122" spans="1:3" x14ac:dyDescent="0.3">
      <c r="A2122" s="1">
        <v>38971</v>
      </c>
      <c r="B2122">
        <v>30.809517</v>
      </c>
      <c r="C2122">
        <f t="shared" si="33"/>
        <v>-1.1240144952697029E-2</v>
      </c>
    </row>
    <row r="2123" spans="1:3" x14ac:dyDescent="0.3">
      <c r="A2123" s="1">
        <v>38972</v>
      </c>
      <c r="B2123">
        <v>31.513135999999999</v>
      </c>
      <c r="C2123">
        <f t="shared" si="33"/>
        <v>2.2580839020289348E-2</v>
      </c>
    </row>
    <row r="2124" spans="1:3" x14ac:dyDescent="0.3">
      <c r="A2124" s="1">
        <v>38973</v>
      </c>
      <c r="B2124">
        <v>32.053275999999997</v>
      </c>
      <c r="C2124">
        <f t="shared" si="33"/>
        <v>1.6994918654014039E-2</v>
      </c>
    </row>
    <row r="2125" spans="1:3" x14ac:dyDescent="0.3">
      <c r="A2125" s="1">
        <v>38974</v>
      </c>
      <c r="B2125">
        <v>32.095920999999997</v>
      </c>
      <c r="C2125">
        <f t="shared" si="33"/>
        <v>1.3295569789295643E-3</v>
      </c>
    </row>
    <row r="2126" spans="1:3" x14ac:dyDescent="0.3">
      <c r="A2126" s="1">
        <v>38975</v>
      </c>
      <c r="B2126">
        <v>32.046165000000002</v>
      </c>
      <c r="C2126">
        <f t="shared" si="33"/>
        <v>-1.5514309896301618E-3</v>
      </c>
    </row>
    <row r="2127" spans="1:3" x14ac:dyDescent="0.3">
      <c r="A2127" s="1">
        <v>38978</v>
      </c>
      <c r="B2127">
        <v>31.975096000000001</v>
      </c>
      <c r="C2127">
        <f t="shared" si="33"/>
        <v>-2.220169614981375E-3</v>
      </c>
    </row>
    <row r="2128" spans="1:3" x14ac:dyDescent="0.3">
      <c r="A2128" s="1">
        <v>38979</v>
      </c>
      <c r="B2128">
        <v>31.932456999999999</v>
      </c>
      <c r="C2128">
        <f t="shared" si="33"/>
        <v>-1.3343964625579146E-3</v>
      </c>
    </row>
    <row r="2129" spans="1:3" x14ac:dyDescent="0.3">
      <c r="A2129" s="1">
        <v>38980</v>
      </c>
      <c r="B2129">
        <v>32.25938</v>
      </c>
      <c r="C2129">
        <f t="shared" si="33"/>
        <v>1.018590032208521E-2</v>
      </c>
    </row>
    <row r="2130" spans="1:3" x14ac:dyDescent="0.3">
      <c r="A2130" s="1">
        <v>38981</v>
      </c>
      <c r="B2130">
        <v>32.785308999999998</v>
      </c>
      <c r="C2130">
        <f t="shared" si="33"/>
        <v>1.6171665047597941E-2</v>
      </c>
    </row>
    <row r="2131" spans="1:3" x14ac:dyDescent="0.3">
      <c r="A2131" s="1">
        <v>38982</v>
      </c>
      <c r="B2131">
        <v>32.088810000000002</v>
      </c>
      <c r="C2131">
        <f t="shared" si="33"/>
        <v>-2.147314748243075E-2</v>
      </c>
    </row>
    <row r="2132" spans="1:3" x14ac:dyDescent="0.3">
      <c r="A2132" s="1">
        <v>38985</v>
      </c>
      <c r="B2132">
        <v>32.408638000000003</v>
      </c>
      <c r="C2132">
        <f t="shared" si="33"/>
        <v>9.9176209730978682E-3</v>
      </c>
    </row>
    <row r="2133" spans="1:3" x14ac:dyDescent="0.3">
      <c r="A2133" s="1">
        <v>38986</v>
      </c>
      <c r="B2133">
        <v>32.621837999999997</v>
      </c>
      <c r="C2133">
        <f t="shared" si="33"/>
        <v>6.5569492018510908E-3</v>
      </c>
    </row>
    <row r="2134" spans="1:3" x14ac:dyDescent="0.3">
      <c r="A2134" s="1">
        <v>38987</v>
      </c>
      <c r="B2134">
        <v>33.211750000000002</v>
      </c>
      <c r="C2134">
        <f t="shared" si="33"/>
        <v>1.7921787566092928E-2</v>
      </c>
    </row>
    <row r="2135" spans="1:3" x14ac:dyDescent="0.3">
      <c r="A2135" s="1">
        <v>38988</v>
      </c>
      <c r="B2135">
        <v>33.268593000000003</v>
      </c>
      <c r="C2135">
        <f t="shared" si="33"/>
        <v>1.7100698127370344E-3</v>
      </c>
    </row>
    <row r="2136" spans="1:3" x14ac:dyDescent="0.3">
      <c r="A2136" s="1">
        <v>38989</v>
      </c>
      <c r="B2136">
        <v>33.154881000000003</v>
      </c>
      <c r="C2136">
        <f t="shared" si="33"/>
        <v>-3.4238531722971832E-3</v>
      </c>
    </row>
    <row r="2137" spans="1:3" x14ac:dyDescent="0.3">
      <c r="A2137" s="1">
        <v>38992</v>
      </c>
      <c r="B2137">
        <v>33.183315</v>
      </c>
      <c r="C2137">
        <f t="shared" si="33"/>
        <v>8.5724374359729468E-4</v>
      </c>
    </row>
    <row r="2138" spans="1:3" x14ac:dyDescent="0.3">
      <c r="A2138" s="1">
        <v>38993</v>
      </c>
      <c r="B2138">
        <v>33.282806000000001</v>
      </c>
      <c r="C2138">
        <f t="shared" si="33"/>
        <v>2.9937379467971426E-3</v>
      </c>
    </row>
    <row r="2139" spans="1:3" x14ac:dyDescent="0.3">
      <c r="A2139" s="1">
        <v>38994</v>
      </c>
      <c r="B2139">
        <v>33.830063000000003</v>
      </c>
      <c r="C2139">
        <f t="shared" si="33"/>
        <v>1.6308917740769573E-2</v>
      </c>
    </row>
    <row r="2140" spans="1:3" x14ac:dyDescent="0.3">
      <c r="A2140" s="1">
        <v>38995</v>
      </c>
      <c r="B2140">
        <v>34.078819000000003</v>
      </c>
      <c r="C2140">
        <f t="shared" si="33"/>
        <v>7.3262025614693263E-3</v>
      </c>
    </row>
    <row r="2141" spans="1:3" x14ac:dyDescent="0.3">
      <c r="A2141" s="1">
        <v>38996</v>
      </c>
      <c r="B2141">
        <v>34.078819000000003</v>
      </c>
      <c r="C2141">
        <f t="shared" si="33"/>
        <v>0</v>
      </c>
    </row>
    <row r="2142" spans="1:3" x14ac:dyDescent="0.3">
      <c r="A2142" s="1">
        <v>38999</v>
      </c>
      <c r="B2142">
        <v>34.029060000000001</v>
      </c>
      <c r="C2142">
        <f t="shared" si="33"/>
        <v>-1.461182159355682E-3</v>
      </c>
    </row>
    <row r="2143" spans="1:3" x14ac:dyDescent="0.3">
      <c r="A2143" s="1">
        <v>39000</v>
      </c>
      <c r="B2143">
        <v>34.213844000000002</v>
      </c>
      <c r="C2143">
        <f t="shared" si="33"/>
        <v>5.4154920372383826E-3</v>
      </c>
    </row>
    <row r="2144" spans="1:3" x14ac:dyDescent="0.3">
      <c r="A2144" s="1">
        <v>39001</v>
      </c>
      <c r="B2144">
        <v>34.078819000000003</v>
      </c>
      <c r="C2144">
        <f t="shared" si="33"/>
        <v>-3.9543098778826473E-3</v>
      </c>
    </row>
    <row r="2145" spans="1:3" x14ac:dyDescent="0.3">
      <c r="A2145" s="1">
        <v>39002</v>
      </c>
      <c r="B2145">
        <v>34.114342000000001</v>
      </c>
      <c r="C2145">
        <f t="shared" si="33"/>
        <v>1.0418347732293102E-3</v>
      </c>
    </row>
    <row r="2146" spans="1:3" x14ac:dyDescent="0.3">
      <c r="A2146" s="1">
        <v>39003</v>
      </c>
      <c r="B2146">
        <v>34.149883000000003</v>
      </c>
      <c r="C2146">
        <f t="shared" si="33"/>
        <v>1.0412775714162077E-3</v>
      </c>
    </row>
    <row r="2147" spans="1:3" x14ac:dyDescent="0.3">
      <c r="A2147" s="1">
        <v>39006</v>
      </c>
      <c r="B2147">
        <v>34.149883000000003</v>
      </c>
      <c r="C2147">
        <f t="shared" si="33"/>
        <v>0</v>
      </c>
    </row>
    <row r="2148" spans="1:3" x14ac:dyDescent="0.3">
      <c r="A2148" s="1">
        <v>39007</v>
      </c>
      <c r="B2148">
        <v>33.794528999999997</v>
      </c>
      <c r="C2148">
        <f t="shared" si="33"/>
        <v>-1.0460234467164868E-2</v>
      </c>
    </row>
    <row r="2149" spans="1:3" x14ac:dyDescent="0.3">
      <c r="A2149" s="1">
        <v>39008</v>
      </c>
      <c r="B2149">
        <v>34.306252000000001</v>
      </c>
      <c r="C2149">
        <f t="shared" si="33"/>
        <v>1.5028686132203765E-2</v>
      </c>
    </row>
    <row r="2150" spans="1:3" x14ac:dyDescent="0.3">
      <c r="A2150" s="1">
        <v>39009</v>
      </c>
      <c r="B2150">
        <v>35.564208999999998</v>
      </c>
      <c r="C2150">
        <f t="shared" si="33"/>
        <v>3.6012155356425699E-2</v>
      </c>
    </row>
    <row r="2151" spans="1:3" x14ac:dyDescent="0.3">
      <c r="A2151" s="1">
        <v>39010</v>
      </c>
      <c r="B2151">
        <v>35.372314000000003</v>
      </c>
      <c r="C2151">
        <f t="shared" si="33"/>
        <v>-5.4103432188989664E-3</v>
      </c>
    </row>
    <row r="2152" spans="1:3" x14ac:dyDescent="0.3">
      <c r="A2152" s="1">
        <v>39013</v>
      </c>
      <c r="B2152">
        <v>35.692141999999997</v>
      </c>
      <c r="C2152">
        <f t="shared" si="33"/>
        <v>9.0011287605613229E-3</v>
      </c>
    </row>
    <row r="2153" spans="1:3" x14ac:dyDescent="0.3">
      <c r="A2153" s="1">
        <v>39014</v>
      </c>
      <c r="B2153">
        <v>36.068817000000003</v>
      </c>
      <c r="C2153">
        <f t="shared" si="33"/>
        <v>1.049814452653094E-2</v>
      </c>
    </row>
    <row r="2154" spans="1:3" x14ac:dyDescent="0.3">
      <c r="A2154" s="1">
        <v>39015</v>
      </c>
      <c r="B2154">
        <v>36.744002999999999</v>
      </c>
      <c r="C2154">
        <f t="shared" si="33"/>
        <v>1.854633163037726E-2</v>
      </c>
    </row>
    <row r="2155" spans="1:3" x14ac:dyDescent="0.3">
      <c r="A2155" s="1">
        <v>39016</v>
      </c>
      <c r="B2155">
        <v>37.241504999999997</v>
      </c>
      <c r="C2155">
        <f t="shared" si="33"/>
        <v>1.3448836456623991E-2</v>
      </c>
    </row>
    <row r="2156" spans="1:3" x14ac:dyDescent="0.3">
      <c r="A2156" s="1">
        <v>39017</v>
      </c>
      <c r="B2156">
        <v>38.023280999999997</v>
      </c>
      <c r="C2156">
        <f t="shared" si="33"/>
        <v>2.07747648967971E-2</v>
      </c>
    </row>
    <row r="2157" spans="1:3" x14ac:dyDescent="0.3">
      <c r="A2157" s="1">
        <v>39020</v>
      </c>
      <c r="B2157">
        <v>37.156216000000001</v>
      </c>
      <c r="C2157">
        <f t="shared" si="33"/>
        <v>-2.3067551186924124E-2</v>
      </c>
    </row>
    <row r="2158" spans="1:3" x14ac:dyDescent="0.3">
      <c r="A2158" s="1">
        <v>39021</v>
      </c>
      <c r="B2158">
        <v>36.779533000000001</v>
      </c>
      <c r="C2158">
        <f t="shared" si="33"/>
        <v>-1.0189556858401781E-2</v>
      </c>
    </row>
    <row r="2159" spans="1:3" x14ac:dyDescent="0.3">
      <c r="A2159" s="1">
        <v>39022</v>
      </c>
      <c r="B2159">
        <v>36.779533000000001</v>
      </c>
      <c r="C2159">
        <f t="shared" si="33"/>
        <v>0</v>
      </c>
    </row>
    <row r="2160" spans="1:3" x14ac:dyDescent="0.3">
      <c r="A2160" s="1">
        <v>39023</v>
      </c>
      <c r="B2160">
        <v>36.957214</v>
      </c>
      <c r="C2160">
        <f t="shared" si="33"/>
        <v>4.8193431669140349E-3</v>
      </c>
    </row>
    <row r="2161" spans="1:3" x14ac:dyDescent="0.3">
      <c r="A2161" s="1">
        <v>39024</v>
      </c>
      <c r="B2161">
        <v>37.170425000000002</v>
      </c>
      <c r="C2161">
        <f t="shared" si="33"/>
        <v>5.7525530514246411E-3</v>
      </c>
    </row>
    <row r="2162" spans="1:3" x14ac:dyDescent="0.3">
      <c r="A2162" s="1">
        <v>39027</v>
      </c>
      <c r="B2162">
        <v>38.023280999999997</v>
      </c>
      <c r="C2162">
        <f t="shared" si="33"/>
        <v>2.2685211826987423E-2</v>
      </c>
    </row>
    <row r="2163" spans="1:3" x14ac:dyDescent="0.3">
      <c r="A2163" s="1">
        <v>39028</v>
      </c>
      <c r="B2163">
        <v>38.485256</v>
      </c>
      <c r="C2163">
        <f t="shared" si="33"/>
        <v>1.207657688357896E-2</v>
      </c>
    </row>
    <row r="2164" spans="1:3" x14ac:dyDescent="0.3">
      <c r="A2164" s="1">
        <v>39029</v>
      </c>
      <c r="B2164">
        <v>37.447609</v>
      </c>
      <c r="C2164">
        <f t="shared" si="33"/>
        <v>-2.7332344108266002E-2</v>
      </c>
    </row>
    <row r="2165" spans="1:3" x14ac:dyDescent="0.3">
      <c r="A2165" s="1">
        <v>39030</v>
      </c>
      <c r="B2165">
        <v>37.603957999999999</v>
      </c>
      <c r="C2165">
        <f t="shared" si="33"/>
        <v>4.1664480150177012E-3</v>
      </c>
    </row>
    <row r="2166" spans="1:3" x14ac:dyDescent="0.3">
      <c r="A2166" s="1">
        <v>39031</v>
      </c>
      <c r="B2166">
        <v>37.490250000000003</v>
      </c>
      <c r="C2166">
        <f t="shared" si="33"/>
        <v>-3.028411642718038E-3</v>
      </c>
    </row>
    <row r="2167" spans="1:3" x14ac:dyDescent="0.3">
      <c r="A2167" s="1">
        <v>39034</v>
      </c>
      <c r="B2167">
        <v>37.596854999999998</v>
      </c>
      <c r="C2167">
        <f t="shared" si="33"/>
        <v>2.839504109999641E-3</v>
      </c>
    </row>
    <row r="2168" spans="1:3" x14ac:dyDescent="0.3">
      <c r="A2168" s="1">
        <v>39035</v>
      </c>
      <c r="B2168">
        <v>37.170425000000002</v>
      </c>
      <c r="C2168">
        <f t="shared" si="33"/>
        <v>-1.1406985084599468E-2</v>
      </c>
    </row>
    <row r="2169" spans="1:3" x14ac:dyDescent="0.3">
      <c r="A2169" s="1">
        <v>39036</v>
      </c>
      <c r="B2169">
        <v>39.267040000000001</v>
      </c>
      <c r="C2169">
        <f t="shared" si="33"/>
        <v>5.4872071948341719E-2</v>
      </c>
    </row>
    <row r="2170" spans="1:3" x14ac:dyDescent="0.3">
      <c r="A2170" s="1">
        <v>39037</v>
      </c>
      <c r="B2170">
        <v>39.729008</v>
      </c>
      <c r="C2170">
        <f t="shared" si="33"/>
        <v>1.1696110832912268E-2</v>
      </c>
    </row>
    <row r="2171" spans="1:3" x14ac:dyDescent="0.3">
      <c r="A2171" s="1">
        <v>39038</v>
      </c>
      <c r="B2171">
        <v>37.177536000000003</v>
      </c>
      <c r="C2171">
        <f t="shared" si="33"/>
        <v>-6.6376893069309092E-2</v>
      </c>
    </row>
    <row r="2172" spans="1:3" x14ac:dyDescent="0.3">
      <c r="A2172" s="1">
        <v>39041</v>
      </c>
      <c r="B2172">
        <v>37.134892000000001</v>
      </c>
      <c r="C2172">
        <f t="shared" si="33"/>
        <v>-1.1476950983462613E-3</v>
      </c>
    </row>
    <row r="2173" spans="1:3" x14ac:dyDescent="0.3">
      <c r="A2173" s="1">
        <v>39042</v>
      </c>
      <c r="B2173">
        <v>37.376530000000002</v>
      </c>
      <c r="C2173">
        <f t="shared" si="33"/>
        <v>6.4859545183222509E-3</v>
      </c>
    </row>
    <row r="2174" spans="1:3" x14ac:dyDescent="0.3">
      <c r="A2174" s="1">
        <v>39043</v>
      </c>
      <c r="B2174">
        <v>38.414177000000002</v>
      </c>
      <c r="C2174">
        <f t="shared" si="33"/>
        <v>2.7383616839329824E-2</v>
      </c>
    </row>
    <row r="2175" spans="1:3" x14ac:dyDescent="0.3">
      <c r="A2175" s="1">
        <v>39044</v>
      </c>
      <c r="B2175">
        <v>38.456820999999998</v>
      </c>
      <c r="C2175">
        <f t="shared" si="33"/>
        <v>1.109495270881909E-3</v>
      </c>
    </row>
    <row r="2176" spans="1:3" x14ac:dyDescent="0.3">
      <c r="A2176" s="1">
        <v>39045</v>
      </c>
      <c r="B2176">
        <v>37.802967000000002</v>
      </c>
      <c r="C2176">
        <f t="shared" si="33"/>
        <v>-1.7148487829344632E-2</v>
      </c>
    </row>
    <row r="2177" spans="1:3" x14ac:dyDescent="0.3">
      <c r="A2177" s="1">
        <v>39048</v>
      </c>
      <c r="B2177">
        <v>37.063823999999997</v>
      </c>
      <c r="C2177">
        <f t="shared" si="33"/>
        <v>-1.9746192048681218E-2</v>
      </c>
    </row>
    <row r="2178" spans="1:3" x14ac:dyDescent="0.3">
      <c r="A2178" s="1">
        <v>39049</v>
      </c>
      <c r="B2178">
        <v>37.234386000000001</v>
      </c>
      <c r="C2178">
        <f t="shared" si="33"/>
        <v>4.5912896049482834E-3</v>
      </c>
    </row>
    <row r="2179" spans="1:3" x14ac:dyDescent="0.3">
      <c r="A2179" s="1">
        <v>39050</v>
      </c>
      <c r="B2179">
        <v>38.591858000000002</v>
      </c>
      <c r="C2179">
        <f t="shared" si="33"/>
        <v>3.5808632413919107E-2</v>
      </c>
    </row>
    <row r="2180" spans="1:3" x14ac:dyDescent="0.3">
      <c r="A2180" s="1">
        <v>39051</v>
      </c>
      <c r="B2180">
        <v>37.241504999999997</v>
      </c>
      <c r="C2180">
        <f t="shared" ref="C2180:C2243" si="34">LN(B2180/B2179)</f>
        <v>-3.5617456452783622E-2</v>
      </c>
    </row>
    <row r="2181" spans="1:3" x14ac:dyDescent="0.3">
      <c r="A2181" s="1">
        <v>39052</v>
      </c>
      <c r="B2181">
        <v>36.886142999999997</v>
      </c>
      <c r="C2181">
        <f t="shared" si="34"/>
        <v>-9.5879130633669419E-3</v>
      </c>
    </row>
    <row r="2182" spans="1:3" x14ac:dyDescent="0.3">
      <c r="A2182" s="1">
        <v>39055</v>
      </c>
      <c r="B2182">
        <v>37.134892000000001</v>
      </c>
      <c r="C2182">
        <f t="shared" si="34"/>
        <v>6.7210607467751027E-3</v>
      </c>
    </row>
    <row r="2183" spans="1:3" x14ac:dyDescent="0.3">
      <c r="A2183" s="1">
        <v>39056</v>
      </c>
      <c r="B2183">
        <v>37.312569000000003</v>
      </c>
      <c r="C2183">
        <f t="shared" si="34"/>
        <v>4.7732275878381346E-3</v>
      </c>
    </row>
    <row r="2184" spans="1:3" x14ac:dyDescent="0.3">
      <c r="A2184" s="1">
        <v>39057</v>
      </c>
      <c r="B2184">
        <v>37.348109999999998</v>
      </c>
      <c r="C2184">
        <f t="shared" si="34"/>
        <v>9.5206749150042859E-4</v>
      </c>
    </row>
    <row r="2185" spans="1:3" x14ac:dyDescent="0.3">
      <c r="A2185" s="1">
        <v>39058</v>
      </c>
      <c r="B2185">
        <v>37.774535999999998</v>
      </c>
      <c r="C2185">
        <f t="shared" si="34"/>
        <v>1.1352916938398966E-2</v>
      </c>
    </row>
    <row r="2186" spans="1:3" x14ac:dyDescent="0.3">
      <c r="A2186" s="1">
        <v>39059</v>
      </c>
      <c r="B2186">
        <v>37.454715999999998</v>
      </c>
      <c r="C2186">
        <f t="shared" si="34"/>
        <v>-8.502594888394284E-3</v>
      </c>
    </row>
    <row r="2187" spans="1:3" x14ac:dyDescent="0.3">
      <c r="A2187" s="1">
        <v>39062</v>
      </c>
      <c r="B2187">
        <v>38.144103999999999</v>
      </c>
      <c r="C2187">
        <f t="shared" si="34"/>
        <v>1.8238568010387413E-2</v>
      </c>
    </row>
    <row r="2188" spans="1:3" x14ac:dyDescent="0.3">
      <c r="A2188" s="1">
        <v>39063</v>
      </c>
      <c r="B2188">
        <v>37.852707000000002</v>
      </c>
      <c r="C2188">
        <f t="shared" si="34"/>
        <v>-7.6687014685921651E-3</v>
      </c>
    </row>
    <row r="2189" spans="1:3" x14ac:dyDescent="0.3">
      <c r="A2189" s="1">
        <v>39064</v>
      </c>
      <c r="B2189">
        <v>38.591858000000002</v>
      </c>
      <c r="C2189">
        <f t="shared" si="34"/>
        <v>1.9338825098237113E-2</v>
      </c>
    </row>
    <row r="2190" spans="1:3" x14ac:dyDescent="0.3">
      <c r="A2190" s="1">
        <v>39065</v>
      </c>
      <c r="B2190">
        <v>38.577637000000003</v>
      </c>
      <c r="C2190">
        <f t="shared" si="34"/>
        <v>-3.6856532911042479E-4</v>
      </c>
    </row>
    <row r="2191" spans="1:3" x14ac:dyDescent="0.3">
      <c r="A2191" s="1">
        <v>39066</v>
      </c>
      <c r="B2191">
        <v>38.414177000000002</v>
      </c>
      <c r="C2191">
        <f t="shared" si="34"/>
        <v>-4.2461720826130114E-3</v>
      </c>
    </row>
    <row r="2192" spans="1:3" x14ac:dyDescent="0.3">
      <c r="A2192" s="1">
        <v>39069</v>
      </c>
      <c r="B2192">
        <v>39.082259999999998</v>
      </c>
      <c r="C2192">
        <f t="shared" si="34"/>
        <v>1.7242071427449279E-2</v>
      </c>
    </row>
    <row r="2193" spans="1:3" x14ac:dyDescent="0.3">
      <c r="A2193" s="1">
        <v>39070</v>
      </c>
      <c r="B2193">
        <v>39.281253999999997</v>
      </c>
      <c r="C2193">
        <f t="shared" si="34"/>
        <v>5.078752025663609E-3</v>
      </c>
    </row>
    <row r="2194" spans="1:3" x14ac:dyDescent="0.3">
      <c r="A2194" s="1">
        <v>39071</v>
      </c>
      <c r="B2194">
        <v>39.657932000000002</v>
      </c>
      <c r="C2194">
        <f t="shared" si="34"/>
        <v>9.5435708945288116E-3</v>
      </c>
    </row>
    <row r="2195" spans="1:3" x14ac:dyDescent="0.3">
      <c r="A2195" s="1">
        <v>39072</v>
      </c>
      <c r="B2195">
        <v>39.800078999999997</v>
      </c>
      <c r="C2195">
        <f t="shared" si="34"/>
        <v>3.5779186982473235E-3</v>
      </c>
    </row>
    <row r="2196" spans="1:3" x14ac:dyDescent="0.3">
      <c r="A2196" s="1">
        <v>39073</v>
      </c>
      <c r="B2196">
        <v>39.210182000000003</v>
      </c>
      <c r="C2196">
        <f t="shared" si="34"/>
        <v>-1.4932439246534644E-2</v>
      </c>
    </row>
    <row r="2197" spans="1:3" x14ac:dyDescent="0.3">
      <c r="A2197" s="1">
        <v>39078</v>
      </c>
      <c r="B2197">
        <v>39.693461999999997</v>
      </c>
      <c r="C2197">
        <f t="shared" si="34"/>
        <v>1.2250031026008763E-2</v>
      </c>
    </row>
    <row r="2198" spans="1:3" x14ac:dyDescent="0.3">
      <c r="A2198" s="1">
        <v>39079</v>
      </c>
      <c r="B2198">
        <v>40.048831999999997</v>
      </c>
      <c r="C2198">
        <f t="shared" si="34"/>
        <v>8.9130205510165351E-3</v>
      </c>
    </row>
    <row r="2199" spans="1:3" x14ac:dyDescent="0.3">
      <c r="A2199" s="1">
        <v>39080</v>
      </c>
      <c r="B2199">
        <v>40.190967999999998</v>
      </c>
      <c r="C2199">
        <f t="shared" si="34"/>
        <v>3.5427842209519471E-3</v>
      </c>
    </row>
    <row r="2200" spans="1:3" x14ac:dyDescent="0.3">
      <c r="A2200" s="1">
        <v>39084</v>
      </c>
      <c r="B2200">
        <v>39.764541999999999</v>
      </c>
      <c r="C2200">
        <f t="shared" si="34"/>
        <v>-1.0666683088007407E-2</v>
      </c>
    </row>
    <row r="2201" spans="1:3" x14ac:dyDescent="0.3">
      <c r="A2201" s="1">
        <v>39085</v>
      </c>
      <c r="B2201">
        <v>40.013294000000002</v>
      </c>
      <c r="C2201">
        <f t="shared" si="34"/>
        <v>6.2361382214284567E-3</v>
      </c>
    </row>
    <row r="2202" spans="1:3" x14ac:dyDescent="0.3">
      <c r="A2202" s="1">
        <v>39086</v>
      </c>
      <c r="B2202">
        <v>39.117786000000002</v>
      </c>
      <c r="C2202">
        <f t="shared" si="34"/>
        <v>-2.2634500424879349E-2</v>
      </c>
    </row>
    <row r="2203" spans="1:3" x14ac:dyDescent="0.3">
      <c r="A2203" s="1">
        <v>39087</v>
      </c>
      <c r="B2203">
        <v>40.084366000000003</v>
      </c>
      <c r="C2203">
        <f t="shared" si="34"/>
        <v>2.4409134506634272E-2</v>
      </c>
    </row>
    <row r="2204" spans="1:3" x14ac:dyDescent="0.3">
      <c r="A2204" s="1">
        <v>39090</v>
      </c>
      <c r="B2204">
        <v>39.792960999999998</v>
      </c>
      <c r="C2204">
        <f t="shared" si="34"/>
        <v>-7.2963456272038133E-3</v>
      </c>
    </row>
    <row r="2205" spans="1:3" x14ac:dyDescent="0.3">
      <c r="A2205" s="1">
        <v>39091</v>
      </c>
      <c r="B2205">
        <v>39.124896999999997</v>
      </c>
      <c r="C2205">
        <f t="shared" si="34"/>
        <v>-1.6931021083467432E-2</v>
      </c>
    </row>
    <row r="2206" spans="1:3" x14ac:dyDescent="0.3">
      <c r="A2206" s="1">
        <v>39092</v>
      </c>
      <c r="B2206">
        <v>38.478146000000002</v>
      </c>
      <c r="C2206">
        <f t="shared" si="34"/>
        <v>-1.6668572505403118E-2</v>
      </c>
    </row>
    <row r="2207" spans="1:3" x14ac:dyDescent="0.3">
      <c r="A2207" s="1">
        <v>39093</v>
      </c>
      <c r="B2207">
        <v>38.698462999999997</v>
      </c>
      <c r="C2207">
        <f t="shared" si="34"/>
        <v>5.7094397211810638E-3</v>
      </c>
    </row>
    <row r="2208" spans="1:3" x14ac:dyDescent="0.3">
      <c r="A2208" s="1">
        <v>39094</v>
      </c>
      <c r="B2208">
        <v>38.776646</v>
      </c>
      <c r="C2208">
        <f t="shared" si="34"/>
        <v>2.0182747090921839E-3</v>
      </c>
    </row>
    <row r="2209" spans="1:3" x14ac:dyDescent="0.3">
      <c r="A2209" s="1">
        <v>39097</v>
      </c>
      <c r="B2209">
        <v>39.522891999999999</v>
      </c>
      <c r="C2209">
        <f t="shared" si="34"/>
        <v>1.9061890146066997E-2</v>
      </c>
    </row>
    <row r="2210" spans="1:3" x14ac:dyDescent="0.3">
      <c r="A2210" s="1">
        <v>39098</v>
      </c>
      <c r="B2210">
        <v>39.515788999999998</v>
      </c>
      <c r="C2210">
        <f t="shared" si="34"/>
        <v>-1.7973478122997388E-4</v>
      </c>
    </row>
    <row r="2211" spans="1:3" x14ac:dyDescent="0.3">
      <c r="A2211" s="1">
        <v>39099</v>
      </c>
      <c r="B2211">
        <v>39.480255</v>
      </c>
      <c r="C2211">
        <f t="shared" si="34"/>
        <v>-8.99640047712429E-4</v>
      </c>
    </row>
    <row r="2212" spans="1:3" x14ac:dyDescent="0.3">
      <c r="A2212" s="1">
        <v>39100</v>
      </c>
      <c r="B2212">
        <v>39.693461999999997</v>
      </c>
      <c r="C2212">
        <f t="shared" si="34"/>
        <v>5.3858154815321271E-3</v>
      </c>
    </row>
    <row r="2213" spans="1:3" x14ac:dyDescent="0.3">
      <c r="A2213" s="1">
        <v>39101</v>
      </c>
      <c r="B2213">
        <v>39.942222999999998</v>
      </c>
      <c r="C2213">
        <f t="shared" si="34"/>
        <v>6.2474959340054776E-3</v>
      </c>
    </row>
    <row r="2214" spans="1:3" x14ac:dyDescent="0.3">
      <c r="A2214" s="1">
        <v>39104</v>
      </c>
      <c r="B2214">
        <v>39.409184000000003</v>
      </c>
      <c r="C2214">
        <f t="shared" si="34"/>
        <v>-1.3435099338691636E-2</v>
      </c>
    </row>
    <row r="2215" spans="1:3" x14ac:dyDescent="0.3">
      <c r="A2215" s="1">
        <v>39105</v>
      </c>
      <c r="B2215">
        <v>39.579754000000001</v>
      </c>
      <c r="C2215">
        <f t="shared" si="34"/>
        <v>4.3188393070394239E-3</v>
      </c>
    </row>
    <row r="2216" spans="1:3" x14ac:dyDescent="0.3">
      <c r="A2216" s="1">
        <v>39106</v>
      </c>
      <c r="B2216">
        <v>39.650821999999998</v>
      </c>
      <c r="C2216">
        <f t="shared" si="34"/>
        <v>1.7939543708398141E-3</v>
      </c>
    </row>
    <row r="2217" spans="1:3" x14ac:dyDescent="0.3">
      <c r="A2217" s="1">
        <v>39107</v>
      </c>
      <c r="B2217">
        <v>39.508682</v>
      </c>
      <c r="C2217">
        <f t="shared" si="34"/>
        <v>-3.5912340422062468E-3</v>
      </c>
    </row>
    <row r="2218" spans="1:3" x14ac:dyDescent="0.3">
      <c r="A2218" s="1">
        <v>39108</v>
      </c>
      <c r="B2218">
        <v>39.622402000000001</v>
      </c>
      <c r="C2218">
        <f t="shared" si="34"/>
        <v>2.8742201557121665E-3</v>
      </c>
    </row>
    <row r="2219" spans="1:3" x14ac:dyDescent="0.3">
      <c r="A2219" s="1">
        <v>39111</v>
      </c>
      <c r="B2219">
        <v>40.077258999999998</v>
      </c>
      <c r="C2219">
        <f t="shared" si="34"/>
        <v>1.1414400835257113E-2</v>
      </c>
    </row>
    <row r="2220" spans="1:3" x14ac:dyDescent="0.3">
      <c r="A2220" s="1">
        <v>39112</v>
      </c>
      <c r="B2220">
        <v>40.866146000000001</v>
      </c>
      <c r="C2220">
        <f t="shared" si="34"/>
        <v>1.9492927918461602E-2</v>
      </c>
    </row>
    <row r="2221" spans="1:3" x14ac:dyDescent="0.3">
      <c r="A2221" s="1">
        <v>39113</v>
      </c>
      <c r="B2221">
        <v>40.368651999999997</v>
      </c>
      <c r="C2221">
        <f t="shared" si="34"/>
        <v>-1.2248450957612426E-2</v>
      </c>
    </row>
    <row r="2222" spans="1:3" x14ac:dyDescent="0.3">
      <c r="A2222" s="1">
        <v>39114</v>
      </c>
      <c r="B2222">
        <v>40.489471000000002</v>
      </c>
      <c r="C2222">
        <f t="shared" si="34"/>
        <v>2.988421829088545E-3</v>
      </c>
    </row>
    <row r="2223" spans="1:3" x14ac:dyDescent="0.3">
      <c r="A2223" s="1">
        <v>39115</v>
      </c>
      <c r="B2223">
        <v>40.368651999999997</v>
      </c>
      <c r="C2223">
        <f t="shared" si="34"/>
        <v>-2.9884218290884509E-3</v>
      </c>
    </row>
    <row r="2224" spans="1:3" x14ac:dyDescent="0.3">
      <c r="A2224" s="1">
        <v>39118</v>
      </c>
      <c r="B2224">
        <v>40.404186000000003</v>
      </c>
      <c r="C2224">
        <f t="shared" si="34"/>
        <v>8.7985028562081048E-4</v>
      </c>
    </row>
    <row r="2225" spans="1:3" x14ac:dyDescent="0.3">
      <c r="A2225" s="1">
        <v>39119</v>
      </c>
      <c r="B2225">
        <v>40.354430999999998</v>
      </c>
      <c r="C2225">
        <f t="shared" si="34"/>
        <v>-1.2321906477232262E-3</v>
      </c>
    </row>
    <row r="2226" spans="1:3" x14ac:dyDescent="0.3">
      <c r="A2226" s="1">
        <v>39120</v>
      </c>
      <c r="B2226">
        <v>40.226512999999997</v>
      </c>
      <c r="C2226">
        <f t="shared" si="34"/>
        <v>-3.174897217655087E-3</v>
      </c>
    </row>
    <row r="2227" spans="1:3" x14ac:dyDescent="0.3">
      <c r="A2227" s="1">
        <v>39121</v>
      </c>
      <c r="B2227">
        <v>40.155436999999999</v>
      </c>
      <c r="C2227">
        <f t="shared" si="34"/>
        <v>-1.7684571853215333E-3</v>
      </c>
    </row>
    <row r="2228" spans="1:3" x14ac:dyDescent="0.3">
      <c r="A2228" s="1">
        <v>39122</v>
      </c>
      <c r="B2228">
        <v>40.901684000000003</v>
      </c>
      <c r="C2228">
        <f t="shared" si="34"/>
        <v>1.8413387385033581E-2</v>
      </c>
    </row>
    <row r="2229" spans="1:3" x14ac:dyDescent="0.3">
      <c r="A2229" s="1">
        <v>39125</v>
      </c>
      <c r="B2229">
        <v>40.759537000000002</v>
      </c>
      <c r="C2229">
        <f t="shared" si="34"/>
        <v>-3.4813866809331896E-3</v>
      </c>
    </row>
    <row r="2230" spans="1:3" x14ac:dyDescent="0.3">
      <c r="A2230" s="1">
        <v>39126</v>
      </c>
      <c r="B2230">
        <v>41.292575999999997</v>
      </c>
      <c r="C2230">
        <f t="shared" si="34"/>
        <v>1.2992876825009641E-2</v>
      </c>
    </row>
    <row r="2231" spans="1:3" x14ac:dyDescent="0.3">
      <c r="A2231" s="1">
        <v>39127</v>
      </c>
      <c r="B2231">
        <v>42.571869</v>
      </c>
      <c r="C2231">
        <f t="shared" si="34"/>
        <v>3.0510957094803857E-2</v>
      </c>
    </row>
    <row r="2232" spans="1:3" x14ac:dyDescent="0.3">
      <c r="A2232" s="1">
        <v>39128</v>
      </c>
      <c r="B2232">
        <v>42.785075999999997</v>
      </c>
      <c r="C2232">
        <f t="shared" si="34"/>
        <v>4.9956671577588638E-3</v>
      </c>
    </row>
    <row r="2233" spans="1:3" x14ac:dyDescent="0.3">
      <c r="A2233" s="1">
        <v>39129</v>
      </c>
      <c r="B2233">
        <v>42.522117999999999</v>
      </c>
      <c r="C2233">
        <f t="shared" si="34"/>
        <v>-6.1649861054946875E-3</v>
      </c>
    </row>
    <row r="2234" spans="1:3" x14ac:dyDescent="0.3">
      <c r="A2234" s="1">
        <v>39132</v>
      </c>
      <c r="B2234">
        <v>42.749546000000002</v>
      </c>
      <c r="C2234">
        <f t="shared" si="34"/>
        <v>5.3342113569134408E-3</v>
      </c>
    </row>
    <row r="2235" spans="1:3" x14ac:dyDescent="0.3">
      <c r="A2235" s="1">
        <v>39133</v>
      </c>
      <c r="B2235">
        <v>46.196514000000001</v>
      </c>
      <c r="C2235">
        <f t="shared" si="34"/>
        <v>7.7545765252064205E-2</v>
      </c>
    </row>
    <row r="2236" spans="1:3" x14ac:dyDescent="0.3">
      <c r="A2236" s="1">
        <v>39134</v>
      </c>
      <c r="B2236">
        <v>46.544769000000002</v>
      </c>
      <c r="C2236">
        <f t="shared" si="34"/>
        <v>7.5102829216453374E-3</v>
      </c>
    </row>
    <row r="2237" spans="1:3" x14ac:dyDescent="0.3">
      <c r="A2237" s="1">
        <v>39135</v>
      </c>
      <c r="B2237">
        <v>46.551876</v>
      </c>
      <c r="C2237">
        <f t="shared" si="34"/>
        <v>1.5268004585570891E-4</v>
      </c>
    </row>
    <row r="2238" spans="1:3" x14ac:dyDescent="0.3">
      <c r="A2238" s="1">
        <v>39136</v>
      </c>
      <c r="B2238">
        <v>46.942763999999997</v>
      </c>
      <c r="C2238">
        <f t="shared" si="34"/>
        <v>8.3617687076943531E-3</v>
      </c>
    </row>
    <row r="2239" spans="1:3" x14ac:dyDescent="0.3">
      <c r="A2239" s="1">
        <v>39139</v>
      </c>
      <c r="B2239">
        <v>47.155987000000003</v>
      </c>
      <c r="C2239">
        <f t="shared" si="34"/>
        <v>4.5319063785269819E-3</v>
      </c>
    </row>
    <row r="2240" spans="1:3" x14ac:dyDescent="0.3">
      <c r="A2240" s="1">
        <v>39140</v>
      </c>
      <c r="B2240">
        <v>45.812728999999997</v>
      </c>
      <c r="C2240">
        <f t="shared" si="34"/>
        <v>-2.8899000479003203E-2</v>
      </c>
    </row>
    <row r="2241" spans="1:3" x14ac:dyDescent="0.3">
      <c r="A2241" s="1">
        <v>39141</v>
      </c>
      <c r="B2241">
        <v>47.369194</v>
      </c>
      <c r="C2241">
        <f t="shared" si="34"/>
        <v>3.3410123532394038E-2</v>
      </c>
    </row>
    <row r="2242" spans="1:3" x14ac:dyDescent="0.3">
      <c r="A2242" s="1">
        <v>39142</v>
      </c>
      <c r="B2242">
        <v>46.715339999999998</v>
      </c>
      <c r="C2242">
        <f t="shared" si="34"/>
        <v>-1.3899511407906812E-2</v>
      </c>
    </row>
    <row r="2243" spans="1:3" x14ac:dyDescent="0.3">
      <c r="A2243" s="1">
        <v>39143</v>
      </c>
      <c r="B2243">
        <v>46.729553000000003</v>
      </c>
      <c r="C2243">
        <f t="shared" si="34"/>
        <v>3.0420068241953686E-4</v>
      </c>
    </row>
    <row r="2244" spans="1:3" x14ac:dyDescent="0.3">
      <c r="A2244" s="1">
        <v>39146</v>
      </c>
      <c r="B2244">
        <v>45.386299000000001</v>
      </c>
      <c r="C2244">
        <f t="shared" ref="C2244:C2307" si="35">LN(B2244/B2243)</f>
        <v>-2.9166515716691585E-2</v>
      </c>
    </row>
    <row r="2245" spans="1:3" x14ac:dyDescent="0.3">
      <c r="A2245" s="1">
        <v>39147</v>
      </c>
      <c r="B2245">
        <v>46.765090999999998</v>
      </c>
      <c r="C2245">
        <f t="shared" si="35"/>
        <v>2.9926730423996628E-2</v>
      </c>
    </row>
    <row r="2246" spans="1:3" x14ac:dyDescent="0.3">
      <c r="A2246" s="1">
        <v>39148</v>
      </c>
      <c r="B2246">
        <v>48.257595000000002</v>
      </c>
      <c r="C2246">
        <f t="shared" si="35"/>
        <v>3.1416218939539456E-2</v>
      </c>
    </row>
    <row r="2247" spans="1:3" x14ac:dyDescent="0.3">
      <c r="A2247" s="1">
        <v>39149</v>
      </c>
      <c r="B2247">
        <v>50.531879000000004</v>
      </c>
      <c r="C2247">
        <f t="shared" si="35"/>
        <v>4.6051179718769521E-2</v>
      </c>
    </row>
    <row r="2248" spans="1:3" x14ac:dyDescent="0.3">
      <c r="A2248" s="1">
        <v>39150</v>
      </c>
      <c r="B2248">
        <v>52.266022</v>
      </c>
      <c r="C2248">
        <f t="shared" si="35"/>
        <v>3.3742080545816296E-2</v>
      </c>
    </row>
    <row r="2249" spans="1:3" x14ac:dyDescent="0.3">
      <c r="A2249" s="1">
        <v>39153</v>
      </c>
      <c r="B2249">
        <v>52.770634000000001</v>
      </c>
      <c r="C2249">
        <f t="shared" si="35"/>
        <v>9.6083767590690542E-3</v>
      </c>
    </row>
    <row r="2250" spans="1:3" x14ac:dyDescent="0.3">
      <c r="A2250" s="1">
        <v>39154</v>
      </c>
      <c r="B2250">
        <v>52.209178999999999</v>
      </c>
      <c r="C2250">
        <f t="shared" si="35"/>
        <v>-1.0696539405608815E-2</v>
      </c>
    </row>
    <row r="2251" spans="1:3" x14ac:dyDescent="0.3">
      <c r="A2251" s="1">
        <v>39155</v>
      </c>
      <c r="B2251">
        <v>51.669029000000002</v>
      </c>
      <c r="C2251">
        <f t="shared" si="35"/>
        <v>-1.0399772555380936E-2</v>
      </c>
    </row>
    <row r="2252" spans="1:3" x14ac:dyDescent="0.3">
      <c r="A2252" s="1">
        <v>39156</v>
      </c>
      <c r="B2252">
        <v>52.450820999999998</v>
      </c>
      <c r="C2252">
        <f t="shared" si="35"/>
        <v>1.5017437936122202E-2</v>
      </c>
    </row>
    <row r="2253" spans="1:3" x14ac:dyDescent="0.3">
      <c r="A2253" s="1">
        <v>39157</v>
      </c>
      <c r="B2253">
        <v>53.197066999999997</v>
      </c>
      <c r="C2253">
        <f t="shared" si="35"/>
        <v>1.4127275526190841E-2</v>
      </c>
    </row>
    <row r="2254" spans="1:3" x14ac:dyDescent="0.3">
      <c r="A2254" s="1">
        <v>39160</v>
      </c>
      <c r="B2254">
        <v>53.147308000000002</v>
      </c>
      <c r="C2254">
        <f t="shared" si="35"/>
        <v>-9.3580884990511004E-4</v>
      </c>
    </row>
    <row r="2255" spans="1:3" x14ac:dyDescent="0.3">
      <c r="A2255" s="1">
        <v>39161</v>
      </c>
      <c r="B2255">
        <v>53.978847999999999</v>
      </c>
      <c r="C2255">
        <f t="shared" si="35"/>
        <v>1.5524811725691008E-2</v>
      </c>
    </row>
    <row r="2256" spans="1:3" x14ac:dyDescent="0.3">
      <c r="A2256" s="1">
        <v>39162</v>
      </c>
      <c r="B2256">
        <v>54.725113</v>
      </c>
      <c r="C2256">
        <f t="shared" si="35"/>
        <v>1.3730442151962537E-2</v>
      </c>
    </row>
    <row r="2257" spans="1:3" x14ac:dyDescent="0.3">
      <c r="A2257" s="1">
        <v>39163</v>
      </c>
      <c r="B2257">
        <v>56.146529999999998</v>
      </c>
      <c r="C2257">
        <f t="shared" si="35"/>
        <v>2.5642172244892909E-2</v>
      </c>
    </row>
    <row r="2258" spans="1:3" x14ac:dyDescent="0.3">
      <c r="A2258" s="1">
        <v>39164</v>
      </c>
      <c r="B2258">
        <v>59.870688999999999</v>
      </c>
      <c r="C2258">
        <f t="shared" si="35"/>
        <v>6.4222172617463574E-2</v>
      </c>
    </row>
    <row r="2259" spans="1:3" x14ac:dyDescent="0.3">
      <c r="A2259" s="1">
        <v>39167</v>
      </c>
      <c r="B2259">
        <v>54.561633999999998</v>
      </c>
      <c r="C2259">
        <f t="shared" si="35"/>
        <v>-9.2856091371849081E-2</v>
      </c>
    </row>
    <row r="2260" spans="1:3" x14ac:dyDescent="0.3">
      <c r="A2260" s="1">
        <v>39168</v>
      </c>
      <c r="B2260">
        <v>54.547427999999996</v>
      </c>
      <c r="C2260">
        <f t="shared" si="35"/>
        <v>-2.6040000381041443E-4</v>
      </c>
    </row>
    <row r="2261" spans="1:3" x14ac:dyDescent="0.3">
      <c r="A2261" s="1">
        <v>39169</v>
      </c>
      <c r="B2261">
        <v>53.659030999999999</v>
      </c>
      <c r="C2261">
        <f t="shared" si="35"/>
        <v>-1.6420775072736336E-2</v>
      </c>
    </row>
    <row r="2262" spans="1:3" x14ac:dyDescent="0.3">
      <c r="A2262" s="1">
        <v>39170</v>
      </c>
      <c r="B2262">
        <v>55.215485000000001</v>
      </c>
      <c r="C2262">
        <f t="shared" si="35"/>
        <v>2.859365261492711E-2</v>
      </c>
    </row>
    <row r="2263" spans="1:3" x14ac:dyDescent="0.3">
      <c r="A2263" s="1">
        <v>39171</v>
      </c>
      <c r="B2263">
        <v>54.746422000000003</v>
      </c>
      <c r="C2263">
        <f t="shared" si="35"/>
        <v>-8.531424342558042E-3</v>
      </c>
    </row>
    <row r="2264" spans="1:3" x14ac:dyDescent="0.3">
      <c r="A2264" s="1">
        <v>39174</v>
      </c>
      <c r="B2264">
        <v>54.405281000000002</v>
      </c>
      <c r="C2264">
        <f t="shared" si="35"/>
        <v>-6.2507886068357372E-3</v>
      </c>
    </row>
    <row r="2265" spans="1:3" x14ac:dyDescent="0.3">
      <c r="A2265" s="1">
        <v>39175</v>
      </c>
      <c r="B2265">
        <v>54.646915</v>
      </c>
      <c r="C2265">
        <f t="shared" si="35"/>
        <v>4.4315365358492372E-3</v>
      </c>
    </row>
    <row r="2266" spans="1:3" x14ac:dyDescent="0.3">
      <c r="A2266" s="1">
        <v>39176</v>
      </c>
      <c r="B2266">
        <v>54.291580000000003</v>
      </c>
      <c r="C2266">
        <f t="shared" si="35"/>
        <v>-6.5236124325095462E-3</v>
      </c>
    </row>
    <row r="2267" spans="1:3" x14ac:dyDescent="0.3">
      <c r="A2267" s="1">
        <v>39177</v>
      </c>
      <c r="B2267">
        <v>53.524002000000003</v>
      </c>
      <c r="C2267">
        <f t="shared" si="35"/>
        <v>-1.4238961650275304E-2</v>
      </c>
    </row>
    <row r="2268" spans="1:3" x14ac:dyDescent="0.3">
      <c r="A2268" s="1">
        <v>39182</v>
      </c>
      <c r="B2268">
        <v>53.296576999999999</v>
      </c>
      <c r="C2268">
        <f t="shared" si="35"/>
        <v>-4.2580810880073561E-3</v>
      </c>
    </row>
    <row r="2269" spans="1:3" x14ac:dyDescent="0.3">
      <c r="A2269" s="1">
        <v>39183</v>
      </c>
      <c r="B2269">
        <v>52.827491999999999</v>
      </c>
      <c r="C2269">
        <f t="shared" si="35"/>
        <v>-8.8403706984941845E-3</v>
      </c>
    </row>
    <row r="2270" spans="1:3" x14ac:dyDescent="0.3">
      <c r="A2270" s="1">
        <v>39184</v>
      </c>
      <c r="B2270">
        <v>53.161518000000001</v>
      </c>
      <c r="C2270">
        <f t="shared" si="35"/>
        <v>6.3030517194348646E-3</v>
      </c>
    </row>
    <row r="2271" spans="1:3" x14ac:dyDescent="0.3">
      <c r="A2271" s="1">
        <v>39185</v>
      </c>
      <c r="B2271">
        <v>53.275246000000003</v>
      </c>
      <c r="C2271">
        <f t="shared" si="35"/>
        <v>2.1370067823757747E-3</v>
      </c>
    </row>
    <row r="2272" spans="1:3" x14ac:dyDescent="0.3">
      <c r="A2272" s="1">
        <v>39188</v>
      </c>
      <c r="B2272">
        <v>53.062038000000001</v>
      </c>
      <c r="C2272">
        <f t="shared" si="35"/>
        <v>-4.0100382045842814E-3</v>
      </c>
    </row>
    <row r="2273" spans="1:3" x14ac:dyDescent="0.3">
      <c r="A2273" s="1">
        <v>39189</v>
      </c>
      <c r="B2273">
        <v>53.858024999999998</v>
      </c>
      <c r="C2273">
        <f t="shared" si="35"/>
        <v>1.488966024902137E-2</v>
      </c>
    </row>
    <row r="2274" spans="1:3" x14ac:dyDescent="0.3">
      <c r="A2274" s="1">
        <v>39190</v>
      </c>
      <c r="B2274">
        <v>54.156528000000002</v>
      </c>
      <c r="C2274">
        <f t="shared" si="35"/>
        <v>5.5271026286657929E-3</v>
      </c>
    </row>
    <row r="2275" spans="1:3" x14ac:dyDescent="0.3">
      <c r="A2275" s="1">
        <v>39191</v>
      </c>
      <c r="B2275">
        <v>53.850918</v>
      </c>
      <c r="C2275">
        <f t="shared" si="35"/>
        <v>-5.6590693867151591E-3</v>
      </c>
    </row>
    <row r="2276" spans="1:3" x14ac:dyDescent="0.3">
      <c r="A2276" s="1">
        <v>39192</v>
      </c>
      <c r="B2276">
        <v>54.241455000000002</v>
      </c>
      <c r="C2276">
        <f t="shared" si="35"/>
        <v>7.226017682735647E-3</v>
      </c>
    </row>
    <row r="2277" spans="1:3" x14ac:dyDescent="0.3">
      <c r="A2277" s="1">
        <v>39195</v>
      </c>
      <c r="B2277">
        <v>54.292090999999999</v>
      </c>
      <c r="C2277">
        <f t="shared" si="35"/>
        <v>9.3309406243689364E-4</v>
      </c>
    </row>
    <row r="2278" spans="1:3" x14ac:dyDescent="0.3">
      <c r="A2278" s="1">
        <v>39196</v>
      </c>
      <c r="B2278">
        <v>53.445923000000001</v>
      </c>
      <c r="C2278">
        <f t="shared" si="35"/>
        <v>-1.5708204888495884E-2</v>
      </c>
    </row>
    <row r="2279" spans="1:3" x14ac:dyDescent="0.3">
      <c r="A2279" s="1">
        <v>39197</v>
      </c>
      <c r="B2279">
        <v>53.879852</v>
      </c>
      <c r="C2279">
        <f t="shared" si="35"/>
        <v>8.0862470260200901E-3</v>
      </c>
    </row>
    <row r="2280" spans="1:3" x14ac:dyDescent="0.3">
      <c r="A2280" s="1">
        <v>39198</v>
      </c>
      <c r="B2280">
        <v>53.373610999999997</v>
      </c>
      <c r="C2280">
        <f t="shared" si="35"/>
        <v>-9.4401569025804825E-3</v>
      </c>
    </row>
    <row r="2281" spans="1:3" x14ac:dyDescent="0.3">
      <c r="A2281" s="1">
        <v>39199</v>
      </c>
      <c r="B2281">
        <v>54.169136000000002</v>
      </c>
      <c r="C2281">
        <f t="shared" si="35"/>
        <v>1.4794851963933086E-2</v>
      </c>
    </row>
    <row r="2282" spans="1:3" x14ac:dyDescent="0.3">
      <c r="A2282" s="1">
        <v>39202</v>
      </c>
      <c r="B2282">
        <v>53.908768000000002</v>
      </c>
      <c r="C2282">
        <f t="shared" si="35"/>
        <v>-4.8181634554435313E-3</v>
      </c>
    </row>
    <row r="2283" spans="1:3" x14ac:dyDescent="0.3">
      <c r="A2283" s="1">
        <v>39204</v>
      </c>
      <c r="B2283">
        <v>54.205295999999997</v>
      </c>
      <c r="C2283">
        <f t="shared" si="35"/>
        <v>5.4854795497389962E-3</v>
      </c>
    </row>
    <row r="2284" spans="1:3" x14ac:dyDescent="0.3">
      <c r="A2284" s="1">
        <v>39205</v>
      </c>
      <c r="B2284">
        <v>53.850924999999997</v>
      </c>
      <c r="C2284">
        <f t="shared" si="35"/>
        <v>-6.559035049854358E-3</v>
      </c>
    </row>
    <row r="2285" spans="1:3" x14ac:dyDescent="0.3">
      <c r="A2285" s="1">
        <v>39206</v>
      </c>
      <c r="B2285">
        <v>53.879852</v>
      </c>
      <c r="C2285">
        <f t="shared" si="35"/>
        <v>5.3702389420619268E-4</v>
      </c>
    </row>
    <row r="2286" spans="1:3" x14ac:dyDescent="0.3">
      <c r="A2286" s="1">
        <v>39209</v>
      </c>
      <c r="B2286">
        <v>53.359130999999998</v>
      </c>
      <c r="C2286">
        <f t="shared" si="35"/>
        <v>-9.7114888259903706E-3</v>
      </c>
    </row>
    <row r="2287" spans="1:3" x14ac:dyDescent="0.3">
      <c r="A2287" s="1">
        <v>39210</v>
      </c>
      <c r="B2287">
        <v>51.587246</v>
      </c>
      <c r="C2287">
        <f t="shared" si="35"/>
        <v>-3.3770644474351491E-2</v>
      </c>
    </row>
    <row r="2288" spans="1:3" x14ac:dyDescent="0.3">
      <c r="A2288" s="1">
        <v>39211</v>
      </c>
      <c r="B2288">
        <v>50.914645999999998</v>
      </c>
      <c r="C2288">
        <f t="shared" si="35"/>
        <v>-1.3123848558161524E-2</v>
      </c>
    </row>
    <row r="2289" spans="1:3" x14ac:dyDescent="0.3">
      <c r="A2289" s="1">
        <v>39212</v>
      </c>
      <c r="B2289">
        <v>50.198666000000003</v>
      </c>
      <c r="C2289">
        <f t="shared" si="35"/>
        <v>-1.4162170195629768E-2</v>
      </c>
    </row>
    <row r="2290" spans="1:3" x14ac:dyDescent="0.3">
      <c r="A2290" s="1">
        <v>39213</v>
      </c>
      <c r="B2290">
        <v>50.516883999999997</v>
      </c>
      <c r="C2290">
        <f t="shared" si="35"/>
        <v>6.31916439752238E-3</v>
      </c>
    </row>
    <row r="2291" spans="1:3" x14ac:dyDescent="0.3">
      <c r="A2291" s="1">
        <v>39216</v>
      </c>
      <c r="B2291">
        <v>50.553040000000003</v>
      </c>
      <c r="C2291">
        <f t="shared" si="35"/>
        <v>7.1546509805087057E-4</v>
      </c>
    </row>
    <row r="2292" spans="1:3" x14ac:dyDescent="0.3">
      <c r="A2292" s="1">
        <v>39217</v>
      </c>
      <c r="B2292">
        <v>50.936351999999999</v>
      </c>
      <c r="C2292">
        <f t="shared" si="35"/>
        <v>7.5537711888065753E-3</v>
      </c>
    </row>
    <row r="2293" spans="1:3" x14ac:dyDescent="0.3">
      <c r="A2293" s="1">
        <v>39218</v>
      </c>
      <c r="B2293">
        <v>51.674022999999998</v>
      </c>
      <c r="C2293">
        <f t="shared" si="35"/>
        <v>1.4378345437339114E-2</v>
      </c>
    </row>
    <row r="2294" spans="1:3" x14ac:dyDescent="0.3">
      <c r="A2294" s="1">
        <v>39219</v>
      </c>
      <c r="B2294">
        <v>51.833145000000002</v>
      </c>
      <c r="C2294">
        <f t="shared" si="35"/>
        <v>3.0746107429274988E-3</v>
      </c>
    </row>
    <row r="2295" spans="1:3" x14ac:dyDescent="0.3">
      <c r="A2295" s="1">
        <v>39220</v>
      </c>
      <c r="B2295">
        <v>51.977783000000002</v>
      </c>
      <c r="C2295">
        <f t="shared" si="35"/>
        <v>2.7865677800769707E-3</v>
      </c>
    </row>
    <row r="2296" spans="1:3" x14ac:dyDescent="0.3">
      <c r="A2296" s="1">
        <v>39223</v>
      </c>
      <c r="B2296">
        <v>51.290730000000003</v>
      </c>
      <c r="C2296">
        <f t="shared" si="35"/>
        <v>-1.330634319033191E-2</v>
      </c>
    </row>
    <row r="2297" spans="1:3" x14ac:dyDescent="0.3">
      <c r="A2297" s="1">
        <v>39224</v>
      </c>
      <c r="B2297">
        <v>52.390030000000003</v>
      </c>
      <c r="C2297">
        <f t="shared" si="35"/>
        <v>2.1206271954519716E-2</v>
      </c>
    </row>
    <row r="2298" spans="1:3" x14ac:dyDescent="0.3">
      <c r="A2298" s="1">
        <v>39225</v>
      </c>
      <c r="B2298">
        <v>54.559677000000001</v>
      </c>
      <c r="C2298">
        <f t="shared" si="35"/>
        <v>4.0578787381377754E-2</v>
      </c>
    </row>
    <row r="2299" spans="1:3" x14ac:dyDescent="0.3">
      <c r="A2299" s="1">
        <v>39226</v>
      </c>
      <c r="B2299">
        <v>53.308501999999997</v>
      </c>
      <c r="C2299">
        <f t="shared" si="35"/>
        <v>-2.3199262783503091E-2</v>
      </c>
    </row>
    <row r="2300" spans="1:3" x14ac:dyDescent="0.3">
      <c r="A2300" s="1">
        <v>39227</v>
      </c>
      <c r="B2300">
        <v>52.549121999999997</v>
      </c>
      <c r="C2300">
        <f t="shared" si="35"/>
        <v>-1.4347441360062366E-2</v>
      </c>
    </row>
    <row r="2301" spans="1:3" x14ac:dyDescent="0.3">
      <c r="A2301" s="1">
        <v>39231</v>
      </c>
      <c r="B2301">
        <v>53.091540999999999</v>
      </c>
      <c r="C2301">
        <f t="shared" si="35"/>
        <v>1.0269223070143016E-2</v>
      </c>
    </row>
    <row r="2302" spans="1:3" x14ac:dyDescent="0.3">
      <c r="A2302" s="1">
        <v>39232</v>
      </c>
      <c r="B2302">
        <v>52.628692999999998</v>
      </c>
      <c r="C2302">
        <f t="shared" si="35"/>
        <v>-8.7561470439711103E-3</v>
      </c>
    </row>
    <row r="2303" spans="1:3" x14ac:dyDescent="0.3">
      <c r="A2303" s="1">
        <v>39233</v>
      </c>
      <c r="B2303">
        <v>52.925204999999998</v>
      </c>
      <c r="C2303">
        <f t="shared" si="35"/>
        <v>5.6182251068773196E-3</v>
      </c>
    </row>
    <row r="2304" spans="1:3" x14ac:dyDescent="0.3">
      <c r="A2304" s="1">
        <v>39234</v>
      </c>
      <c r="B2304">
        <v>53.460377000000001</v>
      </c>
      <c r="C2304">
        <f t="shared" si="35"/>
        <v>1.0061072268214032E-2</v>
      </c>
    </row>
    <row r="2305" spans="1:3" x14ac:dyDescent="0.3">
      <c r="A2305" s="1">
        <v>39237</v>
      </c>
      <c r="B2305">
        <v>54.060668999999997</v>
      </c>
      <c r="C2305">
        <f t="shared" si="35"/>
        <v>1.1166153223060681E-2</v>
      </c>
    </row>
    <row r="2306" spans="1:3" x14ac:dyDescent="0.3">
      <c r="A2306" s="1">
        <v>39238</v>
      </c>
      <c r="B2306">
        <v>54.096817000000001</v>
      </c>
      <c r="C2306">
        <f t="shared" si="35"/>
        <v>6.6843272126206413E-4</v>
      </c>
    </row>
    <row r="2307" spans="1:3" x14ac:dyDescent="0.3">
      <c r="A2307" s="1">
        <v>39239</v>
      </c>
      <c r="B2307">
        <v>52.852879000000001</v>
      </c>
      <c r="C2307">
        <f t="shared" si="35"/>
        <v>-2.3263162870140793E-2</v>
      </c>
    </row>
    <row r="2308" spans="1:3" x14ac:dyDescent="0.3">
      <c r="A2308" s="1">
        <v>39240</v>
      </c>
      <c r="B2308">
        <v>51.833145000000002</v>
      </c>
      <c r="C2308">
        <f t="shared" ref="C2308:C2371" si="36">LN(B2308/B2307)</f>
        <v>-1.948237625752228E-2</v>
      </c>
    </row>
    <row r="2309" spans="1:3" x14ac:dyDescent="0.3">
      <c r="A2309" s="1">
        <v>39241</v>
      </c>
      <c r="B2309">
        <v>51.760821999999997</v>
      </c>
      <c r="C2309">
        <f t="shared" si="36"/>
        <v>-1.3962784483394165E-3</v>
      </c>
    </row>
    <row r="2310" spans="1:3" x14ac:dyDescent="0.3">
      <c r="A2310" s="1">
        <v>39244</v>
      </c>
      <c r="B2310">
        <v>51.305191000000001</v>
      </c>
      <c r="C2310">
        <f t="shared" si="36"/>
        <v>-8.8415949144498521E-3</v>
      </c>
    </row>
    <row r="2311" spans="1:3" x14ac:dyDescent="0.3">
      <c r="A2311" s="1">
        <v>39245</v>
      </c>
      <c r="B2311">
        <v>51.659560999999997</v>
      </c>
      <c r="C2311">
        <f t="shared" si="36"/>
        <v>6.8833536196196464E-3</v>
      </c>
    </row>
    <row r="2312" spans="1:3" x14ac:dyDescent="0.3">
      <c r="A2312" s="1">
        <v>39246</v>
      </c>
      <c r="B2312">
        <v>52.180283000000003</v>
      </c>
      <c r="C2312">
        <f t="shared" si="36"/>
        <v>1.0029413466901891E-2</v>
      </c>
    </row>
    <row r="2313" spans="1:3" x14ac:dyDescent="0.3">
      <c r="A2313" s="1">
        <v>39247</v>
      </c>
      <c r="B2313">
        <v>52.390030000000003</v>
      </c>
      <c r="C2313">
        <f t="shared" si="36"/>
        <v>4.011602820532565E-3</v>
      </c>
    </row>
    <row r="2314" spans="1:3" x14ac:dyDescent="0.3">
      <c r="A2314" s="1">
        <v>39248</v>
      </c>
      <c r="B2314">
        <v>53.366371000000001</v>
      </c>
      <c r="C2314">
        <f t="shared" si="36"/>
        <v>1.8464484983562863E-2</v>
      </c>
    </row>
    <row r="2315" spans="1:3" x14ac:dyDescent="0.3">
      <c r="A2315" s="1">
        <v>39251</v>
      </c>
      <c r="B2315">
        <v>54.060668999999997</v>
      </c>
      <c r="C2315">
        <f t="shared" si="36"/>
        <v>1.2926124878573322E-2</v>
      </c>
    </row>
    <row r="2316" spans="1:3" x14ac:dyDescent="0.3">
      <c r="A2316" s="1">
        <v>39252</v>
      </c>
      <c r="B2316">
        <v>53.879852</v>
      </c>
      <c r="C2316">
        <f t="shared" si="36"/>
        <v>-3.350311216914629E-3</v>
      </c>
    </row>
    <row r="2317" spans="1:3" x14ac:dyDescent="0.3">
      <c r="A2317" s="1">
        <v>39253</v>
      </c>
      <c r="B2317">
        <v>54.357177999999998</v>
      </c>
      <c r="C2317">
        <f t="shared" si="36"/>
        <v>8.8200700704076703E-3</v>
      </c>
    </row>
    <row r="2318" spans="1:3" x14ac:dyDescent="0.3">
      <c r="A2318" s="1">
        <v>39254</v>
      </c>
      <c r="B2318">
        <v>53.409759999999999</v>
      </c>
      <c r="C2318">
        <f t="shared" si="36"/>
        <v>-1.7583173962910554E-2</v>
      </c>
    </row>
    <row r="2319" spans="1:3" x14ac:dyDescent="0.3">
      <c r="A2319" s="1">
        <v>39255</v>
      </c>
      <c r="B2319">
        <v>53.265118000000001</v>
      </c>
      <c r="C2319">
        <f t="shared" si="36"/>
        <v>-2.7118304019380143E-3</v>
      </c>
    </row>
    <row r="2320" spans="1:3" x14ac:dyDescent="0.3">
      <c r="A2320" s="1">
        <v>39258</v>
      </c>
      <c r="B2320">
        <v>53.670116</v>
      </c>
      <c r="C2320">
        <f t="shared" si="36"/>
        <v>7.5746771437297765E-3</v>
      </c>
    </row>
    <row r="2321" spans="1:3" x14ac:dyDescent="0.3">
      <c r="A2321" s="1">
        <v>39259</v>
      </c>
      <c r="B2321">
        <v>54.002789</v>
      </c>
      <c r="C2321">
        <f t="shared" si="36"/>
        <v>6.1793458358635721E-3</v>
      </c>
    </row>
    <row r="2322" spans="1:3" x14ac:dyDescent="0.3">
      <c r="A2322" s="1">
        <v>39260</v>
      </c>
      <c r="B2322">
        <v>53.532707000000002</v>
      </c>
      <c r="C2322">
        <f t="shared" si="36"/>
        <v>-8.7428804780622857E-3</v>
      </c>
    </row>
    <row r="2323" spans="1:3" x14ac:dyDescent="0.3">
      <c r="A2323" s="1">
        <v>39261</v>
      </c>
      <c r="B2323">
        <v>55.080395000000003</v>
      </c>
      <c r="C2323">
        <f t="shared" si="36"/>
        <v>2.8501032321172549E-2</v>
      </c>
    </row>
    <row r="2324" spans="1:3" x14ac:dyDescent="0.3">
      <c r="A2324" s="1">
        <v>39262</v>
      </c>
      <c r="B2324">
        <v>55.796391</v>
      </c>
      <c r="C2324">
        <f t="shared" si="36"/>
        <v>1.2915344654422716E-2</v>
      </c>
    </row>
    <row r="2325" spans="1:3" x14ac:dyDescent="0.3">
      <c r="A2325" s="1">
        <v>39265</v>
      </c>
      <c r="B2325">
        <v>55.094859999999997</v>
      </c>
      <c r="C2325">
        <f t="shared" si="36"/>
        <v>-1.2652763005156643E-2</v>
      </c>
    </row>
    <row r="2326" spans="1:3" x14ac:dyDescent="0.3">
      <c r="A2326" s="1">
        <v>39266</v>
      </c>
      <c r="B2326">
        <v>56.975223999999997</v>
      </c>
      <c r="C2326">
        <f t="shared" si="36"/>
        <v>3.3560079801864956E-2</v>
      </c>
    </row>
    <row r="2327" spans="1:3" x14ac:dyDescent="0.3">
      <c r="A2327" s="1">
        <v>39267</v>
      </c>
      <c r="B2327">
        <v>57.655059999999999</v>
      </c>
      <c r="C2327">
        <f t="shared" si="36"/>
        <v>1.1861507222562098E-2</v>
      </c>
    </row>
    <row r="2328" spans="1:3" x14ac:dyDescent="0.3">
      <c r="A2328" s="1">
        <v>39268</v>
      </c>
      <c r="B2328">
        <v>57.488712</v>
      </c>
      <c r="C2328">
        <f t="shared" si="36"/>
        <v>-2.8893984076078616E-3</v>
      </c>
    </row>
    <row r="2329" spans="1:3" x14ac:dyDescent="0.3">
      <c r="A2329" s="1">
        <v>39269</v>
      </c>
      <c r="B2329">
        <v>58.219169999999998</v>
      </c>
      <c r="C2329">
        <f t="shared" si="36"/>
        <v>1.2626066458633506E-2</v>
      </c>
    </row>
    <row r="2330" spans="1:3" x14ac:dyDescent="0.3">
      <c r="A2330" s="1">
        <v>39272</v>
      </c>
      <c r="B2330">
        <v>58.298724999999997</v>
      </c>
      <c r="C2330">
        <f t="shared" si="36"/>
        <v>1.3655415309761073E-3</v>
      </c>
    </row>
    <row r="2331" spans="1:3" x14ac:dyDescent="0.3">
      <c r="A2331" s="1">
        <v>39273</v>
      </c>
      <c r="B2331">
        <v>57.705677000000001</v>
      </c>
      <c r="C2331">
        <f t="shared" si="36"/>
        <v>-1.0224666588352794E-2</v>
      </c>
    </row>
    <row r="2332" spans="1:3" x14ac:dyDescent="0.3">
      <c r="A2332" s="1">
        <v>39274</v>
      </c>
      <c r="B2332">
        <v>56.555759000000002</v>
      </c>
      <c r="C2332">
        <f t="shared" si="36"/>
        <v>-2.0128520431813478E-2</v>
      </c>
    </row>
    <row r="2333" spans="1:3" x14ac:dyDescent="0.3">
      <c r="A2333" s="1">
        <v>39275</v>
      </c>
      <c r="B2333">
        <v>57.770771000000003</v>
      </c>
      <c r="C2333">
        <f t="shared" si="36"/>
        <v>2.1255919274124475E-2</v>
      </c>
    </row>
    <row r="2334" spans="1:3" x14ac:dyDescent="0.3">
      <c r="A2334" s="1">
        <v>39276</v>
      </c>
      <c r="B2334">
        <v>58.363810999999998</v>
      </c>
      <c r="C2334">
        <f t="shared" si="36"/>
        <v>1.0213067367485318E-2</v>
      </c>
    </row>
    <row r="2335" spans="1:3" x14ac:dyDescent="0.3">
      <c r="A2335" s="1">
        <v>39279</v>
      </c>
      <c r="B2335">
        <v>58.211945</v>
      </c>
      <c r="C2335">
        <f t="shared" si="36"/>
        <v>-2.605448870691876E-3</v>
      </c>
    </row>
    <row r="2336" spans="1:3" x14ac:dyDescent="0.3">
      <c r="A2336" s="1">
        <v>39280</v>
      </c>
      <c r="B2336">
        <v>56.743805000000002</v>
      </c>
      <c r="C2336">
        <f t="shared" si="36"/>
        <v>-2.5544086821056092E-2</v>
      </c>
    </row>
    <row r="2337" spans="1:3" x14ac:dyDescent="0.3">
      <c r="A2337" s="1">
        <v>39281</v>
      </c>
      <c r="B2337">
        <v>56.252026000000001</v>
      </c>
      <c r="C2337">
        <f t="shared" si="36"/>
        <v>-8.7044291935212317E-3</v>
      </c>
    </row>
    <row r="2338" spans="1:3" x14ac:dyDescent="0.3">
      <c r="A2338" s="1">
        <v>39282</v>
      </c>
      <c r="B2338">
        <v>56.157992999999998</v>
      </c>
      <c r="C2338">
        <f t="shared" si="36"/>
        <v>-1.6730363142025077E-3</v>
      </c>
    </row>
    <row r="2339" spans="1:3" x14ac:dyDescent="0.3">
      <c r="A2339" s="1">
        <v>39283</v>
      </c>
      <c r="B2339">
        <v>56.476222999999997</v>
      </c>
      <c r="C2339">
        <f t="shared" si="36"/>
        <v>5.650695819930468E-3</v>
      </c>
    </row>
    <row r="2340" spans="1:3" x14ac:dyDescent="0.3">
      <c r="A2340" s="1">
        <v>39286</v>
      </c>
      <c r="B2340">
        <v>56.837817999999999</v>
      </c>
      <c r="C2340">
        <f t="shared" si="36"/>
        <v>6.3821963138016016E-3</v>
      </c>
    </row>
    <row r="2341" spans="1:3" x14ac:dyDescent="0.3">
      <c r="A2341" s="1">
        <v>39287</v>
      </c>
      <c r="B2341">
        <v>56.273716</v>
      </c>
      <c r="C2341">
        <f t="shared" si="36"/>
        <v>-9.9743440267057362E-3</v>
      </c>
    </row>
    <row r="2342" spans="1:3" x14ac:dyDescent="0.3">
      <c r="A2342" s="1">
        <v>39288</v>
      </c>
      <c r="B2342">
        <v>56.157992999999998</v>
      </c>
      <c r="C2342">
        <f t="shared" si="36"/>
        <v>-2.0585481070263373E-3</v>
      </c>
    </row>
    <row r="2343" spans="1:3" x14ac:dyDescent="0.3">
      <c r="A2343" s="1">
        <v>39289</v>
      </c>
      <c r="B2343">
        <v>54.34272</v>
      </c>
      <c r="C2343">
        <f t="shared" si="36"/>
        <v>-3.2858363946048769E-2</v>
      </c>
    </row>
    <row r="2344" spans="1:3" x14ac:dyDescent="0.3">
      <c r="A2344" s="1">
        <v>39290</v>
      </c>
      <c r="B2344">
        <v>56.758277999999997</v>
      </c>
      <c r="C2344">
        <f t="shared" si="36"/>
        <v>4.3490855611811076E-2</v>
      </c>
    </row>
    <row r="2345" spans="1:3" x14ac:dyDescent="0.3">
      <c r="A2345" s="1">
        <v>39293</v>
      </c>
      <c r="B2345">
        <v>57.864784</v>
      </c>
      <c r="C2345">
        <f t="shared" si="36"/>
        <v>1.9307464901425288E-2</v>
      </c>
    </row>
    <row r="2346" spans="1:3" x14ac:dyDescent="0.3">
      <c r="A2346" s="1">
        <v>39294</v>
      </c>
      <c r="B2346">
        <v>60.063384999999997</v>
      </c>
      <c r="C2346">
        <f t="shared" si="36"/>
        <v>3.7291442806694317E-2</v>
      </c>
    </row>
    <row r="2347" spans="1:3" x14ac:dyDescent="0.3">
      <c r="A2347" s="1">
        <v>39295</v>
      </c>
      <c r="B2347">
        <v>60.591335000000001</v>
      </c>
      <c r="C2347">
        <f t="shared" si="36"/>
        <v>8.7514747796398774E-3</v>
      </c>
    </row>
    <row r="2348" spans="1:3" x14ac:dyDescent="0.3">
      <c r="A2348" s="1">
        <v>39296</v>
      </c>
      <c r="B2348">
        <v>61.799118</v>
      </c>
      <c r="C2348">
        <f t="shared" si="36"/>
        <v>1.9737196464139087E-2</v>
      </c>
    </row>
    <row r="2349" spans="1:3" x14ac:dyDescent="0.3">
      <c r="A2349" s="1">
        <v>39297</v>
      </c>
      <c r="B2349">
        <v>62.572955999999998</v>
      </c>
      <c r="C2349">
        <f t="shared" si="36"/>
        <v>1.2444079464953121E-2</v>
      </c>
    </row>
    <row r="2350" spans="1:3" x14ac:dyDescent="0.3">
      <c r="A2350" s="1">
        <v>39300</v>
      </c>
      <c r="B2350">
        <v>62.912864999999996</v>
      </c>
      <c r="C2350">
        <f t="shared" si="36"/>
        <v>5.4175018122765177E-3</v>
      </c>
    </row>
    <row r="2351" spans="1:3" x14ac:dyDescent="0.3">
      <c r="A2351" s="1">
        <v>39301</v>
      </c>
      <c r="B2351">
        <v>62.421066000000003</v>
      </c>
      <c r="C2351">
        <f t="shared" si="36"/>
        <v>-7.847859237902129E-3</v>
      </c>
    </row>
    <row r="2352" spans="1:3" x14ac:dyDescent="0.3">
      <c r="A2352" s="1">
        <v>39302</v>
      </c>
      <c r="B2352">
        <v>62.124554000000003</v>
      </c>
      <c r="C2352">
        <f t="shared" si="36"/>
        <v>-4.7615092398923323E-3</v>
      </c>
    </row>
    <row r="2353" spans="1:3" x14ac:dyDescent="0.3">
      <c r="A2353" s="1">
        <v>39303</v>
      </c>
      <c r="B2353">
        <v>62.110095999999999</v>
      </c>
      <c r="C2353">
        <f t="shared" si="36"/>
        <v>-2.3275310173566212E-4</v>
      </c>
    </row>
    <row r="2354" spans="1:3" x14ac:dyDescent="0.3">
      <c r="A2354" s="1">
        <v>39304</v>
      </c>
      <c r="B2354">
        <v>61.473663000000002</v>
      </c>
      <c r="C2354">
        <f t="shared" si="36"/>
        <v>-1.0299713027414907E-2</v>
      </c>
    </row>
    <row r="2355" spans="1:3" x14ac:dyDescent="0.3">
      <c r="A2355" s="1">
        <v>39307</v>
      </c>
      <c r="B2355">
        <v>62.703128999999997</v>
      </c>
      <c r="C2355">
        <f t="shared" si="36"/>
        <v>1.9802511512490822E-2</v>
      </c>
    </row>
    <row r="2356" spans="1:3" x14ac:dyDescent="0.3">
      <c r="A2356" s="1">
        <v>39308</v>
      </c>
      <c r="B2356">
        <v>63.795180999999999</v>
      </c>
      <c r="C2356">
        <f t="shared" si="36"/>
        <v>1.7266303882712875E-2</v>
      </c>
    </row>
    <row r="2357" spans="1:3" x14ac:dyDescent="0.3">
      <c r="A2357" s="1">
        <v>39309</v>
      </c>
      <c r="B2357">
        <v>64.438850000000002</v>
      </c>
      <c r="C2357">
        <f t="shared" si="36"/>
        <v>1.0039057508552615E-2</v>
      </c>
    </row>
    <row r="2358" spans="1:3" x14ac:dyDescent="0.3">
      <c r="A2358" s="1">
        <v>39310</v>
      </c>
      <c r="B2358">
        <v>63.643321999999998</v>
      </c>
      <c r="C2358">
        <f t="shared" si="36"/>
        <v>-1.2422310109669108E-2</v>
      </c>
    </row>
    <row r="2359" spans="1:3" x14ac:dyDescent="0.3">
      <c r="A2359" s="1">
        <v>39311</v>
      </c>
      <c r="B2359">
        <v>63.686717999999999</v>
      </c>
      <c r="C2359">
        <f t="shared" si="36"/>
        <v>6.8163022143432532E-4</v>
      </c>
    </row>
    <row r="2360" spans="1:3" x14ac:dyDescent="0.3">
      <c r="A2360" s="1">
        <v>39314</v>
      </c>
      <c r="B2360">
        <v>63.853050000000003</v>
      </c>
      <c r="C2360">
        <f t="shared" si="36"/>
        <v>2.6083173414712161E-3</v>
      </c>
    </row>
    <row r="2361" spans="1:3" x14ac:dyDescent="0.3">
      <c r="A2361" s="1">
        <v>39315</v>
      </c>
      <c r="B2361">
        <v>64.908942999999994</v>
      </c>
      <c r="C2361">
        <f t="shared" si="36"/>
        <v>1.6401061282714534E-2</v>
      </c>
    </row>
    <row r="2362" spans="1:3" x14ac:dyDescent="0.3">
      <c r="A2362" s="1">
        <v>39316</v>
      </c>
      <c r="B2362">
        <v>66.001014999999995</v>
      </c>
      <c r="C2362">
        <f t="shared" si="36"/>
        <v>1.6684709868919123E-2</v>
      </c>
    </row>
    <row r="2363" spans="1:3" x14ac:dyDescent="0.3">
      <c r="A2363" s="1">
        <v>39317</v>
      </c>
      <c r="B2363">
        <v>64.554580999999999</v>
      </c>
      <c r="C2363">
        <f t="shared" si="36"/>
        <v>-2.2159037679853808E-2</v>
      </c>
    </row>
    <row r="2364" spans="1:3" x14ac:dyDescent="0.3">
      <c r="A2364" s="1">
        <v>39318</v>
      </c>
      <c r="B2364">
        <v>64.438850000000002</v>
      </c>
      <c r="C2364">
        <f t="shared" si="36"/>
        <v>-1.7943709250160548E-3</v>
      </c>
    </row>
    <row r="2365" spans="1:3" x14ac:dyDescent="0.3">
      <c r="A2365" s="1">
        <v>39321</v>
      </c>
      <c r="B2365">
        <v>64.923400999999998</v>
      </c>
      <c r="C2365">
        <f t="shared" si="36"/>
        <v>7.4914167369408953E-3</v>
      </c>
    </row>
    <row r="2366" spans="1:3" x14ac:dyDescent="0.3">
      <c r="A2366" s="1">
        <v>39322</v>
      </c>
      <c r="B2366">
        <v>64.012146000000001</v>
      </c>
      <c r="C2366">
        <f t="shared" si="36"/>
        <v>-1.4135282224634381E-2</v>
      </c>
    </row>
    <row r="2367" spans="1:3" x14ac:dyDescent="0.3">
      <c r="A2367" s="1">
        <v>39323</v>
      </c>
      <c r="B2367">
        <v>63.975994</v>
      </c>
      <c r="C2367">
        <f t="shared" si="36"/>
        <v>-5.6492735907357134E-4</v>
      </c>
    </row>
    <row r="2368" spans="1:3" x14ac:dyDescent="0.3">
      <c r="A2368" s="1">
        <v>39324</v>
      </c>
      <c r="B2368">
        <v>64.388228999999995</v>
      </c>
      <c r="C2368">
        <f t="shared" si="36"/>
        <v>6.4229176565782E-3</v>
      </c>
    </row>
    <row r="2369" spans="1:3" x14ac:dyDescent="0.3">
      <c r="A2369" s="1">
        <v>39325</v>
      </c>
      <c r="B2369">
        <v>66.427727000000004</v>
      </c>
      <c r="C2369">
        <f t="shared" si="36"/>
        <v>3.1183707722296963E-2</v>
      </c>
    </row>
    <row r="2370" spans="1:3" x14ac:dyDescent="0.3">
      <c r="A2370" s="1">
        <v>39328</v>
      </c>
      <c r="B2370">
        <v>68.713088999999997</v>
      </c>
      <c r="C2370">
        <f t="shared" si="36"/>
        <v>3.3825160475085055E-2</v>
      </c>
    </row>
    <row r="2371" spans="1:3" x14ac:dyDescent="0.3">
      <c r="A2371" s="1">
        <v>39329</v>
      </c>
      <c r="B2371">
        <v>68.698623999999995</v>
      </c>
      <c r="C2371">
        <f t="shared" si="36"/>
        <v>-2.1053518273845173E-4</v>
      </c>
    </row>
    <row r="2372" spans="1:3" x14ac:dyDescent="0.3">
      <c r="A2372" s="1">
        <v>39330</v>
      </c>
      <c r="B2372">
        <v>67.404044999999996</v>
      </c>
      <c r="C2372">
        <f t="shared" ref="C2372:C2435" si="37">LN(B2372/B2371)</f>
        <v>-1.9024138961398433E-2</v>
      </c>
    </row>
    <row r="2373" spans="1:3" x14ac:dyDescent="0.3">
      <c r="A2373" s="1">
        <v>39331</v>
      </c>
      <c r="B2373">
        <v>67.259399000000002</v>
      </c>
      <c r="C2373">
        <f t="shared" si="37"/>
        <v>-2.1482601563151955E-3</v>
      </c>
    </row>
    <row r="2374" spans="1:3" x14ac:dyDescent="0.3">
      <c r="A2374" s="1">
        <v>39332</v>
      </c>
      <c r="B2374">
        <v>66.463866999999993</v>
      </c>
      <c r="C2374">
        <f t="shared" si="37"/>
        <v>-1.1898324189516789E-2</v>
      </c>
    </row>
    <row r="2375" spans="1:3" x14ac:dyDescent="0.3">
      <c r="A2375" s="1">
        <v>39335</v>
      </c>
      <c r="B2375">
        <v>66.463866999999993</v>
      </c>
      <c r="C2375">
        <f t="shared" si="37"/>
        <v>0</v>
      </c>
    </row>
    <row r="2376" spans="1:3" x14ac:dyDescent="0.3">
      <c r="A2376" s="1">
        <v>39336</v>
      </c>
      <c r="B2376">
        <v>66.999054000000001</v>
      </c>
      <c r="C2376">
        <f t="shared" si="37"/>
        <v>8.0200532798949276E-3</v>
      </c>
    </row>
    <row r="2377" spans="1:3" x14ac:dyDescent="0.3">
      <c r="A2377" s="1">
        <v>39337</v>
      </c>
      <c r="B2377">
        <v>66.999054000000001</v>
      </c>
      <c r="C2377">
        <f t="shared" si="37"/>
        <v>0</v>
      </c>
    </row>
    <row r="2378" spans="1:3" x14ac:dyDescent="0.3">
      <c r="A2378" s="1">
        <v>39338</v>
      </c>
      <c r="B2378">
        <v>68.018799000000001</v>
      </c>
      <c r="C2378">
        <f t="shared" si="37"/>
        <v>1.5105622963272515E-2</v>
      </c>
    </row>
    <row r="2379" spans="1:3" x14ac:dyDescent="0.3">
      <c r="A2379" s="1">
        <v>39339</v>
      </c>
      <c r="B2379">
        <v>67.917548999999994</v>
      </c>
      <c r="C2379">
        <f t="shared" si="37"/>
        <v>-1.4896680720561523E-3</v>
      </c>
    </row>
    <row r="2380" spans="1:3" x14ac:dyDescent="0.3">
      <c r="A2380" s="1">
        <v>39342</v>
      </c>
      <c r="B2380">
        <v>67.150931999999997</v>
      </c>
      <c r="C2380">
        <f t="shared" si="37"/>
        <v>-1.1351652532054056E-2</v>
      </c>
    </row>
    <row r="2381" spans="1:3" x14ac:dyDescent="0.3">
      <c r="A2381" s="1">
        <v>39343</v>
      </c>
      <c r="B2381">
        <v>67.606560000000002</v>
      </c>
      <c r="C2381">
        <f t="shared" si="37"/>
        <v>6.7622175133592562E-3</v>
      </c>
    </row>
    <row r="2382" spans="1:3" x14ac:dyDescent="0.3">
      <c r="A2382" s="1">
        <v>39344</v>
      </c>
      <c r="B2382">
        <v>67.809059000000005</v>
      </c>
      <c r="C2382">
        <f t="shared" si="37"/>
        <v>2.9907798293507641E-3</v>
      </c>
    </row>
    <row r="2383" spans="1:3" x14ac:dyDescent="0.3">
      <c r="A2383" s="1">
        <v>39345</v>
      </c>
      <c r="B2383">
        <v>68.033257000000006</v>
      </c>
      <c r="C2383">
        <f t="shared" si="37"/>
        <v>3.3008595578663215E-3</v>
      </c>
    </row>
    <row r="2384" spans="1:3" x14ac:dyDescent="0.3">
      <c r="A2384" s="1">
        <v>39346</v>
      </c>
      <c r="B2384">
        <v>68.705849000000001</v>
      </c>
      <c r="C2384">
        <f t="shared" si="37"/>
        <v>9.8376747385930143E-3</v>
      </c>
    </row>
    <row r="2385" spans="1:3" x14ac:dyDescent="0.3">
      <c r="A2385" s="1">
        <v>39349</v>
      </c>
      <c r="B2385">
        <v>68.525040000000004</v>
      </c>
      <c r="C2385">
        <f t="shared" si="37"/>
        <v>-2.6351079693876164E-3</v>
      </c>
    </row>
    <row r="2386" spans="1:3" x14ac:dyDescent="0.3">
      <c r="A2386" s="1">
        <v>39350</v>
      </c>
      <c r="B2386">
        <v>68.315314999999998</v>
      </c>
      <c r="C2386">
        <f t="shared" si="37"/>
        <v>-3.0652531442315828E-3</v>
      </c>
    </row>
    <row r="2387" spans="1:3" x14ac:dyDescent="0.3">
      <c r="A2387" s="1">
        <v>39351</v>
      </c>
      <c r="B2387">
        <v>68.713088999999997</v>
      </c>
      <c r="C2387">
        <f t="shared" si="37"/>
        <v>5.8057323253613603E-3</v>
      </c>
    </row>
    <row r="2388" spans="1:3" x14ac:dyDescent="0.3">
      <c r="A2388" s="1">
        <v>39352</v>
      </c>
      <c r="B2388">
        <v>69.139786000000001</v>
      </c>
      <c r="C2388">
        <f t="shared" si="37"/>
        <v>6.1906342210914225E-3</v>
      </c>
    </row>
    <row r="2389" spans="1:3" x14ac:dyDescent="0.3">
      <c r="A2389" s="1">
        <v>39353</v>
      </c>
      <c r="B2389">
        <v>69.790679999999995</v>
      </c>
      <c r="C2389">
        <f t="shared" si="37"/>
        <v>9.3701371783889657E-3</v>
      </c>
    </row>
    <row r="2390" spans="1:3" x14ac:dyDescent="0.3">
      <c r="A2390" s="1">
        <v>39356</v>
      </c>
      <c r="B2390">
        <v>70.759795999999994</v>
      </c>
      <c r="C2390">
        <f t="shared" si="37"/>
        <v>1.3790509804836069E-2</v>
      </c>
    </row>
    <row r="2391" spans="1:3" x14ac:dyDescent="0.3">
      <c r="A2391" s="1">
        <v>39357</v>
      </c>
      <c r="B2391">
        <v>70.759795999999994</v>
      </c>
      <c r="C2391">
        <f t="shared" si="37"/>
        <v>0</v>
      </c>
    </row>
    <row r="2392" spans="1:3" x14ac:dyDescent="0.3">
      <c r="A2392" s="1">
        <v>39358</v>
      </c>
      <c r="B2392">
        <v>70.571762000000007</v>
      </c>
      <c r="C2392">
        <f t="shared" si="37"/>
        <v>-2.6608934848872325E-3</v>
      </c>
    </row>
    <row r="2393" spans="1:3" x14ac:dyDescent="0.3">
      <c r="A2393" s="1">
        <v>39359</v>
      </c>
      <c r="B2393">
        <v>71.736144999999993</v>
      </c>
      <c r="C2393">
        <f t="shared" si="37"/>
        <v>1.6364642130222703E-2</v>
      </c>
    </row>
    <row r="2394" spans="1:3" x14ac:dyDescent="0.3">
      <c r="A2394" s="1">
        <v>39360</v>
      </c>
      <c r="B2394">
        <v>76.118842999999998</v>
      </c>
      <c r="C2394">
        <f t="shared" si="37"/>
        <v>5.9301107679697061E-2</v>
      </c>
    </row>
    <row r="2395" spans="1:3" x14ac:dyDescent="0.3">
      <c r="A2395" s="1">
        <v>39363</v>
      </c>
      <c r="B2395">
        <v>77.384483000000003</v>
      </c>
      <c r="C2395">
        <f t="shared" si="37"/>
        <v>1.6490439833373935E-2</v>
      </c>
    </row>
    <row r="2396" spans="1:3" x14ac:dyDescent="0.3">
      <c r="A2396" s="1">
        <v>39364</v>
      </c>
      <c r="B2396">
        <v>78.245125000000002</v>
      </c>
      <c r="C2396">
        <f t="shared" si="37"/>
        <v>1.1060244698930364E-2</v>
      </c>
    </row>
    <row r="2397" spans="1:3" x14ac:dyDescent="0.3">
      <c r="A2397" s="1">
        <v>39365</v>
      </c>
      <c r="B2397">
        <v>79.257621999999998</v>
      </c>
      <c r="C2397">
        <f t="shared" si="37"/>
        <v>1.285705762883493E-2</v>
      </c>
    </row>
    <row r="2398" spans="1:3" x14ac:dyDescent="0.3">
      <c r="A2398" s="1">
        <v>39366</v>
      </c>
      <c r="B2398">
        <v>82.244513999999995</v>
      </c>
      <c r="C2398">
        <f t="shared" si="37"/>
        <v>3.6993103543988909E-2</v>
      </c>
    </row>
    <row r="2399" spans="1:3" x14ac:dyDescent="0.3">
      <c r="A2399" s="1">
        <v>39367</v>
      </c>
      <c r="B2399">
        <v>81.962470999999994</v>
      </c>
      <c r="C2399">
        <f t="shared" si="37"/>
        <v>-3.4352165635218113E-3</v>
      </c>
    </row>
    <row r="2400" spans="1:3" x14ac:dyDescent="0.3">
      <c r="A2400" s="1">
        <v>39370</v>
      </c>
      <c r="B2400">
        <v>80.834250999999995</v>
      </c>
      <c r="C2400">
        <f t="shared" si="37"/>
        <v>-1.3860697547022767E-2</v>
      </c>
    </row>
    <row r="2401" spans="1:3" x14ac:dyDescent="0.3">
      <c r="A2401" s="1">
        <v>39371</v>
      </c>
      <c r="B2401">
        <v>79.329948000000002</v>
      </c>
      <c r="C2401">
        <f t="shared" si="37"/>
        <v>-1.8785062398337368E-2</v>
      </c>
    </row>
    <row r="2402" spans="1:3" x14ac:dyDescent="0.3">
      <c r="A2402" s="1">
        <v>39372</v>
      </c>
      <c r="B2402">
        <v>79.329948000000002</v>
      </c>
      <c r="C2402">
        <f t="shared" si="37"/>
        <v>0</v>
      </c>
    </row>
    <row r="2403" spans="1:3" x14ac:dyDescent="0.3">
      <c r="A2403" s="1">
        <v>39373</v>
      </c>
      <c r="B2403">
        <v>78.541649000000007</v>
      </c>
      <c r="C2403">
        <f t="shared" si="37"/>
        <v>-9.9866672235170064E-3</v>
      </c>
    </row>
    <row r="2404" spans="1:3" x14ac:dyDescent="0.3">
      <c r="A2404" s="1">
        <v>39374</v>
      </c>
      <c r="B2404">
        <v>79.619231999999997</v>
      </c>
      <c r="C2404">
        <f t="shared" si="37"/>
        <v>1.3626627107562799E-2</v>
      </c>
    </row>
    <row r="2405" spans="1:3" x14ac:dyDescent="0.3">
      <c r="A2405" s="1">
        <v>39377</v>
      </c>
      <c r="B2405">
        <v>80.074866999999998</v>
      </c>
      <c r="C2405">
        <f t="shared" si="37"/>
        <v>5.70636284296034E-3</v>
      </c>
    </row>
    <row r="2406" spans="1:3" x14ac:dyDescent="0.3">
      <c r="A2406" s="1">
        <v>39378</v>
      </c>
      <c r="B2406">
        <v>77.999229</v>
      </c>
      <c r="C2406">
        <f t="shared" si="37"/>
        <v>-2.6263092525622339E-2</v>
      </c>
    </row>
    <row r="2407" spans="1:3" x14ac:dyDescent="0.3">
      <c r="A2407" s="1">
        <v>39379</v>
      </c>
      <c r="B2407">
        <v>80.248435999999998</v>
      </c>
      <c r="C2407">
        <f t="shared" si="37"/>
        <v>2.84283306982831E-2</v>
      </c>
    </row>
    <row r="2408" spans="1:3" x14ac:dyDescent="0.3">
      <c r="A2408" s="1">
        <v>39380</v>
      </c>
      <c r="B2408">
        <v>80.790854999999993</v>
      </c>
      <c r="C2408">
        <f t="shared" si="37"/>
        <v>6.7365057049251558E-3</v>
      </c>
    </row>
    <row r="2409" spans="1:3" x14ac:dyDescent="0.3">
      <c r="A2409" s="1">
        <v>39381</v>
      </c>
      <c r="B2409">
        <v>85.050597999999994</v>
      </c>
      <c r="C2409">
        <f t="shared" si="37"/>
        <v>5.1382571546732106E-2</v>
      </c>
    </row>
    <row r="2410" spans="1:3" x14ac:dyDescent="0.3">
      <c r="A2410" s="1">
        <v>39384</v>
      </c>
      <c r="B2410">
        <v>88.066436999999993</v>
      </c>
      <c r="C2410">
        <f t="shared" si="37"/>
        <v>3.484514556859665E-2</v>
      </c>
    </row>
    <row r="2411" spans="1:3" x14ac:dyDescent="0.3">
      <c r="A2411" s="1">
        <v>39385</v>
      </c>
      <c r="B2411">
        <v>90.764045999999993</v>
      </c>
      <c r="C2411">
        <f t="shared" si="37"/>
        <v>3.0171742483870886E-2</v>
      </c>
    </row>
    <row r="2412" spans="1:3" x14ac:dyDescent="0.3">
      <c r="A2412" s="1">
        <v>39386</v>
      </c>
      <c r="B2412">
        <v>94.741744999999995</v>
      </c>
      <c r="C2412">
        <f t="shared" si="37"/>
        <v>4.2891478128702573E-2</v>
      </c>
    </row>
    <row r="2413" spans="1:3" x14ac:dyDescent="0.3">
      <c r="A2413" s="1">
        <v>39387</v>
      </c>
      <c r="B2413">
        <v>92.051376000000005</v>
      </c>
      <c r="C2413">
        <f t="shared" si="37"/>
        <v>-2.8807860191493742E-2</v>
      </c>
    </row>
    <row r="2414" spans="1:3" x14ac:dyDescent="0.3">
      <c r="A2414" s="1">
        <v>39388</v>
      </c>
      <c r="B2414">
        <v>90.503699999999995</v>
      </c>
      <c r="C2414">
        <f t="shared" si="37"/>
        <v>-1.6956122116916834E-2</v>
      </c>
    </row>
    <row r="2415" spans="1:3" x14ac:dyDescent="0.3">
      <c r="A2415" s="1">
        <v>39391</v>
      </c>
      <c r="B2415">
        <v>88.847519000000005</v>
      </c>
      <c r="C2415">
        <f t="shared" si="37"/>
        <v>-1.8469103103777341E-2</v>
      </c>
    </row>
    <row r="2416" spans="1:3" x14ac:dyDescent="0.3">
      <c r="A2416" s="1">
        <v>39392</v>
      </c>
      <c r="B2416">
        <v>89.563491999999997</v>
      </c>
      <c r="C2416">
        <f t="shared" si="37"/>
        <v>8.0261508469758377E-3</v>
      </c>
    </row>
    <row r="2417" spans="1:3" x14ac:dyDescent="0.3">
      <c r="A2417" s="1">
        <v>39393</v>
      </c>
      <c r="B2417">
        <v>87.900085000000004</v>
      </c>
      <c r="C2417">
        <f t="shared" si="37"/>
        <v>-1.8747009892625024E-2</v>
      </c>
    </row>
    <row r="2418" spans="1:3" x14ac:dyDescent="0.3">
      <c r="A2418" s="1">
        <v>39394</v>
      </c>
      <c r="B2418">
        <v>87.451713999999996</v>
      </c>
      <c r="C2418">
        <f t="shared" si="37"/>
        <v>-5.1139706547914908E-3</v>
      </c>
    </row>
    <row r="2419" spans="1:3" x14ac:dyDescent="0.3">
      <c r="A2419" s="1">
        <v>39395</v>
      </c>
      <c r="B2419">
        <v>84.334625000000003</v>
      </c>
      <c r="C2419">
        <f t="shared" si="37"/>
        <v>-3.6294284896183554E-2</v>
      </c>
    </row>
    <row r="2420" spans="1:3" x14ac:dyDescent="0.3">
      <c r="A2420" s="1">
        <v>39398</v>
      </c>
      <c r="B2420">
        <v>84.153808999999995</v>
      </c>
      <c r="C2420">
        <f t="shared" si="37"/>
        <v>-2.1463321264459721E-3</v>
      </c>
    </row>
    <row r="2421" spans="1:3" x14ac:dyDescent="0.3">
      <c r="A2421" s="1">
        <v>39399</v>
      </c>
      <c r="B2421">
        <v>82.352988999999994</v>
      </c>
      <c r="C2421">
        <f t="shared" si="37"/>
        <v>-2.1631431759955373E-2</v>
      </c>
    </row>
    <row r="2422" spans="1:3" x14ac:dyDescent="0.3">
      <c r="A2422" s="1">
        <v>39400</v>
      </c>
      <c r="B2422">
        <v>83.893471000000005</v>
      </c>
      <c r="C2422">
        <f t="shared" si="37"/>
        <v>1.8533039351924411E-2</v>
      </c>
    </row>
    <row r="2423" spans="1:3" x14ac:dyDescent="0.3">
      <c r="A2423" s="1">
        <v>39401</v>
      </c>
      <c r="B2423">
        <v>82.454254000000006</v>
      </c>
      <c r="C2423">
        <f t="shared" si="37"/>
        <v>-1.7304149032535146E-2</v>
      </c>
    </row>
    <row r="2424" spans="1:3" x14ac:dyDescent="0.3">
      <c r="A2424" s="1">
        <v>39402</v>
      </c>
      <c r="B2424">
        <v>80.219498000000002</v>
      </c>
      <c r="C2424">
        <f t="shared" si="37"/>
        <v>-2.7477040049388002E-2</v>
      </c>
    </row>
    <row r="2425" spans="1:3" x14ac:dyDescent="0.3">
      <c r="A2425" s="1">
        <v>39405</v>
      </c>
      <c r="B2425">
        <v>74.766434000000004</v>
      </c>
      <c r="C2425">
        <f t="shared" si="37"/>
        <v>-7.0397561581741638E-2</v>
      </c>
    </row>
    <row r="2426" spans="1:3" x14ac:dyDescent="0.3">
      <c r="A2426" s="1">
        <v>39406</v>
      </c>
      <c r="B2426">
        <v>75.200355999999999</v>
      </c>
      <c r="C2426">
        <f t="shared" si="37"/>
        <v>5.7869240376312052E-3</v>
      </c>
    </row>
    <row r="2427" spans="1:3" x14ac:dyDescent="0.3">
      <c r="A2427" s="1">
        <v>39407</v>
      </c>
      <c r="B2427">
        <v>72.719718999999998</v>
      </c>
      <c r="C2427">
        <f t="shared" si="37"/>
        <v>-3.3543379261797811E-2</v>
      </c>
    </row>
    <row r="2428" spans="1:3" x14ac:dyDescent="0.3">
      <c r="A2428" s="1">
        <v>39408</v>
      </c>
      <c r="B2428">
        <v>73.001778000000002</v>
      </c>
      <c r="C2428">
        <f t="shared" si="37"/>
        <v>3.871211290824266E-3</v>
      </c>
    </row>
    <row r="2429" spans="1:3" x14ac:dyDescent="0.3">
      <c r="A2429" s="1">
        <v>39409</v>
      </c>
      <c r="B2429">
        <v>72.77758</v>
      </c>
      <c r="C2429">
        <f t="shared" si="37"/>
        <v>-3.0758562780800764E-3</v>
      </c>
    </row>
    <row r="2430" spans="1:3" x14ac:dyDescent="0.3">
      <c r="A2430" s="1">
        <v>39412</v>
      </c>
      <c r="B2430">
        <v>72.77758</v>
      </c>
      <c r="C2430">
        <f t="shared" si="37"/>
        <v>0</v>
      </c>
    </row>
    <row r="2431" spans="1:3" x14ac:dyDescent="0.3">
      <c r="A2431" s="1">
        <v>39413</v>
      </c>
      <c r="B2431">
        <v>71.186501000000007</v>
      </c>
      <c r="C2431">
        <f t="shared" si="37"/>
        <v>-2.210473299175434E-2</v>
      </c>
    </row>
    <row r="2432" spans="1:3" x14ac:dyDescent="0.3">
      <c r="A2432" s="1">
        <v>39414</v>
      </c>
      <c r="B2432">
        <v>73.110252000000003</v>
      </c>
      <c r="C2432">
        <f t="shared" si="37"/>
        <v>2.6665395413844967E-2</v>
      </c>
    </row>
    <row r="2433" spans="1:3" x14ac:dyDescent="0.3">
      <c r="A2433" s="1">
        <v>39415</v>
      </c>
      <c r="B2433">
        <v>73.269371000000007</v>
      </c>
      <c r="C2433">
        <f t="shared" si="37"/>
        <v>2.1740602880703625E-3</v>
      </c>
    </row>
    <row r="2434" spans="1:3" x14ac:dyDescent="0.3">
      <c r="A2434" s="1">
        <v>39416</v>
      </c>
      <c r="B2434">
        <v>74.990622999999999</v>
      </c>
      <c r="C2434">
        <f t="shared" si="37"/>
        <v>2.3220415604909578E-2</v>
      </c>
    </row>
    <row r="2435" spans="1:3" x14ac:dyDescent="0.3">
      <c r="A2435" s="1">
        <v>39419</v>
      </c>
      <c r="B2435">
        <v>74.354195000000004</v>
      </c>
      <c r="C2435">
        <f t="shared" si="37"/>
        <v>-8.5229854118414484E-3</v>
      </c>
    </row>
    <row r="2436" spans="1:3" x14ac:dyDescent="0.3">
      <c r="A2436" s="1">
        <v>39420</v>
      </c>
      <c r="B2436">
        <v>72.025435999999999</v>
      </c>
      <c r="C2436">
        <f t="shared" ref="C2436:C2499" si="38">LN(B2436/B2435)</f>
        <v>-3.1820759235385021E-2</v>
      </c>
    </row>
    <row r="2437" spans="1:3" x14ac:dyDescent="0.3">
      <c r="A2437" s="1">
        <v>39421</v>
      </c>
      <c r="B2437">
        <v>72.003737999999998</v>
      </c>
      <c r="C2437">
        <f t="shared" si="38"/>
        <v>-3.0130007083350432E-4</v>
      </c>
    </row>
    <row r="2438" spans="1:3" x14ac:dyDescent="0.3">
      <c r="A2438" s="1">
        <v>39422</v>
      </c>
      <c r="B2438">
        <v>70.904433999999995</v>
      </c>
      <c r="C2438">
        <f t="shared" si="38"/>
        <v>-1.5385063965461144E-2</v>
      </c>
    </row>
    <row r="2439" spans="1:3" x14ac:dyDescent="0.3">
      <c r="A2439" s="1">
        <v>39423</v>
      </c>
      <c r="B2439">
        <v>70.542823999999996</v>
      </c>
      <c r="C2439">
        <f t="shared" si="38"/>
        <v>-5.1130123398222798E-3</v>
      </c>
    </row>
    <row r="2440" spans="1:3" x14ac:dyDescent="0.3">
      <c r="A2440" s="1">
        <v>39426</v>
      </c>
      <c r="B2440">
        <v>70.564521999999997</v>
      </c>
      <c r="C2440">
        <f t="shared" si="38"/>
        <v>3.0753891680475196E-4</v>
      </c>
    </row>
    <row r="2441" spans="1:3" x14ac:dyDescent="0.3">
      <c r="A2441" s="1">
        <v>39427</v>
      </c>
      <c r="B2441">
        <v>72.401505</v>
      </c>
      <c r="C2441">
        <f t="shared" si="38"/>
        <v>2.5699589521815808E-2</v>
      </c>
    </row>
    <row r="2442" spans="1:3" x14ac:dyDescent="0.3">
      <c r="A2442" s="1">
        <v>39428</v>
      </c>
      <c r="B2442">
        <v>72.177299000000005</v>
      </c>
      <c r="C2442">
        <f t="shared" si="38"/>
        <v>-3.1015082919950599E-3</v>
      </c>
    </row>
    <row r="2443" spans="1:3" x14ac:dyDescent="0.3">
      <c r="A2443" s="1">
        <v>39429</v>
      </c>
      <c r="B2443">
        <v>71.728920000000002</v>
      </c>
      <c r="C2443">
        <f t="shared" si="38"/>
        <v>-6.2315646131785992E-3</v>
      </c>
    </row>
    <row r="2444" spans="1:3" x14ac:dyDescent="0.3">
      <c r="A2444" s="1">
        <v>39430</v>
      </c>
      <c r="B2444">
        <v>71.106941000000006</v>
      </c>
      <c r="C2444">
        <f t="shared" si="38"/>
        <v>-8.7090584527839739E-3</v>
      </c>
    </row>
    <row r="2445" spans="1:3" x14ac:dyDescent="0.3">
      <c r="A2445" s="1">
        <v>39433</v>
      </c>
      <c r="B2445">
        <v>70.419876000000002</v>
      </c>
      <c r="C2445">
        <f t="shared" si="38"/>
        <v>-9.7094022485128152E-3</v>
      </c>
    </row>
    <row r="2446" spans="1:3" x14ac:dyDescent="0.3">
      <c r="A2446" s="1">
        <v>39434</v>
      </c>
      <c r="B2446">
        <v>70.419876000000002</v>
      </c>
      <c r="C2446">
        <f t="shared" si="38"/>
        <v>0</v>
      </c>
    </row>
    <row r="2447" spans="1:3" x14ac:dyDescent="0.3">
      <c r="A2447" s="1">
        <v>39435</v>
      </c>
      <c r="B2447">
        <v>71.345612000000003</v>
      </c>
      <c r="C2447">
        <f t="shared" si="38"/>
        <v>1.3060289520084738E-2</v>
      </c>
    </row>
    <row r="2448" spans="1:3" x14ac:dyDescent="0.3">
      <c r="A2448" s="1">
        <v>39436</v>
      </c>
      <c r="B2448">
        <v>72.061599999999999</v>
      </c>
      <c r="C2448">
        <f t="shared" si="38"/>
        <v>9.9854664105212057E-3</v>
      </c>
    </row>
    <row r="2449" spans="1:3" x14ac:dyDescent="0.3">
      <c r="A2449" s="1">
        <v>39437</v>
      </c>
      <c r="B2449">
        <v>74.592856999999995</v>
      </c>
      <c r="C2449">
        <f t="shared" si="38"/>
        <v>3.4523443162514648E-2</v>
      </c>
    </row>
    <row r="2450" spans="1:3" x14ac:dyDescent="0.3">
      <c r="A2450" s="1">
        <v>39443</v>
      </c>
      <c r="B2450">
        <v>72.076057000000006</v>
      </c>
      <c r="C2450">
        <f t="shared" si="38"/>
        <v>-3.4322843258930931E-2</v>
      </c>
    </row>
    <row r="2451" spans="1:3" x14ac:dyDescent="0.3">
      <c r="A2451" s="1">
        <v>39444</v>
      </c>
      <c r="B2451">
        <v>72.321960000000004</v>
      </c>
      <c r="C2451">
        <f t="shared" si="38"/>
        <v>3.4059087904314265E-3</v>
      </c>
    </row>
    <row r="2452" spans="1:3" x14ac:dyDescent="0.3">
      <c r="A2452" s="1">
        <v>39449</v>
      </c>
      <c r="B2452">
        <v>71.707206999999997</v>
      </c>
      <c r="C2452">
        <f t="shared" si="38"/>
        <v>-8.5365588933585864E-3</v>
      </c>
    </row>
    <row r="2453" spans="1:3" x14ac:dyDescent="0.3">
      <c r="A2453" s="1">
        <v>39450</v>
      </c>
      <c r="B2453">
        <v>69.826836</v>
      </c>
      <c r="C2453">
        <f t="shared" si="38"/>
        <v>-2.6572852800479902E-2</v>
      </c>
    </row>
    <row r="2454" spans="1:3" x14ac:dyDescent="0.3">
      <c r="A2454" s="1">
        <v>39451</v>
      </c>
      <c r="B2454">
        <v>68.054946999999999</v>
      </c>
      <c r="C2454">
        <f t="shared" si="38"/>
        <v>-2.57029827908817E-2</v>
      </c>
    </row>
    <row r="2455" spans="1:3" x14ac:dyDescent="0.3">
      <c r="A2455" s="1">
        <v>39454</v>
      </c>
      <c r="B2455">
        <v>67.693352000000004</v>
      </c>
      <c r="C2455">
        <f t="shared" si="38"/>
        <v>-5.3274458374224709E-3</v>
      </c>
    </row>
    <row r="2456" spans="1:3" x14ac:dyDescent="0.3">
      <c r="A2456" s="1">
        <v>39455</v>
      </c>
      <c r="B2456">
        <v>68.452727999999993</v>
      </c>
      <c r="C2456">
        <f t="shared" si="38"/>
        <v>1.1155427683830281E-2</v>
      </c>
    </row>
    <row r="2457" spans="1:3" x14ac:dyDescent="0.3">
      <c r="A2457" s="1">
        <v>39456</v>
      </c>
      <c r="B2457">
        <v>67.910308999999998</v>
      </c>
      <c r="C2457">
        <f t="shared" si="38"/>
        <v>-7.9555555930347476E-3</v>
      </c>
    </row>
    <row r="2458" spans="1:3" x14ac:dyDescent="0.3">
      <c r="A2458" s="1">
        <v>39457</v>
      </c>
      <c r="B2458">
        <v>67.490844999999993</v>
      </c>
      <c r="C2458">
        <f t="shared" si="38"/>
        <v>-6.1958902049146806E-3</v>
      </c>
    </row>
    <row r="2459" spans="1:3" x14ac:dyDescent="0.3">
      <c r="A2459" s="1">
        <v>39458</v>
      </c>
      <c r="B2459">
        <v>68.720314000000002</v>
      </c>
      <c r="C2459">
        <f t="shared" si="38"/>
        <v>1.8052887881825436E-2</v>
      </c>
    </row>
    <row r="2460" spans="1:3" x14ac:dyDescent="0.3">
      <c r="A2460" s="1">
        <v>39461</v>
      </c>
      <c r="B2460">
        <v>69.638808999999995</v>
      </c>
      <c r="C2460">
        <f t="shared" si="38"/>
        <v>1.3277165581501368E-2</v>
      </c>
    </row>
    <row r="2461" spans="1:3" x14ac:dyDescent="0.3">
      <c r="A2461" s="1">
        <v>39462</v>
      </c>
      <c r="B2461">
        <v>67.982628000000005</v>
      </c>
      <c r="C2461">
        <f t="shared" si="38"/>
        <v>-2.4069810563949412E-2</v>
      </c>
    </row>
    <row r="2462" spans="1:3" x14ac:dyDescent="0.3">
      <c r="A2462" s="1">
        <v>39463</v>
      </c>
      <c r="B2462">
        <v>68.431022999999996</v>
      </c>
      <c r="C2462">
        <f t="shared" si="38"/>
        <v>6.5740724864765728E-3</v>
      </c>
    </row>
    <row r="2463" spans="1:3" x14ac:dyDescent="0.3">
      <c r="A2463" s="1">
        <v>39464</v>
      </c>
      <c r="B2463">
        <v>67.736739999999998</v>
      </c>
      <c r="C2463">
        <f t="shared" si="38"/>
        <v>-1.0197553389135723E-2</v>
      </c>
    </row>
    <row r="2464" spans="1:3" x14ac:dyDescent="0.3">
      <c r="A2464" s="1">
        <v>39465</v>
      </c>
      <c r="B2464">
        <v>66.160126000000005</v>
      </c>
      <c r="C2464">
        <f t="shared" si="38"/>
        <v>-2.3550765859417871E-2</v>
      </c>
    </row>
    <row r="2465" spans="1:3" x14ac:dyDescent="0.3">
      <c r="A2465" s="1">
        <v>39468</v>
      </c>
      <c r="B2465">
        <v>65.089737</v>
      </c>
      <c r="C2465">
        <f t="shared" si="38"/>
        <v>-1.6311068170717702E-2</v>
      </c>
    </row>
    <row r="2466" spans="1:3" x14ac:dyDescent="0.3">
      <c r="A2466" s="1">
        <v>39469</v>
      </c>
      <c r="B2466">
        <v>66.275818000000001</v>
      </c>
      <c r="C2466">
        <f t="shared" si="38"/>
        <v>1.8058207594273457E-2</v>
      </c>
    </row>
    <row r="2467" spans="1:3" x14ac:dyDescent="0.3">
      <c r="A2467" s="1">
        <v>39470</v>
      </c>
      <c r="B2467">
        <v>64.511184999999998</v>
      </c>
      <c r="C2467">
        <f t="shared" si="38"/>
        <v>-2.6986474990664588E-2</v>
      </c>
    </row>
    <row r="2468" spans="1:3" x14ac:dyDescent="0.3">
      <c r="A2468" s="1">
        <v>39471</v>
      </c>
      <c r="B2468">
        <v>68.785415999999998</v>
      </c>
      <c r="C2468">
        <f t="shared" si="38"/>
        <v>6.4153126104350436E-2</v>
      </c>
    </row>
    <row r="2469" spans="1:3" x14ac:dyDescent="0.3">
      <c r="A2469" s="1">
        <v>39472</v>
      </c>
      <c r="B2469">
        <v>68.778182999999999</v>
      </c>
      <c r="C2469">
        <f t="shared" si="38"/>
        <v>-1.0515863294131531E-4</v>
      </c>
    </row>
    <row r="2470" spans="1:3" x14ac:dyDescent="0.3">
      <c r="A2470" s="1">
        <v>39475</v>
      </c>
      <c r="B2470">
        <v>69.682198</v>
      </c>
      <c r="C2470">
        <f t="shared" si="38"/>
        <v>1.3058289156881139E-2</v>
      </c>
    </row>
    <row r="2471" spans="1:3" x14ac:dyDescent="0.3">
      <c r="A2471" s="1">
        <v>39476</v>
      </c>
      <c r="B2471">
        <v>69.139786000000001</v>
      </c>
      <c r="C2471">
        <f t="shared" si="38"/>
        <v>-7.8145369293394565E-3</v>
      </c>
    </row>
    <row r="2472" spans="1:3" x14ac:dyDescent="0.3">
      <c r="A2472" s="1">
        <v>39477</v>
      </c>
      <c r="B2472">
        <v>67.288345000000007</v>
      </c>
      <c r="C2472">
        <f t="shared" si="38"/>
        <v>-2.7143297458112215E-2</v>
      </c>
    </row>
    <row r="2473" spans="1:3" x14ac:dyDescent="0.3">
      <c r="A2473" s="1">
        <v>39478</v>
      </c>
      <c r="B2473">
        <v>67.187095999999997</v>
      </c>
      <c r="C2473">
        <f t="shared" si="38"/>
        <v>-1.5058365807064976E-3</v>
      </c>
    </row>
    <row r="2474" spans="1:3" x14ac:dyDescent="0.3">
      <c r="A2474" s="1">
        <v>39479</v>
      </c>
      <c r="B2474">
        <v>67.693352000000004</v>
      </c>
      <c r="C2474">
        <f t="shared" si="38"/>
        <v>7.5067718837958358E-3</v>
      </c>
    </row>
    <row r="2475" spans="1:3" x14ac:dyDescent="0.3">
      <c r="A2475" s="1">
        <v>39482</v>
      </c>
      <c r="B2475">
        <v>66.716994999999997</v>
      </c>
      <c r="C2475">
        <f t="shared" si="38"/>
        <v>-1.4528259097062046E-2</v>
      </c>
    </row>
    <row r="2476" spans="1:3" x14ac:dyDescent="0.3">
      <c r="A2476" s="1">
        <v>39483</v>
      </c>
      <c r="B2476">
        <v>65.031897999999998</v>
      </c>
      <c r="C2476">
        <f t="shared" si="38"/>
        <v>-2.5581830082945341E-2</v>
      </c>
    </row>
    <row r="2477" spans="1:3" x14ac:dyDescent="0.3">
      <c r="A2477" s="1">
        <v>39484</v>
      </c>
      <c r="B2477">
        <v>65.986542</v>
      </c>
      <c r="C2477">
        <f t="shared" si="38"/>
        <v>1.4572924158795122E-2</v>
      </c>
    </row>
    <row r="2478" spans="1:3" x14ac:dyDescent="0.3">
      <c r="A2478" s="1">
        <v>39485</v>
      </c>
      <c r="B2478">
        <v>65.190994000000003</v>
      </c>
      <c r="C2478">
        <f t="shared" si="38"/>
        <v>-1.2129481585645785E-2</v>
      </c>
    </row>
    <row r="2479" spans="1:3" x14ac:dyDescent="0.3">
      <c r="A2479" s="1">
        <v>39486</v>
      </c>
      <c r="B2479">
        <v>64.995720000000006</v>
      </c>
      <c r="C2479">
        <f t="shared" si="38"/>
        <v>-2.9999089837475577E-3</v>
      </c>
    </row>
    <row r="2480" spans="1:3" x14ac:dyDescent="0.3">
      <c r="A2480" s="1">
        <v>39489</v>
      </c>
      <c r="B2480">
        <v>64.981285</v>
      </c>
      <c r="C2480">
        <f t="shared" si="38"/>
        <v>-2.2211621293093798E-4</v>
      </c>
    </row>
    <row r="2481" spans="1:3" x14ac:dyDescent="0.3">
      <c r="A2481" s="1">
        <v>39490</v>
      </c>
      <c r="B2481">
        <v>66.753151000000003</v>
      </c>
      <c r="C2481">
        <f t="shared" si="38"/>
        <v>2.6902196797793505E-2</v>
      </c>
    </row>
    <row r="2482" spans="1:3" x14ac:dyDescent="0.3">
      <c r="A2482" s="1">
        <v>39491</v>
      </c>
      <c r="B2482">
        <v>66.688064999999995</v>
      </c>
      <c r="C2482">
        <f t="shared" si="38"/>
        <v>-9.7550078022871673E-4</v>
      </c>
    </row>
    <row r="2483" spans="1:3" x14ac:dyDescent="0.3">
      <c r="A2483" s="1">
        <v>39492</v>
      </c>
      <c r="B2483">
        <v>66.391541000000004</v>
      </c>
      <c r="C2483">
        <f t="shared" si="38"/>
        <v>-4.4563475897753486E-3</v>
      </c>
    </row>
    <row r="2484" spans="1:3" x14ac:dyDescent="0.3">
      <c r="A2484" s="1">
        <v>39493</v>
      </c>
      <c r="B2484">
        <v>65.487517999999994</v>
      </c>
      <c r="C2484">
        <f t="shared" si="38"/>
        <v>-1.3710094192781396E-2</v>
      </c>
    </row>
    <row r="2485" spans="1:3" x14ac:dyDescent="0.3">
      <c r="A2485" s="1">
        <v>39496</v>
      </c>
      <c r="B2485">
        <v>67.049666999999999</v>
      </c>
      <c r="C2485">
        <f t="shared" si="38"/>
        <v>2.3574083676486699E-2</v>
      </c>
    </row>
    <row r="2486" spans="1:3" x14ac:dyDescent="0.3">
      <c r="A2486" s="1">
        <v>39497</v>
      </c>
      <c r="B2486">
        <v>66.796538999999996</v>
      </c>
      <c r="C2486">
        <f t="shared" si="38"/>
        <v>-3.7823754493030129E-3</v>
      </c>
    </row>
    <row r="2487" spans="1:3" x14ac:dyDescent="0.3">
      <c r="A2487" s="1">
        <v>39498</v>
      </c>
      <c r="B2487">
        <v>65.986542</v>
      </c>
      <c r="C2487">
        <f t="shared" si="38"/>
        <v>-1.2200455679867422E-2</v>
      </c>
    </row>
    <row r="2488" spans="1:3" x14ac:dyDescent="0.3">
      <c r="A2488" s="1">
        <v>39499</v>
      </c>
      <c r="B2488">
        <v>66.57235</v>
      </c>
      <c r="C2488">
        <f t="shared" si="38"/>
        <v>8.8385140330296229E-3</v>
      </c>
    </row>
    <row r="2489" spans="1:3" x14ac:dyDescent="0.3">
      <c r="A2489" s="1">
        <v>39500</v>
      </c>
      <c r="B2489">
        <v>67.259399000000002</v>
      </c>
      <c r="C2489">
        <f t="shared" si="38"/>
        <v>1.0267444621662293E-2</v>
      </c>
    </row>
    <row r="2490" spans="1:3" x14ac:dyDescent="0.3">
      <c r="A2490" s="1">
        <v>39503</v>
      </c>
      <c r="B2490">
        <v>66.760390999999998</v>
      </c>
      <c r="C2490">
        <f t="shared" si="38"/>
        <v>-7.4468152209603783E-3</v>
      </c>
    </row>
    <row r="2491" spans="1:3" x14ac:dyDescent="0.3">
      <c r="A2491" s="1">
        <v>39504</v>
      </c>
      <c r="B2491">
        <v>66.536186000000001</v>
      </c>
      <c r="C2491">
        <f t="shared" si="38"/>
        <v>-3.3640055353444903E-3</v>
      </c>
    </row>
    <row r="2492" spans="1:3" x14ac:dyDescent="0.3">
      <c r="A2492" s="1">
        <v>39505</v>
      </c>
      <c r="B2492">
        <v>67.006293999999997</v>
      </c>
      <c r="C2492">
        <f t="shared" si="38"/>
        <v>7.0406052357416902E-3</v>
      </c>
    </row>
    <row r="2493" spans="1:3" x14ac:dyDescent="0.3">
      <c r="A2493" s="1">
        <v>39506</v>
      </c>
      <c r="B2493">
        <v>66.36985</v>
      </c>
      <c r="C2493">
        <f t="shared" si="38"/>
        <v>-9.5436681793351179E-3</v>
      </c>
    </row>
    <row r="2494" spans="1:3" x14ac:dyDescent="0.3">
      <c r="A2494" s="1">
        <v>39507</v>
      </c>
      <c r="B2494">
        <v>66.485557999999997</v>
      </c>
      <c r="C2494">
        <f t="shared" si="38"/>
        <v>1.7418640459965482E-3</v>
      </c>
    </row>
    <row r="2495" spans="1:3" x14ac:dyDescent="0.3">
      <c r="A2495" s="1">
        <v>39510</v>
      </c>
      <c r="B2495">
        <v>68.394858999999997</v>
      </c>
      <c r="C2495">
        <f t="shared" si="38"/>
        <v>2.8312909841053956E-2</v>
      </c>
    </row>
    <row r="2496" spans="1:3" x14ac:dyDescent="0.3">
      <c r="A2496" s="1">
        <v>39511</v>
      </c>
      <c r="B2496">
        <v>66.651909000000003</v>
      </c>
      <c r="C2496">
        <f t="shared" si="38"/>
        <v>-2.5813972609996429E-2</v>
      </c>
    </row>
    <row r="2497" spans="1:3" x14ac:dyDescent="0.3">
      <c r="A2497" s="1">
        <v>39512</v>
      </c>
      <c r="B2497">
        <v>68.626289</v>
      </c>
      <c r="C2497">
        <f t="shared" si="38"/>
        <v>2.9191994520471536E-2</v>
      </c>
    </row>
    <row r="2498" spans="1:3" x14ac:dyDescent="0.3">
      <c r="A2498" s="1">
        <v>39513</v>
      </c>
      <c r="B2498">
        <v>67.440207999999998</v>
      </c>
      <c r="C2498">
        <f t="shared" si="38"/>
        <v>-1.7434284983693659E-2</v>
      </c>
    </row>
    <row r="2499" spans="1:3" x14ac:dyDescent="0.3">
      <c r="A2499" s="1">
        <v>39514</v>
      </c>
      <c r="B2499">
        <v>67.317276000000007</v>
      </c>
      <c r="C2499">
        <f t="shared" si="38"/>
        <v>-1.824492866029846E-3</v>
      </c>
    </row>
    <row r="2500" spans="1:3" x14ac:dyDescent="0.3">
      <c r="A2500" s="1">
        <v>39517</v>
      </c>
      <c r="B2500">
        <v>67.621016999999995</v>
      </c>
      <c r="C2500">
        <f t="shared" ref="C2500:C2563" si="39">LN(B2500/B2499)</f>
        <v>4.5019320498293578E-3</v>
      </c>
    </row>
    <row r="2501" spans="1:3" x14ac:dyDescent="0.3">
      <c r="A2501" s="1">
        <v>39518</v>
      </c>
      <c r="B2501">
        <v>67.823524000000006</v>
      </c>
      <c r="C2501">
        <f t="shared" si="39"/>
        <v>2.9902593253362379E-3</v>
      </c>
    </row>
    <row r="2502" spans="1:3" x14ac:dyDescent="0.3">
      <c r="A2502" s="1">
        <v>39519</v>
      </c>
      <c r="B2502">
        <v>67.997101000000001</v>
      </c>
      <c r="C2502">
        <f t="shared" si="39"/>
        <v>2.5559754933884137E-3</v>
      </c>
    </row>
    <row r="2503" spans="1:3" x14ac:dyDescent="0.3">
      <c r="A2503" s="1">
        <v>39520</v>
      </c>
      <c r="B2503">
        <v>67.924767000000003</v>
      </c>
      <c r="C2503">
        <f t="shared" si="39"/>
        <v>-1.0643468618093603E-3</v>
      </c>
    </row>
    <row r="2504" spans="1:3" x14ac:dyDescent="0.3">
      <c r="A2504" s="1">
        <v>39521</v>
      </c>
      <c r="B2504">
        <v>68.062163999999996</v>
      </c>
      <c r="C2504">
        <f t="shared" si="39"/>
        <v>2.020738989303837E-3</v>
      </c>
    </row>
    <row r="2505" spans="1:3" x14ac:dyDescent="0.3">
      <c r="A2505" s="1">
        <v>39524</v>
      </c>
      <c r="B2505">
        <v>68.742012000000003</v>
      </c>
      <c r="C2505">
        <f t="shared" si="39"/>
        <v>9.9390766634208164E-3</v>
      </c>
    </row>
    <row r="2506" spans="1:3" x14ac:dyDescent="0.3">
      <c r="A2506" s="1">
        <v>39525</v>
      </c>
      <c r="B2506">
        <v>73.739456000000004</v>
      </c>
      <c r="C2506">
        <f t="shared" si="39"/>
        <v>7.0177474801995612E-2</v>
      </c>
    </row>
    <row r="2507" spans="1:3" x14ac:dyDescent="0.3">
      <c r="A2507" s="1">
        <v>39526</v>
      </c>
      <c r="B2507">
        <v>74.940010000000001</v>
      </c>
      <c r="C2507">
        <f t="shared" si="39"/>
        <v>1.6149911298325954E-2</v>
      </c>
    </row>
    <row r="2508" spans="1:3" x14ac:dyDescent="0.3">
      <c r="A2508" s="1">
        <v>39527</v>
      </c>
      <c r="B2508">
        <v>74.853217999999998</v>
      </c>
      <c r="C2508">
        <f t="shared" si="39"/>
        <v>-1.158824212167445E-3</v>
      </c>
    </row>
    <row r="2509" spans="1:3" x14ac:dyDescent="0.3">
      <c r="A2509" s="1">
        <v>39532</v>
      </c>
      <c r="B2509">
        <v>76.733574000000004</v>
      </c>
      <c r="C2509">
        <f t="shared" si="39"/>
        <v>2.4810241424431403E-2</v>
      </c>
    </row>
    <row r="2510" spans="1:3" x14ac:dyDescent="0.3">
      <c r="A2510" s="1">
        <v>39533</v>
      </c>
      <c r="B2510">
        <v>77.963058000000004</v>
      </c>
      <c r="C2510">
        <f t="shared" si="39"/>
        <v>1.5895755095903165E-2</v>
      </c>
    </row>
    <row r="2511" spans="1:3" x14ac:dyDescent="0.3">
      <c r="A2511" s="1">
        <v>39534</v>
      </c>
      <c r="B2511">
        <v>77.644844000000006</v>
      </c>
      <c r="C2511">
        <f t="shared" si="39"/>
        <v>-4.0899522388327721E-3</v>
      </c>
    </row>
    <row r="2512" spans="1:3" x14ac:dyDescent="0.3">
      <c r="A2512" s="1">
        <v>39535</v>
      </c>
      <c r="B2512">
        <v>76.704659000000007</v>
      </c>
      <c r="C2512">
        <f t="shared" si="39"/>
        <v>-1.2182697191382569E-2</v>
      </c>
    </row>
    <row r="2513" spans="1:3" x14ac:dyDescent="0.3">
      <c r="A2513" s="1">
        <v>39538</v>
      </c>
      <c r="B2513">
        <v>76.118842999999998</v>
      </c>
      <c r="C2513">
        <f t="shared" si="39"/>
        <v>-7.6666070558457731E-3</v>
      </c>
    </row>
    <row r="2514" spans="1:3" x14ac:dyDescent="0.3">
      <c r="A2514" s="1">
        <v>39539</v>
      </c>
      <c r="B2514">
        <v>75.055717000000001</v>
      </c>
      <c r="C2514">
        <f t="shared" si="39"/>
        <v>-1.4065111566743364E-2</v>
      </c>
    </row>
    <row r="2515" spans="1:3" x14ac:dyDescent="0.3">
      <c r="A2515" s="1">
        <v>39540</v>
      </c>
      <c r="B2515">
        <v>73.732224000000002</v>
      </c>
      <c r="C2515">
        <f t="shared" si="39"/>
        <v>-1.7790795402047369E-2</v>
      </c>
    </row>
    <row r="2516" spans="1:3" x14ac:dyDescent="0.3">
      <c r="A2516" s="1">
        <v>39541</v>
      </c>
      <c r="B2516">
        <v>74.636252999999996</v>
      </c>
      <c r="C2516">
        <f t="shared" si="39"/>
        <v>1.2186418655414305E-2</v>
      </c>
    </row>
    <row r="2517" spans="1:3" x14ac:dyDescent="0.3">
      <c r="A2517" s="1">
        <v>39542</v>
      </c>
      <c r="B2517">
        <v>76.299660000000003</v>
      </c>
      <c r="C2517">
        <f t="shared" si="39"/>
        <v>2.204212787177114E-2</v>
      </c>
    </row>
    <row r="2518" spans="1:3" x14ac:dyDescent="0.3">
      <c r="A2518" s="1">
        <v>39545</v>
      </c>
      <c r="B2518">
        <v>76.299660000000003</v>
      </c>
      <c r="C2518">
        <f t="shared" si="39"/>
        <v>0</v>
      </c>
    </row>
    <row r="2519" spans="1:3" x14ac:dyDescent="0.3">
      <c r="A2519" s="1">
        <v>39546</v>
      </c>
      <c r="B2519">
        <v>76.415358999999995</v>
      </c>
      <c r="C2519">
        <f t="shared" si="39"/>
        <v>1.5152278131366761E-3</v>
      </c>
    </row>
    <row r="2520" spans="1:3" x14ac:dyDescent="0.3">
      <c r="A2520" s="1">
        <v>39547</v>
      </c>
      <c r="B2520">
        <v>77.131362999999993</v>
      </c>
      <c r="C2520">
        <f t="shared" si="39"/>
        <v>9.326271254276524E-3</v>
      </c>
    </row>
    <row r="2521" spans="1:3" x14ac:dyDescent="0.3">
      <c r="A2521" s="1">
        <v>39548</v>
      </c>
      <c r="B2521">
        <v>77.203674000000007</v>
      </c>
      <c r="C2521">
        <f t="shared" si="39"/>
        <v>9.3706531837388048E-4</v>
      </c>
    </row>
    <row r="2522" spans="1:3" x14ac:dyDescent="0.3">
      <c r="A2522" s="1">
        <v>39549</v>
      </c>
      <c r="B2522">
        <v>76.661254999999997</v>
      </c>
      <c r="C2522">
        <f t="shared" si="39"/>
        <v>-7.0506157647180984E-3</v>
      </c>
    </row>
    <row r="2523" spans="1:3" x14ac:dyDescent="0.3">
      <c r="A2523" s="1">
        <v>39552</v>
      </c>
      <c r="B2523">
        <v>76.082695000000001</v>
      </c>
      <c r="C2523">
        <f t="shared" si="39"/>
        <v>-7.5755899587445635E-3</v>
      </c>
    </row>
    <row r="2524" spans="1:3" x14ac:dyDescent="0.3">
      <c r="A2524" s="1">
        <v>39553</v>
      </c>
      <c r="B2524">
        <v>75.865729999999999</v>
      </c>
      <c r="C2524">
        <f t="shared" si="39"/>
        <v>-2.8557735620331213E-3</v>
      </c>
    </row>
    <row r="2525" spans="1:3" x14ac:dyDescent="0.3">
      <c r="A2525" s="1">
        <v>39554</v>
      </c>
      <c r="B2525">
        <v>76.422600000000003</v>
      </c>
      <c r="C2525">
        <f t="shared" si="39"/>
        <v>7.3133966607889251E-3</v>
      </c>
    </row>
    <row r="2526" spans="1:3" x14ac:dyDescent="0.3">
      <c r="A2526" s="1">
        <v>39555</v>
      </c>
      <c r="B2526">
        <v>76.805908000000002</v>
      </c>
      <c r="C2526">
        <f t="shared" si="39"/>
        <v>5.0031003310247934E-3</v>
      </c>
    </row>
    <row r="2527" spans="1:3" x14ac:dyDescent="0.3">
      <c r="A2527" s="1">
        <v>39556</v>
      </c>
      <c r="B2527">
        <v>76.639565000000005</v>
      </c>
      <c r="C2527">
        <f t="shared" si="39"/>
        <v>-2.1681065189913733E-3</v>
      </c>
    </row>
    <row r="2528" spans="1:3" x14ac:dyDescent="0.3">
      <c r="A2528" s="1">
        <v>39559</v>
      </c>
      <c r="B2528">
        <v>76.950562000000005</v>
      </c>
      <c r="C2528">
        <f t="shared" si="39"/>
        <v>4.0497059427807864E-3</v>
      </c>
    </row>
    <row r="2529" spans="1:3" x14ac:dyDescent="0.3">
      <c r="A2529" s="1">
        <v>39560</v>
      </c>
      <c r="B2529">
        <v>78.324661000000006</v>
      </c>
      <c r="C2529">
        <f t="shared" si="39"/>
        <v>1.7699345006863536E-2</v>
      </c>
    </row>
    <row r="2530" spans="1:3" x14ac:dyDescent="0.3">
      <c r="A2530" s="1">
        <v>39561</v>
      </c>
      <c r="B2530">
        <v>76.299660000000003</v>
      </c>
      <c r="C2530">
        <f t="shared" si="39"/>
        <v>-2.6194026522757839E-2</v>
      </c>
    </row>
    <row r="2531" spans="1:3" x14ac:dyDescent="0.3">
      <c r="A2531" s="1">
        <v>39562</v>
      </c>
      <c r="B2531">
        <v>74.715812999999997</v>
      </c>
      <c r="C2531">
        <f t="shared" si="39"/>
        <v>-2.0976725702837026E-2</v>
      </c>
    </row>
    <row r="2532" spans="1:3" x14ac:dyDescent="0.3">
      <c r="A2532" s="1">
        <v>39563</v>
      </c>
      <c r="B2532">
        <v>75.157700000000006</v>
      </c>
      <c r="C2532">
        <f t="shared" si="39"/>
        <v>5.8968162100364162E-3</v>
      </c>
    </row>
    <row r="2533" spans="1:3" x14ac:dyDescent="0.3">
      <c r="A2533" s="1">
        <v>39566</v>
      </c>
      <c r="B2533">
        <v>75.864707999999993</v>
      </c>
      <c r="C2533">
        <f t="shared" si="39"/>
        <v>9.3630233342791962E-3</v>
      </c>
    </row>
    <row r="2534" spans="1:3" x14ac:dyDescent="0.3">
      <c r="A2534" s="1">
        <v>39567</v>
      </c>
      <c r="B2534">
        <v>77.212463</v>
      </c>
      <c r="C2534">
        <f t="shared" si="39"/>
        <v>1.7609285797284165E-2</v>
      </c>
    </row>
    <row r="2535" spans="1:3" x14ac:dyDescent="0.3">
      <c r="A2535" s="1">
        <v>39568</v>
      </c>
      <c r="B2535">
        <v>78.059417999999994</v>
      </c>
      <c r="C2535">
        <f t="shared" si="39"/>
        <v>1.0909424096564334E-2</v>
      </c>
    </row>
    <row r="2536" spans="1:3" x14ac:dyDescent="0.3">
      <c r="A2536" s="1">
        <v>39570</v>
      </c>
      <c r="B2536">
        <v>78.854812999999993</v>
      </c>
      <c r="C2536">
        <f t="shared" si="39"/>
        <v>1.0138045574010253E-2</v>
      </c>
    </row>
    <row r="2537" spans="1:3" x14ac:dyDescent="0.3">
      <c r="A2537" s="1">
        <v>39573</v>
      </c>
      <c r="B2537">
        <v>78.390839</v>
      </c>
      <c r="C2537">
        <f t="shared" si="39"/>
        <v>-5.9012804563234357E-3</v>
      </c>
    </row>
    <row r="2538" spans="1:3" x14ac:dyDescent="0.3">
      <c r="A2538" s="1">
        <v>39574</v>
      </c>
      <c r="B2538">
        <v>77.050445999999994</v>
      </c>
      <c r="C2538">
        <f t="shared" si="39"/>
        <v>-1.7246720840702071E-2</v>
      </c>
    </row>
    <row r="2539" spans="1:3" x14ac:dyDescent="0.3">
      <c r="A2539" s="1">
        <v>39575</v>
      </c>
      <c r="B2539">
        <v>76.181396000000007</v>
      </c>
      <c r="C2539">
        <f t="shared" si="39"/>
        <v>-1.1343064296183552E-2</v>
      </c>
    </row>
    <row r="2540" spans="1:3" x14ac:dyDescent="0.3">
      <c r="A2540" s="1">
        <v>39576</v>
      </c>
      <c r="B2540">
        <v>76.895775</v>
      </c>
      <c r="C2540">
        <f t="shared" si="39"/>
        <v>9.3336476175678307E-3</v>
      </c>
    </row>
    <row r="2541" spans="1:3" x14ac:dyDescent="0.3">
      <c r="A2541" s="1">
        <v>39577</v>
      </c>
      <c r="B2541">
        <v>76.402336000000005</v>
      </c>
      <c r="C2541">
        <f t="shared" si="39"/>
        <v>-6.4376618985435554E-3</v>
      </c>
    </row>
    <row r="2542" spans="1:3" x14ac:dyDescent="0.3">
      <c r="A2542" s="1">
        <v>39580</v>
      </c>
      <c r="B2542">
        <v>76.336051999999995</v>
      </c>
      <c r="C2542">
        <f t="shared" si="39"/>
        <v>-8.6794164884221846E-4</v>
      </c>
    </row>
    <row r="2543" spans="1:3" x14ac:dyDescent="0.3">
      <c r="A2543" s="1">
        <v>39581</v>
      </c>
      <c r="B2543">
        <v>76.284522999999993</v>
      </c>
      <c r="C2543">
        <f t="shared" si="39"/>
        <v>-6.7525629434930963E-4</v>
      </c>
    </row>
    <row r="2544" spans="1:3" x14ac:dyDescent="0.3">
      <c r="A2544" s="1">
        <v>39582</v>
      </c>
      <c r="B2544">
        <v>77.124092000000005</v>
      </c>
      <c r="C2544">
        <f t="shared" si="39"/>
        <v>1.0945635382544552E-2</v>
      </c>
    </row>
    <row r="2545" spans="1:3" x14ac:dyDescent="0.3">
      <c r="A2545" s="1">
        <v>39583</v>
      </c>
      <c r="B2545">
        <v>75.658501000000001</v>
      </c>
      <c r="C2545">
        <f t="shared" si="39"/>
        <v>-1.9185902370273858E-2</v>
      </c>
    </row>
    <row r="2546" spans="1:3" x14ac:dyDescent="0.3">
      <c r="A2546" s="1">
        <v>39584</v>
      </c>
      <c r="B2546">
        <v>75.938354000000004</v>
      </c>
      <c r="C2546">
        <f t="shared" si="39"/>
        <v>3.6920728718151806E-3</v>
      </c>
    </row>
    <row r="2547" spans="1:3" x14ac:dyDescent="0.3">
      <c r="A2547" s="1">
        <v>39587</v>
      </c>
      <c r="B2547">
        <v>78.582320999999993</v>
      </c>
      <c r="C2547">
        <f t="shared" si="39"/>
        <v>3.4224870909751764E-2</v>
      </c>
    </row>
    <row r="2548" spans="1:3" x14ac:dyDescent="0.3">
      <c r="A2548" s="1">
        <v>39588</v>
      </c>
      <c r="B2548">
        <v>76.100387999999995</v>
      </c>
      <c r="C2548">
        <f t="shared" si="39"/>
        <v>-3.2093387062741646E-2</v>
      </c>
    </row>
    <row r="2549" spans="1:3" x14ac:dyDescent="0.3">
      <c r="A2549" s="1">
        <v>39589</v>
      </c>
      <c r="B2549">
        <v>75.304992999999996</v>
      </c>
      <c r="C2549">
        <f t="shared" si="39"/>
        <v>-1.0506922700683536E-2</v>
      </c>
    </row>
    <row r="2550" spans="1:3" x14ac:dyDescent="0.3">
      <c r="A2550" s="1">
        <v>39590</v>
      </c>
      <c r="B2550">
        <v>74.671622999999997</v>
      </c>
      <c r="C2550">
        <f t="shared" si="39"/>
        <v>-8.4463002602958095E-3</v>
      </c>
    </row>
    <row r="2551" spans="1:3" x14ac:dyDescent="0.3">
      <c r="A2551" s="1">
        <v>39591</v>
      </c>
      <c r="B2551">
        <v>73.206008999999995</v>
      </c>
      <c r="C2551">
        <f t="shared" si="39"/>
        <v>-1.9822632686209558E-2</v>
      </c>
    </row>
    <row r="2552" spans="1:3" x14ac:dyDescent="0.3">
      <c r="A2552" s="1">
        <v>39594</v>
      </c>
      <c r="B2552">
        <v>72.027648999999997</v>
      </c>
      <c r="C2552">
        <f t="shared" si="39"/>
        <v>-1.622744857150538E-2</v>
      </c>
    </row>
    <row r="2553" spans="1:3" x14ac:dyDescent="0.3">
      <c r="A2553" s="1">
        <v>39595</v>
      </c>
      <c r="B2553">
        <v>72.359076999999999</v>
      </c>
      <c r="C2553">
        <f t="shared" si="39"/>
        <v>4.590845589144632E-3</v>
      </c>
    </row>
    <row r="2554" spans="1:3" x14ac:dyDescent="0.3">
      <c r="A2554" s="1">
        <v>39596</v>
      </c>
      <c r="B2554">
        <v>72.543189999999996</v>
      </c>
      <c r="C2554">
        <f t="shared" si="39"/>
        <v>2.5412038457497087E-3</v>
      </c>
    </row>
    <row r="2555" spans="1:3" x14ac:dyDescent="0.3">
      <c r="A2555" s="1">
        <v>39597</v>
      </c>
      <c r="B2555">
        <v>71.880356000000006</v>
      </c>
      <c r="C2555">
        <f t="shared" si="39"/>
        <v>-9.1790940233394819E-3</v>
      </c>
    </row>
    <row r="2556" spans="1:3" x14ac:dyDescent="0.3">
      <c r="A2556" s="1">
        <v>39598</v>
      </c>
      <c r="B2556">
        <v>71.777259999999998</v>
      </c>
      <c r="C2556">
        <f t="shared" si="39"/>
        <v>-1.435301803963381E-3</v>
      </c>
    </row>
    <row r="2557" spans="1:3" x14ac:dyDescent="0.3">
      <c r="A2557" s="1">
        <v>39601</v>
      </c>
      <c r="B2557">
        <v>70.171729999999997</v>
      </c>
      <c r="C2557">
        <f t="shared" si="39"/>
        <v>-2.262218942707394E-2</v>
      </c>
    </row>
    <row r="2558" spans="1:3" x14ac:dyDescent="0.3">
      <c r="A2558" s="1">
        <v>39602</v>
      </c>
      <c r="B2558">
        <v>69.722472999999994</v>
      </c>
      <c r="C2558">
        <f t="shared" si="39"/>
        <v>-6.4228328949991198E-3</v>
      </c>
    </row>
    <row r="2559" spans="1:3" x14ac:dyDescent="0.3">
      <c r="A2559" s="1">
        <v>39603</v>
      </c>
      <c r="B2559">
        <v>68.941811000000001</v>
      </c>
      <c r="C2559">
        <f t="shared" si="39"/>
        <v>-1.1259860512699336E-2</v>
      </c>
    </row>
    <row r="2560" spans="1:3" x14ac:dyDescent="0.3">
      <c r="A2560" s="1">
        <v>39604</v>
      </c>
      <c r="B2560">
        <v>68.706138999999993</v>
      </c>
      <c r="C2560">
        <f t="shared" si="39"/>
        <v>-3.4242751931157691E-3</v>
      </c>
    </row>
    <row r="2561" spans="1:3" x14ac:dyDescent="0.3">
      <c r="A2561" s="1">
        <v>39605</v>
      </c>
      <c r="B2561">
        <v>68.603035000000006</v>
      </c>
      <c r="C2561">
        <f t="shared" si="39"/>
        <v>-1.5017790344856465E-3</v>
      </c>
    </row>
    <row r="2562" spans="1:3" x14ac:dyDescent="0.3">
      <c r="A2562" s="1">
        <v>39608</v>
      </c>
      <c r="B2562">
        <v>69.391052000000002</v>
      </c>
      <c r="C2562">
        <f t="shared" si="39"/>
        <v>1.1421149746813977E-2</v>
      </c>
    </row>
    <row r="2563" spans="1:3" x14ac:dyDescent="0.3">
      <c r="A2563" s="1">
        <v>39609</v>
      </c>
      <c r="B2563">
        <v>69.464706000000007</v>
      </c>
      <c r="C2563">
        <f t="shared" si="39"/>
        <v>1.0608707621302192E-3</v>
      </c>
    </row>
    <row r="2564" spans="1:3" x14ac:dyDescent="0.3">
      <c r="A2564" s="1">
        <v>39610</v>
      </c>
      <c r="B2564">
        <v>67.792907999999997</v>
      </c>
      <c r="C2564">
        <f t="shared" ref="C2564:C2627" si="40">LN(B2564/B2563)</f>
        <v>-2.4361208539351743E-2</v>
      </c>
    </row>
    <row r="2565" spans="1:3" x14ac:dyDescent="0.3">
      <c r="A2565" s="1">
        <v>39611</v>
      </c>
      <c r="B2565">
        <v>68.087494000000007</v>
      </c>
      <c r="C2565">
        <f t="shared" si="40"/>
        <v>4.3359668825953762E-3</v>
      </c>
    </row>
    <row r="2566" spans="1:3" x14ac:dyDescent="0.3">
      <c r="A2566" s="1">
        <v>39612</v>
      </c>
      <c r="B2566">
        <v>68.116943000000006</v>
      </c>
      <c r="C2566">
        <f t="shared" si="40"/>
        <v>4.3242351141451705E-4</v>
      </c>
    </row>
    <row r="2567" spans="1:3" x14ac:dyDescent="0.3">
      <c r="A2567" s="1">
        <v>39615</v>
      </c>
      <c r="B2567">
        <v>67.888656999999995</v>
      </c>
      <c r="C2567">
        <f t="shared" si="40"/>
        <v>-3.3570119817068894E-3</v>
      </c>
    </row>
    <row r="2568" spans="1:3" x14ac:dyDescent="0.3">
      <c r="A2568" s="1">
        <v>39616</v>
      </c>
      <c r="B2568">
        <v>70.149635000000004</v>
      </c>
      <c r="C2568">
        <f t="shared" si="40"/>
        <v>3.2761637281202134E-2</v>
      </c>
    </row>
    <row r="2569" spans="1:3" x14ac:dyDescent="0.3">
      <c r="A2569" s="1">
        <v>39617</v>
      </c>
      <c r="B2569">
        <v>70.783005000000003</v>
      </c>
      <c r="C2569">
        <f t="shared" si="40"/>
        <v>8.9883261132143715E-3</v>
      </c>
    </row>
    <row r="2570" spans="1:3" x14ac:dyDescent="0.3">
      <c r="A2570" s="1">
        <v>39618</v>
      </c>
      <c r="B2570">
        <v>71.622580999999997</v>
      </c>
      <c r="C2570">
        <f t="shared" si="40"/>
        <v>1.1791471828658485E-2</v>
      </c>
    </row>
    <row r="2571" spans="1:3" x14ac:dyDescent="0.3">
      <c r="A2571" s="1">
        <v>39619</v>
      </c>
      <c r="B2571">
        <v>70.709350999999998</v>
      </c>
      <c r="C2571">
        <f t="shared" si="40"/>
        <v>-1.2832574100681752E-2</v>
      </c>
    </row>
    <row r="2572" spans="1:3" x14ac:dyDescent="0.3">
      <c r="A2572" s="1">
        <v>39622</v>
      </c>
      <c r="B2572">
        <v>70.046524000000005</v>
      </c>
      <c r="C2572">
        <f t="shared" si="40"/>
        <v>-9.4181773869554952E-3</v>
      </c>
    </row>
    <row r="2573" spans="1:3" x14ac:dyDescent="0.3">
      <c r="A2573" s="1">
        <v>39623</v>
      </c>
      <c r="B2573">
        <v>68.485175999999996</v>
      </c>
      <c r="C2573">
        <f t="shared" si="40"/>
        <v>-2.2542336763731199E-2</v>
      </c>
    </row>
    <row r="2574" spans="1:3" x14ac:dyDescent="0.3">
      <c r="A2574" s="1">
        <v>39624</v>
      </c>
      <c r="B2574">
        <v>69.825584000000006</v>
      </c>
      <c r="C2574">
        <f t="shared" si="40"/>
        <v>1.9383162473522727E-2</v>
      </c>
    </row>
    <row r="2575" spans="1:3" x14ac:dyDescent="0.3">
      <c r="A2575" s="1">
        <v>39625</v>
      </c>
      <c r="B2575">
        <v>67.873908999999998</v>
      </c>
      <c r="C2575">
        <f t="shared" si="40"/>
        <v>-2.8348771102732068E-2</v>
      </c>
    </row>
    <row r="2576" spans="1:3" x14ac:dyDescent="0.3">
      <c r="A2576" s="1">
        <v>39626</v>
      </c>
      <c r="B2576">
        <v>67.527771000000001</v>
      </c>
      <c r="C2576">
        <f t="shared" si="40"/>
        <v>-5.112768970301362E-3</v>
      </c>
    </row>
    <row r="2577" spans="1:3" x14ac:dyDescent="0.3">
      <c r="A2577" s="1">
        <v>39629</v>
      </c>
      <c r="B2577">
        <v>67.77816</v>
      </c>
      <c r="C2577">
        <f t="shared" si="40"/>
        <v>3.7010836697084128E-3</v>
      </c>
    </row>
    <row r="2578" spans="1:3" x14ac:dyDescent="0.3">
      <c r="A2578" s="1">
        <v>39630</v>
      </c>
      <c r="B2578">
        <v>67.535140999999996</v>
      </c>
      <c r="C2578">
        <f t="shared" si="40"/>
        <v>-3.5919493426282141E-3</v>
      </c>
    </row>
    <row r="2579" spans="1:3" x14ac:dyDescent="0.3">
      <c r="A2579" s="1">
        <v>39631</v>
      </c>
      <c r="B2579">
        <v>67.166893000000002</v>
      </c>
      <c r="C2579">
        <f t="shared" si="40"/>
        <v>-5.4676073768729827E-3</v>
      </c>
    </row>
    <row r="2580" spans="1:3" x14ac:dyDescent="0.3">
      <c r="A2580" s="1">
        <v>39632</v>
      </c>
      <c r="B2580">
        <v>66.724997999999999</v>
      </c>
      <c r="C2580">
        <f t="shared" si="40"/>
        <v>-6.6007971231832009E-3</v>
      </c>
    </row>
    <row r="2581" spans="1:3" x14ac:dyDescent="0.3">
      <c r="A2581" s="1">
        <v>39633</v>
      </c>
      <c r="B2581">
        <v>65.723388999999997</v>
      </c>
      <c r="C2581">
        <f t="shared" si="40"/>
        <v>-1.5124806222270989E-2</v>
      </c>
    </row>
    <row r="2582" spans="1:3" x14ac:dyDescent="0.3">
      <c r="A2582" s="1">
        <v>39636</v>
      </c>
      <c r="B2582">
        <v>65.472983999999997</v>
      </c>
      <c r="C2582">
        <f t="shared" si="40"/>
        <v>-3.8172595528081373E-3</v>
      </c>
    </row>
    <row r="2583" spans="1:3" x14ac:dyDescent="0.3">
      <c r="A2583" s="1">
        <v>39637</v>
      </c>
      <c r="B2583">
        <v>64.441924999999998</v>
      </c>
      <c r="C2583">
        <f t="shared" si="40"/>
        <v>-1.5873168929298551E-2</v>
      </c>
    </row>
    <row r="2584" spans="1:3" x14ac:dyDescent="0.3">
      <c r="A2584" s="1">
        <v>39638</v>
      </c>
      <c r="B2584">
        <v>64.633408000000003</v>
      </c>
      <c r="C2584">
        <f t="shared" si="40"/>
        <v>2.9669982020495457E-3</v>
      </c>
    </row>
    <row r="2585" spans="1:3" x14ac:dyDescent="0.3">
      <c r="A2585" s="1">
        <v>39639</v>
      </c>
      <c r="B2585">
        <v>62.895321000000003</v>
      </c>
      <c r="C2585">
        <f t="shared" si="40"/>
        <v>-2.7259655792338734E-2</v>
      </c>
    </row>
    <row r="2586" spans="1:3" x14ac:dyDescent="0.3">
      <c r="A2586" s="1">
        <v>39640</v>
      </c>
      <c r="B2586">
        <v>62.453434000000001</v>
      </c>
      <c r="C2586">
        <f t="shared" si="40"/>
        <v>-7.0505499719525581E-3</v>
      </c>
    </row>
    <row r="2587" spans="1:3" x14ac:dyDescent="0.3">
      <c r="A2587" s="1">
        <v>39643</v>
      </c>
      <c r="B2587">
        <v>62.659649000000002</v>
      </c>
      <c r="C2587">
        <f t="shared" si="40"/>
        <v>3.2964607984104035E-3</v>
      </c>
    </row>
    <row r="2588" spans="1:3" x14ac:dyDescent="0.3">
      <c r="A2588" s="1">
        <v>39644</v>
      </c>
      <c r="B2588">
        <v>63.145710000000001</v>
      </c>
      <c r="C2588">
        <f t="shared" si="40"/>
        <v>7.7272291486241533E-3</v>
      </c>
    </row>
    <row r="2589" spans="1:3" x14ac:dyDescent="0.3">
      <c r="A2589" s="1">
        <v>39645</v>
      </c>
      <c r="B2589">
        <v>67.571960000000004</v>
      </c>
      <c r="C2589">
        <f t="shared" si="40"/>
        <v>6.7748191101909661E-2</v>
      </c>
    </row>
    <row r="2590" spans="1:3" x14ac:dyDescent="0.3">
      <c r="A2590" s="1">
        <v>39646</v>
      </c>
      <c r="B2590">
        <v>68.529381000000001</v>
      </c>
      <c r="C2590">
        <f t="shared" si="40"/>
        <v>1.4069468917306238E-2</v>
      </c>
    </row>
    <row r="2591" spans="1:3" x14ac:dyDescent="0.3">
      <c r="A2591" s="1">
        <v>39647</v>
      </c>
      <c r="B2591">
        <v>69.965508</v>
      </c>
      <c r="C2591">
        <f t="shared" si="40"/>
        <v>2.073980473811577E-2</v>
      </c>
    </row>
    <row r="2592" spans="1:3" x14ac:dyDescent="0.3">
      <c r="A2592" s="1">
        <v>39650</v>
      </c>
      <c r="B2592">
        <v>70.952385000000007</v>
      </c>
      <c r="C2592">
        <f t="shared" si="40"/>
        <v>1.4006640508499084E-2</v>
      </c>
    </row>
    <row r="2593" spans="1:3" x14ac:dyDescent="0.3">
      <c r="A2593" s="1">
        <v>39651</v>
      </c>
      <c r="B2593">
        <v>71.917182999999994</v>
      </c>
      <c r="C2593">
        <f t="shared" si="40"/>
        <v>1.3506202612619611E-2</v>
      </c>
    </row>
    <row r="2594" spans="1:3" x14ac:dyDescent="0.3">
      <c r="A2594" s="1">
        <v>39652</v>
      </c>
      <c r="B2594">
        <v>75.047225999999995</v>
      </c>
      <c r="C2594">
        <f t="shared" si="40"/>
        <v>4.2602374495362194E-2</v>
      </c>
    </row>
    <row r="2595" spans="1:3" x14ac:dyDescent="0.3">
      <c r="A2595" s="1">
        <v>39653</v>
      </c>
      <c r="B2595">
        <v>72.189689999999999</v>
      </c>
      <c r="C2595">
        <f t="shared" si="40"/>
        <v>-3.8820357452769252E-2</v>
      </c>
    </row>
    <row r="2596" spans="1:3" x14ac:dyDescent="0.3">
      <c r="A2596" s="1">
        <v>39654</v>
      </c>
      <c r="B2596">
        <v>72.764144999999999</v>
      </c>
      <c r="C2596">
        <f t="shared" si="40"/>
        <v>7.9260822233759697E-3</v>
      </c>
    </row>
    <row r="2597" spans="1:3" x14ac:dyDescent="0.3">
      <c r="A2597" s="1">
        <v>39657</v>
      </c>
      <c r="B2597">
        <v>72.874611000000002</v>
      </c>
      <c r="C2597">
        <f t="shared" si="40"/>
        <v>1.5169866073854957E-3</v>
      </c>
    </row>
    <row r="2598" spans="1:3" x14ac:dyDescent="0.3">
      <c r="A2598" s="1">
        <v>39658</v>
      </c>
      <c r="B2598">
        <v>73.206008999999995</v>
      </c>
      <c r="C2598">
        <f t="shared" si="40"/>
        <v>4.5372010129530078E-3</v>
      </c>
    </row>
    <row r="2599" spans="1:3" x14ac:dyDescent="0.3">
      <c r="A2599" s="1">
        <v>39659</v>
      </c>
      <c r="B2599">
        <v>73.264938000000001</v>
      </c>
      <c r="C2599">
        <f t="shared" si="40"/>
        <v>8.0465108455319765E-4</v>
      </c>
    </row>
    <row r="2600" spans="1:3" x14ac:dyDescent="0.3">
      <c r="A2600" s="1">
        <v>39660</v>
      </c>
      <c r="B2600">
        <v>73.927773000000002</v>
      </c>
      <c r="C2600">
        <f t="shared" si="40"/>
        <v>9.0064171793502786E-3</v>
      </c>
    </row>
    <row r="2601" spans="1:3" x14ac:dyDescent="0.3">
      <c r="A2601" s="1">
        <v>39661</v>
      </c>
      <c r="B2601">
        <v>72.197051999999999</v>
      </c>
      <c r="C2601">
        <f t="shared" si="40"/>
        <v>-2.3689361985649676E-2</v>
      </c>
    </row>
    <row r="2602" spans="1:3" x14ac:dyDescent="0.3">
      <c r="A2602" s="1">
        <v>39664</v>
      </c>
      <c r="B2602">
        <v>71.202797000000004</v>
      </c>
      <c r="C2602">
        <f t="shared" si="40"/>
        <v>-1.3867112686030086E-2</v>
      </c>
    </row>
    <row r="2603" spans="1:3" x14ac:dyDescent="0.3">
      <c r="A2603" s="1">
        <v>39665</v>
      </c>
      <c r="B2603">
        <v>72.528464999999997</v>
      </c>
      <c r="C2603">
        <f t="shared" si="40"/>
        <v>1.844700414073884E-2</v>
      </c>
    </row>
    <row r="2604" spans="1:3" x14ac:dyDescent="0.3">
      <c r="A2604" s="1">
        <v>39666</v>
      </c>
      <c r="B2604">
        <v>72.904060000000001</v>
      </c>
      <c r="C2604">
        <f t="shared" si="40"/>
        <v>5.1652246986472385E-3</v>
      </c>
    </row>
    <row r="2605" spans="1:3" x14ac:dyDescent="0.3">
      <c r="A2605" s="1">
        <v>39667</v>
      </c>
      <c r="B2605">
        <v>74.148719999999997</v>
      </c>
      <c r="C2605">
        <f t="shared" si="40"/>
        <v>1.6928475935212781E-2</v>
      </c>
    </row>
    <row r="2606" spans="1:3" x14ac:dyDescent="0.3">
      <c r="A2606" s="1">
        <v>39668</v>
      </c>
      <c r="B2606">
        <v>75.872069999999994</v>
      </c>
      <c r="C2606">
        <f t="shared" si="40"/>
        <v>2.2975826360254806E-2</v>
      </c>
    </row>
    <row r="2607" spans="1:3" x14ac:dyDescent="0.3">
      <c r="A2607" s="1">
        <v>39671</v>
      </c>
      <c r="B2607">
        <v>77.595436000000007</v>
      </c>
      <c r="C2607">
        <f t="shared" si="40"/>
        <v>2.2459978537482356E-2</v>
      </c>
    </row>
    <row r="2608" spans="1:3" x14ac:dyDescent="0.3">
      <c r="A2608" s="1">
        <v>39672</v>
      </c>
      <c r="B2608">
        <v>78.692795000000004</v>
      </c>
      <c r="C2608">
        <f t="shared" si="40"/>
        <v>1.4042990015239067E-2</v>
      </c>
    </row>
    <row r="2609" spans="1:3" x14ac:dyDescent="0.3">
      <c r="A2609" s="1">
        <v>39673</v>
      </c>
      <c r="B2609">
        <v>76.962058999999996</v>
      </c>
      <c r="C2609">
        <f t="shared" si="40"/>
        <v>-2.2239040884216799E-2</v>
      </c>
    </row>
    <row r="2610" spans="1:3" x14ac:dyDescent="0.3">
      <c r="A2610" s="1">
        <v>39674</v>
      </c>
      <c r="B2610">
        <v>77.109359999999995</v>
      </c>
      <c r="C2610">
        <f t="shared" si="40"/>
        <v>1.9121138214465996E-3</v>
      </c>
    </row>
    <row r="2611" spans="1:3" x14ac:dyDescent="0.3">
      <c r="A2611" s="1">
        <v>39675</v>
      </c>
      <c r="B2611">
        <v>76.925246999999999</v>
      </c>
      <c r="C2611">
        <f t="shared" si="40"/>
        <v>-2.3905418563382433E-3</v>
      </c>
    </row>
    <row r="2612" spans="1:3" x14ac:dyDescent="0.3">
      <c r="A2612" s="1">
        <v>39678</v>
      </c>
      <c r="B2612">
        <v>76.313972000000007</v>
      </c>
      <c r="C2612">
        <f t="shared" si="40"/>
        <v>-7.9780913304973375E-3</v>
      </c>
    </row>
    <row r="2613" spans="1:3" x14ac:dyDescent="0.3">
      <c r="A2613" s="1">
        <v>39679</v>
      </c>
      <c r="B2613">
        <v>75.820526000000001</v>
      </c>
      <c r="C2613">
        <f t="shared" si="40"/>
        <v>-6.4869932445419951E-3</v>
      </c>
    </row>
    <row r="2614" spans="1:3" x14ac:dyDescent="0.3">
      <c r="A2614" s="1">
        <v>39680</v>
      </c>
      <c r="B2614">
        <v>75.864707999999993</v>
      </c>
      <c r="C2614">
        <f t="shared" si="40"/>
        <v>5.8254847995903964E-4</v>
      </c>
    </row>
    <row r="2615" spans="1:3" x14ac:dyDescent="0.3">
      <c r="A2615" s="1">
        <v>39681</v>
      </c>
      <c r="B2615">
        <v>75.400741999999994</v>
      </c>
      <c r="C2615">
        <f t="shared" si="40"/>
        <v>-6.1344802133014428E-3</v>
      </c>
    </row>
    <row r="2616" spans="1:3" x14ac:dyDescent="0.3">
      <c r="A2616" s="1">
        <v>39682</v>
      </c>
      <c r="B2616">
        <v>76.387603999999996</v>
      </c>
      <c r="C2616">
        <f t="shared" si="40"/>
        <v>1.3003315885110752E-2</v>
      </c>
    </row>
    <row r="2617" spans="1:3" x14ac:dyDescent="0.3">
      <c r="A2617" s="1">
        <v>39685</v>
      </c>
      <c r="B2617">
        <v>76.181396000000007</v>
      </c>
      <c r="C2617">
        <f t="shared" si="40"/>
        <v>-2.7031457971595321E-3</v>
      </c>
    </row>
    <row r="2618" spans="1:3" x14ac:dyDescent="0.3">
      <c r="A2618" s="1">
        <v>39686</v>
      </c>
      <c r="B2618">
        <v>76.777946</v>
      </c>
      <c r="C2618">
        <f t="shared" si="40"/>
        <v>7.8001515542993694E-3</v>
      </c>
    </row>
    <row r="2619" spans="1:3" x14ac:dyDescent="0.3">
      <c r="A2619" s="1">
        <v>39687</v>
      </c>
      <c r="B2619">
        <v>76.255035000000007</v>
      </c>
      <c r="C2619">
        <f t="shared" si="40"/>
        <v>-6.833991362208758E-3</v>
      </c>
    </row>
    <row r="2620" spans="1:3" x14ac:dyDescent="0.3">
      <c r="A2620" s="1">
        <v>39688</v>
      </c>
      <c r="B2620">
        <v>77.190369000000004</v>
      </c>
      <c r="C2620">
        <f t="shared" si="40"/>
        <v>1.2191249267969009E-2</v>
      </c>
    </row>
    <row r="2621" spans="1:3" x14ac:dyDescent="0.3">
      <c r="A2621" s="1">
        <v>39689</v>
      </c>
      <c r="B2621">
        <v>77.551261999999994</v>
      </c>
      <c r="C2621">
        <f t="shared" si="40"/>
        <v>4.6644674998490409E-3</v>
      </c>
    </row>
    <row r="2622" spans="1:3" x14ac:dyDescent="0.3">
      <c r="A2622" s="1">
        <v>39692</v>
      </c>
      <c r="B2622">
        <v>78.133071999999999</v>
      </c>
      <c r="C2622">
        <f t="shared" si="40"/>
        <v>7.474261457100782E-3</v>
      </c>
    </row>
    <row r="2623" spans="1:3" x14ac:dyDescent="0.3">
      <c r="A2623" s="1">
        <v>39693</v>
      </c>
      <c r="B2623">
        <v>78.471847999999994</v>
      </c>
      <c r="C2623">
        <f t="shared" si="40"/>
        <v>4.3265119442459426E-3</v>
      </c>
    </row>
    <row r="2624" spans="1:3" x14ac:dyDescent="0.3">
      <c r="A2624" s="1">
        <v>39694</v>
      </c>
      <c r="B2624">
        <v>77.352394000000004</v>
      </c>
      <c r="C2624">
        <f t="shared" si="40"/>
        <v>-1.4368409497131564E-2</v>
      </c>
    </row>
    <row r="2625" spans="1:3" x14ac:dyDescent="0.3">
      <c r="A2625" s="1">
        <v>39695</v>
      </c>
      <c r="B2625">
        <v>76.247673000000006</v>
      </c>
      <c r="C2625">
        <f t="shared" si="40"/>
        <v>-1.4384629777321621E-2</v>
      </c>
    </row>
    <row r="2626" spans="1:3" x14ac:dyDescent="0.3">
      <c r="A2626" s="1">
        <v>39696</v>
      </c>
      <c r="B2626">
        <v>76.004631000000003</v>
      </c>
      <c r="C2626">
        <f t="shared" si="40"/>
        <v>-3.1926243486056927E-3</v>
      </c>
    </row>
    <row r="2627" spans="1:3" x14ac:dyDescent="0.3">
      <c r="A2627" s="1">
        <v>39699</v>
      </c>
      <c r="B2627">
        <v>77.514420000000001</v>
      </c>
      <c r="C2627">
        <f t="shared" si="40"/>
        <v>1.9669710927131382E-2</v>
      </c>
    </row>
    <row r="2628" spans="1:3" x14ac:dyDescent="0.3">
      <c r="A2628" s="1">
        <v>39700</v>
      </c>
      <c r="B2628">
        <v>76.225594000000001</v>
      </c>
      <c r="C2628">
        <f t="shared" ref="C2628:C2691" si="41">LN(B2628/B2627)</f>
        <v>-1.6766698004695501E-2</v>
      </c>
    </row>
    <row r="2629" spans="1:3" x14ac:dyDescent="0.3">
      <c r="A2629" s="1">
        <v>39701</v>
      </c>
      <c r="B2629">
        <v>75.783698999999999</v>
      </c>
      <c r="C2629">
        <f t="shared" si="41"/>
        <v>-5.8140688121650023E-3</v>
      </c>
    </row>
    <row r="2630" spans="1:3" x14ac:dyDescent="0.3">
      <c r="A2630" s="1">
        <v>39702</v>
      </c>
      <c r="B2630">
        <v>76.417084000000003</v>
      </c>
      <c r="C2630">
        <f t="shared" si="41"/>
        <v>8.3230669896419661E-3</v>
      </c>
    </row>
    <row r="2631" spans="1:3" x14ac:dyDescent="0.3">
      <c r="A2631" s="1">
        <v>39703</v>
      </c>
      <c r="B2631">
        <v>77.315567000000001</v>
      </c>
      <c r="C2631">
        <f t="shared" si="41"/>
        <v>1.1689035795275316E-2</v>
      </c>
    </row>
    <row r="2632" spans="1:3" x14ac:dyDescent="0.3">
      <c r="A2632" s="1">
        <v>39706</v>
      </c>
      <c r="B2632">
        <v>72.550551999999996</v>
      </c>
      <c r="C2632">
        <f t="shared" si="41"/>
        <v>-6.3611731688549472E-2</v>
      </c>
    </row>
    <row r="2633" spans="1:3" x14ac:dyDescent="0.3">
      <c r="A2633" s="1">
        <v>39707</v>
      </c>
      <c r="B2633">
        <v>74.789451999999997</v>
      </c>
      <c r="C2633">
        <f t="shared" si="41"/>
        <v>3.0393271146871455E-2</v>
      </c>
    </row>
    <row r="2634" spans="1:3" x14ac:dyDescent="0.3">
      <c r="A2634" s="1">
        <v>39708</v>
      </c>
      <c r="B2634">
        <v>78.987388999999993</v>
      </c>
      <c r="C2634">
        <f t="shared" si="41"/>
        <v>5.4611347818985898E-2</v>
      </c>
    </row>
    <row r="2635" spans="1:3" x14ac:dyDescent="0.3">
      <c r="A2635" s="1">
        <v>39709</v>
      </c>
      <c r="B2635">
        <v>76.439155999999997</v>
      </c>
      <c r="C2635">
        <f t="shared" si="41"/>
        <v>-3.2793128841436293E-2</v>
      </c>
    </row>
    <row r="2636" spans="1:3" x14ac:dyDescent="0.3">
      <c r="A2636" s="1">
        <v>39710</v>
      </c>
      <c r="B2636">
        <v>73.647902999999999</v>
      </c>
      <c r="C2636">
        <f t="shared" si="41"/>
        <v>-3.7199407973305294E-2</v>
      </c>
    </row>
    <row r="2637" spans="1:3" x14ac:dyDescent="0.3">
      <c r="A2637" s="1">
        <v>39713</v>
      </c>
      <c r="B2637">
        <v>70.812468999999993</v>
      </c>
      <c r="C2637">
        <f t="shared" si="41"/>
        <v>-3.9260568985885445E-2</v>
      </c>
    </row>
    <row r="2638" spans="1:3" x14ac:dyDescent="0.3">
      <c r="A2638" s="1">
        <v>39714</v>
      </c>
      <c r="B2638">
        <v>71.070244000000002</v>
      </c>
      <c r="C2638">
        <f t="shared" si="41"/>
        <v>3.63363905543654E-3</v>
      </c>
    </row>
    <row r="2639" spans="1:3" x14ac:dyDescent="0.3">
      <c r="A2639" s="1">
        <v>39715</v>
      </c>
      <c r="B2639">
        <v>68.853431999999998</v>
      </c>
      <c r="C2639">
        <f t="shared" si="41"/>
        <v>-3.1688668640877084E-2</v>
      </c>
    </row>
    <row r="2640" spans="1:3" x14ac:dyDescent="0.3">
      <c r="A2640" s="1">
        <v>39716</v>
      </c>
      <c r="B2640">
        <v>69.155388000000002</v>
      </c>
      <c r="C2640">
        <f t="shared" si="41"/>
        <v>4.3759012189778746E-3</v>
      </c>
    </row>
    <row r="2641" spans="1:3" x14ac:dyDescent="0.3">
      <c r="A2641" s="1">
        <v>39717</v>
      </c>
      <c r="B2641">
        <v>65.509818999999993</v>
      </c>
      <c r="C2641">
        <f t="shared" si="41"/>
        <v>-5.4155932842838213E-2</v>
      </c>
    </row>
    <row r="2642" spans="1:3" x14ac:dyDescent="0.3">
      <c r="A2642" s="1">
        <v>39720</v>
      </c>
      <c r="B2642">
        <v>61.753765000000001</v>
      </c>
      <c r="C2642">
        <f t="shared" si="41"/>
        <v>-5.9045094493702217E-2</v>
      </c>
    </row>
    <row r="2643" spans="1:3" x14ac:dyDescent="0.3">
      <c r="A2643" s="1">
        <v>39721</v>
      </c>
      <c r="B2643">
        <v>64.832245</v>
      </c>
      <c r="C2643">
        <f t="shared" si="41"/>
        <v>4.8648142307793955E-2</v>
      </c>
    </row>
    <row r="2644" spans="1:3" x14ac:dyDescent="0.3">
      <c r="A2644" s="1">
        <v>39722</v>
      </c>
      <c r="B2644">
        <v>62.814297000000003</v>
      </c>
      <c r="C2644">
        <f t="shared" si="41"/>
        <v>-3.1620380817712977E-2</v>
      </c>
    </row>
    <row r="2645" spans="1:3" x14ac:dyDescent="0.3">
      <c r="A2645" s="1">
        <v>39723</v>
      </c>
      <c r="B2645">
        <v>60.752155000000002</v>
      </c>
      <c r="C2645">
        <f t="shared" si="41"/>
        <v>-3.3380151956864633E-2</v>
      </c>
    </row>
    <row r="2646" spans="1:3" x14ac:dyDescent="0.3">
      <c r="A2646" s="1">
        <v>39724</v>
      </c>
      <c r="B2646">
        <v>61.827418999999999</v>
      </c>
      <c r="C2646">
        <f t="shared" si="41"/>
        <v>1.7544384366452739E-2</v>
      </c>
    </row>
    <row r="2647" spans="1:3" x14ac:dyDescent="0.3">
      <c r="A2647" s="1">
        <v>39727</v>
      </c>
      <c r="B2647">
        <v>59.014068999999999</v>
      </c>
      <c r="C2647">
        <f t="shared" si="41"/>
        <v>-4.6571066102641411E-2</v>
      </c>
    </row>
    <row r="2648" spans="1:3" x14ac:dyDescent="0.3">
      <c r="A2648" s="1">
        <v>39728</v>
      </c>
      <c r="B2648">
        <v>58.402785999999999</v>
      </c>
      <c r="C2648">
        <f t="shared" si="41"/>
        <v>-1.0412278930573865E-2</v>
      </c>
    </row>
    <row r="2649" spans="1:3" x14ac:dyDescent="0.3">
      <c r="A2649" s="1">
        <v>39729</v>
      </c>
      <c r="B2649">
        <v>55.611530000000002</v>
      </c>
      <c r="C2649">
        <f t="shared" si="41"/>
        <v>-4.8973040317543667E-2</v>
      </c>
    </row>
    <row r="2650" spans="1:3" x14ac:dyDescent="0.3">
      <c r="A2650" s="1">
        <v>39730</v>
      </c>
      <c r="B2650">
        <v>52.290028</v>
      </c>
      <c r="C2650">
        <f t="shared" si="41"/>
        <v>-6.1584870183089321E-2</v>
      </c>
    </row>
    <row r="2651" spans="1:3" x14ac:dyDescent="0.3">
      <c r="A2651" s="1">
        <v>39731</v>
      </c>
      <c r="B2651">
        <v>56.856186000000001</v>
      </c>
      <c r="C2651">
        <f t="shared" si="41"/>
        <v>8.3719343266653895E-2</v>
      </c>
    </row>
    <row r="2652" spans="1:3" x14ac:dyDescent="0.3">
      <c r="A2652" s="1">
        <v>39734</v>
      </c>
      <c r="B2652">
        <v>57.445380999999998</v>
      </c>
      <c r="C2652">
        <f t="shared" si="41"/>
        <v>1.0309573772570449E-2</v>
      </c>
    </row>
    <row r="2653" spans="1:3" x14ac:dyDescent="0.3">
      <c r="A2653" s="1">
        <v>39735</v>
      </c>
      <c r="B2653">
        <v>58.446987</v>
      </c>
      <c r="C2653">
        <f t="shared" si="41"/>
        <v>1.7285537543154376E-2</v>
      </c>
    </row>
    <row r="2654" spans="1:3" x14ac:dyDescent="0.3">
      <c r="A2654" s="1">
        <v>39736</v>
      </c>
      <c r="B2654">
        <v>61.901057999999999</v>
      </c>
      <c r="C2654">
        <f t="shared" si="41"/>
        <v>5.7417133370980027E-2</v>
      </c>
    </row>
    <row r="2655" spans="1:3" x14ac:dyDescent="0.3">
      <c r="A2655" s="1">
        <v>39737</v>
      </c>
      <c r="B2655">
        <v>58.432259000000002</v>
      </c>
      <c r="C2655">
        <f t="shared" si="41"/>
        <v>-5.766915416307089E-2</v>
      </c>
    </row>
    <row r="2656" spans="1:3" x14ac:dyDescent="0.3">
      <c r="A2656" s="1">
        <v>39738</v>
      </c>
      <c r="B2656">
        <v>56.672069999999998</v>
      </c>
      <c r="C2656">
        <f t="shared" si="41"/>
        <v>-3.0586620687892273E-2</v>
      </c>
    </row>
    <row r="2657" spans="1:3" x14ac:dyDescent="0.3">
      <c r="A2657" s="1">
        <v>39741</v>
      </c>
      <c r="B2657">
        <v>53.836627999999997</v>
      </c>
      <c r="C2657">
        <f t="shared" si="41"/>
        <v>-5.1327443417253524E-2</v>
      </c>
    </row>
    <row r="2658" spans="1:3" x14ac:dyDescent="0.3">
      <c r="A2658" s="1">
        <v>39742</v>
      </c>
      <c r="B2658">
        <v>51.568268000000003</v>
      </c>
      <c r="C2658">
        <f t="shared" si="41"/>
        <v>-4.3047531279285942E-2</v>
      </c>
    </row>
    <row r="2659" spans="1:3" x14ac:dyDescent="0.3">
      <c r="A2659" s="1">
        <v>39743</v>
      </c>
      <c r="B2659">
        <v>47.524997999999997</v>
      </c>
      <c r="C2659">
        <f t="shared" si="41"/>
        <v>-8.1650675789608509E-2</v>
      </c>
    </row>
    <row r="2660" spans="1:3" x14ac:dyDescent="0.3">
      <c r="A2660" s="1">
        <v>39744</v>
      </c>
      <c r="B2660">
        <v>39.195419000000001</v>
      </c>
      <c r="C2660">
        <f t="shared" si="41"/>
        <v>-0.19269596856878293</v>
      </c>
    </row>
    <row r="2661" spans="1:3" x14ac:dyDescent="0.3">
      <c r="A2661" s="1">
        <v>39745</v>
      </c>
      <c r="B2661">
        <v>32.581833000000003</v>
      </c>
      <c r="C2661">
        <f t="shared" si="41"/>
        <v>-0.18480501462118601</v>
      </c>
    </row>
    <row r="2662" spans="1:3" x14ac:dyDescent="0.3">
      <c r="A2662" s="1">
        <v>39748</v>
      </c>
      <c r="B2662">
        <v>27.905190000000001</v>
      </c>
      <c r="C2662">
        <f t="shared" si="41"/>
        <v>-0.15494217006856723</v>
      </c>
    </row>
    <row r="2663" spans="1:3" x14ac:dyDescent="0.3">
      <c r="A2663" s="1">
        <v>39749</v>
      </c>
      <c r="B2663">
        <v>33.399334000000003</v>
      </c>
      <c r="C2663">
        <f t="shared" si="41"/>
        <v>0.17972326663124599</v>
      </c>
    </row>
    <row r="2664" spans="1:3" x14ac:dyDescent="0.3">
      <c r="A2664" s="1">
        <v>39750</v>
      </c>
      <c r="B2664">
        <v>29.407608</v>
      </c>
      <c r="C2664">
        <f t="shared" si="41"/>
        <v>-0.12728254328585467</v>
      </c>
    </row>
    <row r="2665" spans="1:3" x14ac:dyDescent="0.3">
      <c r="A2665" s="1">
        <v>39751</v>
      </c>
      <c r="B2665">
        <v>31.153065000000002</v>
      </c>
      <c r="C2665">
        <f t="shared" si="41"/>
        <v>5.7659218878335618E-2</v>
      </c>
    </row>
    <row r="2666" spans="1:3" x14ac:dyDescent="0.3">
      <c r="A2666" s="1">
        <v>39752</v>
      </c>
      <c r="B2666">
        <v>35.719234</v>
      </c>
      <c r="C2666">
        <f t="shared" si="41"/>
        <v>0.13677667595292275</v>
      </c>
    </row>
    <row r="2667" spans="1:3" x14ac:dyDescent="0.3">
      <c r="A2667" s="1">
        <v>39755</v>
      </c>
      <c r="B2667">
        <v>28.995182</v>
      </c>
      <c r="C2667">
        <f t="shared" si="41"/>
        <v>-0.20855963295648652</v>
      </c>
    </row>
    <row r="2668" spans="1:3" x14ac:dyDescent="0.3">
      <c r="A2668" s="1">
        <v>39756</v>
      </c>
      <c r="B2668">
        <v>30.342936999999999</v>
      </c>
      <c r="C2668">
        <f t="shared" si="41"/>
        <v>4.543409388274449E-2</v>
      </c>
    </row>
    <row r="2669" spans="1:3" x14ac:dyDescent="0.3">
      <c r="A2669" s="1">
        <v>39757</v>
      </c>
      <c r="B2669">
        <v>30.188282000000001</v>
      </c>
      <c r="C2669">
        <f t="shared" si="41"/>
        <v>-5.109936296575442E-3</v>
      </c>
    </row>
    <row r="2670" spans="1:3" x14ac:dyDescent="0.3">
      <c r="A2670" s="1">
        <v>39758</v>
      </c>
      <c r="B2670">
        <v>27.993569999999998</v>
      </c>
      <c r="C2670">
        <f t="shared" si="41"/>
        <v>-7.5478994893071069E-2</v>
      </c>
    </row>
    <row r="2671" spans="1:3" x14ac:dyDescent="0.3">
      <c r="A2671" s="1">
        <v>39759</v>
      </c>
      <c r="B2671">
        <v>26.233383</v>
      </c>
      <c r="C2671">
        <f t="shared" si="41"/>
        <v>-6.4942080927081508E-2</v>
      </c>
    </row>
    <row r="2672" spans="1:3" x14ac:dyDescent="0.3">
      <c r="A2672" s="1">
        <v>39762</v>
      </c>
      <c r="B2672">
        <v>26.660543000000001</v>
      </c>
      <c r="C2672">
        <f t="shared" si="41"/>
        <v>1.6151922116023024E-2</v>
      </c>
    </row>
    <row r="2673" spans="1:3" x14ac:dyDescent="0.3">
      <c r="A2673" s="1">
        <v>39763</v>
      </c>
      <c r="B2673">
        <v>24.340634999999999</v>
      </c>
      <c r="C2673">
        <f t="shared" si="41"/>
        <v>-9.1037506173158117E-2</v>
      </c>
    </row>
    <row r="2674" spans="1:3" x14ac:dyDescent="0.3">
      <c r="A2674" s="1">
        <v>39764</v>
      </c>
      <c r="B2674">
        <v>21.578835999999999</v>
      </c>
      <c r="C2674">
        <f t="shared" si="41"/>
        <v>-0.12043415641890061</v>
      </c>
    </row>
    <row r="2675" spans="1:3" x14ac:dyDescent="0.3">
      <c r="A2675" s="1">
        <v>39765</v>
      </c>
      <c r="B2675">
        <v>24.443739000000001</v>
      </c>
      <c r="C2675">
        <f t="shared" si="41"/>
        <v>0.12466108996581614</v>
      </c>
    </row>
    <row r="2676" spans="1:3" x14ac:dyDescent="0.3">
      <c r="A2676" s="1">
        <v>39766</v>
      </c>
      <c r="B2676">
        <v>25.754674999999999</v>
      </c>
      <c r="C2676">
        <f t="shared" si="41"/>
        <v>5.2242054520178133E-2</v>
      </c>
    </row>
    <row r="2677" spans="1:3" x14ac:dyDescent="0.3">
      <c r="A2677" s="1">
        <v>39769</v>
      </c>
      <c r="B2677">
        <v>23.191723</v>
      </c>
      <c r="C2677">
        <f t="shared" si="41"/>
        <v>-0.10482071625466777</v>
      </c>
    </row>
    <row r="2678" spans="1:3" x14ac:dyDescent="0.3">
      <c r="A2678" s="1">
        <v>39770</v>
      </c>
      <c r="B2678">
        <v>23.751450999999999</v>
      </c>
      <c r="C2678">
        <f t="shared" si="41"/>
        <v>2.3848175576973059E-2</v>
      </c>
    </row>
    <row r="2679" spans="1:3" x14ac:dyDescent="0.3">
      <c r="A2679" s="1">
        <v>39771</v>
      </c>
      <c r="B2679">
        <v>24.915087</v>
      </c>
      <c r="C2679">
        <f t="shared" si="41"/>
        <v>4.7829900248352576E-2</v>
      </c>
    </row>
    <row r="2680" spans="1:3" x14ac:dyDescent="0.3">
      <c r="A2680" s="1">
        <v>39772</v>
      </c>
      <c r="B2680">
        <v>23.677803000000001</v>
      </c>
      <c r="C2680">
        <f t="shared" si="41"/>
        <v>-5.0935496604259903E-2</v>
      </c>
    </row>
    <row r="2681" spans="1:3" x14ac:dyDescent="0.3">
      <c r="A2681" s="1">
        <v>39773</v>
      </c>
      <c r="B2681">
        <v>24.436375000000002</v>
      </c>
      <c r="C2681">
        <f t="shared" si="41"/>
        <v>3.1534773884900266E-2</v>
      </c>
    </row>
    <row r="2682" spans="1:3" x14ac:dyDescent="0.3">
      <c r="A2682" s="1">
        <v>39776</v>
      </c>
      <c r="B2682">
        <v>25.828320000000001</v>
      </c>
      <c r="C2682">
        <f t="shared" si="41"/>
        <v>5.5398763461830036E-2</v>
      </c>
    </row>
    <row r="2683" spans="1:3" x14ac:dyDescent="0.3">
      <c r="A2683" s="1">
        <v>39777</v>
      </c>
      <c r="B2683">
        <v>24.775154000000001</v>
      </c>
      <c r="C2683">
        <f t="shared" si="41"/>
        <v>-4.1630268201883619E-2</v>
      </c>
    </row>
    <row r="2684" spans="1:3" x14ac:dyDescent="0.3">
      <c r="A2684" s="1">
        <v>39778</v>
      </c>
      <c r="B2684">
        <v>24.892996</v>
      </c>
      <c r="C2684">
        <f t="shared" si="41"/>
        <v>4.7451826217901425E-3</v>
      </c>
    </row>
    <row r="2685" spans="1:3" x14ac:dyDescent="0.3">
      <c r="A2685" s="1">
        <v>39779</v>
      </c>
      <c r="B2685">
        <v>24.642590999999999</v>
      </c>
      <c r="C2685">
        <f t="shared" si="41"/>
        <v>-1.0110191404233689E-2</v>
      </c>
    </row>
    <row r="2686" spans="1:3" x14ac:dyDescent="0.3">
      <c r="A2686" s="1">
        <v>39780</v>
      </c>
      <c r="B2686">
        <v>23.567335</v>
      </c>
      <c r="C2686">
        <f t="shared" si="41"/>
        <v>-4.4614644260981814E-2</v>
      </c>
    </row>
    <row r="2687" spans="1:3" x14ac:dyDescent="0.3">
      <c r="A2687" s="1">
        <v>39783</v>
      </c>
      <c r="B2687">
        <v>22.064914999999999</v>
      </c>
      <c r="C2687">
        <f t="shared" si="41"/>
        <v>-6.5872852637410356E-2</v>
      </c>
    </row>
    <row r="2688" spans="1:3" x14ac:dyDescent="0.3">
      <c r="A2688" s="1">
        <v>39784</v>
      </c>
      <c r="B2688">
        <v>22.337409999999998</v>
      </c>
      <c r="C2688">
        <f t="shared" si="41"/>
        <v>1.2274060918992339E-2</v>
      </c>
    </row>
    <row r="2689" spans="1:3" x14ac:dyDescent="0.3">
      <c r="A2689" s="1">
        <v>39785</v>
      </c>
      <c r="B2689">
        <v>22.492073000000001</v>
      </c>
      <c r="C2689">
        <f t="shared" si="41"/>
        <v>6.9000846447426593E-3</v>
      </c>
    </row>
    <row r="2690" spans="1:3" x14ac:dyDescent="0.3">
      <c r="A2690" s="1">
        <v>39786</v>
      </c>
      <c r="B2690">
        <v>23.118082000000001</v>
      </c>
      <c r="C2690">
        <f t="shared" si="41"/>
        <v>2.7452145862299888E-2</v>
      </c>
    </row>
    <row r="2691" spans="1:3" x14ac:dyDescent="0.3">
      <c r="A2691" s="1">
        <v>39787</v>
      </c>
      <c r="B2691">
        <v>21.969169999999998</v>
      </c>
      <c r="C2691">
        <f t="shared" si="41"/>
        <v>-5.0974974991799066E-2</v>
      </c>
    </row>
    <row r="2692" spans="1:3" x14ac:dyDescent="0.3">
      <c r="A2692" s="1">
        <v>39790</v>
      </c>
      <c r="B2692">
        <v>22.830853000000001</v>
      </c>
      <c r="C2692">
        <f t="shared" ref="C2692:C2755" si="42">LN(B2692/B2691)</f>
        <v>3.8472716068799484E-2</v>
      </c>
    </row>
    <row r="2693" spans="1:3" x14ac:dyDescent="0.3">
      <c r="A2693" s="1">
        <v>39791</v>
      </c>
      <c r="B2693">
        <v>22.492073000000001</v>
      </c>
      <c r="C2693">
        <f t="shared" si="42"/>
        <v>-1.4949886939300406E-2</v>
      </c>
    </row>
    <row r="2694" spans="1:3" x14ac:dyDescent="0.3">
      <c r="A2694" s="1">
        <v>39792</v>
      </c>
      <c r="B2694">
        <v>22.550992999999998</v>
      </c>
      <c r="C2694">
        <f t="shared" si="42"/>
        <v>2.6161644327492555E-3</v>
      </c>
    </row>
    <row r="2695" spans="1:3" x14ac:dyDescent="0.3">
      <c r="A2695" s="1">
        <v>39793</v>
      </c>
      <c r="B2695">
        <v>25.592649000000002</v>
      </c>
      <c r="C2695">
        <f t="shared" si="42"/>
        <v>0.12652606135713784</v>
      </c>
    </row>
    <row r="2696" spans="1:3" x14ac:dyDescent="0.3">
      <c r="A2696" s="1">
        <v>39794</v>
      </c>
      <c r="B2696">
        <v>25.960885999999999</v>
      </c>
      <c r="C2696">
        <f t="shared" si="42"/>
        <v>1.4285858870375196E-2</v>
      </c>
    </row>
    <row r="2697" spans="1:3" x14ac:dyDescent="0.3">
      <c r="A2697" s="1">
        <v>39797</v>
      </c>
      <c r="B2697">
        <v>25.040292999999998</v>
      </c>
      <c r="C2697">
        <f t="shared" si="42"/>
        <v>-3.6104773241992079E-2</v>
      </c>
    </row>
    <row r="2698" spans="1:3" x14ac:dyDescent="0.3">
      <c r="A2698" s="1">
        <v>39798</v>
      </c>
      <c r="B2698">
        <v>24.436375000000002</v>
      </c>
      <c r="C2698">
        <f t="shared" si="42"/>
        <v>-2.4413446561115798E-2</v>
      </c>
    </row>
    <row r="2699" spans="1:3" x14ac:dyDescent="0.3">
      <c r="A2699" s="1">
        <v>39799</v>
      </c>
      <c r="B2699">
        <v>26.498515999999999</v>
      </c>
      <c r="C2699">
        <f t="shared" si="42"/>
        <v>8.1015930543840098E-2</v>
      </c>
    </row>
    <row r="2700" spans="1:3" x14ac:dyDescent="0.3">
      <c r="A2700" s="1">
        <v>39800</v>
      </c>
      <c r="B2700">
        <v>28.354443</v>
      </c>
      <c r="C2700">
        <f t="shared" si="42"/>
        <v>6.7695006047132827E-2</v>
      </c>
    </row>
    <row r="2701" spans="1:3" x14ac:dyDescent="0.3">
      <c r="A2701" s="1">
        <v>39801</v>
      </c>
      <c r="B2701">
        <v>28.354443</v>
      </c>
      <c r="C2701">
        <f t="shared" si="42"/>
        <v>0</v>
      </c>
    </row>
    <row r="2702" spans="1:3" x14ac:dyDescent="0.3">
      <c r="A2702" s="1">
        <v>39804</v>
      </c>
      <c r="B2702">
        <v>28.354443</v>
      </c>
      <c r="C2702">
        <f t="shared" si="42"/>
        <v>0</v>
      </c>
    </row>
    <row r="2703" spans="1:3" x14ac:dyDescent="0.3">
      <c r="A2703" s="1">
        <v>39805</v>
      </c>
      <c r="B2703">
        <v>27.065605000000001</v>
      </c>
      <c r="C2703">
        <f t="shared" si="42"/>
        <v>-4.6520003878945768E-2</v>
      </c>
    </row>
    <row r="2704" spans="1:3" x14ac:dyDescent="0.3">
      <c r="A2704" s="1">
        <v>39811</v>
      </c>
      <c r="B2704">
        <v>27.153984000000001</v>
      </c>
      <c r="C2704">
        <f t="shared" si="42"/>
        <v>3.2600423538218706E-3</v>
      </c>
    </row>
    <row r="2705" spans="1:3" x14ac:dyDescent="0.3">
      <c r="A2705" s="1">
        <v>39812</v>
      </c>
      <c r="B2705">
        <v>28.000937</v>
      </c>
      <c r="C2705">
        <f t="shared" si="42"/>
        <v>3.0714197954874692E-2</v>
      </c>
    </row>
    <row r="2706" spans="1:3" x14ac:dyDescent="0.3">
      <c r="A2706" s="1">
        <v>39815</v>
      </c>
      <c r="B2706">
        <v>30.011524000000001</v>
      </c>
      <c r="C2706">
        <f t="shared" si="42"/>
        <v>6.9343467334167005E-2</v>
      </c>
    </row>
    <row r="2707" spans="1:3" x14ac:dyDescent="0.3">
      <c r="A2707" s="1">
        <v>39818</v>
      </c>
      <c r="B2707">
        <v>30.563879</v>
      </c>
      <c r="C2707">
        <f t="shared" si="42"/>
        <v>1.8237445636413031E-2</v>
      </c>
    </row>
    <row r="2708" spans="1:3" x14ac:dyDescent="0.3">
      <c r="A2708" s="1">
        <v>39819</v>
      </c>
      <c r="B2708">
        <v>32.073666000000003</v>
      </c>
      <c r="C2708">
        <f t="shared" si="42"/>
        <v>4.8216432741847115E-2</v>
      </c>
    </row>
    <row r="2709" spans="1:3" x14ac:dyDescent="0.3">
      <c r="A2709" s="1">
        <v>39820</v>
      </c>
      <c r="B2709">
        <v>29.716930000000001</v>
      </c>
      <c r="C2709">
        <f t="shared" si="42"/>
        <v>-7.6318402542217736E-2</v>
      </c>
    </row>
    <row r="2710" spans="1:3" x14ac:dyDescent="0.3">
      <c r="A2710" s="1">
        <v>39821</v>
      </c>
      <c r="B2710">
        <v>30.085169</v>
      </c>
      <c r="C2710">
        <f t="shared" si="42"/>
        <v>1.2315409002644381E-2</v>
      </c>
    </row>
    <row r="2711" spans="1:3" x14ac:dyDescent="0.3">
      <c r="A2711" s="1">
        <v>39822</v>
      </c>
      <c r="B2711">
        <v>30.446048999999999</v>
      </c>
      <c r="C2711">
        <f t="shared" si="42"/>
        <v>1.1923905968730773E-2</v>
      </c>
    </row>
    <row r="2712" spans="1:3" x14ac:dyDescent="0.3">
      <c r="A2712" s="1">
        <v>39825</v>
      </c>
      <c r="B2712">
        <v>28.744779999999999</v>
      </c>
      <c r="C2712">
        <f t="shared" si="42"/>
        <v>-5.7500046501577293E-2</v>
      </c>
    </row>
    <row r="2713" spans="1:3" x14ac:dyDescent="0.3">
      <c r="A2713" s="1">
        <v>39826</v>
      </c>
      <c r="B2713">
        <v>28.347078</v>
      </c>
      <c r="C2713">
        <f t="shared" si="42"/>
        <v>-1.3932229462268336E-2</v>
      </c>
    </row>
    <row r="2714" spans="1:3" x14ac:dyDescent="0.3">
      <c r="A2714" s="1">
        <v>39827</v>
      </c>
      <c r="B2714">
        <v>28.052492000000001</v>
      </c>
      <c r="C2714">
        <f t="shared" si="42"/>
        <v>-1.0446486701470642E-2</v>
      </c>
    </row>
    <row r="2715" spans="1:3" x14ac:dyDescent="0.3">
      <c r="A2715" s="1">
        <v>39828</v>
      </c>
      <c r="B2715">
        <v>28.280794</v>
      </c>
      <c r="C2715">
        <f t="shared" si="42"/>
        <v>8.1054476360347839E-3</v>
      </c>
    </row>
    <row r="2716" spans="1:3" x14ac:dyDescent="0.3">
      <c r="A2716" s="1">
        <v>39829</v>
      </c>
      <c r="B2716">
        <v>27.662161000000001</v>
      </c>
      <c r="C2716">
        <f t="shared" si="42"/>
        <v>-2.2117466568886881E-2</v>
      </c>
    </row>
    <row r="2717" spans="1:3" x14ac:dyDescent="0.3">
      <c r="A2717" s="1">
        <v>39832</v>
      </c>
      <c r="B2717">
        <v>27.249727</v>
      </c>
      <c r="C2717">
        <f t="shared" si="42"/>
        <v>-1.5021947733972146E-2</v>
      </c>
    </row>
    <row r="2718" spans="1:3" x14ac:dyDescent="0.3">
      <c r="A2718" s="1">
        <v>39833</v>
      </c>
      <c r="B2718">
        <v>27.544319000000002</v>
      </c>
      <c r="C2718">
        <f t="shared" si="42"/>
        <v>1.0752804728361409E-2</v>
      </c>
    </row>
    <row r="2719" spans="1:3" x14ac:dyDescent="0.3">
      <c r="A2719" s="1">
        <v>39834</v>
      </c>
      <c r="B2719">
        <v>27.794727000000002</v>
      </c>
      <c r="C2719">
        <f t="shared" si="42"/>
        <v>9.0500190079755866E-3</v>
      </c>
    </row>
    <row r="2720" spans="1:3" x14ac:dyDescent="0.3">
      <c r="A2720" s="1">
        <v>39835</v>
      </c>
      <c r="B2720">
        <v>26.145014</v>
      </c>
      <c r="C2720">
        <f t="shared" si="42"/>
        <v>-6.1187823331597245E-2</v>
      </c>
    </row>
    <row r="2721" spans="1:3" x14ac:dyDescent="0.3">
      <c r="A2721" s="1">
        <v>39836</v>
      </c>
      <c r="B2721">
        <v>25.062381999999999</v>
      </c>
      <c r="C2721">
        <f t="shared" si="42"/>
        <v>-4.2290506288907043E-2</v>
      </c>
    </row>
    <row r="2722" spans="1:3" x14ac:dyDescent="0.3">
      <c r="A2722" s="1">
        <v>39839</v>
      </c>
      <c r="B2722">
        <v>25.327517</v>
      </c>
      <c r="C2722">
        <f t="shared" si="42"/>
        <v>1.052343632637826E-2</v>
      </c>
    </row>
    <row r="2723" spans="1:3" x14ac:dyDescent="0.3">
      <c r="A2723" s="1">
        <v>39840</v>
      </c>
      <c r="B2723">
        <v>25.865148999999999</v>
      </c>
      <c r="C2723">
        <f t="shared" si="42"/>
        <v>2.1005030966685889E-2</v>
      </c>
    </row>
    <row r="2724" spans="1:3" x14ac:dyDescent="0.3">
      <c r="A2724" s="1">
        <v>39841</v>
      </c>
      <c r="B2724">
        <v>28.251336999999999</v>
      </c>
      <c r="C2724">
        <f t="shared" si="42"/>
        <v>8.8244319786828743E-2</v>
      </c>
    </row>
    <row r="2725" spans="1:3" x14ac:dyDescent="0.3">
      <c r="A2725" s="1">
        <v>39842</v>
      </c>
      <c r="B2725">
        <v>28.597483</v>
      </c>
      <c r="C2725">
        <f t="shared" si="42"/>
        <v>1.217792305378677E-2</v>
      </c>
    </row>
    <row r="2726" spans="1:3" x14ac:dyDescent="0.3">
      <c r="A2726" s="1">
        <v>39843</v>
      </c>
      <c r="B2726">
        <v>28.538568000000001</v>
      </c>
      <c r="C2726">
        <f t="shared" si="42"/>
        <v>-2.062271362795934E-3</v>
      </c>
    </row>
    <row r="2727" spans="1:3" x14ac:dyDescent="0.3">
      <c r="A2727" s="1">
        <v>39846</v>
      </c>
      <c r="B2727">
        <v>26.690003999999998</v>
      </c>
      <c r="C2727">
        <f t="shared" si="42"/>
        <v>-6.696732231187516E-2</v>
      </c>
    </row>
    <row r="2728" spans="1:3" x14ac:dyDescent="0.3">
      <c r="A2728" s="1">
        <v>39847</v>
      </c>
      <c r="B2728">
        <v>26.454333999999999</v>
      </c>
      <c r="C2728">
        <f t="shared" si="42"/>
        <v>-8.8691120712572971E-3</v>
      </c>
    </row>
    <row r="2729" spans="1:3" x14ac:dyDescent="0.3">
      <c r="A2729" s="1">
        <v>39848</v>
      </c>
      <c r="B2729">
        <v>27.131891</v>
      </c>
      <c r="C2729">
        <f t="shared" si="42"/>
        <v>2.5289824465302198E-2</v>
      </c>
    </row>
    <row r="2730" spans="1:3" x14ac:dyDescent="0.3">
      <c r="A2730" s="1">
        <v>39849</v>
      </c>
      <c r="B2730">
        <v>26.72683</v>
      </c>
      <c r="C2730">
        <f t="shared" si="42"/>
        <v>-1.5041895902065266E-2</v>
      </c>
    </row>
    <row r="2731" spans="1:3" x14ac:dyDescent="0.3">
      <c r="A2731" s="1">
        <v>39850</v>
      </c>
      <c r="B2731">
        <v>27.986208000000001</v>
      </c>
      <c r="C2731">
        <f t="shared" si="42"/>
        <v>4.6043887616208985E-2</v>
      </c>
    </row>
    <row r="2732" spans="1:3" x14ac:dyDescent="0.3">
      <c r="A2732" s="1">
        <v>39853</v>
      </c>
      <c r="B2732">
        <v>28.774239000000001</v>
      </c>
      <c r="C2732">
        <f t="shared" si="42"/>
        <v>2.7768690296553378E-2</v>
      </c>
    </row>
    <row r="2733" spans="1:3" x14ac:dyDescent="0.3">
      <c r="A2733" s="1">
        <v>39854</v>
      </c>
      <c r="B2733">
        <v>26.807835000000001</v>
      </c>
      <c r="C2733">
        <f t="shared" si="42"/>
        <v>-7.0786312153100828E-2</v>
      </c>
    </row>
    <row r="2734" spans="1:3" x14ac:dyDescent="0.3">
      <c r="A2734" s="1">
        <v>39855</v>
      </c>
      <c r="B2734">
        <v>26.807835000000001</v>
      </c>
      <c r="C2734">
        <f t="shared" si="42"/>
        <v>0</v>
      </c>
    </row>
    <row r="2735" spans="1:3" x14ac:dyDescent="0.3">
      <c r="A2735" s="1">
        <v>39856</v>
      </c>
      <c r="B2735">
        <v>26.203921999999999</v>
      </c>
      <c r="C2735">
        <f t="shared" si="42"/>
        <v>-2.2785101316514851E-2</v>
      </c>
    </row>
    <row r="2736" spans="1:3" x14ac:dyDescent="0.3">
      <c r="A2736" s="1">
        <v>39857</v>
      </c>
      <c r="B2736">
        <v>27.249727</v>
      </c>
      <c r="C2736">
        <f t="shared" si="42"/>
        <v>3.9134408490032559E-2</v>
      </c>
    </row>
    <row r="2737" spans="1:3" x14ac:dyDescent="0.3">
      <c r="A2737" s="1">
        <v>39860</v>
      </c>
      <c r="B2737">
        <v>27.802088000000001</v>
      </c>
      <c r="C2737">
        <f t="shared" si="42"/>
        <v>2.0067623079357236E-2</v>
      </c>
    </row>
    <row r="2738" spans="1:3" x14ac:dyDescent="0.3">
      <c r="A2738" s="1">
        <v>39861</v>
      </c>
      <c r="B2738">
        <v>27.397017999999999</v>
      </c>
      <c r="C2738">
        <f t="shared" si="42"/>
        <v>-1.4676950435210681E-2</v>
      </c>
    </row>
    <row r="2739" spans="1:3" x14ac:dyDescent="0.3">
      <c r="A2739" s="1">
        <v>39862</v>
      </c>
      <c r="B2739">
        <v>28.472280999999999</v>
      </c>
      <c r="C2739">
        <f t="shared" si="42"/>
        <v>3.8496842149919934E-2</v>
      </c>
    </row>
    <row r="2740" spans="1:3" x14ac:dyDescent="0.3">
      <c r="A2740" s="1">
        <v>39863</v>
      </c>
      <c r="B2740">
        <v>28.288160000000001</v>
      </c>
      <c r="C2740">
        <f t="shared" si="42"/>
        <v>-6.4876749566770576E-3</v>
      </c>
    </row>
    <row r="2741" spans="1:3" x14ac:dyDescent="0.3">
      <c r="A2741" s="1">
        <v>39864</v>
      </c>
      <c r="B2741">
        <v>27.058243000000001</v>
      </c>
      <c r="C2741">
        <f t="shared" si="42"/>
        <v>-4.4451651698883821E-2</v>
      </c>
    </row>
    <row r="2742" spans="1:3" x14ac:dyDescent="0.3">
      <c r="A2742" s="1">
        <v>39867</v>
      </c>
      <c r="B2742">
        <v>26.550070000000002</v>
      </c>
      <c r="C2742">
        <f t="shared" si="42"/>
        <v>-1.8959306629638586E-2</v>
      </c>
    </row>
    <row r="2743" spans="1:3" x14ac:dyDescent="0.3">
      <c r="A2743" s="1">
        <v>39868</v>
      </c>
      <c r="B2743">
        <v>25.408526999999999</v>
      </c>
      <c r="C2743">
        <f t="shared" si="42"/>
        <v>-4.3947557870948326E-2</v>
      </c>
    </row>
    <row r="2744" spans="1:3" x14ac:dyDescent="0.3">
      <c r="A2744" s="1">
        <v>39869</v>
      </c>
      <c r="B2744">
        <v>25.489543999999999</v>
      </c>
      <c r="C2744">
        <f t="shared" si="42"/>
        <v>3.1835025112637847E-3</v>
      </c>
    </row>
    <row r="2745" spans="1:3" x14ac:dyDescent="0.3">
      <c r="A2745" s="1">
        <v>39870</v>
      </c>
      <c r="B2745">
        <v>26.424869999999999</v>
      </c>
      <c r="C2745">
        <f t="shared" si="42"/>
        <v>3.6037283300845012E-2</v>
      </c>
    </row>
    <row r="2746" spans="1:3" x14ac:dyDescent="0.3">
      <c r="A2746" s="1">
        <v>39871</v>
      </c>
      <c r="B2746">
        <v>26.233383</v>
      </c>
      <c r="C2746">
        <f t="shared" si="42"/>
        <v>-7.2728521414515031E-3</v>
      </c>
    </row>
    <row r="2747" spans="1:3" x14ac:dyDescent="0.3">
      <c r="A2747" s="1">
        <v>39874</v>
      </c>
      <c r="B2747">
        <v>25.209679000000001</v>
      </c>
      <c r="C2747">
        <f t="shared" si="42"/>
        <v>-3.9804751942701846E-2</v>
      </c>
    </row>
    <row r="2748" spans="1:3" x14ac:dyDescent="0.3">
      <c r="A2748" s="1">
        <v>39875</v>
      </c>
      <c r="B2748">
        <v>25.769403000000001</v>
      </c>
      <c r="C2748">
        <f t="shared" si="42"/>
        <v>2.195984984696504E-2</v>
      </c>
    </row>
    <row r="2749" spans="1:3" x14ac:dyDescent="0.3">
      <c r="A2749" s="1">
        <v>39876</v>
      </c>
      <c r="B2749">
        <v>26.800474000000001</v>
      </c>
      <c r="C2749">
        <f t="shared" si="42"/>
        <v>3.9231716004285475E-2</v>
      </c>
    </row>
    <row r="2750" spans="1:3" x14ac:dyDescent="0.3">
      <c r="A2750" s="1">
        <v>39877</v>
      </c>
      <c r="B2750">
        <v>24.303808</v>
      </c>
      <c r="C2750">
        <f t="shared" si="42"/>
        <v>-9.7786528039524506E-2</v>
      </c>
    </row>
    <row r="2751" spans="1:3" x14ac:dyDescent="0.3">
      <c r="A2751" s="1">
        <v>39878</v>
      </c>
      <c r="B2751">
        <v>23.191723</v>
      </c>
      <c r="C2751">
        <f t="shared" si="42"/>
        <v>-4.6837598113733309E-2</v>
      </c>
    </row>
    <row r="2752" spans="1:3" x14ac:dyDescent="0.3">
      <c r="A2752" s="1">
        <v>39881</v>
      </c>
      <c r="B2752">
        <v>22.271128000000001</v>
      </c>
      <c r="C2752">
        <f t="shared" si="42"/>
        <v>-4.0504316687624546E-2</v>
      </c>
    </row>
    <row r="2753" spans="1:3" x14ac:dyDescent="0.3">
      <c r="A2753" s="1">
        <v>39882</v>
      </c>
      <c r="B2753">
        <v>22.897137000000001</v>
      </c>
      <c r="C2753">
        <f t="shared" si="42"/>
        <v>2.7720749823564643E-2</v>
      </c>
    </row>
    <row r="2754" spans="1:3" x14ac:dyDescent="0.3">
      <c r="A2754" s="1">
        <v>39883</v>
      </c>
      <c r="B2754">
        <v>26.218658000000001</v>
      </c>
      <c r="C2754">
        <f t="shared" si="42"/>
        <v>0.135459413811858</v>
      </c>
    </row>
    <row r="2755" spans="1:3" x14ac:dyDescent="0.3">
      <c r="A2755" s="1">
        <v>39884</v>
      </c>
      <c r="B2755">
        <v>26.748919999999998</v>
      </c>
      <c r="C2755">
        <f t="shared" si="42"/>
        <v>2.0022803973084813E-2</v>
      </c>
    </row>
    <row r="2756" spans="1:3" x14ac:dyDescent="0.3">
      <c r="A2756" s="1">
        <v>39885</v>
      </c>
      <c r="B2756">
        <v>26.800474000000001</v>
      </c>
      <c r="C2756">
        <f t="shared" ref="C2756:C2819" si="43">LN(B2756/B2755)</f>
        <v>1.9254752323749581E-3</v>
      </c>
    </row>
    <row r="2757" spans="1:3" x14ac:dyDescent="0.3">
      <c r="A2757" s="1">
        <v>39888</v>
      </c>
      <c r="B2757">
        <v>27.072973000000001</v>
      </c>
      <c r="C2757">
        <f t="shared" si="43"/>
        <v>1.0116350044227349E-2</v>
      </c>
    </row>
    <row r="2758" spans="1:3" x14ac:dyDescent="0.3">
      <c r="A2758" s="1">
        <v>39889</v>
      </c>
      <c r="B2758">
        <v>26.299665000000001</v>
      </c>
      <c r="C2758">
        <f t="shared" si="43"/>
        <v>-2.8979722511788077E-2</v>
      </c>
    </row>
    <row r="2759" spans="1:3" x14ac:dyDescent="0.3">
      <c r="A2759" s="1">
        <v>39890</v>
      </c>
      <c r="B2759">
        <v>25.754674999999999</v>
      </c>
      <c r="C2759">
        <f t="shared" si="43"/>
        <v>-2.0940037431029186E-2</v>
      </c>
    </row>
    <row r="2760" spans="1:3" x14ac:dyDescent="0.3">
      <c r="A2760" s="1">
        <v>39891</v>
      </c>
      <c r="B2760">
        <v>26.712097</v>
      </c>
      <c r="C2760">
        <f t="shared" si="43"/>
        <v>3.6500369932524972E-2</v>
      </c>
    </row>
    <row r="2761" spans="1:3" x14ac:dyDescent="0.3">
      <c r="A2761" s="1">
        <v>39892</v>
      </c>
      <c r="B2761">
        <v>26.071362000000001</v>
      </c>
      <c r="C2761">
        <f t="shared" si="43"/>
        <v>-2.4279063422189353E-2</v>
      </c>
    </row>
    <row r="2762" spans="1:3" x14ac:dyDescent="0.3">
      <c r="A2762" s="1">
        <v>39895</v>
      </c>
      <c r="B2762">
        <v>25.997710999999999</v>
      </c>
      <c r="C2762">
        <f t="shared" si="43"/>
        <v>-2.8289748549846327E-3</v>
      </c>
    </row>
    <row r="2763" spans="1:3" x14ac:dyDescent="0.3">
      <c r="A2763" s="1">
        <v>39896</v>
      </c>
      <c r="B2763">
        <v>26.513248000000001</v>
      </c>
      <c r="C2763">
        <f t="shared" si="43"/>
        <v>1.9636036915512991E-2</v>
      </c>
    </row>
    <row r="2764" spans="1:3" x14ac:dyDescent="0.3">
      <c r="A2764" s="1">
        <v>39897</v>
      </c>
      <c r="B2764">
        <v>28.059849</v>
      </c>
      <c r="C2764">
        <f t="shared" si="43"/>
        <v>5.6695160734261237E-2</v>
      </c>
    </row>
    <row r="2765" spans="1:3" x14ac:dyDescent="0.3">
      <c r="A2765" s="1">
        <v>39898</v>
      </c>
      <c r="B2765">
        <v>29.886322</v>
      </c>
      <c r="C2765">
        <f t="shared" si="43"/>
        <v>6.3061224202634852E-2</v>
      </c>
    </row>
    <row r="2766" spans="1:3" x14ac:dyDescent="0.3">
      <c r="A2766" s="1">
        <v>39899</v>
      </c>
      <c r="B2766">
        <v>32.552376000000002</v>
      </c>
      <c r="C2766">
        <f t="shared" si="43"/>
        <v>8.5449443845509732E-2</v>
      </c>
    </row>
    <row r="2767" spans="1:3" x14ac:dyDescent="0.3">
      <c r="A2767" s="1">
        <v>39902</v>
      </c>
      <c r="B2767">
        <v>30.563879</v>
      </c>
      <c r="C2767">
        <f t="shared" si="43"/>
        <v>-6.3031474510668026E-2</v>
      </c>
    </row>
    <row r="2768" spans="1:3" x14ac:dyDescent="0.3">
      <c r="A2768" s="1">
        <v>39903</v>
      </c>
      <c r="B2768">
        <v>31.919004000000001</v>
      </c>
      <c r="C2768">
        <f t="shared" si="43"/>
        <v>4.3382682215683976E-2</v>
      </c>
    </row>
    <row r="2769" spans="1:3" x14ac:dyDescent="0.3">
      <c r="A2769" s="1">
        <v>39904</v>
      </c>
      <c r="B2769">
        <v>33.878039999999999</v>
      </c>
      <c r="C2769">
        <f t="shared" si="43"/>
        <v>5.9565447783471399E-2</v>
      </c>
    </row>
    <row r="2770" spans="1:3" x14ac:dyDescent="0.3">
      <c r="A2770" s="1">
        <v>39905</v>
      </c>
      <c r="B2770">
        <v>36.183219999999999</v>
      </c>
      <c r="C2770">
        <f t="shared" si="43"/>
        <v>6.5828458583404831E-2</v>
      </c>
    </row>
    <row r="2771" spans="1:3" x14ac:dyDescent="0.3">
      <c r="A2771" s="1">
        <v>39906</v>
      </c>
      <c r="B2771">
        <v>34.901733</v>
      </c>
      <c r="C2771">
        <f t="shared" si="43"/>
        <v>-3.6058991318128036E-2</v>
      </c>
    </row>
    <row r="2772" spans="1:3" x14ac:dyDescent="0.3">
      <c r="A2772" s="1">
        <v>39909</v>
      </c>
      <c r="B2772">
        <v>36.566189000000001</v>
      </c>
      <c r="C2772">
        <f t="shared" si="43"/>
        <v>4.6587531492925854E-2</v>
      </c>
    </row>
    <row r="2773" spans="1:3" x14ac:dyDescent="0.3">
      <c r="A2773" s="1">
        <v>39910</v>
      </c>
      <c r="B2773">
        <v>38.348461</v>
      </c>
      <c r="C2773">
        <f t="shared" si="43"/>
        <v>4.7590381000983902E-2</v>
      </c>
    </row>
    <row r="2774" spans="1:3" x14ac:dyDescent="0.3">
      <c r="A2774" s="1">
        <v>39911</v>
      </c>
      <c r="B2774">
        <v>38.584144999999999</v>
      </c>
      <c r="C2774">
        <f t="shared" si="43"/>
        <v>6.1270441641042128E-3</v>
      </c>
    </row>
    <row r="2775" spans="1:3" x14ac:dyDescent="0.3">
      <c r="A2775" s="1">
        <v>39912</v>
      </c>
      <c r="B2775">
        <v>40.926136</v>
      </c>
      <c r="C2775">
        <f t="shared" si="43"/>
        <v>5.8927440171996526E-2</v>
      </c>
    </row>
    <row r="2776" spans="1:3" x14ac:dyDescent="0.3">
      <c r="A2776" s="1">
        <v>39917</v>
      </c>
      <c r="B2776">
        <v>41.463771999999999</v>
      </c>
      <c r="C2776">
        <f t="shared" si="43"/>
        <v>1.3051201160362749E-2</v>
      </c>
    </row>
    <row r="2777" spans="1:3" x14ac:dyDescent="0.3">
      <c r="A2777" s="1">
        <v>39918</v>
      </c>
      <c r="B2777">
        <v>38.407378999999999</v>
      </c>
      <c r="C2777">
        <f t="shared" si="43"/>
        <v>-7.6570479535020844E-2</v>
      </c>
    </row>
    <row r="2778" spans="1:3" x14ac:dyDescent="0.3">
      <c r="A2778" s="1">
        <v>39919</v>
      </c>
      <c r="B2778">
        <v>39.460545000000003</v>
      </c>
      <c r="C2778">
        <f t="shared" si="43"/>
        <v>2.7051709362363383E-2</v>
      </c>
    </row>
    <row r="2779" spans="1:3" x14ac:dyDescent="0.3">
      <c r="A2779" s="1">
        <v>39920</v>
      </c>
      <c r="B2779">
        <v>41.242820999999999</v>
      </c>
      <c r="C2779">
        <f t="shared" si="43"/>
        <v>4.417574931723868E-2</v>
      </c>
    </row>
    <row r="2780" spans="1:3" x14ac:dyDescent="0.3">
      <c r="A2780" s="1">
        <v>39923</v>
      </c>
      <c r="B2780">
        <v>40.359057999999997</v>
      </c>
      <c r="C2780">
        <f t="shared" si="43"/>
        <v>-2.1661205998475978E-2</v>
      </c>
    </row>
    <row r="2781" spans="1:3" x14ac:dyDescent="0.3">
      <c r="A2781" s="1">
        <v>39924</v>
      </c>
      <c r="B2781">
        <v>38.296920999999998</v>
      </c>
      <c r="C2781">
        <f t="shared" si="43"/>
        <v>-5.2446353962382203E-2</v>
      </c>
    </row>
    <row r="2782" spans="1:3" x14ac:dyDescent="0.3">
      <c r="A2782" s="1">
        <v>39925</v>
      </c>
      <c r="B2782">
        <v>40.241214999999997</v>
      </c>
      <c r="C2782">
        <f t="shared" si="43"/>
        <v>4.9522217862526967E-2</v>
      </c>
    </row>
    <row r="2783" spans="1:3" x14ac:dyDescent="0.3">
      <c r="A2783" s="1">
        <v>39926</v>
      </c>
      <c r="B2783">
        <v>38.790356000000003</v>
      </c>
      <c r="C2783">
        <f t="shared" si="43"/>
        <v>-3.672006013977662E-2</v>
      </c>
    </row>
    <row r="2784" spans="1:3" x14ac:dyDescent="0.3">
      <c r="A2784" s="1">
        <v>39927</v>
      </c>
      <c r="B2784">
        <v>39.027625999999998</v>
      </c>
      <c r="C2784">
        <f t="shared" si="43"/>
        <v>6.098095303342081E-3</v>
      </c>
    </row>
    <row r="2785" spans="1:3" x14ac:dyDescent="0.3">
      <c r="A2785" s="1">
        <v>39930</v>
      </c>
      <c r="B2785">
        <v>37.190666</v>
      </c>
      <c r="C2785">
        <f t="shared" si="43"/>
        <v>-4.821193851977517E-2</v>
      </c>
    </row>
    <row r="2786" spans="1:3" x14ac:dyDescent="0.3">
      <c r="A2786" s="1">
        <v>39931</v>
      </c>
      <c r="B2786">
        <v>35.468528999999997</v>
      </c>
      <c r="C2786">
        <f t="shared" si="43"/>
        <v>-4.741201955706701E-2</v>
      </c>
    </row>
    <row r="2787" spans="1:3" x14ac:dyDescent="0.3">
      <c r="A2787" s="1">
        <v>39932</v>
      </c>
      <c r="B2787">
        <v>34.519435999999999</v>
      </c>
      <c r="C2787">
        <f t="shared" si="43"/>
        <v>-2.7123268532182561E-2</v>
      </c>
    </row>
    <row r="2788" spans="1:3" x14ac:dyDescent="0.3">
      <c r="A2788" s="1">
        <v>39933</v>
      </c>
      <c r="B2788">
        <v>36.739086</v>
      </c>
      <c r="C2788">
        <f t="shared" si="43"/>
        <v>6.2318674232659493E-2</v>
      </c>
    </row>
    <row r="2789" spans="1:3" x14ac:dyDescent="0.3">
      <c r="A2789" s="1">
        <v>39937</v>
      </c>
      <c r="B2789">
        <v>34.764366000000003</v>
      </c>
      <c r="C2789">
        <f t="shared" si="43"/>
        <v>-5.5248305307492869E-2</v>
      </c>
    </row>
    <row r="2790" spans="1:3" x14ac:dyDescent="0.3">
      <c r="A2790" s="1">
        <v>39938</v>
      </c>
      <c r="B2790">
        <v>35.468528999999997</v>
      </c>
      <c r="C2790">
        <f t="shared" si="43"/>
        <v>2.005289960701611E-2</v>
      </c>
    </row>
    <row r="2791" spans="1:3" x14ac:dyDescent="0.3">
      <c r="A2791" s="1">
        <v>39939</v>
      </c>
      <c r="B2791">
        <v>34.856212999999997</v>
      </c>
      <c r="C2791">
        <f t="shared" si="43"/>
        <v>-1.741439660679692E-2</v>
      </c>
    </row>
    <row r="2792" spans="1:3" x14ac:dyDescent="0.3">
      <c r="A2792" s="1">
        <v>39940</v>
      </c>
      <c r="B2792">
        <v>35.376677999999998</v>
      </c>
      <c r="C2792">
        <f t="shared" si="43"/>
        <v>1.4821389814827168E-2</v>
      </c>
    </row>
    <row r="2793" spans="1:3" x14ac:dyDescent="0.3">
      <c r="A2793" s="1">
        <v>39941</v>
      </c>
      <c r="B2793">
        <v>34.764366000000003</v>
      </c>
      <c r="C2793">
        <f t="shared" si="43"/>
        <v>-1.7459892815046254E-2</v>
      </c>
    </row>
    <row r="2794" spans="1:3" x14ac:dyDescent="0.3">
      <c r="A2794" s="1">
        <v>39944</v>
      </c>
      <c r="B2794">
        <v>31.985970999999999</v>
      </c>
      <c r="C2794">
        <f t="shared" si="43"/>
        <v>-8.3295496230734206E-2</v>
      </c>
    </row>
    <row r="2795" spans="1:3" x14ac:dyDescent="0.3">
      <c r="A2795" s="1">
        <v>39945</v>
      </c>
      <c r="B2795">
        <v>32.529400000000003</v>
      </c>
      <c r="C2795">
        <f t="shared" si="43"/>
        <v>1.6846895380790653E-2</v>
      </c>
    </row>
    <row r="2796" spans="1:3" x14ac:dyDescent="0.3">
      <c r="A2796" s="1">
        <v>39946</v>
      </c>
      <c r="B2796">
        <v>32.544708</v>
      </c>
      <c r="C2796">
        <f t="shared" si="43"/>
        <v>4.7047898935069699E-4</v>
      </c>
    </row>
    <row r="2797" spans="1:3" x14ac:dyDescent="0.3">
      <c r="A2797" s="1">
        <v>39947</v>
      </c>
      <c r="B2797">
        <v>34.404625000000003</v>
      </c>
      <c r="C2797">
        <f t="shared" si="43"/>
        <v>5.5576228224741613E-2</v>
      </c>
    </row>
    <row r="2798" spans="1:3" x14ac:dyDescent="0.3">
      <c r="A2798" s="1">
        <v>39948</v>
      </c>
      <c r="B2798">
        <v>36.853901</v>
      </c>
      <c r="C2798">
        <f t="shared" si="43"/>
        <v>6.8770471616994386E-2</v>
      </c>
    </row>
    <row r="2799" spans="1:3" x14ac:dyDescent="0.3">
      <c r="A2799" s="1">
        <v>39951</v>
      </c>
      <c r="B2799">
        <v>36.096153000000001</v>
      </c>
      <c r="C2799">
        <f t="shared" si="43"/>
        <v>-2.0775180070068212E-2</v>
      </c>
    </row>
    <row r="2800" spans="1:3" x14ac:dyDescent="0.3">
      <c r="A2800" s="1">
        <v>39952</v>
      </c>
      <c r="B2800">
        <v>37.619289000000002</v>
      </c>
      <c r="C2800">
        <f t="shared" si="43"/>
        <v>4.1330629609336138E-2</v>
      </c>
    </row>
    <row r="2801" spans="1:3" x14ac:dyDescent="0.3">
      <c r="A2801" s="1">
        <v>39953</v>
      </c>
      <c r="B2801">
        <v>37.887188000000002</v>
      </c>
      <c r="C2801">
        <f t="shared" si="43"/>
        <v>7.0960832712879535E-3</v>
      </c>
    </row>
    <row r="2802" spans="1:3" x14ac:dyDescent="0.3">
      <c r="A2802" s="1">
        <v>39954</v>
      </c>
      <c r="B2802">
        <v>37.504486</v>
      </c>
      <c r="C2802">
        <f t="shared" si="43"/>
        <v>-1.0152454955710233E-2</v>
      </c>
    </row>
    <row r="2803" spans="1:3" x14ac:dyDescent="0.3">
      <c r="A2803" s="1">
        <v>39955</v>
      </c>
      <c r="B2803">
        <v>38.331119999999999</v>
      </c>
      <c r="C2803">
        <f t="shared" si="43"/>
        <v>2.1801546409405154E-2</v>
      </c>
    </row>
    <row r="2804" spans="1:3" x14ac:dyDescent="0.3">
      <c r="A2804" s="1">
        <v>39958</v>
      </c>
      <c r="B2804">
        <v>37.504486</v>
      </c>
      <c r="C2804">
        <f t="shared" si="43"/>
        <v>-2.1801546409405115E-2</v>
      </c>
    </row>
    <row r="2805" spans="1:3" x14ac:dyDescent="0.3">
      <c r="A2805" s="1">
        <v>39959</v>
      </c>
      <c r="B2805">
        <v>37.802993999999998</v>
      </c>
      <c r="C2805">
        <f t="shared" si="43"/>
        <v>7.9277533497583604E-3</v>
      </c>
    </row>
    <row r="2806" spans="1:3" x14ac:dyDescent="0.3">
      <c r="A2806" s="1">
        <v>39960</v>
      </c>
      <c r="B2806">
        <v>37.810645999999998</v>
      </c>
      <c r="C2806">
        <f t="shared" si="43"/>
        <v>2.0239734593171762E-4</v>
      </c>
    </row>
    <row r="2807" spans="1:3" x14ac:dyDescent="0.3">
      <c r="A2807" s="1">
        <v>39961</v>
      </c>
      <c r="B2807">
        <v>37.734107999999999</v>
      </c>
      <c r="C2807">
        <f t="shared" si="43"/>
        <v>-2.0262962584526802E-3</v>
      </c>
    </row>
    <row r="2808" spans="1:3" x14ac:dyDescent="0.3">
      <c r="A2808" s="1">
        <v>39962</v>
      </c>
      <c r="B2808">
        <v>38.637276</v>
      </c>
      <c r="C2808">
        <f t="shared" si="43"/>
        <v>2.3653103039314321E-2</v>
      </c>
    </row>
    <row r="2809" spans="1:3" x14ac:dyDescent="0.3">
      <c r="A2809" s="1">
        <v>39965</v>
      </c>
      <c r="B2809">
        <v>41.561092000000002</v>
      </c>
      <c r="C2809">
        <f t="shared" si="43"/>
        <v>7.2946931185631086E-2</v>
      </c>
    </row>
    <row r="2810" spans="1:3" x14ac:dyDescent="0.3">
      <c r="A2810" s="1">
        <v>39966</v>
      </c>
      <c r="B2810">
        <v>40.298191000000003</v>
      </c>
      <c r="C2810">
        <f t="shared" si="43"/>
        <v>-3.0857861542858755E-2</v>
      </c>
    </row>
    <row r="2811" spans="1:3" x14ac:dyDescent="0.3">
      <c r="A2811" s="1">
        <v>39967</v>
      </c>
      <c r="B2811">
        <v>38.445923000000001</v>
      </c>
      <c r="C2811">
        <f t="shared" si="43"/>
        <v>-4.7053923088128766E-2</v>
      </c>
    </row>
    <row r="2812" spans="1:3" x14ac:dyDescent="0.3">
      <c r="A2812" s="1">
        <v>39968</v>
      </c>
      <c r="B2812">
        <v>40.037948999999998</v>
      </c>
      <c r="C2812">
        <f t="shared" si="43"/>
        <v>4.0575072839285388E-2</v>
      </c>
    </row>
    <row r="2813" spans="1:3" x14ac:dyDescent="0.3">
      <c r="A2813" s="1">
        <v>39969</v>
      </c>
      <c r="B2813">
        <v>41.101855999999998</v>
      </c>
      <c r="C2813">
        <f t="shared" si="43"/>
        <v>2.6225549274628283E-2</v>
      </c>
    </row>
    <row r="2814" spans="1:3" x14ac:dyDescent="0.3">
      <c r="A2814" s="1">
        <v>39972</v>
      </c>
      <c r="B2814">
        <v>40.642615999999997</v>
      </c>
      <c r="C2814">
        <f t="shared" si="43"/>
        <v>-1.1236107356139953E-2</v>
      </c>
    </row>
    <row r="2815" spans="1:3" x14ac:dyDescent="0.3">
      <c r="A2815" s="1">
        <v>39973</v>
      </c>
      <c r="B2815">
        <v>40.183376000000003</v>
      </c>
      <c r="C2815">
        <f t="shared" si="43"/>
        <v>-1.1363793518712216E-2</v>
      </c>
    </row>
    <row r="2816" spans="1:3" x14ac:dyDescent="0.3">
      <c r="A2816" s="1">
        <v>39974</v>
      </c>
      <c r="B2816">
        <v>40.481884000000001</v>
      </c>
      <c r="C2816">
        <f t="shared" si="43"/>
        <v>7.4011876395746372E-3</v>
      </c>
    </row>
    <row r="2817" spans="1:3" x14ac:dyDescent="0.3">
      <c r="A2817" s="1">
        <v>39975</v>
      </c>
      <c r="B2817">
        <v>40.183376000000003</v>
      </c>
      <c r="C2817">
        <f t="shared" si="43"/>
        <v>-7.4011876395746233E-3</v>
      </c>
    </row>
    <row r="2818" spans="1:3" x14ac:dyDescent="0.3">
      <c r="A2818" s="1">
        <v>39976</v>
      </c>
      <c r="B2818">
        <v>39.992027</v>
      </c>
      <c r="C2818">
        <f t="shared" si="43"/>
        <v>-4.7732685125213012E-3</v>
      </c>
    </row>
    <row r="2819" spans="1:3" x14ac:dyDescent="0.3">
      <c r="A2819" s="1">
        <v>39979</v>
      </c>
      <c r="B2819">
        <v>38.874549999999999</v>
      </c>
      <c r="C2819">
        <f t="shared" si="43"/>
        <v>-2.8340314376368449E-2</v>
      </c>
    </row>
    <row r="2820" spans="1:3" x14ac:dyDescent="0.3">
      <c r="A2820" s="1">
        <v>39980</v>
      </c>
      <c r="B2820">
        <v>37.060555000000001</v>
      </c>
      <c r="C2820">
        <f t="shared" ref="C2820:C2883" si="44">LN(B2820/B2819)</f>
        <v>-4.7786598409564361E-2</v>
      </c>
    </row>
    <row r="2821" spans="1:3" x14ac:dyDescent="0.3">
      <c r="A2821" s="1">
        <v>39981</v>
      </c>
      <c r="B2821">
        <v>35.652225000000001</v>
      </c>
      <c r="C2821">
        <f t="shared" si="44"/>
        <v>-3.8741639205183691E-2</v>
      </c>
    </row>
    <row r="2822" spans="1:3" x14ac:dyDescent="0.3">
      <c r="A2822" s="1">
        <v>39982</v>
      </c>
      <c r="B2822">
        <v>36.700817000000001</v>
      </c>
      <c r="C2822">
        <f t="shared" si="44"/>
        <v>2.8987459138169105E-2</v>
      </c>
    </row>
    <row r="2823" spans="1:3" x14ac:dyDescent="0.3">
      <c r="A2823" s="1">
        <v>39983</v>
      </c>
      <c r="B2823">
        <v>36.563042000000003</v>
      </c>
      <c r="C2823">
        <f t="shared" si="44"/>
        <v>-3.7610675792949353E-3</v>
      </c>
    </row>
    <row r="2824" spans="1:3" x14ac:dyDescent="0.3">
      <c r="A2824" s="1">
        <v>39986</v>
      </c>
      <c r="B2824">
        <v>35.652225000000001</v>
      </c>
      <c r="C2824">
        <f t="shared" si="44"/>
        <v>-2.522639155887409E-2</v>
      </c>
    </row>
    <row r="2825" spans="1:3" x14ac:dyDescent="0.3">
      <c r="A2825" s="1">
        <v>39987</v>
      </c>
      <c r="B2825">
        <v>36.425274000000002</v>
      </c>
      <c r="C2825">
        <f t="shared" si="44"/>
        <v>2.145131710413295E-2</v>
      </c>
    </row>
    <row r="2826" spans="1:3" x14ac:dyDescent="0.3">
      <c r="A2826" s="1">
        <v>39988</v>
      </c>
      <c r="B2826">
        <v>36.356388000000003</v>
      </c>
      <c r="C2826">
        <f t="shared" si="44"/>
        <v>-1.892949918337882E-3</v>
      </c>
    </row>
    <row r="2827" spans="1:3" x14ac:dyDescent="0.3">
      <c r="A2827" s="1">
        <v>39989</v>
      </c>
      <c r="B2827">
        <v>36.815624</v>
      </c>
      <c r="C2827">
        <f t="shared" si="44"/>
        <v>1.2552395849219874E-2</v>
      </c>
    </row>
    <row r="2828" spans="1:3" x14ac:dyDescent="0.3">
      <c r="A2828" s="1">
        <v>39990</v>
      </c>
      <c r="B2828">
        <v>36.501820000000002</v>
      </c>
      <c r="C2828">
        <f t="shared" si="44"/>
        <v>-8.560197930940875E-3</v>
      </c>
    </row>
    <row r="2829" spans="1:3" x14ac:dyDescent="0.3">
      <c r="A2829" s="1">
        <v>39993</v>
      </c>
      <c r="B2829">
        <v>36.884518</v>
      </c>
      <c r="C2829">
        <f t="shared" si="44"/>
        <v>1.0429774249184237E-2</v>
      </c>
    </row>
    <row r="2830" spans="1:3" x14ac:dyDescent="0.3">
      <c r="A2830" s="1">
        <v>39994</v>
      </c>
      <c r="B2830">
        <v>38.086185</v>
      </c>
      <c r="C2830">
        <f t="shared" si="44"/>
        <v>3.2059721344543983E-2</v>
      </c>
    </row>
    <row r="2831" spans="1:3" x14ac:dyDescent="0.3">
      <c r="A2831" s="1">
        <v>39995</v>
      </c>
      <c r="B2831">
        <v>37.611640999999999</v>
      </c>
      <c r="C2831">
        <f t="shared" si="44"/>
        <v>-1.2538014409594997E-2</v>
      </c>
    </row>
    <row r="2832" spans="1:3" x14ac:dyDescent="0.3">
      <c r="A2832" s="1">
        <v>39996</v>
      </c>
      <c r="B2832">
        <v>38.300507000000003</v>
      </c>
      <c r="C2832">
        <f t="shared" si="44"/>
        <v>1.8149530153736472E-2</v>
      </c>
    </row>
    <row r="2833" spans="1:3" x14ac:dyDescent="0.3">
      <c r="A2833" s="1">
        <v>39997</v>
      </c>
      <c r="B2833">
        <v>38.040256999999997</v>
      </c>
      <c r="C2833">
        <f t="shared" si="44"/>
        <v>-6.8181399962607891E-3</v>
      </c>
    </row>
    <row r="2834" spans="1:3" x14ac:dyDescent="0.3">
      <c r="A2834" s="1">
        <v>40000</v>
      </c>
      <c r="B2834">
        <v>38.338763999999998</v>
      </c>
      <c r="C2834">
        <f t="shared" si="44"/>
        <v>7.8165055255378941E-3</v>
      </c>
    </row>
    <row r="2835" spans="1:3" x14ac:dyDescent="0.3">
      <c r="A2835" s="1">
        <v>40001</v>
      </c>
      <c r="B2835">
        <v>37.734107999999999</v>
      </c>
      <c r="C2835">
        <f t="shared" si="44"/>
        <v>-1.5897092300602326E-2</v>
      </c>
    </row>
    <row r="2836" spans="1:3" x14ac:dyDescent="0.3">
      <c r="A2836" s="1">
        <v>40002</v>
      </c>
      <c r="B2836">
        <v>37.581023999999999</v>
      </c>
      <c r="C2836">
        <f t="shared" si="44"/>
        <v>-4.0651647750300397E-3</v>
      </c>
    </row>
    <row r="2837" spans="1:3" x14ac:dyDescent="0.3">
      <c r="A2837" s="1">
        <v>40003</v>
      </c>
      <c r="B2837">
        <v>39.035277999999998</v>
      </c>
      <c r="C2837">
        <f t="shared" si="44"/>
        <v>3.7966559210110877E-2</v>
      </c>
    </row>
    <row r="2838" spans="1:3" x14ac:dyDescent="0.3">
      <c r="A2838" s="1">
        <v>40004</v>
      </c>
      <c r="B2838">
        <v>38.882198000000002</v>
      </c>
      <c r="C2838">
        <f t="shared" si="44"/>
        <v>-3.9292904445274593E-3</v>
      </c>
    </row>
    <row r="2839" spans="1:3" x14ac:dyDescent="0.3">
      <c r="A2839" s="1">
        <v>40007</v>
      </c>
      <c r="B2839">
        <v>40.719154000000003</v>
      </c>
      <c r="C2839">
        <f t="shared" si="44"/>
        <v>4.6162085078884731E-2</v>
      </c>
    </row>
    <row r="2840" spans="1:3" x14ac:dyDescent="0.3">
      <c r="A2840" s="1">
        <v>40008</v>
      </c>
      <c r="B2840">
        <v>42.778072000000002</v>
      </c>
      <c r="C2840">
        <f t="shared" si="44"/>
        <v>4.9327038854981631E-2</v>
      </c>
    </row>
    <row r="2841" spans="1:3" x14ac:dyDescent="0.3">
      <c r="A2841" s="1">
        <v>40009</v>
      </c>
      <c r="B2841">
        <v>44.408366999999998</v>
      </c>
      <c r="C2841">
        <f t="shared" si="44"/>
        <v>3.7402262780428096E-2</v>
      </c>
    </row>
    <row r="2842" spans="1:3" x14ac:dyDescent="0.3">
      <c r="A2842" s="1">
        <v>40010</v>
      </c>
      <c r="B2842">
        <v>44.385413999999997</v>
      </c>
      <c r="C2842">
        <f t="shared" si="44"/>
        <v>-5.1699567813765011E-4</v>
      </c>
    </row>
    <row r="2843" spans="1:3" x14ac:dyDescent="0.3">
      <c r="A2843" s="1">
        <v>40011</v>
      </c>
      <c r="B2843">
        <v>43.130161000000001</v>
      </c>
      <c r="C2843">
        <f t="shared" si="44"/>
        <v>-2.8688358398962641E-2</v>
      </c>
    </row>
    <row r="2844" spans="1:3" x14ac:dyDescent="0.3">
      <c r="A2844" s="1">
        <v>40014</v>
      </c>
      <c r="B2844">
        <v>40.321148000000001</v>
      </c>
      <c r="C2844">
        <f t="shared" si="44"/>
        <v>-6.7346447973308451E-2</v>
      </c>
    </row>
    <row r="2845" spans="1:3" x14ac:dyDescent="0.3">
      <c r="A2845" s="1">
        <v>40015</v>
      </c>
      <c r="B2845">
        <v>41.101855999999998</v>
      </c>
      <c r="C2845">
        <f t="shared" si="44"/>
        <v>1.917718305343254E-2</v>
      </c>
    </row>
    <row r="2846" spans="1:3" x14ac:dyDescent="0.3">
      <c r="A2846" s="1">
        <v>40016</v>
      </c>
      <c r="B2846">
        <v>41.063591000000002</v>
      </c>
      <c r="C2846">
        <f t="shared" si="44"/>
        <v>-9.3141348738317361E-4</v>
      </c>
    </row>
    <row r="2847" spans="1:3" x14ac:dyDescent="0.3">
      <c r="A2847" s="1">
        <v>40017</v>
      </c>
      <c r="B2847">
        <v>40.948779999999999</v>
      </c>
      <c r="C2847">
        <f t="shared" si="44"/>
        <v>-2.7998477205759273E-3</v>
      </c>
    </row>
    <row r="2848" spans="1:3" x14ac:dyDescent="0.3">
      <c r="A2848" s="1">
        <v>40018</v>
      </c>
      <c r="B2848">
        <v>43.589401000000002</v>
      </c>
      <c r="C2848">
        <f t="shared" si="44"/>
        <v>6.2492007046528332E-2</v>
      </c>
    </row>
    <row r="2849" spans="1:3" x14ac:dyDescent="0.3">
      <c r="A2849" s="1">
        <v>40021</v>
      </c>
      <c r="B2849">
        <v>43.168430000000001</v>
      </c>
      <c r="C2849">
        <f t="shared" si="44"/>
        <v>-9.7045834139937361E-3</v>
      </c>
    </row>
    <row r="2850" spans="1:3" x14ac:dyDescent="0.3">
      <c r="A2850" s="1">
        <v>40022</v>
      </c>
      <c r="B2850">
        <v>42.096877999999997</v>
      </c>
      <c r="C2850">
        <f t="shared" si="44"/>
        <v>-2.5135859889027015E-2</v>
      </c>
    </row>
    <row r="2851" spans="1:3" x14ac:dyDescent="0.3">
      <c r="A2851" s="1">
        <v>40023</v>
      </c>
      <c r="B2851">
        <v>41.867252000000001</v>
      </c>
      <c r="C2851">
        <f t="shared" si="44"/>
        <v>-5.4696350090136818E-3</v>
      </c>
    </row>
    <row r="2852" spans="1:3" x14ac:dyDescent="0.3">
      <c r="A2852" s="1">
        <v>40024</v>
      </c>
      <c r="B2852">
        <v>41.813670999999999</v>
      </c>
      <c r="C2852">
        <f t="shared" si="44"/>
        <v>-1.2806026846163279E-3</v>
      </c>
    </row>
    <row r="2853" spans="1:3" x14ac:dyDescent="0.3">
      <c r="A2853" s="1">
        <v>40025</v>
      </c>
      <c r="B2853">
        <v>42.089213999999998</v>
      </c>
      <c r="C2853">
        <f t="shared" si="44"/>
        <v>6.5681648633299367E-3</v>
      </c>
    </row>
    <row r="2854" spans="1:3" x14ac:dyDescent="0.3">
      <c r="A2854" s="1">
        <v>40028</v>
      </c>
      <c r="B2854">
        <v>43.344470999999999</v>
      </c>
      <c r="C2854">
        <f t="shared" si="44"/>
        <v>2.9387643500933248E-2</v>
      </c>
    </row>
    <row r="2855" spans="1:3" x14ac:dyDescent="0.3">
      <c r="A2855" s="1">
        <v>40029</v>
      </c>
      <c r="B2855">
        <v>43.344470999999999</v>
      </c>
      <c r="C2855">
        <f t="shared" si="44"/>
        <v>0</v>
      </c>
    </row>
    <row r="2856" spans="1:3" x14ac:dyDescent="0.3">
      <c r="A2856" s="1">
        <v>40030</v>
      </c>
      <c r="B2856">
        <v>43.635319000000003</v>
      </c>
      <c r="C2856">
        <f t="shared" si="44"/>
        <v>6.6877393940529264E-3</v>
      </c>
    </row>
    <row r="2857" spans="1:3" x14ac:dyDescent="0.3">
      <c r="A2857" s="1">
        <v>40031</v>
      </c>
      <c r="B2857">
        <v>44.722183000000001</v>
      </c>
      <c r="C2857">
        <f t="shared" si="44"/>
        <v>2.4602751269704182E-2</v>
      </c>
    </row>
    <row r="2858" spans="1:3" x14ac:dyDescent="0.3">
      <c r="A2858" s="1">
        <v>40032</v>
      </c>
      <c r="B2858">
        <v>44.737495000000003</v>
      </c>
      <c r="C2858">
        <f t="shared" si="44"/>
        <v>3.4232182569521313E-4</v>
      </c>
    </row>
    <row r="2859" spans="1:3" x14ac:dyDescent="0.3">
      <c r="A2859" s="1">
        <v>40035</v>
      </c>
      <c r="B2859">
        <v>44.125179000000003</v>
      </c>
      <c r="C2859">
        <f t="shared" si="44"/>
        <v>-1.3781392426619167E-2</v>
      </c>
    </row>
    <row r="2860" spans="1:3" x14ac:dyDescent="0.3">
      <c r="A2860" s="1">
        <v>40036</v>
      </c>
      <c r="B2860">
        <v>43.382739999999998</v>
      </c>
      <c r="C2860">
        <f t="shared" si="44"/>
        <v>-1.6968905750600553E-2</v>
      </c>
    </row>
    <row r="2861" spans="1:3" x14ac:dyDescent="0.3">
      <c r="A2861" s="1">
        <v>40037</v>
      </c>
      <c r="B2861">
        <v>44.622684</v>
      </c>
      <c r="C2861">
        <f t="shared" si="44"/>
        <v>2.8180673441475401E-2</v>
      </c>
    </row>
    <row r="2862" spans="1:3" x14ac:dyDescent="0.3">
      <c r="A2862" s="1">
        <v>40038</v>
      </c>
      <c r="B2862">
        <v>46.031013000000002</v>
      </c>
      <c r="C2862">
        <f t="shared" si="44"/>
        <v>3.1073025380146991E-2</v>
      </c>
    </row>
    <row r="2863" spans="1:3" x14ac:dyDescent="0.3">
      <c r="A2863" s="1">
        <v>40039</v>
      </c>
      <c r="B2863">
        <v>43.352122999999999</v>
      </c>
      <c r="C2863">
        <f t="shared" si="44"/>
        <v>-5.9959689474347093E-2</v>
      </c>
    </row>
    <row r="2864" spans="1:3" x14ac:dyDescent="0.3">
      <c r="A2864" s="1">
        <v>40042</v>
      </c>
      <c r="B2864">
        <v>43.811359000000003</v>
      </c>
      <c r="C2864">
        <f t="shared" si="44"/>
        <v>1.0537446160552459E-2</v>
      </c>
    </row>
    <row r="2865" spans="1:3" x14ac:dyDescent="0.3">
      <c r="A2865" s="1">
        <v>40043</v>
      </c>
      <c r="B2865">
        <v>45.541156999999998</v>
      </c>
      <c r="C2865">
        <f t="shared" si="44"/>
        <v>3.8723344889452692E-2</v>
      </c>
    </row>
    <row r="2866" spans="1:3" x14ac:dyDescent="0.3">
      <c r="A2866" s="1">
        <v>40044</v>
      </c>
      <c r="B2866">
        <v>52.368518999999999</v>
      </c>
      <c r="C2866">
        <f t="shared" si="44"/>
        <v>0.13968916179302557</v>
      </c>
    </row>
    <row r="2867" spans="1:3" x14ac:dyDescent="0.3">
      <c r="A2867" s="1">
        <v>40045</v>
      </c>
      <c r="B2867">
        <v>48.220058000000002</v>
      </c>
      <c r="C2867">
        <f t="shared" si="44"/>
        <v>-8.2530552769453883E-2</v>
      </c>
    </row>
    <row r="2868" spans="1:3" x14ac:dyDescent="0.3">
      <c r="A2868" s="1">
        <v>40046</v>
      </c>
      <c r="B2868">
        <v>47.990437</v>
      </c>
      <c r="C2868">
        <f t="shared" si="44"/>
        <v>-4.7733136802506669E-3</v>
      </c>
    </row>
    <row r="2869" spans="1:3" x14ac:dyDescent="0.3">
      <c r="A2869" s="1">
        <v>40049</v>
      </c>
      <c r="B2869">
        <v>47.760818</v>
      </c>
      <c r="C2869">
        <f t="shared" si="44"/>
        <v>-4.7961656515988814E-3</v>
      </c>
    </row>
    <row r="2870" spans="1:3" x14ac:dyDescent="0.3">
      <c r="A2870" s="1">
        <v>40050</v>
      </c>
      <c r="B2870">
        <v>48.220058000000002</v>
      </c>
      <c r="C2870">
        <f t="shared" si="44"/>
        <v>9.5694793318494842E-3</v>
      </c>
    </row>
    <row r="2871" spans="1:3" x14ac:dyDescent="0.3">
      <c r="A2871" s="1">
        <v>40051</v>
      </c>
      <c r="B2871">
        <v>47.469963</v>
      </c>
      <c r="C2871">
        <f t="shared" si="44"/>
        <v>-1.5677922449431284E-2</v>
      </c>
    </row>
    <row r="2872" spans="1:3" x14ac:dyDescent="0.3">
      <c r="A2872" s="1">
        <v>40052</v>
      </c>
      <c r="B2872">
        <v>48.220058000000002</v>
      </c>
      <c r="C2872">
        <f t="shared" si="44"/>
        <v>1.5677922449431381E-2</v>
      </c>
    </row>
    <row r="2873" spans="1:3" x14ac:dyDescent="0.3">
      <c r="A2873" s="1">
        <v>40053</v>
      </c>
      <c r="B2873">
        <v>49.414073999999999</v>
      </c>
      <c r="C2873">
        <f t="shared" si="44"/>
        <v>2.4460206830641425E-2</v>
      </c>
    </row>
    <row r="2874" spans="1:3" x14ac:dyDescent="0.3">
      <c r="A2874" s="1">
        <v>40056</v>
      </c>
      <c r="B2874">
        <v>50.110584000000003</v>
      </c>
      <c r="C2874">
        <f t="shared" si="44"/>
        <v>1.3996960860779417E-2</v>
      </c>
    </row>
    <row r="2875" spans="1:3" x14ac:dyDescent="0.3">
      <c r="A2875" s="1">
        <v>40057</v>
      </c>
      <c r="B2875">
        <v>50.202435000000001</v>
      </c>
      <c r="C2875">
        <f t="shared" si="44"/>
        <v>1.8312882332734573E-3</v>
      </c>
    </row>
    <row r="2876" spans="1:3" x14ac:dyDescent="0.3">
      <c r="A2876" s="1">
        <v>40058</v>
      </c>
      <c r="B2876">
        <v>50.179465999999998</v>
      </c>
      <c r="C2876">
        <f t="shared" si="44"/>
        <v>-4.5763230566565449E-4</v>
      </c>
    </row>
    <row r="2877" spans="1:3" x14ac:dyDescent="0.3">
      <c r="A2877" s="1">
        <v>40059</v>
      </c>
      <c r="B2877">
        <v>50.937218000000001</v>
      </c>
      <c r="C2877">
        <f t="shared" si="44"/>
        <v>1.4987955597700981E-2</v>
      </c>
    </row>
    <row r="2878" spans="1:3" x14ac:dyDescent="0.3">
      <c r="A2878" s="1">
        <v>40060</v>
      </c>
      <c r="B2878">
        <v>50.477974000000003</v>
      </c>
      <c r="C2878">
        <f t="shared" si="44"/>
        <v>-9.0567720687134198E-3</v>
      </c>
    </row>
    <row r="2879" spans="1:3" x14ac:dyDescent="0.3">
      <c r="A2879" s="1">
        <v>40063</v>
      </c>
      <c r="B2879">
        <v>50.324905000000001</v>
      </c>
      <c r="C2879">
        <f t="shared" si="44"/>
        <v>-3.0369989264074099E-3</v>
      </c>
    </row>
    <row r="2880" spans="1:3" x14ac:dyDescent="0.3">
      <c r="A2880" s="1">
        <v>40064</v>
      </c>
      <c r="B2880">
        <v>49.659008</v>
      </c>
      <c r="C2880">
        <f t="shared" si="44"/>
        <v>-1.3320279749498662E-2</v>
      </c>
    </row>
    <row r="2881" spans="1:3" x14ac:dyDescent="0.3">
      <c r="A2881" s="1">
        <v>40065</v>
      </c>
      <c r="B2881">
        <v>49.559497999999998</v>
      </c>
      <c r="C2881">
        <f t="shared" si="44"/>
        <v>-2.0058764715769647E-3</v>
      </c>
    </row>
    <row r="2882" spans="1:3" x14ac:dyDescent="0.3">
      <c r="A2882" s="1">
        <v>40066</v>
      </c>
      <c r="B2882">
        <v>48.985458000000001</v>
      </c>
      <c r="C2882">
        <f t="shared" si="44"/>
        <v>-1.1650449019385285E-2</v>
      </c>
    </row>
    <row r="2883" spans="1:3" x14ac:dyDescent="0.3">
      <c r="A2883" s="1">
        <v>40067</v>
      </c>
      <c r="B2883">
        <v>51.281643000000003</v>
      </c>
      <c r="C2883">
        <f t="shared" si="44"/>
        <v>4.5809373326887143E-2</v>
      </c>
    </row>
    <row r="2884" spans="1:3" x14ac:dyDescent="0.3">
      <c r="A2884" s="1">
        <v>40070</v>
      </c>
      <c r="B2884">
        <v>52.781826000000002</v>
      </c>
      <c r="C2884">
        <f t="shared" ref="C2884:C2947" si="45">LN(B2884/B2883)</f>
        <v>2.8834075034036771E-2</v>
      </c>
    </row>
    <row r="2885" spans="1:3" x14ac:dyDescent="0.3">
      <c r="A2885" s="1">
        <v>40071</v>
      </c>
      <c r="B2885">
        <v>54.718285000000002</v>
      </c>
      <c r="C2885">
        <f t="shared" si="45"/>
        <v>3.6031004534095107E-2</v>
      </c>
    </row>
    <row r="2886" spans="1:3" x14ac:dyDescent="0.3">
      <c r="A2886" s="1">
        <v>40072</v>
      </c>
      <c r="B2886">
        <v>57.596169000000003</v>
      </c>
      <c r="C2886">
        <f t="shared" si="45"/>
        <v>5.125812362438812E-2</v>
      </c>
    </row>
    <row r="2887" spans="1:3" x14ac:dyDescent="0.3">
      <c r="A2887" s="1">
        <v>40073</v>
      </c>
      <c r="B2887">
        <v>56.991515999999997</v>
      </c>
      <c r="C2887">
        <f t="shared" si="45"/>
        <v>-1.0553640422061547E-2</v>
      </c>
    </row>
    <row r="2888" spans="1:3" x14ac:dyDescent="0.3">
      <c r="A2888" s="1">
        <v>40074</v>
      </c>
      <c r="B2888">
        <v>55.361213999999997</v>
      </c>
      <c r="C2888">
        <f t="shared" si="45"/>
        <v>-2.9023174391477169E-2</v>
      </c>
    </row>
    <row r="2889" spans="1:3" x14ac:dyDescent="0.3">
      <c r="A2889" s="1">
        <v>40077</v>
      </c>
      <c r="B2889">
        <v>53.003791999999997</v>
      </c>
      <c r="C2889">
        <f t="shared" si="45"/>
        <v>-4.3515782097167881E-2</v>
      </c>
    </row>
    <row r="2890" spans="1:3" x14ac:dyDescent="0.3">
      <c r="A2890" s="1">
        <v>40078</v>
      </c>
      <c r="B2890">
        <v>52.735889</v>
      </c>
      <c r="C2890">
        <f t="shared" si="45"/>
        <v>-5.0672287017941653E-3</v>
      </c>
    </row>
    <row r="2891" spans="1:3" x14ac:dyDescent="0.3">
      <c r="A2891" s="1">
        <v>40079</v>
      </c>
      <c r="B2891">
        <v>53.960532999999998</v>
      </c>
      <c r="C2891">
        <f t="shared" si="45"/>
        <v>2.2956679517184456E-2</v>
      </c>
    </row>
    <row r="2892" spans="1:3" x14ac:dyDescent="0.3">
      <c r="A2892" s="1">
        <v>40080</v>
      </c>
      <c r="B2892">
        <v>55.330596999999997</v>
      </c>
      <c r="C2892">
        <f t="shared" si="45"/>
        <v>2.5073137680476931E-2</v>
      </c>
    </row>
    <row r="2893" spans="1:3" x14ac:dyDescent="0.3">
      <c r="A2893" s="1">
        <v>40081</v>
      </c>
      <c r="B2893">
        <v>57.634444999999999</v>
      </c>
      <c r="C2893">
        <f t="shared" si="45"/>
        <v>4.0794345782819409E-2</v>
      </c>
    </row>
    <row r="2894" spans="1:3" x14ac:dyDescent="0.3">
      <c r="A2894" s="1">
        <v>40084</v>
      </c>
      <c r="B2894">
        <v>57.634444999999999</v>
      </c>
      <c r="C2894">
        <f t="shared" si="45"/>
        <v>0</v>
      </c>
    </row>
    <row r="2895" spans="1:3" x14ac:dyDescent="0.3">
      <c r="A2895" s="1">
        <v>40085</v>
      </c>
      <c r="B2895">
        <v>59.7393</v>
      </c>
      <c r="C2895">
        <f t="shared" si="45"/>
        <v>3.5869702835821228E-2</v>
      </c>
    </row>
    <row r="2896" spans="1:3" x14ac:dyDescent="0.3">
      <c r="A2896" s="1">
        <v>40086</v>
      </c>
      <c r="B2896">
        <v>60.918007000000003</v>
      </c>
      <c r="C2896">
        <f t="shared" si="45"/>
        <v>1.9538717178635458E-2</v>
      </c>
    </row>
    <row r="2897" spans="1:3" x14ac:dyDescent="0.3">
      <c r="A2897" s="1">
        <v>40087</v>
      </c>
      <c r="B2897">
        <v>58.177878999999997</v>
      </c>
      <c r="C2897">
        <f t="shared" si="45"/>
        <v>-4.6023615879918545E-2</v>
      </c>
    </row>
    <row r="2898" spans="1:3" x14ac:dyDescent="0.3">
      <c r="A2898" s="1">
        <v>40088</v>
      </c>
      <c r="B2898">
        <v>57.098663000000002</v>
      </c>
      <c r="C2898">
        <f t="shared" si="45"/>
        <v>-1.872449524924941E-2</v>
      </c>
    </row>
    <row r="2899" spans="1:3" x14ac:dyDescent="0.3">
      <c r="A2899" s="1">
        <v>40091</v>
      </c>
      <c r="B2899">
        <v>58.139603000000001</v>
      </c>
      <c r="C2899">
        <f t="shared" si="45"/>
        <v>1.8066365435511614E-2</v>
      </c>
    </row>
    <row r="2900" spans="1:3" x14ac:dyDescent="0.3">
      <c r="A2900" s="1">
        <v>40092</v>
      </c>
      <c r="B2900">
        <v>60.657767999999997</v>
      </c>
      <c r="C2900">
        <f t="shared" si="45"/>
        <v>4.2400639569204202E-2</v>
      </c>
    </row>
    <row r="2901" spans="1:3" x14ac:dyDescent="0.3">
      <c r="A2901" s="1">
        <v>40093</v>
      </c>
      <c r="B2901">
        <v>61.714016000000001</v>
      </c>
      <c r="C2901">
        <f t="shared" si="45"/>
        <v>1.7263362477628896E-2</v>
      </c>
    </row>
    <row r="2902" spans="1:3" x14ac:dyDescent="0.3">
      <c r="A2902" s="1">
        <v>40094</v>
      </c>
      <c r="B2902">
        <v>62.548293999999999</v>
      </c>
      <c r="C2902">
        <f t="shared" si="45"/>
        <v>1.342789355144087E-2</v>
      </c>
    </row>
    <row r="2903" spans="1:3" x14ac:dyDescent="0.3">
      <c r="A2903" s="1">
        <v>40095</v>
      </c>
      <c r="B2903">
        <v>60.994556000000003</v>
      </c>
      <c r="C2903">
        <f t="shared" si="45"/>
        <v>-2.515434807129795E-2</v>
      </c>
    </row>
    <row r="2904" spans="1:3" x14ac:dyDescent="0.3">
      <c r="A2904" s="1">
        <v>40098</v>
      </c>
      <c r="B2904">
        <v>59.126967999999998</v>
      </c>
      <c r="C2904">
        <f t="shared" si="45"/>
        <v>-3.1097482618607415E-2</v>
      </c>
    </row>
    <row r="2905" spans="1:3" x14ac:dyDescent="0.3">
      <c r="A2905" s="1">
        <v>40099</v>
      </c>
      <c r="B2905">
        <v>59.593871999999998</v>
      </c>
      <c r="C2905">
        <f t="shared" si="45"/>
        <v>7.8656183227312632E-3</v>
      </c>
    </row>
    <row r="2906" spans="1:3" x14ac:dyDescent="0.3">
      <c r="A2906" s="1">
        <v>40100</v>
      </c>
      <c r="B2906">
        <v>58.606502999999996</v>
      </c>
      <c r="C2906">
        <f t="shared" si="45"/>
        <v>-1.6707086870944975E-2</v>
      </c>
    </row>
    <row r="2907" spans="1:3" x14ac:dyDescent="0.3">
      <c r="A2907" s="1">
        <v>40101</v>
      </c>
      <c r="B2907">
        <v>59.601520999999998</v>
      </c>
      <c r="C2907">
        <f t="shared" si="45"/>
        <v>1.6835430757700706E-2</v>
      </c>
    </row>
    <row r="2908" spans="1:3" x14ac:dyDescent="0.3">
      <c r="A2908" s="1">
        <v>40102</v>
      </c>
      <c r="B2908">
        <v>55.874039000000003</v>
      </c>
      <c r="C2908">
        <f t="shared" si="45"/>
        <v>-6.4581240199217918E-2</v>
      </c>
    </row>
    <row r="2909" spans="1:3" x14ac:dyDescent="0.3">
      <c r="A2909" s="1">
        <v>40105</v>
      </c>
      <c r="B2909">
        <v>56.639431000000002</v>
      </c>
      <c r="C2909">
        <f t="shared" si="45"/>
        <v>1.3605549750367806E-2</v>
      </c>
    </row>
    <row r="2910" spans="1:3" x14ac:dyDescent="0.3">
      <c r="A2910" s="1">
        <v>40106</v>
      </c>
      <c r="B2910">
        <v>54.580508999999999</v>
      </c>
      <c r="C2910">
        <f t="shared" si="45"/>
        <v>-3.7028562433989567E-2</v>
      </c>
    </row>
    <row r="2911" spans="1:3" x14ac:dyDescent="0.3">
      <c r="A2911" s="1">
        <v>40107</v>
      </c>
      <c r="B2911">
        <v>55.667366000000001</v>
      </c>
      <c r="C2911">
        <f t="shared" si="45"/>
        <v>1.971724554692519E-2</v>
      </c>
    </row>
    <row r="2912" spans="1:3" x14ac:dyDescent="0.3">
      <c r="A2912" s="1">
        <v>40108</v>
      </c>
      <c r="B2912">
        <v>55.912303999999999</v>
      </c>
      <c r="C2912">
        <f t="shared" si="45"/>
        <v>4.3903767315292865E-3</v>
      </c>
    </row>
    <row r="2913" spans="1:3" x14ac:dyDescent="0.3">
      <c r="A2913" s="1">
        <v>40109</v>
      </c>
      <c r="B2913">
        <v>56.134270000000001</v>
      </c>
      <c r="C2913">
        <f t="shared" si="45"/>
        <v>3.9620361861928671E-3</v>
      </c>
    </row>
    <row r="2914" spans="1:3" x14ac:dyDescent="0.3">
      <c r="A2914" s="1">
        <v>40112</v>
      </c>
      <c r="B2914">
        <v>54.932589999999998</v>
      </c>
      <c r="C2914">
        <f t="shared" si="45"/>
        <v>-2.1639702299395599E-2</v>
      </c>
    </row>
    <row r="2915" spans="1:3" x14ac:dyDescent="0.3">
      <c r="A2915" s="1">
        <v>40113</v>
      </c>
      <c r="B2915">
        <v>52.613441000000002</v>
      </c>
      <c r="C2915">
        <f t="shared" si="45"/>
        <v>-4.3135177742077729E-2</v>
      </c>
    </row>
    <row r="2916" spans="1:3" x14ac:dyDescent="0.3">
      <c r="A2916" s="1">
        <v>40114</v>
      </c>
      <c r="B2916">
        <v>50.011082000000002</v>
      </c>
      <c r="C2916">
        <f t="shared" si="45"/>
        <v>-5.0726998550603468E-2</v>
      </c>
    </row>
    <row r="2917" spans="1:3" x14ac:dyDescent="0.3">
      <c r="A2917" s="1">
        <v>40115</v>
      </c>
      <c r="B2917">
        <v>53.577838999999997</v>
      </c>
      <c r="C2917">
        <f t="shared" si="45"/>
        <v>6.8890910219954554E-2</v>
      </c>
    </row>
    <row r="2918" spans="1:3" x14ac:dyDescent="0.3">
      <c r="A2918" s="1">
        <v>40116</v>
      </c>
      <c r="B2918">
        <v>51.794455999999997</v>
      </c>
      <c r="C2918">
        <f t="shared" si="45"/>
        <v>-3.3852414578975198E-2</v>
      </c>
    </row>
    <row r="2919" spans="1:3" x14ac:dyDescent="0.3">
      <c r="A2919" s="1">
        <v>40119</v>
      </c>
      <c r="B2919">
        <v>51.281643000000003</v>
      </c>
      <c r="C2919">
        <f t="shared" si="45"/>
        <v>-9.9502646298662359E-3</v>
      </c>
    </row>
    <row r="2920" spans="1:3" x14ac:dyDescent="0.3">
      <c r="A2920" s="1">
        <v>40120</v>
      </c>
      <c r="B2920">
        <v>50.745860999999998</v>
      </c>
      <c r="C2920">
        <f t="shared" si="45"/>
        <v>-1.0502793935017154E-2</v>
      </c>
    </row>
    <row r="2921" spans="1:3" x14ac:dyDescent="0.3">
      <c r="A2921" s="1">
        <v>40121</v>
      </c>
      <c r="B2921">
        <v>51.518932</v>
      </c>
      <c r="C2921">
        <f t="shared" si="45"/>
        <v>1.5119293821842182E-2</v>
      </c>
    </row>
    <row r="2922" spans="1:3" x14ac:dyDescent="0.3">
      <c r="A2922" s="1">
        <v>40122</v>
      </c>
      <c r="B2922">
        <v>52.123573</v>
      </c>
      <c r="C2922">
        <f t="shared" si="45"/>
        <v>1.1667951477853355E-2</v>
      </c>
    </row>
    <row r="2923" spans="1:3" x14ac:dyDescent="0.3">
      <c r="A2923" s="1">
        <v>40123</v>
      </c>
      <c r="B2923">
        <v>53.32526</v>
      </c>
      <c r="C2923">
        <f t="shared" si="45"/>
        <v>2.2792836861944159E-2</v>
      </c>
    </row>
    <row r="2924" spans="1:3" x14ac:dyDescent="0.3">
      <c r="A2924" s="1">
        <v>40126</v>
      </c>
      <c r="B2924">
        <v>54.725929000000001</v>
      </c>
      <c r="C2924">
        <f t="shared" si="45"/>
        <v>2.5927478945505022E-2</v>
      </c>
    </row>
    <row r="2925" spans="1:3" x14ac:dyDescent="0.3">
      <c r="A2925" s="1">
        <v>40127</v>
      </c>
      <c r="B2925">
        <v>46.092250999999997</v>
      </c>
      <c r="C2925">
        <f t="shared" si="45"/>
        <v>-0.17169277428545193</v>
      </c>
    </row>
    <row r="2926" spans="1:3" x14ac:dyDescent="0.3">
      <c r="A2926" s="1">
        <v>40128</v>
      </c>
      <c r="B2926">
        <v>46.436667999999997</v>
      </c>
      <c r="C2926">
        <f t="shared" si="45"/>
        <v>7.444560995546916E-3</v>
      </c>
    </row>
    <row r="2927" spans="1:3" x14ac:dyDescent="0.3">
      <c r="A2927" s="1">
        <v>40129</v>
      </c>
      <c r="B2927">
        <v>45.946823000000002</v>
      </c>
      <c r="C2927">
        <f t="shared" si="45"/>
        <v>-1.0604699721542528E-2</v>
      </c>
    </row>
    <row r="2928" spans="1:3" x14ac:dyDescent="0.3">
      <c r="A2928" s="1">
        <v>40130</v>
      </c>
      <c r="B2928">
        <v>46.115208000000003</v>
      </c>
      <c r="C2928">
        <f t="shared" si="45"/>
        <v>3.6580810990599218E-3</v>
      </c>
    </row>
    <row r="2929" spans="1:3" x14ac:dyDescent="0.3">
      <c r="A2929" s="1">
        <v>40133</v>
      </c>
      <c r="B2929">
        <v>47.799090999999997</v>
      </c>
      <c r="C2929">
        <f t="shared" si="45"/>
        <v>3.5863835439704971E-2</v>
      </c>
    </row>
    <row r="2930" spans="1:3" x14ac:dyDescent="0.3">
      <c r="A2930" s="1">
        <v>40134</v>
      </c>
      <c r="B2930">
        <v>47.339843999999999</v>
      </c>
      <c r="C2930">
        <f t="shared" si="45"/>
        <v>-9.6543138102994277E-3</v>
      </c>
    </row>
    <row r="2931" spans="1:3" x14ac:dyDescent="0.3">
      <c r="A2931" s="1">
        <v>40135</v>
      </c>
      <c r="B2931">
        <v>47.163803000000001</v>
      </c>
      <c r="C2931">
        <f t="shared" si="45"/>
        <v>-3.7255959787809924E-3</v>
      </c>
    </row>
    <row r="2932" spans="1:3" x14ac:dyDescent="0.3">
      <c r="A2932" s="1">
        <v>40136</v>
      </c>
      <c r="B2932">
        <v>46.842334999999999</v>
      </c>
      <c r="C2932">
        <f t="shared" si="45"/>
        <v>-6.8393247490076831E-3</v>
      </c>
    </row>
    <row r="2933" spans="1:3" x14ac:dyDescent="0.3">
      <c r="A2933" s="1">
        <v>40137</v>
      </c>
      <c r="B2933">
        <v>44.018020999999997</v>
      </c>
      <c r="C2933">
        <f t="shared" si="45"/>
        <v>-6.2188269792174455E-2</v>
      </c>
    </row>
    <row r="2934" spans="1:3" x14ac:dyDescent="0.3">
      <c r="A2934" s="1">
        <v>40140</v>
      </c>
      <c r="B2934">
        <v>45.326847000000001</v>
      </c>
      <c r="C2934">
        <f t="shared" si="45"/>
        <v>2.9300387698617789E-2</v>
      </c>
    </row>
    <row r="2935" spans="1:3" x14ac:dyDescent="0.3">
      <c r="A2935" s="1">
        <v>40141</v>
      </c>
      <c r="B2935">
        <v>44.094563000000001</v>
      </c>
      <c r="C2935">
        <f t="shared" si="45"/>
        <v>-2.7563019078190507E-2</v>
      </c>
    </row>
    <row r="2936" spans="1:3" x14ac:dyDescent="0.3">
      <c r="A2936" s="1">
        <v>40142</v>
      </c>
      <c r="B2936">
        <v>43.780743000000001</v>
      </c>
      <c r="C2936">
        <f t="shared" si="45"/>
        <v>-7.1424236999105446E-3</v>
      </c>
    </row>
    <row r="2937" spans="1:3" x14ac:dyDescent="0.3">
      <c r="A2937" s="1">
        <v>40143</v>
      </c>
      <c r="B2937">
        <v>40.979393000000002</v>
      </c>
      <c r="C2937">
        <f t="shared" si="45"/>
        <v>-6.6124732572854131E-2</v>
      </c>
    </row>
    <row r="2938" spans="1:3" x14ac:dyDescent="0.3">
      <c r="A2938" s="1">
        <v>40144</v>
      </c>
      <c r="B2938">
        <v>41.714171999999998</v>
      </c>
      <c r="C2938">
        <f t="shared" si="45"/>
        <v>1.7771596584267201E-2</v>
      </c>
    </row>
    <row r="2939" spans="1:3" x14ac:dyDescent="0.3">
      <c r="A2939" s="1">
        <v>40147</v>
      </c>
      <c r="B2939">
        <v>43.244971999999997</v>
      </c>
      <c r="C2939">
        <f t="shared" si="45"/>
        <v>3.604004510271365E-2</v>
      </c>
    </row>
    <row r="2940" spans="1:3" x14ac:dyDescent="0.3">
      <c r="A2940" s="1">
        <v>40148</v>
      </c>
      <c r="B2940">
        <v>45.541156999999998</v>
      </c>
      <c r="C2940">
        <f t="shared" si="45"/>
        <v>5.173549426456725E-2</v>
      </c>
    </row>
    <row r="2941" spans="1:3" x14ac:dyDescent="0.3">
      <c r="A2941" s="1">
        <v>40149</v>
      </c>
      <c r="B2941">
        <v>47.171467</v>
      </c>
      <c r="C2941">
        <f t="shared" si="45"/>
        <v>3.5172730539029341E-2</v>
      </c>
    </row>
    <row r="2942" spans="1:3" x14ac:dyDescent="0.3">
      <c r="A2942" s="1">
        <v>40150</v>
      </c>
      <c r="B2942">
        <v>47.990437</v>
      </c>
      <c r="C2942">
        <f t="shared" si="45"/>
        <v>1.7212564804291786E-2</v>
      </c>
    </row>
    <row r="2943" spans="1:3" x14ac:dyDescent="0.3">
      <c r="A2943" s="1">
        <v>40151</v>
      </c>
      <c r="B2943">
        <v>48.602749000000003</v>
      </c>
      <c r="C2943">
        <f t="shared" si="45"/>
        <v>1.2678331200328305E-2</v>
      </c>
    </row>
    <row r="2944" spans="1:3" x14ac:dyDescent="0.3">
      <c r="A2944" s="1">
        <v>40154</v>
      </c>
      <c r="B2944">
        <v>49.391112999999997</v>
      </c>
      <c r="C2944">
        <f t="shared" si="45"/>
        <v>1.6090416131938536E-2</v>
      </c>
    </row>
    <row r="2945" spans="1:3" x14ac:dyDescent="0.3">
      <c r="A2945" s="1">
        <v>40155</v>
      </c>
      <c r="B2945">
        <v>49.061996000000001</v>
      </c>
      <c r="C2945">
        <f t="shared" si="45"/>
        <v>-6.685786346325562E-3</v>
      </c>
    </row>
    <row r="2946" spans="1:3" x14ac:dyDescent="0.3">
      <c r="A2946" s="1">
        <v>40156</v>
      </c>
      <c r="B2946">
        <v>48.671638000000002</v>
      </c>
      <c r="C2946">
        <f t="shared" si="45"/>
        <v>-7.9882443702662658E-3</v>
      </c>
    </row>
    <row r="2947" spans="1:3" x14ac:dyDescent="0.3">
      <c r="A2947" s="1">
        <v>40157</v>
      </c>
      <c r="B2947">
        <v>49.750838999999999</v>
      </c>
      <c r="C2947">
        <f t="shared" si="45"/>
        <v>2.1930849275876341E-2</v>
      </c>
    </row>
    <row r="2948" spans="1:3" x14ac:dyDescent="0.3">
      <c r="A2948" s="1">
        <v>40158</v>
      </c>
      <c r="B2948">
        <v>50.998443999999999</v>
      </c>
      <c r="C2948">
        <f t="shared" ref="C2948:C3011" si="46">LN(B2948/B2947)</f>
        <v>2.4767794670961851E-2</v>
      </c>
    </row>
    <row r="2949" spans="1:3" x14ac:dyDescent="0.3">
      <c r="A2949" s="1">
        <v>40161</v>
      </c>
      <c r="B2949">
        <v>51.955193000000001</v>
      </c>
      <c r="C2949">
        <f t="shared" si="46"/>
        <v>1.8586551595891398E-2</v>
      </c>
    </row>
    <row r="2950" spans="1:3" x14ac:dyDescent="0.3">
      <c r="A2950" s="1">
        <v>40162</v>
      </c>
      <c r="B2950">
        <v>52.200119000000001</v>
      </c>
      <c r="C2950">
        <f t="shared" si="46"/>
        <v>4.7031005286190652E-3</v>
      </c>
    </row>
    <row r="2951" spans="1:3" x14ac:dyDescent="0.3">
      <c r="A2951" s="1">
        <v>40163</v>
      </c>
      <c r="B2951">
        <v>52.414433000000002</v>
      </c>
      <c r="C2951">
        <f t="shared" si="46"/>
        <v>4.0972177524748543E-3</v>
      </c>
    </row>
    <row r="2952" spans="1:3" x14ac:dyDescent="0.3">
      <c r="A2952" s="1">
        <v>40164</v>
      </c>
      <c r="B2952">
        <v>50.692290999999997</v>
      </c>
      <c r="C2952">
        <f t="shared" si="46"/>
        <v>-3.3408144577837875E-2</v>
      </c>
    </row>
    <row r="2953" spans="1:3" x14ac:dyDescent="0.3">
      <c r="A2953" s="1">
        <v>40165</v>
      </c>
      <c r="B2953">
        <v>50.477974000000003</v>
      </c>
      <c r="C2953">
        <f t="shared" si="46"/>
        <v>-4.236765033393707E-3</v>
      </c>
    </row>
    <row r="2954" spans="1:3" x14ac:dyDescent="0.3">
      <c r="A2954" s="1">
        <v>40168</v>
      </c>
      <c r="B2954">
        <v>50.837715000000003</v>
      </c>
      <c r="C2954">
        <f t="shared" si="46"/>
        <v>7.1014176652199838E-3</v>
      </c>
    </row>
    <row r="2955" spans="1:3" x14ac:dyDescent="0.3">
      <c r="A2955" s="1">
        <v>40169</v>
      </c>
      <c r="B2955">
        <v>50.133552999999999</v>
      </c>
      <c r="C2955">
        <f t="shared" si="46"/>
        <v>-1.3947995898977744E-2</v>
      </c>
    </row>
    <row r="2956" spans="1:3" x14ac:dyDescent="0.3">
      <c r="A2956" s="1">
        <v>40170</v>
      </c>
      <c r="B2956">
        <v>48.709907999999999</v>
      </c>
      <c r="C2956">
        <f t="shared" si="46"/>
        <v>-2.8808045399512591E-2</v>
      </c>
    </row>
    <row r="2957" spans="1:3" x14ac:dyDescent="0.3">
      <c r="A2957" s="1">
        <v>40175</v>
      </c>
      <c r="B2957">
        <v>49.375805</v>
      </c>
      <c r="C2957">
        <f t="shared" si="46"/>
        <v>1.3578067798394829E-2</v>
      </c>
    </row>
    <row r="2958" spans="1:3" x14ac:dyDescent="0.3">
      <c r="A2958" s="1">
        <v>40176</v>
      </c>
      <c r="B2958">
        <v>50.233044</v>
      </c>
      <c r="C2958">
        <f t="shared" si="46"/>
        <v>1.7212530274246067E-2</v>
      </c>
    </row>
    <row r="2959" spans="1:3" x14ac:dyDescent="0.3">
      <c r="A2959" s="1">
        <v>40177</v>
      </c>
      <c r="B2959">
        <v>50.317242</v>
      </c>
      <c r="C2959">
        <f t="shared" si="46"/>
        <v>1.6747445090243482E-3</v>
      </c>
    </row>
    <row r="2960" spans="1:3" x14ac:dyDescent="0.3">
      <c r="A2960" s="1">
        <v>40182</v>
      </c>
      <c r="B2960">
        <v>49.368153</v>
      </c>
      <c r="C2960">
        <f t="shared" si="46"/>
        <v>-1.9042261481602176E-2</v>
      </c>
    </row>
    <row r="2961" spans="1:3" x14ac:dyDescent="0.3">
      <c r="A2961" s="1">
        <v>40183</v>
      </c>
      <c r="B2961">
        <v>48.4114</v>
      </c>
      <c r="C2961">
        <f t="shared" si="46"/>
        <v>-1.9570217009377364E-2</v>
      </c>
    </row>
    <row r="2962" spans="1:3" x14ac:dyDescent="0.3">
      <c r="A2962" s="1">
        <v>40184</v>
      </c>
      <c r="B2962">
        <v>49.750838999999999</v>
      </c>
      <c r="C2962">
        <f t="shared" si="46"/>
        <v>2.7292004605868989E-2</v>
      </c>
    </row>
    <row r="2963" spans="1:3" x14ac:dyDescent="0.3">
      <c r="A2963" s="1">
        <v>40185</v>
      </c>
      <c r="B2963">
        <v>50.324905000000001</v>
      </c>
      <c r="C2963">
        <f t="shared" si="46"/>
        <v>1.1472756010308189E-2</v>
      </c>
    </row>
    <row r="2964" spans="1:3" x14ac:dyDescent="0.3">
      <c r="A2964" s="1">
        <v>40186</v>
      </c>
      <c r="B2964">
        <v>50.868332000000002</v>
      </c>
      <c r="C2964">
        <f t="shared" si="46"/>
        <v>1.074048503943267E-2</v>
      </c>
    </row>
    <row r="2965" spans="1:3" x14ac:dyDescent="0.3">
      <c r="A2965" s="1">
        <v>40189</v>
      </c>
      <c r="B2965">
        <v>51.243369999999999</v>
      </c>
      <c r="C2965">
        <f t="shared" si="46"/>
        <v>7.3456749626257031E-3</v>
      </c>
    </row>
    <row r="2966" spans="1:3" x14ac:dyDescent="0.3">
      <c r="A2966" s="1">
        <v>40190</v>
      </c>
      <c r="B2966">
        <v>49.903931</v>
      </c>
      <c r="C2966">
        <f t="shared" si="46"/>
        <v>-2.6486466586580635E-2</v>
      </c>
    </row>
    <row r="2967" spans="1:3" x14ac:dyDescent="0.3">
      <c r="A2967" s="1">
        <v>40191</v>
      </c>
      <c r="B2967">
        <v>48.602749000000003</v>
      </c>
      <c r="C2967">
        <f t="shared" si="46"/>
        <v>-2.6419684117008832E-2</v>
      </c>
    </row>
    <row r="2968" spans="1:3" x14ac:dyDescent="0.3">
      <c r="A2968" s="1">
        <v>40192</v>
      </c>
      <c r="B2968">
        <v>48.602749000000003</v>
      </c>
      <c r="C2968">
        <f t="shared" si="46"/>
        <v>0</v>
      </c>
    </row>
    <row r="2969" spans="1:3" x14ac:dyDescent="0.3">
      <c r="A2969" s="1">
        <v>40193</v>
      </c>
      <c r="B2969">
        <v>47.041347999999999</v>
      </c>
      <c r="C2969">
        <f t="shared" si="46"/>
        <v>-3.2653133450417822E-2</v>
      </c>
    </row>
    <row r="2970" spans="1:3" x14ac:dyDescent="0.3">
      <c r="A2970" s="1">
        <v>40196</v>
      </c>
      <c r="B2970">
        <v>47.171467</v>
      </c>
      <c r="C2970">
        <f t="shared" si="46"/>
        <v>2.7622374457976552E-3</v>
      </c>
    </row>
    <row r="2971" spans="1:3" x14ac:dyDescent="0.3">
      <c r="A2971" s="1">
        <v>40197</v>
      </c>
      <c r="B2971">
        <v>46.459632999999997</v>
      </c>
      <c r="C2971">
        <f t="shared" si="46"/>
        <v>-1.520536904528976E-2</v>
      </c>
    </row>
    <row r="2972" spans="1:3" x14ac:dyDescent="0.3">
      <c r="A2972" s="1">
        <v>40198</v>
      </c>
      <c r="B2972">
        <v>45.541156999999998</v>
      </c>
      <c r="C2972">
        <f t="shared" si="46"/>
        <v>-1.9967361493739528E-2</v>
      </c>
    </row>
    <row r="2973" spans="1:3" x14ac:dyDescent="0.3">
      <c r="A2973" s="1">
        <v>40199</v>
      </c>
      <c r="B2973">
        <v>44.431331999999998</v>
      </c>
      <c r="C2973">
        <f t="shared" si="46"/>
        <v>-2.467157030728627E-2</v>
      </c>
    </row>
    <row r="2974" spans="1:3" x14ac:dyDescent="0.3">
      <c r="A2974" s="1">
        <v>40200</v>
      </c>
      <c r="B2974">
        <v>43.558788</v>
      </c>
      <c r="C2974">
        <f t="shared" si="46"/>
        <v>-1.9833422255636567E-2</v>
      </c>
    </row>
    <row r="2975" spans="1:3" x14ac:dyDescent="0.3">
      <c r="A2975" s="1">
        <v>40203</v>
      </c>
      <c r="B2975">
        <v>43.742480999999998</v>
      </c>
      <c r="C2975">
        <f t="shared" si="46"/>
        <v>4.2082611901537057E-3</v>
      </c>
    </row>
    <row r="2976" spans="1:3" x14ac:dyDescent="0.3">
      <c r="A2976" s="1">
        <v>40204</v>
      </c>
      <c r="B2976">
        <v>44.239986000000002</v>
      </c>
      <c r="C2976">
        <f t="shared" si="46"/>
        <v>1.130930558196574E-2</v>
      </c>
    </row>
    <row r="2977" spans="1:3" x14ac:dyDescent="0.3">
      <c r="A2977" s="1">
        <v>40205</v>
      </c>
      <c r="B2977">
        <v>43.007694000000001</v>
      </c>
      <c r="C2977">
        <f t="shared" si="46"/>
        <v>-2.8250010838317356E-2</v>
      </c>
    </row>
    <row r="2978" spans="1:3" x14ac:dyDescent="0.3">
      <c r="A2978" s="1">
        <v>40206</v>
      </c>
      <c r="B2978">
        <v>43.244971999999997</v>
      </c>
      <c r="C2978">
        <f t="shared" si="46"/>
        <v>5.5019423645532722E-3</v>
      </c>
    </row>
    <row r="2979" spans="1:3" x14ac:dyDescent="0.3">
      <c r="A2979" s="1">
        <v>40207</v>
      </c>
      <c r="B2979">
        <v>44.852302999999999</v>
      </c>
      <c r="C2979">
        <f t="shared" si="46"/>
        <v>3.6493963842838338E-2</v>
      </c>
    </row>
    <row r="2980" spans="1:3" x14ac:dyDescent="0.3">
      <c r="A2980" s="1">
        <v>40210</v>
      </c>
      <c r="B2980">
        <v>46.398411000000003</v>
      </c>
      <c r="C2980">
        <f t="shared" si="46"/>
        <v>3.3890276828749864E-2</v>
      </c>
    </row>
    <row r="2981" spans="1:3" x14ac:dyDescent="0.3">
      <c r="A2981" s="1">
        <v>40211</v>
      </c>
      <c r="B2981">
        <v>46.719878999999999</v>
      </c>
      <c r="C2981">
        <f t="shared" si="46"/>
        <v>6.9045356631999904E-3</v>
      </c>
    </row>
    <row r="2982" spans="1:3" x14ac:dyDescent="0.3">
      <c r="A2982" s="1">
        <v>40212</v>
      </c>
      <c r="B2982">
        <v>47.071959999999997</v>
      </c>
      <c r="C2982">
        <f t="shared" si="46"/>
        <v>7.5077460372418459E-3</v>
      </c>
    </row>
    <row r="2983" spans="1:3" x14ac:dyDescent="0.3">
      <c r="A2983" s="1">
        <v>40213</v>
      </c>
      <c r="B2983">
        <v>46.383094999999997</v>
      </c>
      <c r="C2983">
        <f t="shared" si="46"/>
        <v>-1.4742433705931545E-2</v>
      </c>
    </row>
    <row r="2984" spans="1:3" x14ac:dyDescent="0.3">
      <c r="A2984" s="1">
        <v>40214</v>
      </c>
      <c r="B2984">
        <v>45.342154999999998</v>
      </c>
      <c r="C2984">
        <f t="shared" si="46"/>
        <v>-2.2697887225755768E-2</v>
      </c>
    </row>
    <row r="2985" spans="1:3" x14ac:dyDescent="0.3">
      <c r="A2985" s="1">
        <v>40217</v>
      </c>
      <c r="B2985">
        <v>44.890568000000002</v>
      </c>
      <c r="C2985">
        <f t="shared" si="46"/>
        <v>-1.0009467858971983E-2</v>
      </c>
    </row>
    <row r="2986" spans="1:3" x14ac:dyDescent="0.3">
      <c r="A2986" s="1">
        <v>40218</v>
      </c>
      <c r="B2986">
        <v>43.949139000000002</v>
      </c>
      <c r="C2986">
        <f t="shared" si="46"/>
        <v>-2.119467237033525E-2</v>
      </c>
    </row>
    <row r="2987" spans="1:3" x14ac:dyDescent="0.3">
      <c r="A2987" s="1">
        <v>40219</v>
      </c>
      <c r="B2987">
        <v>45.081924000000001</v>
      </c>
      <c r="C2987">
        <f t="shared" si="46"/>
        <v>2.5448334445786994E-2</v>
      </c>
    </row>
    <row r="2988" spans="1:3" x14ac:dyDescent="0.3">
      <c r="A2988" s="1">
        <v>40220</v>
      </c>
      <c r="B2988">
        <v>43.742480999999998</v>
      </c>
      <c r="C2988">
        <f t="shared" si="46"/>
        <v>-3.0161632765024423E-2</v>
      </c>
    </row>
    <row r="2989" spans="1:3" x14ac:dyDescent="0.3">
      <c r="A2989" s="1">
        <v>40221</v>
      </c>
      <c r="B2989">
        <v>42.908194999999999</v>
      </c>
      <c r="C2989">
        <f t="shared" si="46"/>
        <v>-1.9256901844445031E-2</v>
      </c>
    </row>
    <row r="2990" spans="1:3" x14ac:dyDescent="0.3">
      <c r="A2990" s="1">
        <v>40224</v>
      </c>
      <c r="B2990">
        <v>42.732151000000002</v>
      </c>
      <c r="C2990">
        <f t="shared" si="46"/>
        <v>-4.1112456029286787E-3</v>
      </c>
    </row>
    <row r="2991" spans="1:3" x14ac:dyDescent="0.3">
      <c r="A2991" s="1">
        <v>40225</v>
      </c>
      <c r="B2991">
        <v>43.344470999999999</v>
      </c>
      <c r="C2991">
        <f t="shared" si="46"/>
        <v>1.4227564110629604E-2</v>
      </c>
    </row>
    <row r="2992" spans="1:3" x14ac:dyDescent="0.3">
      <c r="A2992" s="1">
        <v>40226</v>
      </c>
      <c r="B2992">
        <v>45.235000999999997</v>
      </c>
      <c r="C2992">
        <f t="shared" si="46"/>
        <v>4.2691993744856889E-2</v>
      </c>
    </row>
    <row r="2993" spans="1:3" x14ac:dyDescent="0.3">
      <c r="A2993" s="1">
        <v>40227</v>
      </c>
      <c r="B2993">
        <v>45.479931000000001</v>
      </c>
      <c r="C2993">
        <f t="shared" si="46"/>
        <v>5.4000061463083879E-3</v>
      </c>
    </row>
    <row r="2994" spans="1:3" x14ac:dyDescent="0.3">
      <c r="A2994" s="1">
        <v>40228</v>
      </c>
      <c r="B2994">
        <v>46.031013000000002</v>
      </c>
      <c r="C2994">
        <f t="shared" si="46"/>
        <v>1.204421324268962E-2</v>
      </c>
    </row>
    <row r="2995" spans="1:3" x14ac:dyDescent="0.3">
      <c r="A2995" s="1">
        <v>40231</v>
      </c>
      <c r="B2995">
        <v>46.888260000000002</v>
      </c>
      <c r="C2995">
        <f t="shared" si="46"/>
        <v>1.8451959314093502E-2</v>
      </c>
    </row>
    <row r="2996" spans="1:3" x14ac:dyDescent="0.3">
      <c r="A2996" s="1">
        <v>40232</v>
      </c>
      <c r="B2996">
        <v>46.451984000000003</v>
      </c>
      <c r="C2996">
        <f t="shared" si="46"/>
        <v>-9.3481473456936068E-3</v>
      </c>
    </row>
    <row r="2997" spans="1:3" x14ac:dyDescent="0.3">
      <c r="A2997" s="1">
        <v>40233</v>
      </c>
      <c r="B2997">
        <v>47.194423999999998</v>
      </c>
      <c r="C2997">
        <f t="shared" si="46"/>
        <v>1.5856573077852418E-2</v>
      </c>
    </row>
    <row r="2998" spans="1:3" x14ac:dyDescent="0.3">
      <c r="A2998" s="1">
        <v>40234</v>
      </c>
      <c r="B2998">
        <v>46.367786000000002</v>
      </c>
      <c r="C2998">
        <f t="shared" si="46"/>
        <v>-1.7670799144006794E-2</v>
      </c>
    </row>
    <row r="2999" spans="1:3" x14ac:dyDescent="0.3">
      <c r="A2999" s="1">
        <v>40235</v>
      </c>
      <c r="B2999">
        <v>45.770775</v>
      </c>
      <c r="C2999">
        <f t="shared" si="46"/>
        <v>-1.2959163864996431E-2</v>
      </c>
    </row>
    <row r="3000" spans="1:3" x14ac:dyDescent="0.3">
      <c r="A3000" s="1">
        <v>40238</v>
      </c>
      <c r="B3000">
        <v>46.153483999999999</v>
      </c>
      <c r="C3000">
        <f t="shared" si="46"/>
        <v>8.3266640464303675E-3</v>
      </c>
    </row>
    <row r="3001" spans="1:3" x14ac:dyDescent="0.3">
      <c r="A3001" s="1">
        <v>40239</v>
      </c>
      <c r="B3001">
        <v>46.459632999999997</v>
      </c>
      <c r="C3001">
        <f t="shared" si="46"/>
        <v>6.6113769857182444E-3</v>
      </c>
    </row>
    <row r="3002" spans="1:3" x14ac:dyDescent="0.3">
      <c r="A3002" s="1">
        <v>40240</v>
      </c>
      <c r="B3002">
        <v>47.538853000000003</v>
      </c>
      <c r="C3002">
        <f t="shared" si="46"/>
        <v>2.296350654720555E-2</v>
      </c>
    </row>
    <row r="3003" spans="1:3" x14ac:dyDescent="0.3">
      <c r="A3003" s="1">
        <v>40241</v>
      </c>
      <c r="B3003">
        <v>46.995415000000001</v>
      </c>
      <c r="C3003">
        <f t="shared" si="46"/>
        <v>-1.1497290830134234E-2</v>
      </c>
    </row>
    <row r="3004" spans="1:3" x14ac:dyDescent="0.3">
      <c r="A3004" s="1">
        <v>40242</v>
      </c>
      <c r="B3004">
        <v>48.526206999999999</v>
      </c>
      <c r="C3004">
        <f t="shared" si="46"/>
        <v>3.2053958762183435E-2</v>
      </c>
    </row>
    <row r="3005" spans="1:3" x14ac:dyDescent="0.3">
      <c r="A3005" s="1">
        <v>40245</v>
      </c>
      <c r="B3005">
        <v>49.467655000000001</v>
      </c>
      <c r="C3005">
        <f t="shared" si="46"/>
        <v>1.9215019127813138E-2</v>
      </c>
    </row>
    <row r="3006" spans="1:3" x14ac:dyDescent="0.3">
      <c r="A3006" s="1">
        <v>40246</v>
      </c>
      <c r="B3006">
        <v>48.694603000000001</v>
      </c>
      <c r="C3006">
        <f t="shared" si="46"/>
        <v>-1.5750819057775811E-2</v>
      </c>
    </row>
    <row r="3007" spans="1:3" x14ac:dyDescent="0.3">
      <c r="A3007" s="1">
        <v>40247</v>
      </c>
      <c r="B3007">
        <v>48.794102000000002</v>
      </c>
      <c r="C3007">
        <f t="shared" si="46"/>
        <v>2.0412423069583216E-3</v>
      </c>
    </row>
    <row r="3008" spans="1:3" x14ac:dyDescent="0.3">
      <c r="A3008" s="1">
        <v>40248</v>
      </c>
      <c r="B3008">
        <v>52.567509000000001</v>
      </c>
      <c r="C3008">
        <f t="shared" si="46"/>
        <v>7.4488784369757949E-2</v>
      </c>
    </row>
    <row r="3009" spans="1:3" x14ac:dyDescent="0.3">
      <c r="A3009" s="1">
        <v>40249</v>
      </c>
      <c r="B3009">
        <v>53.570183</v>
      </c>
      <c r="C3009">
        <f t="shared" si="46"/>
        <v>1.8894396709245746E-2</v>
      </c>
    </row>
    <row r="3010" spans="1:3" x14ac:dyDescent="0.3">
      <c r="A3010" s="1">
        <v>40252</v>
      </c>
      <c r="B3010">
        <v>52.689982999999998</v>
      </c>
      <c r="C3010">
        <f t="shared" si="46"/>
        <v>-1.6567264398855155E-2</v>
      </c>
    </row>
    <row r="3011" spans="1:3" x14ac:dyDescent="0.3">
      <c r="A3011" s="1">
        <v>40253</v>
      </c>
      <c r="B3011">
        <v>53.883994999999999</v>
      </c>
      <c r="C3011">
        <f t="shared" si="46"/>
        <v>2.2408133465118916E-2</v>
      </c>
    </row>
    <row r="3012" spans="1:3" x14ac:dyDescent="0.3">
      <c r="A3012" s="1">
        <v>40254</v>
      </c>
      <c r="B3012">
        <v>54.687674999999999</v>
      </c>
      <c r="C3012">
        <f t="shared" ref="C3012:C3075" si="47">LN(B3012/B3011)</f>
        <v>1.4804869068319331E-2</v>
      </c>
    </row>
    <row r="3013" spans="1:3" x14ac:dyDescent="0.3">
      <c r="A3013" s="1">
        <v>40255</v>
      </c>
      <c r="B3013">
        <v>54.710625</v>
      </c>
      <c r="C3013">
        <f t="shared" si="47"/>
        <v>4.1956776909086936E-4</v>
      </c>
    </row>
    <row r="3014" spans="1:3" x14ac:dyDescent="0.3">
      <c r="A3014" s="1">
        <v>40256</v>
      </c>
      <c r="B3014">
        <v>55.231098000000003</v>
      </c>
      <c r="C3014">
        <f t="shared" si="47"/>
        <v>9.4682323334060788E-3</v>
      </c>
    </row>
    <row r="3015" spans="1:3" x14ac:dyDescent="0.3">
      <c r="A3015" s="1">
        <v>40259</v>
      </c>
      <c r="B3015">
        <v>55.835762000000003</v>
      </c>
      <c r="C3015">
        <f t="shared" si="47"/>
        <v>1.0888395943231381E-2</v>
      </c>
    </row>
    <row r="3016" spans="1:3" x14ac:dyDescent="0.3">
      <c r="A3016" s="1">
        <v>40260</v>
      </c>
      <c r="B3016">
        <v>52.429741</v>
      </c>
      <c r="C3016">
        <f t="shared" si="47"/>
        <v>-6.2940553506094787E-2</v>
      </c>
    </row>
    <row r="3017" spans="1:3" x14ac:dyDescent="0.3">
      <c r="A3017" s="1">
        <v>40261</v>
      </c>
      <c r="B3017">
        <v>52.820098999999999</v>
      </c>
      <c r="C3017">
        <f t="shared" si="47"/>
        <v>7.4177745049245599E-3</v>
      </c>
    </row>
    <row r="3018" spans="1:3" x14ac:dyDescent="0.3">
      <c r="A3018" s="1">
        <v>40262</v>
      </c>
      <c r="B3018">
        <v>50.952517999999998</v>
      </c>
      <c r="C3018">
        <f t="shared" si="47"/>
        <v>-3.5997601708733645E-2</v>
      </c>
    </row>
    <row r="3019" spans="1:3" x14ac:dyDescent="0.3">
      <c r="A3019" s="1">
        <v>40263</v>
      </c>
      <c r="B3019">
        <v>52.965519</v>
      </c>
      <c r="C3019">
        <f t="shared" si="47"/>
        <v>3.8746937475730124E-2</v>
      </c>
    </row>
    <row r="3020" spans="1:3" x14ac:dyDescent="0.3">
      <c r="A3020" s="1">
        <v>40266</v>
      </c>
      <c r="B3020">
        <v>53.072673999999999</v>
      </c>
      <c r="C3020">
        <f t="shared" si="47"/>
        <v>2.0210649284583063E-3</v>
      </c>
    </row>
    <row r="3021" spans="1:3" x14ac:dyDescent="0.3">
      <c r="A3021" s="1">
        <v>40267</v>
      </c>
      <c r="B3021">
        <v>51.978152999999999</v>
      </c>
      <c r="C3021">
        <f t="shared" si="47"/>
        <v>-2.08386861679585E-2</v>
      </c>
    </row>
    <row r="3022" spans="1:3" x14ac:dyDescent="0.3">
      <c r="A3022" s="1">
        <v>40268</v>
      </c>
      <c r="B3022">
        <v>52.283104000000002</v>
      </c>
      <c r="C3022">
        <f t="shared" si="47"/>
        <v>5.8497639177981925E-3</v>
      </c>
    </row>
    <row r="3023" spans="1:3" x14ac:dyDescent="0.3">
      <c r="A3023" s="1">
        <v>40269</v>
      </c>
      <c r="B3023">
        <v>53.530498999999999</v>
      </c>
      <c r="C3023">
        <f t="shared" si="47"/>
        <v>2.3578306634859353E-2</v>
      </c>
    </row>
    <row r="3024" spans="1:3" x14ac:dyDescent="0.3">
      <c r="A3024" s="1">
        <v>40274</v>
      </c>
      <c r="B3024">
        <v>54.762504999999997</v>
      </c>
      <c r="C3024">
        <f t="shared" si="47"/>
        <v>2.2754178205942815E-2</v>
      </c>
    </row>
    <row r="3025" spans="1:3" x14ac:dyDescent="0.3">
      <c r="A3025" s="1">
        <v>40275</v>
      </c>
      <c r="B3025">
        <v>54.400615999999999</v>
      </c>
      <c r="C3025">
        <f t="shared" si="47"/>
        <v>-6.6302671161700402E-3</v>
      </c>
    </row>
    <row r="3026" spans="1:3" x14ac:dyDescent="0.3">
      <c r="A3026" s="1">
        <v>40276</v>
      </c>
      <c r="B3026">
        <v>53.053116000000003</v>
      </c>
      <c r="C3026">
        <f t="shared" si="47"/>
        <v>-2.5081876951630448E-2</v>
      </c>
    </row>
    <row r="3027" spans="1:3" x14ac:dyDescent="0.3">
      <c r="A3027" s="1">
        <v>40277</v>
      </c>
      <c r="B3027">
        <v>52.899093999999998</v>
      </c>
      <c r="C3027">
        <f t="shared" si="47"/>
        <v>-2.9073883120410374E-3</v>
      </c>
    </row>
    <row r="3028" spans="1:3" x14ac:dyDescent="0.3">
      <c r="A3028" s="1">
        <v>40280</v>
      </c>
      <c r="B3028">
        <v>52.514107000000003</v>
      </c>
      <c r="C3028">
        <f t="shared" si="47"/>
        <v>-7.3043737987024656E-3</v>
      </c>
    </row>
    <row r="3029" spans="1:3" x14ac:dyDescent="0.3">
      <c r="A3029" s="1">
        <v>40281</v>
      </c>
      <c r="B3029">
        <v>51.975116999999997</v>
      </c>
      <c r="C3029">
        <f t="shared" si="47"/>
        <v>-1.0316753441030058E-2</v>
      </c>
    </row>
    <row r="3030" spans="1:3" x14ac:dyDescent="0.3">
      <c r="A3030" s="1">
        <v>40282</v>
      </c>
      <c r="B3030">
        <v>53.661406999999997</v>
      </c>
      <c r="C3030">
        <f t="shared" si="47"/>
        <v>3.1928980478456617E-2</v>
      </c>
    </row>
    <row r="3031" spans="1:3" x14ac:dyDescent="0.3">
      <c r="A3031" s="1">
        <v>40283</v>
      </c>
      <c r="B3031">
        <v>54.208111000000002</v>
      </c>
      <c r="C3031">
        <f t="shared" si="47"/>
        <v>1.0136481393482995E-2</v>
      </c>
    </row>
    <row r="3032" spans="1:3" x14ac:dyDescent="0.3">
      <c r="A3032" s="1">
        <v>40284</v>
      </c>
      <c r="B3032">
        <v>54.608508999999998</v>
      </c>
      <c r="C3032">
        <f t="shared" si="47"/>
        <v>7.3591664037886669E-3</v>
      </c>
    </row>
    <row r="3033" spans="1:3" x14ac:dyDescent="0.3">
      <c r="A3033" s="1">
        <v>40287</v>
      </c>
      <c r="B3033">
        <v>53.900108000000003</v>
      </c>
      <c r="C3033">
        <f t="shared" si="47"/>
        <v>-1.3057231476003146E-2</v>
      </c>
    </row>
    <row r="3034" spans="1:3" x14ac:dyDescent="0.3">
      <c r="A3034" s="1">
        <v>40288</v>
      </c>
      <c r="B3034">
        <v>55.825111</v>
      </c>
      <c r="C3034">
        <f t="shared" si="47"/>
        <v>3.5091304457196694E-2</v>
      </c>
    </row>
    <row r="3035" spans="1:3" x14ac:dyDescent="0.3">
      <c r="A3035" s="1">
        <v>40289</v>
      </c>
      <c r="B3035">
        <v>57.950321000000002</v>
      </c>
      <c r="C3035">
        <f t="shared" si="47"/>
        <v>3.7362322947684226E-2</v>
      </c>
    </row>
    <row r="3036" spans="1:3" x14ac:dyDescent="0.3">
      <c r="A3036" s="1">
        <v>40290</v>
      </c>
      <c r="B3036">
        <v>58.658729999999998</v>
      </c>
      <c r="C3036">
        <f t="shared" si="47"/>
        <v>1.2150304099014885E-2</v>
      </c>
    </row>
    <row r="3037" spans="1:3" x14ac:dyDescent="0.3">
      <c r="A3037" s="1">
        <v>40291</v>
      </c>
      <c r="B3037">
        <v>57.832191000000002</v>
      </c>
      <c r="C3037">
        <f t="shared" si="47"/>
        <v>-1.4190854765070565E-2</v>
      </c>
    </row>
    <row r="3038" spans="1:3" x14ac:dyDescent="0.3">
      <c r="A3038" s="1">
        <v>40294</v>
      </c>
      <c r="B3038">
        <v>57.855820000000001</v>
      </c>
      <c r="C3038">
        <f t="shared" si="47"/>
        <v>4.0849522996082868E-4</v>
      </c>
    </row>
    <row r="3039" spans="1:3" x14ac:dyDescent="0.3">
      <c r="A3039" s="1">
        <v>40295</v>
      </c>
      <c r="B3039">
        <v>55.919426000000001</v>
      </c>
      <c r="C3039">
        <f t="shared" si="47"/>
        <v>-3.4042220383237821E-2</v>
      </c>
    </row>
    <row r="3040" spans="1:3" x14ac:dyDescent="0.3">
      <c r="A3040" s="1">
        <v>40296</v>
      </c>
      <c r="B3040">
        <v>53.998764000000001</v>
      </c>
      <c r="C3040">
        <f t="shared" si="47"/>
        <v>-3.4950675795636529E-2</v>
      </c>
    </row>
    <row r="3041" spans="1:3" x14ac:dyDescent="0.3">
      <c r="A3041" s="1">
        <v>40297</v>
      </c>
      <c r="B3041">
        <v>56.997821999999999</v>
      </c>
      <c r="C3041">
        <f t="shared" si="47"/>
        <v>5.4051899164762676E-2</v>
      </c>
    </row>
    <row r="3042" spans="1:3" x14ac:dyDescent="0.3">
      <c r="A3042" s="1">
        <v>40298</v>
      </c>
      <c r="B3042">
        <v>57.100158999999998</v>
      </c>
      <c r="C3042">
        <f t="shared" si="47"/>
        <v>1.7938446683352972E-3</v>
      </c>
    </row>
    <row r="3043" spans="1:3" x14ac:dyDescent="0.3">
      <c r="A3043" s="1">
        <v>40301</v>
      </c>
      <c r="B3043">
        <v>57.745621</v>
      </c>
      <c r="C3043">
        <f t="shared" si="47"/>
        <v>1.1240618440546971E-2</v>
      </c>
    </row>
    <row r="3044" spans="1:3" x14ac:dyDescent="0.3">
      <c r="A3044" s="1">
        <v>40302</v>
      </c>
      <c r="B3044">
        <v>55.226726999999997</v>
      </c>
      <c r="C3044">
        <f t="shared" si="47"/>
        <v>-4.4600498801046627E-2</v>
      </c>
    </row>
    <row r="3045" spans="1:3" x14ac:dyDescent="0.3">
      <c r="A3045" s="1">
        <v>40303</v>
      </c>
      <c r="B3045">
        <v>54.061737000000001</v>
      </c>
      <c r="C3045">
        <f t="shared" si="47"/>
        <v>-2.1320349588322365E-2</v>
      </c>
    </row>
    <row r="3046" spans="1:3" x14ac:dyDescent="0.3">
      <c r="A3046" s="1">
        <v>40304</v>
      </c>
      <c r="B3046">
        <v>54.478928000000003</v>
      </c>
      <c r="C3046">
        <f t="shared" si="47"/>
        <v>7.6873134042883783E-3</v>
      </c>
    </row>
    <row r="3047" spans="1:3" x14ac:dyDescent="0.3">
      <c r="A3047" s="1">
        <v>40305</v>
      </c>
      <c r="B3047">
        <v>52.983336999999999</v>
      </c>
      <c r="C3047">
        <f t="shared" si="47"/>
        <v>-2.7836516809143411E-2</v>
      </c>
    </row>
    <row r="3048" spans="1:3" x14ac:dyDescent="0.3">
      <c r="A3048" s="1">
        <v>40308</v>
      </c>
      <c r="B3048">
        <v>55.706885999999997</v>
      </c>
      <c r="C3048">
        <f t="shared" si="47"/>
        <v>5.012629797016737E-2</v>
      </c>
    </row>
    <row r="3049" spans="1:3" x14ac:dyDescent="0.3">
      <c r="A3049" s="1">
        <v>40309</v>
      </c>
      <c r="B3049">
        <v>55.809215999999999</v>
      </c>
      <c r="C3049">
        <f t="shared" si="47"/>
        <v>1.8352511769443669E-3</v>
      </c>
    </row>
    <row r="3050" spans="1:3" x14ac:dyDescent="0.3">
      <c r="A3050" s="1">
        <v>40310</v>
      </c>
      <c r="B3050">
        <v>56.989960000000004</v>
      </c>
      <c r="C3050">
        <f t="shared" si="47"/>
        <v>2.0936094929176023E-2</v>
      </c>
    </row>
    <row r="3051" spans="1:3" x14ac:dyDescent="0.3">
      <c r="A3051" s="1">
        <v>40311</v>
      </c>
      <c r="B3051">
        <v>57.352043000000002</v>
      </c>
      <c r="C3051">
        <f t="shared" si="47"/>
        <v>6.3333543370439069E-3</v>
      </c>
    </row>
    <row r="3052" spans="1:3" x14ac:dyDescent="0.3">
      <c r="A3052" s="1">
        <v>40312</v>
      </c>
      <c r="B3052">
        <v>55.982391</v>
      </c>
      <c r="C3052">
        <f t="shared" si="47"/>
        <v>-2.4171271448250133E-2</v>
      </c>
    </row>
    <row r="3053" spans="1:3" x14ac:dyDescent="0.3">
      <c r="A3053" s="1">
        <v>40315</v>
      </c>
      <c r="B3053">
        <v>54.738700999999999</v>
      </c>
      <c r="C3053">
        <f t="shared" si="47"/>
        <v>-2.2466221888679767E-2</v>
      </c>
    </row>
    <row r="3054" spans="1:3" x14ac:dyDescent="0.3">
      <c r="A3054" s="1">
        <v>40316</v>
      </c>
      <c r="B3054">
        <v>55.982391</v>
      </c>
      <c r="C3054">
        <f t="shared" si="47"/>
        <v>2.2466221888679815E-2</v>
      </c>
    </row>
    <row r="3055" spans="1:3" x14ac:dyDescent="0.3">
      <c r="A3055" s="1">
        <v>40317</v>
      </c>
      <c r="B3055">
        <v>54.368724999999998</v>
      </c>
      <c r="C3055">
        <f t="shared" si="47"/>
        <v>-2.9248114407293396E-2</v>
      </c>
    </row>
    <row r="3056" spans="1:3" x14ac:dyDescent="0.3">
      <c r="A3056" s="1">
        <v>40318</v>
      </c>
      <c r="B3056">
        <v>52.345748999999998</v>
      </c>
      <c r="C3056">
        <f t="shared" si="47"/>
        <v>-3.7918349869667224E-2</v>
      </c>
    </row>
    <row r="3057" spans="1:3" x14ac:dyDescent="0.3">
      <c r="A3057" s="1">
        <v>40319</v>
      </c>
      <c r="B3057">
        <v>51.991528000000002</v>
      </c>
      <c r="C3057">
        <f t="shared" si="47"/>
        <v>-6.7899483498746228E-3</v>
      </c>
    </row>
    <row r="3058" spans="1:3" x14ac:dyDescent="0.3">
      <c r="A3058" s="1">
        <v>40322</v>
      </c>
      <c r="B3058">
        <v>53.652424000000003</v>
      </c>
      <c r="C3058">
        <f t="shared" si="47"/>
        <v>3.1445867558403229E-2</v>
      </c>
    </row>
    <row r="3059" spans="1:3" x14ac:dyDescent="0.3">
      <c r="A3059" s="1">
        <v>40323</v>
      </c>
      <c r="B3059">
        <v>51.991528000000002</v>
      </c>
      <c r="C3059">
        <f t="shared" si="47"/>
        <v>-3.1445867558403194E-2</v>
      </c>
    </row>
    <row r="3060" spans="1:3" x14ac:dyDescent="0.3">
      <c r="A3060" s="1">
        <v>40324</v>
      </c>
      <c r="B3060">
        <v>54.848888000000002</v>
      </c>
      <c r="C3060">
        <f t="shared" si="47"/>
        <v>5.3501130811523176E-2</v>
      </c>
    </row>
    <row r="3061" spans="1:3" x14ac:dyDescent="0.3">
      <c r="A3061" s="1">
        <v>40325</v>
      </c>
      <c r="B3061">
        <v>55.510097999999999</v>
      </c>
      <c r="C3061">
        <f t="shared" si="47"/>
        <v>1.1983037105557447E-2</v>
      </c>
    </row>
    <row r="3062" spans="1:3" x14ac:dyDescent="0.3">
      <c r="A3062" s="1">
        <v>40326</v>
      </c>
      <c r="B3062">
        <v>55.242466</v>
      </c>
      <c r="C3062">
        <f t="shared" si="47"/>
        <v>-4.832981039408186E-3</v>
      </c>
    </row>
    <row r="3063" spans="1:3" x14ac:dyDescent="0.3">
      <c r="A3063" s="1">
        <v>40329</v>
      </c>
      <c r="B3063">
        <v>56.462558999999999</v>
      </c>
      <c r="C3063">
        <f t="shared" si="47"/>
        <v>2.1845776812739019E-2</v>
      </c>
    </row>
    <row r="3064" spans="1:3" x14ac:dyDescent="0.3">
      <c r="A3064" s="1">
        <v>40330</v>
      </c>
      <c r="B3064">
        <v>56.958466000000001</v>
      </c>
      <c r="C3064">
        <f t="shared" si="47"/>
        <v>8.744589639785064E-3</v>
      </c>
    </row>
    <row r="3065" spans="1:3" x14ac:dyDescent="0.3">
      <c r="A3065" s="1">
        <v>40331</v>
      </c>
      <c r="B3065">
        <v>56.706569999999999</v>
      </c>
      <c r="C3065">
        <f t="shared" si="47"/>
        <v>-4.432258524474323E-3</v>
      </c>
    </row>
    <row r="3066" spans="1:3" x14ac:dyDescent="0.3">
      <c r="A3066" s="1">
        <v>40332</v>
      </c>
      <c r="B3066">
        <v>56.903365999999998</v>
      </c>
      <c r="C3066">
        <f t="shared" si="47"/>
        <v>3.4644187605562681E-3</v>
      </c>
    </row>
    <row r="3067" spans="1:3" x14ac:dyDescent="0.3">
      <c r="A3067" s="1">
        <v>40333</v>
      </c>
      <c r="B3067">
        <v>55.124397000000002</v>
      </c>
      <c r="C3067">
        <f t="shared" si="47"/>
        <v>-3.1762100865705231E-2</v>
      </c>
    </row>
    <row r="3068" spans="1:3" x14ac:dyDescent="0.3">
      <c r="A3068" s="1">
        <v>40336</v>
      </c>
      <c r="B3068">
        <v>55.061416999999999</v>
      </c>
      <c r="C3068">
        <f t="shared" si="47"/>
        <v>-1.1431599871577507E-3</v>
      </c>
    </row>
    <row r="3069" spans="1:3" x14ac:dyDescent="0.3">
      <c r="A3069" s="1">
        <v>40337</v>
      </c>
      <c r="B3069">
        <v>54.455311000000002</v>
      </c>
      <c r="C3069">
        <f t="shared" si="47"/>
        <v>-1.1068851295535458E-2</v>
      </c>
    </row>
    <row r="3070" spans="1:3" x14ac:dyDescent="0.3">
      <c r="A3070" s="1">
        <v>40338</v>
      </c>
      <c r="B3070">
        <v>55.344802999999999</v>
      </c>
      <c r="C3070">
        <f t="shared" si="47"/>
        <v>1.6202377691805582E-2</v>
      </c>
    </row>
    <row r="3071" spans="1:3" x14ac:dyDescent="0.3">
      <c r="A3071" s="1">
        <v>40339</v>
      </c>
      <c r="B3071">
        <v>56.840389000000002</v>
      </c>
      <c r="C3071">
        <f t="shared" si="47"/>
        <v>2.6664385636689655E-2</v>
      </c>
    </row>
    <row r="3072" spans="1:3" x14ac:dyDescent="0.3">
      <c r="A3072" s="1">
        <v>40340</v>
      </c>
      <c r="B3072">
        <v>56.816775999999997</v>
      </c>
      <c r="C3072">
        <f t="shared" si="47"/>
        <v>-4.1551274554025241E-4</v>
      </c>
    </row>
    <row r="3073" spans="1:3" x14ac:dyDescent="0.3">
      <c r="A3073" s="1">
        <v>40343</v>
      </c>
      <c r="B3073">
        <v>56.761676999999999</v>
      </c>
      <c r="C3073">
        <f t="shared" si="47"/>
        <v>-9.7023692200365352E-4</v>
      </c>
    </row>
    <row r="3074" spans="1:3" x14ac:dyDescent="0.3">
      <c r="A3074" s="1">
        <v>40344</v>
      </c>
      <c r="B3074">
        <v>56.887614999999997</v>
      </c>
      <c r="C3074">
        <f t="shared" si="47"/>
        <v>2.2162575645169116E-3</v>
      </c>
    </row>
    <row r="3075" spans="1:3" x14ac:dyDescent="0.3">
      <c r="A3075" s="1">
        <v>40345</v>
      </c>
      <c r="B3075">
        <v>57.021442</v>
      </c>
      <c r="C3075">
        <f t="shared" si="47"/>
        <v>2.3497176624595688E-3</v>
      </c>
    </row>
    <row r="3076" spans="1:3" x14ac:dyDescent="0.3">
      <c r="A3076" s="1">
        <v>40346</v>
      </c>
      <c r="B3076">
        <v>59.193981000000001</v>
      </c>
      <c r="C3076">
        <f t="shared" ref="C3076:C3139" si="48">LN(B3076/B3075)</f>
        <v>3.7392491886778977E-2</v>
      </c>
    </row>
    <row r="3077" spans="1:3" x14ac:dyDescent="0.3">
      <c r="A3077" s="1">
        <v>40347</v>
      </c>
      <c r="B3077">
        <v>59.626914999999997</v>
      </c>
      <c r="C3077">
        <f t="shared" si="48"/>
        <v>7.2872016694874196E-3</v>
      </c>
    </row>
    <row r="3078" spans="1:3" x14ac:dyDescent="0.3">
      <c r="A3078" s="1">
        <v>40350</v>
      </c>
      <c r="B3078">
        <v>61.185478000000003</v>
      </c>
      <c r="C3078">
        <f t="shared" si="48"/>
        <v>2.5802807686256684E-2</v>
      </c>
    </row>
    <row r="3079" spans="1:3" x14ac:dyDescent="0.3">
      <c r="A3079" s="1">
        <v>40351</v>
      </c>
      <c r="B3079">
        <v>60.335357999999999</v>
      </c>
      <c r="C3079">
        <f t="shared" si="48"/>
        <v>-1.3991573733720232E-2</v>
      </c>
    </row>
    <row r="3080" spans="1:3" x14ac:dyDescent="0.3">
      <c r="A3080" s="1">
        <v>40352</v>
      </c>
      <c r="B3080">
        <v>60.461292</v>
      </c>
      <c r="C3080">
        <f t="shared" si="48"/>
        <v>2.0850585777754346E-3</v>
      </c>
    </row>
    <row r="3081" spans="1:3" x14ac:dyDescent="0.3">
      <c r="A3081" s="1">
        <v>40353</v>
      </c>
      <c r="B3081">
        <v>60.791904000000002</v>
      </c>
      <c r="C3081">
        <f t="shared" si="48"/>
        <v>5.4532635876013251E-3</v>
      </c>
    </row>
    <row r="3082" spans="1:3" x14ac:dyDescent="0.3">
      <c r="A3082" s="1">
        <v>40354</v>
      </c>
      <c r="B3082">
        <v>59.091656</v>
      </c>
      <c r="C3082">
        <f t="shared" si="48"/>
        <v>-2.8366892199656872E-2</v>
      </c>
    </row>
    <row r="3083" spans="1:3" x14ac:dyDescent="0.3">
      <c r="A3083" s="1">
        <v>40357</v>
      </c>
      <c r="B3083">
        <v>59.776477999999997</v>
      </c>
      <c r="C3083">
        <f t="shared" si="48"/>
        <v>1.1522509083319893E-2</v>
      </c>
    </row>
    <row r="3084" spans="1:3" x14ac:dyDescent="0.3">
      <c r="A3084" s="1">
        <v>40358</v>
      </c>
      <c r="B3084">
        <v>57.800727999999999</v>
      </c>
      <c r="C3084">
        <f t="shared" si="48"/>
        <v>-3.3610868340025149E-2</v>
      </c>
    </row>
    <row r="3085" spans="1:3" x14ac:dyDescent="0.3">
      <c r="A3085" s="1">
        <v>40359</v>
      </c>
      <c r="B3085">
        <v>56.974196999999997</v>
      </c>
      <c r="C3085">
        <f t="shared" si="48"/>
        <v>-1.440288962312858E-2</v>
      </c>
    </row>
    <row r="3086" spans="1:3" x14ac:dyDescent="0.3">
      <c r="A3086" s="1">
        <v>40360</v>
      </c>
      <c r="B3086">
        <v>55.077164000000003</v>
      </c>
      <c r="C3086">
        <f t="shared" si="48"/>
        <v>-3.3863297340376582E-2</v>
      </c>
    </row>
    <row r="3087" spans="1:3" x14ac:dyDescent="0.3">
      <c r="A3087" s="1">
        <v>40361</v>
      </c>
      <c r="B3087">
        <v>55.155884</v>
      </c>
      <c r="C3087">
        <f t="shared" si="48"/>
        <v>1.4282470603855818E-3</v>
      </c>
    </row>
    <row r="3088" spans="1:3" x14ac:dyDescent="0.3">
      <c r="A3088" s="1">
        <v>40364</v>
      </c>
      <c r="B3088">
        <v>55.100783999999997</v>
      </c>
      <c r="C3088">
        <f t="shared" si="48"/>
        <v>-9.994861188250795E-4</v>
      </c>
    </row>
    <row r="3089" spans="1:3" x14ac:dyDescent="0.3">
      <c r="A3089" s="1">
        <v>40365</v>
      </c>
      <c r="B3089">
        <v>56.187049999999999</v>
      </c>
      <c r="C3089">
        <f t="shared" si="48"/>
        <v>1.9522358568212873E-2</v>
      </c>
    </row>
    <row r="3090" spans="1:3" x14ac:dyDescent="0.3">
      <c r="A3090" s="1">
        <v>40366</v>
      </c>
      <c r="B3090">
        <v>56.076850999999998</v>
      </c>
      <c r="C3090">
        <f t="shared" si="48"/>
        <v>-1.9632140770552311E-3</v>
      </c>
    </row>
    <row r="3091" spans="1:3" x14ac:dyDescent="0.3">
      <c r="A3091" s="1">
        <v>40367</v>
      </c>
      <c r="B3091">
        <v>56.084732000000002</v>
      </c>
      <c r="C3091">
        <f t="shared" si="48"/>
        <v>1.4052940056968419E-4</v>
      </c>
    </row>
    <row r="3092" spans="1:3" x14ac:dyDescent="0.3">
      <c r="A3092" s="1">
        <v>40368</v>
      </c>
      <c r="B3092">
        <v>56.769553999999999</v>
      </c>
      <c r="C3092">
        <f t="shared" si="48"/>
        <v>1.2136542265158356E-2</v>
      </c>
    </row>
    <row r="3093" spans="1:3" x14ac:dyDescent="0.3">
      <c r="A3093" s="1">
        <v>40371</v>
      </c>
      <c r="B3093">
        <v>57.635421999999998</v>
      </c>
      <c r="C3093">
        <f t="shared" si="48"/>
        <v>1.5137183076300041E-2</v>
      </c>
    </row>
    <row r="3094" spans="1:3" x14ac:dyDescent="0.3">
      <c r="A3094" s="1">
        <v>40372</v>
      </c>
      <c r="B3094">
        <v>60.610863000000002</v>
      </c>
      <c r="C3094">
        <f t="shared" si="48"/>
        <v>5.033679047035465E-2</v>
      </c>
    </row>
    <row r="3095" spans="1:3" x14ac:dyDescent="0.3">
      <c r="A3095" s="1">
        <v>40373</v>
      </c>
      <c r="B3095">
        <v>60.847003999999998</v>
      </c>
      <c r="C3095">
        <f t="shared" si="48"/>
        <v>3.8884479592930267E-3</v>
      </c>
    </row>
    <row r="3096" spans="1:3" x14ac:dyDescent="0.3">
      <c r="A3096" s="1">
        <v>40374</v>
      </c>
      <c r="B3096">
        <v>59.682022000000003</v>
      </c>
      <c r="C3096">
        <f t="shared" si="48"/>
        <v>-1.9331746376993437E-2</v>
      </c>
    </row>
    <row r="3097" spans="1:3" x14ac:dyDescent="0.3">
      <c r="A3097" s="1">
        <v>40375</v>
      </c>
      <c r="B3097">
        <v>59.823711000000003</v>
      </c>
      <c r="C3097">
        <f t="shared" si="48"/>
        <v>2.3712513673487161E-3</v>
      </c>
    </row>
    <row r="3098" spans="1:3" x14ac:dyDescent="0.3">
      <c r="A3098" s="1">
        <v>40378</v>
      </c>
      <c r="B3098">
        <v>58.745308000000001</v>
      </c>
      <c r="C3098">
        <f t="shared" si="48"/>
        <v>-1.8190801380771577E-2</v>
      </c>
    </row>
    <row r="3099" spans="1:3" x14ac:dyDescent="0.3">
      <c r="A3099" s="1">
        <v>40379</v>
      </c>
      <c r="B3099">
        <v>58.398949000000002</v>
      </c>
      <c r="C3099">
        <f t="shared" si="48"/>
        <v>-5.9133929082970868E-3</v>
      </c>
    </row>
    <row r="3100" spans="1:3" x14ac:dyDescent="0.3">
      <c r="A3100" s="1">
        <v>40380</v>
      </c>
      <c r="B3100">
        <v>59.398651000000001</v>
      </c>
      <c r="C3100">
        <f t="shared" si="48"/>
        <v>1.6973622576104297E-2</v>
      </c>
    </row>
    <row r="3101" spans="1:3" x14ac:dyDescent="0.3">
      <c r="A3101" s="1">
        <v>40381</v>
      </c>
      <c r="B3101">
        <v>61.964767000000002</v>
      </c>
      <c r="C3101">
        <f t="shared" si="48"/>
        <v>4.2294433649562632E-2</v>
      </c>
    </row>
    <row r="3102" spans="1:3" x14ac:dyDescent="0.3">
      <c r="A3102" s="1">
        <v>40382</v>
      </c>
      <c r="B3102">
        <v>62.397697000000001</v>
      </c>
      <c r="C3102">
        <f t="shared" si="48"/>
        <v>6.9624183204524126E-3</v>
      </c>
    </row>
    <row r="3103" spans="1:3" x14ac:dyDescent="0.3">
      <c r="A3103" s="1">
        <v>40385</v>
      </c>
      <c r="B3103">
        <v>62.932975999999996</v>
      </c>
      <c r="C3103">
        <f t="shared" si="48"/>
        <v>8.5419194180511426E-3</v>
      </c>
    </row>
    <row r="3104" spans="1:3" x14ac:dyDescent="0.3">
      <c r="A3104" s="1">
        <v>40386</v>
      </c>
      <c r="B3104">
        <v>61.941158000000001</v>
      </c>
      <c r="C3104">
        <f t="shared" si="48"/>
        <v>-1.5885417178985672E-2</v>
      </c>
    </row>
    <row r="3105" spans="1:3" x14ac:dyDescent="0.3">
      <c r="A3105" s="1">
        <v>40387</v>
      </c>
      <c r="B3105">
        <v>61.862437999999997</v>
      </c>
      <c r="C3105">
        <f t="shared" si="48"/>
        <v>-1.2716918272524995E-3</v>
      </c>
    </row>
    <row r="3106" spans="1:3" x14ac:dyDescent="0.3">
      <c r="A3106" s="1">
        <v>40388</v>
      </c>
      <c r="B3106">
        <v>63.751598000000001</v>
      </c>
      <c r="C3106">
        <f t="shared" si="48"/>
        <v>3.0081072336207611E-2</v>
      </c>
    </row>
    <row r="3107" spans="1:3" x14ac:dyDescent="0.3">
      <c r="A3107" s="1">
        <v>40389</v>
      </c>
      <c r="B3107">
        <v>64.003494000000003</v>
      </c>
      <c r="C3107">
        <f t="shared" si="48"/>
        <v>3.9434252284488878E-3</v>
      </c>
    </row>
    <row r="3108" spans="1:3" x14ac:dyDescent="0.3">
      <c r="A3108" s="1">
        <v>40392</v>
      </c>
      <c r="B3108">
        <v>66.514519000000007</v>
      </c>
      <c r="C3108">
        <f t="shared" si="48"/>
        <v>3.8482579038682456E-2</v>
      </c>
    </row>
    <row r="3109" spans="1:3" x14ac:dyDescent="0.3">
      <c r="A3109" s="1">
        <v>40393</v>
      </c>
      <c r="B3109">
        <v>65.585669999999993</v>
      </c>
      <c r="C3109">
        <f t="shared" si="48"/>
        <v>-1.406302769268856E-2</v>
      </c>
    </row>
    <row r="3110" spans="1:3" x14ac:dyDescent="0.3">
      <c r="A3110" s="1">
        <v>40394</v>
      </c>
      <c r="B3110">
        <v>64.452171000000007</v>
      </c>
      <c r="C3110">
        <f t="shared" si="48"/>
        <v>-1.7433813120459715E-2</v>
      </c>
    </row>
    <row r="3111" spans="1:3" x14ac:dyDescent="0.3">
      <c r="A3111" s="1">
        <v>40395</v>
      </c>
      <c r="B3111">
        <v>64.153046000000003</v>
      </c>
      <c r="C3111">
        <f t="shared" si="48"/>
        <v>-4.6518414476551207E-3</v>
      </c>
    </row>
    <row r="3112" spans="1:3" x14ac:dyDescent="0.3">
      <c r="A3112" s="1">
        <v>40396</v>
      </c>
      <c r="B3112">
        <v>62.775539000000002</v>
      </c>
      <c r="C3112">
        <f t="shared" si="48"/>
        <v>-2.1706081169949886E-2</v>
      </c>
    </row>
    <row r="3113" spans="1:3" x14ac:dyDescent="0.3">
      <c r="A3113" s="1">
        <v>40399</v>
      </c>
      <c r="B3113">
        <v>63.263573000000001</v>
      </c>
      <c r="C3113">
        <f t="shared" si="48"/>
        <v>7.7442062438287263E-3</v>
      </c>
    </row>
    <row r="3114" spans="1:3" x14ac:dyDescent="0.3">
      <c r="A3114" s="1">
        <v>40400</v>
      </c>
      <c r="B3114">
        <v>62.948715</v>
      </c>
      <c r="C3114">
        <f t="shared" si="48"/>
        <v>-4.98935021544909E-3</v>
      </c>
    </row>
    <row r="3115" spans="1:3" x14ac:dyDescent="0.3">
      <c r="A3115" s="1">
        <v>40401</v>
      </c>
      <c r="B3115">
        <v>61.453113999999999</v>
      </c>
      <c r="C3115">
        <f t="shared" si="48"/>
        <v>-2.4045837181894802E-2</v>
      </c>
    </row>
    <row r="3116" spans="1:3" x14ac:dyDescent="0.3">
      <c r="A3116" s="1">
        <v>40402</v>
      </c>
      <c r="B3116">
        <v>61.342914999999998</v>
      </c>
      <c r="C3116">
        <f t="shared" si="48"/>
        <v>-1.7948305084535489E-3</v>
      </c>
    </row>
    <row r="3117" spans="1:3" x14ac:dyDescent="0.3">
      <c r="A3117" s="1">
        <v>40403</v>
      </c>
      <c r="B3117">
        <v>60.626601999999998</v>
      </c>
      <c r="C3117">
        <f t="shared" si="48"/>
        <v>-1.1745905914660001E-2</v>
      </c>
    </row>
    <row r="3118" spans="1:3" x14ac:dyDescent="0.3">
      <c r="A3118" s="1">
        <v>40406</v>
      </c>
      <c r="B3118">
        <v>61.083148999999999</v>
      </c>
      <c r="C3118">
        <f t="shared" si="48"/>
        <v>7.5022607079756254E-3</v>
      </c>
    </row>
    <row r="3119" spans="1:3" x14ac:dyDescent="0.3">
      <c r="A3119" s="1">
        <v>40407</v>
      </c>
      <c r="B3119">
        <v>61.870308000000001</v>
      </c>
      <c r="C3119">
        <f t="shared" si="48"/>
        <v>1.2804353351797797E-2</v>
      </c>
    </row>
    <row r="3120" spans="1:3" x14ac:dyDescent="0.3">
      <c r="A3120" s="1">
        <v>40408</v>
      </c>
      <c r="B3120">
        <v>61.421630999999998</v>
      </c>
      <c r="C3120">
        <f t="shared" si="48"/>
        <v>-7.2783181823381357E-3</v>
      </c>
    </row>
    <row r="3121" spans="1:3" x14ac:dyDescent="0.3">
      <c r="A3121" s="1">
        <v>40409</v>
      </c>
      <c r="B3121">
        <v>61.854560999999997</v>
      </c>
      <c r="C3121">
        <f t="shared" si="48"/>
        <v>7.0237695178327186E-3</v>
      </c>
    </row>
    <row r="3122" spans="1:3" x14ac:dyDescent="0.3">
      <c r="A3122" s="1">
        <v>40410</v>
      </c>
      <c r="B3122">
        <v>62.074962999999997</v>
      </c>
      <c r="C3122">
        <f t="shared" si="48"/>
        <v>3.5568962948351905E-3</v>
      </c>
    </row>
    <row r="3123" spans="1:3" x14ac:dyDescent="0.3">
      <c r="A3123" s="1">
        <v>40413</v>
      </c>
      <c r="B3123">
        <v>62.885742</v>
      </c>
      <c r="C3123">
        <f t="shared" si="48"/>
        <v>1.2976725404828594E-2</v>
      </c>
    </row>
    <row r="3124" spans="1:3" x14ac:dyDescent="0.3">
      <c r="A3124" s="1">
        <v>40414</v>
      </c>
      <c r="B3124">
        <v>62.248145999999998</v>
      </c>
      <c r="C3124">
        <f t="shared" si="48"/>
        <v>-1.019070897695902E-2</v>
      </c>
    </row>
    <row r="3125" spans="1:3" x14ac:dyDescent="0.3">
      <c r="A3125" s="1">
        <v>40415</v>
      </c>
      <c r="B3125">
        <v>61.083148999999999</v>
      </c>
      <c r="C3125">
        <f t="shared" si="48"/>
        <v>-1.8892717409997057E-2</v>
      </c>
    </row>
    <row r="3126" spans="1:3" x14ac:dyDescent="0.3">
      <c r="A3126" s="1">
        <v>40416</v>
      </c>
      <c r="B3126">
        <v>62.350464000000002</v>
      </c>
      <c r="C3126">
        <f t="shared" si="48"/>
        <v>2.0535079600056648E-2</v>
      </c>
    </row>
    <row r="3127" spans="1:3" x14ac:dyDescent="0.3">
      <c r="A3127" s="1">
        <v>40417</v>
      </c>
      <c r="B3127">
        <v>62.200901000000002</v>
      </c>
      <c r="C3127">
        <f t="shared" si="48"/>
        <v>-2.4016287880540181E-3</v>
      </c>
    </row>
    <row r="3128" spans="1:3" x14ac:dyDescent="0.3">
      <c r="A3128" s="1">
        <v>40420</v>
      </c>
      <c r="B3128">
        <v>61.492474000000001</v>
      </c>
      <c r="C3128">
        <f t="shared" si="48"/>
        <v>-1.1454691830340681E-2</v>
      </c>
    </row>
    <row r="3129" spans="1:3" x14ac:dyDescent="0.3">
      <c r="A3129" s="1">
        <v>40421</v>
      </c>
      <c r="B3129">
        <v>61.815207999999998</v>
      </c>
      <c r="C3129">
        <f t="shared" si="48"/>
        <v>5.2346249918783609E-3</v>
      </c>
    </row>
    <row r="3130" spans="1:3" x14ac:dyDescent="0.3">
      <c r="A3130" s="1">
        <v>40422</v>
      </c>
      <c r="B3130">
        <v>63.523338000000003</v>
      </c>
      <c r="C3130">
        <f t="shared" si="48"/>
        <v>2.7257947603687591E-2</v>
      </c>
    </row>
    <row r="3131" spans="1:3" x14ac:dyDescent="0.3">
      <c r="A3131" s="1">
        <v>40423</v>
      </c>
      <c r="B3131">
        <v>64.192413000000002</v>
      </c>
      <c r="C3131">
        <f t="shared" si="48"/>
        <v>1.047766020631153E-2</v>
      </c>
    </row>
    <row r="3132" spans="1:3" x14ac:dyDescent="0.3">
      <c r="A3132" s="1">
        <v>40424</v>
      </c>
      <c r="B3132">
        <v>65.176353000000006</v>
      </c>
      <c r="C3132">
        <f t="shared" si="48"/>
        <v>1.5211692955458335E-2</v>
      </c>
    </row>
    <row r="3133" spans="1:3" x14ac:dyDescent="0.3">
      <c r="A3133" s="1">
        <v>40427</v>
      </c>
      <c r="B3133">
        <v>65.444000000000003</v>
      </c>
      <c r="C3133">
        <f t="shared" si="48"/>
        <v>4.0980960230691333E-3</v>
      </c>
    </row>
    <row r="3134" spans="1:3" x14ac:dyDescent="0.3">
      <c r="A3134" s="1">
        <v>40428</v>
      </c>
      <c r="B3134">
        <v>65.569930999999997</v>
      </c>
      <c r="C3134">
        <f t="shared" si="48"/>
        <v>1.9224068436361982E-3</v>
      </c>
    </row>
    <row r="3135" spans="1:3" x14ac:dyDescent="0.3">
      <c r="A3135" s="1">
        <v>40429</v>
      </c>
      <c r="B3135">
        <v>65.593543999999994</v>
      </c>
      <c r="C3135">
        <f t="shared" si="48"/>
        <v>3.6005450839264206E-4</v>
      </c>
    </row>
    <row r="3136" spans="1:3" x14ac:dyDescent="0.3">
      <c r="A3136" s="1">
        <v>40430</v>
      </c>
      <c r="B3136">
        <v>67.238708000000003</v>
      </c>
      <c r="C3136">
        <f t="shared" si="48"/>
        <v>2.4771817129826897E-2</v>
      </c>
    </row>
    <row r="3137" spans="1:3" x14ac:dyDescent="0.3">
      <c r="A3137" s="1">
        <v>40431</v>
      </c>
      <c r="B3137">
        <v>69.096382000000006</v>
      </c>
      <c r="C3137">
        <f t="shared" si="48"/>
        <v>2.7253276900018511E-2</v>
      </c>
    </row>
    <row r="3138" spans="1:3" x14ac:dyDescent="0.3">
      <c r="A3138" s="1">
        <v>40434</v>
      </c>
      <c r="B3138">
        <v>70.025229999999993</v>
      </c>
      <c r="C3138">
        <f t="shared" si="48"/>
        <v>1.3353235179308802E-2</v>
      </c>
    </row>
    <row r="3139" spans="1:3" x14ac:dyDescent="0.3">
      <c r="A3139" s="1">
        <v>40435</v>
      </c>
      <c r="B3139">
        <v>70.072449000000006</v>
      </c>
      <c r="C3139">
        <f t="shared" si="48"/>
        <v>6.7408685318772745E-4</v>
      </c>
    </row>
    <row r="3140" spans="1:3" x14ac:dyDescent="0.3">
      <c r="A3140" s="1">
        <v>40436</v>
      </c>
      <c r="B3140">
        <v>70.505393999999995</v>
      </c>
      <c r="C3140">
        <f t="shared" ref="C3140:C3203" si="49">LN(B3140/B3139)</f>
        <v>6.1595249945300195E-3</v>
      </c>
    </row>
    <row r="3141" spans="1:3" x14ac:dyDescent="0.3">
      <c r="A3141" s="1">
        <v>40437</v>
      </c>
      <c r="B3141">
        <v>69.962233999999995</v>
      </c>
      <c r="C3141">
        <f t="shared" si="49"/>
        <v>-7.733635356286515E-3</v>
      </c>
    </row>
    <row r="3142" spans="1:3" x14ac:dyDescent="0.3">
      <c r="A3142" s="1">
        <v>40438</v>
      </c>
      <c r="B3142">
        <v>71.796310000000005</v>
      </c>
      <c r="C3142">
        <f t="shared" si="49"/>
        <v>2.5877499802420604E-2</v>
      </c>
    </row>
    <row r="3143" spans="1:3" x14ac:dyDescent="0.3">
      <c r="A3143" s="1">
        <v>40441</v>
      </c>
      <c r="B3143">
        <v>72.276482000000001</v>
      </c>
      <c r="C3143">
        <f t="shared" si="49"/>
        <v>6.6657107318849503E-3</v>
      </c>
    </row>
    <row r="3144" spans="1:3" x14ac:dyDescent="0.3">
      <c r="A3144" s="1">
        <v>40442</v>
      </c>
      <c r="B3144">
        <v>72.276482000000001</v>
      </c>
      <c r="C3144">
        <f t="shared" si="49"/>
        <v>0</v>
      </c>
    </row>
    <row r="3145" spans="1:3" x14ac:dyDescent="0.3">
      <c r="A3145" s="1">
        <v>40443</v>
      </c>
      <c r="B3145">
        <v>71.457854999999995</v>
      </c>
      <c r="C3145">
        <f t="shared" si="49"/>
        <v>-1.1390957355610942E-2</v>
      </c>
    </row>
    <row r="3146" spans="1:3" x14ac:dyDescent="0.3">
      <c r="A3146" s="1">
        <v>40444</v>
      </c>
      <c r="B3146">
        <v>69.859909000000002</v>
      </c>
      <c r="C3146">
        <f t="shared" si="49"/>
        <v>-2.2615898579512374E-2</v>
      </c>
    </row>
    <row r="3147" spans="1:3" x14ac:dyDescent="0.3">
      <c r="A3147" s="1">
        <v>40445</v>
      </c>
      <c r="B3147">
        <v>71.575912000000002</v>
      </c>
      <c r="C3147">
        <f t="shared" si="49"/>
        <v>2.4266656009522436E-2</v>
      </c>
    </row>
    <row r="3148" spans="1:3" x14ac:dyDescent="0.3">
      <c r="A3148" s="1">
        <v>40448</v>
      </c>
      <c r="B3148">
        <v>71.678252999999998</v>
      </c>
      <c r="C3148">
        <f t="shared" si="49"/>
        <v>1.4288033776968716E-3</v>
      </c>
    </row>
    <row r="3149" spans="1:3" x14ac:dyDescent="0.3">
      <c r="A3149" s="1">
        <v>40449</v>
      </c>
      <c r="B3149">
        <v>71.072151000000005</v>
      </c>
      <c r="C3149">
        <f t="shared" si="49"/>
        <v>-8.4918238440531008E-3</v>
      </c>
    </row>
    <row r="3150" spans="1:3" x14ac:dyDescent="0.3">
      <c r="A3150" s="1">
        <v>40450</v>
      </c>
      <c r="B3150">
        <v>70.804512000000003</v>
      </c>
      <c r="C3150">
        <f t="shared" si="49"/>
        <v>-3.7728448331545137E-3</v>
      </c>
    </row>
    <row r="3151" spans="1:3" x14ac:dyDescent="0.3">
      <c r="A3151" s="1">
        <v>40451</v>
      </c>
      <c r="B3151">
        <v>69.686736999999994</v>
      </c>
      <c r="C3151">
        <f t="shared" si="49"/>
        <v>-1.5912714767064184E-2</v>
      </c>
    </row>
    <row r="3152" spans="1:3" x14ac:dyDescent="0.3">
      <c r="A3152" s="1">
        <v>40452</v>
      </c>
      <c r="B3152">
        <v>68.088829000000004</v>
      </c>
      <c r="C3152">
        <f t="shared" si="49"/>
        <v>-2.3196851194989831E-2</v>
      </c>
    </row>
    <row r="3153" spans="1:3" x14ac:dyDescent="0.3">
      <c r="A3153" s="1">
        <v>40455</v>
      </c>
      <c r="B3153">
        <v>65.617157000000006</v>
      </c>
      <c r="C3153">
        <f t="shared" si="49"/>
        <v>-3.6975960131922961E-2</v>
      </c>
    </row>
    <row r="3154" spans="1:3" x14ac:dyDescent="0.3">
      <c r="A3154" s="1">
        <v>40456</v>
      </c>
      <c r="B3154">
        <v>66.097328000000005</v>
      </c>
      <c r="C3154">
        <f t="shared" si="49"/>
        <v>7.2911210513178556E-3</v>
      </c>
    </row>
    <row r="3155" spans="1:3" x14ac:dyDescent="0.3">
      <c r="A3155" s="1">
        <v>40457</v>
      </c>
      <c r="B3155">
        <v>66.868735999999998</v>
      </c>
      <c r="C3155">
        <f t="shared" si="49"/>
        <v>1.160321109941676E-2</v>
      </c>
    </row>
    <row r="3156" spans="1:3" x14ac:dyDescent="0.3">
      <c r="A3156" s="1">
        <v>40458</v>
      </c>
      <c r="B3156">
        <v>68.584723999999994</v>
      </c>
      <c r="C3156">
        <f t="shared" si="49"/>
        <v>2.5338294179333525E-2</v>
      </c>
    </row>
    <row r="3157" spans="1:3" x14ac:dyDescent="0.3">
      <c r="A3157" s="1">
        <v>40459</v>
      </c>
      <c r="B3157">
        <v>70.277107000000001</v>
      </c>
      <c r="C3157">
        <f t="shared" si="49"/>
        <v>2.4376270837143735E-2</v>
      </c>
    </row>
    <row r="3158" spans="1:3" x14ac:dyDescent="0.3">
      <c r="A3158" s="1">
        <v>40462</v>
      </c>
      <c r="B3158">
        <v>71.268929</v>
      </c>
      <c r="C3158">
        <f t="shared" si="49"/>
        <v>1.4014355484252915E-2</v>
      </c>
    </row>
    <row r="3159" spans="1:3" x14ac:dyDescent="0.3">
      <c r="A3159" s="1">
        <v>40463</v>
      </c>
      <c r="B3159">
        <v>71.764831999999998</v>
      </c>
      <c r="C3159">
        <f t="shared" si="49"/>
        <v>6.9340970064644594E-3</v>
      </c>
    </row>
    <row r="3160" spans="1:3" x14ac:dyDescent="0.3">
      <c r="A3160" s="1">
        <v>40464</v>
      </c>
      <c r="B3160">
        <v>71.308289000000002</v>
      </c>
      <c r="C3160">
        <f t="shared" si="49"/>
        <v>-6.3819751239927881E-3</v>
      </c>
    </row>
    <row r="3161" spans="1:3" x14ac:dyDescent="0.3">
      <c r="A3161" s="1">
        <v>40465</v>
      </c>
      <c r="B3161">
        <v>71.741225999999997</v>
      </c>
      <c r="C3161">
        <f t="shared" si="49"/>
        <v>6.0529855253389463E-3</v>
      </c>
    </row>
    <row r="3162" spans="1:3" x14ac:dyDescent="0.3">
      <c r="A3162" s="1">
        <v>40466</v>
      </c>
      <c r="B3162">
        <v>72.575599999999994</v>
      </c>
      <c r="C3162">
        <f t="shared" si="49"/>
        <v>1.1563215738261993E-2</v>
      </c>
    </row>
    <row r="3163" spans="1:3" x14ac:dyDescent="0.3">
      <c r="A3163" s="1">
        <v>40469</v>
      </c>
      <c r="B3163">
        <v>72.024612000000005</v>
      </c>
      <c r="C3163">
        <f t="shared" si="49"/>
        <v>-7.620883248513329E-3</v>
      </c>
    </row>
    <row r="3164" spans="1:3" x14ac:dyDescent="0.3">
      <c r="A3164" s="1">
        <v>40470</v>
      </c>
      <c r="B3164">
        <v>71.080009000000004</v>
      </c>
      <c r="C3164">
        <f t="shared" si="49"/>
        <v>-1.3201764033347867E-2</v>
      </c>
    </row>
    <row r="3165" spans="1:3" x14ac:dyDescent="0.3">
      <c r="A3165" s="1">
        <v>40471</v>
      </c>
      <c r="B3165">
        <v>71.268929</v>
      </c>
      <c r="C3165">
        <f t="shared" si="49"/>
        <v>2.6543241357886728E-3</v>
      </c>
    </row>
    <row r="3166" spans="1:3" x14ac:dyDescent="0.3">
      <c r="A3166" s="1">
        <v>40472</v>
      </c>
      <c r="B3166">
        <v>73.819298000000003</v>
      </c>
      <c r="C3166">
        <f t="shared" si="49"/>
        <v>3.5159733898519653E-2</v>
      </c>
    </row>
    <row r="3167" spans="1:3" x14ac:dyDescent="0.3">
      <c r="A3167" s="1">
        <v>40473</v>
      </c>
      <c r="B3167">
        <v>76.165015999999994</v>
      </c>
      <c r="C3167">
        <f t="shared" si="49"/>
        <v>3.128206172023832E-2</v>
      </c>
    </row>
    <row r="3168" spans="1:3" x14ac:dyDescent="0.3">
      <c r="A3168" s="1">
        <v>40476</v>
      </c>
      <c r="B3168">
        <v>81.352356</v>
      </c>
      <c r="C3168">
        <f t="shared" si="49"/>
        <v>6.5887544865219166E-2</v>
      </c>
    </row>
    <row r="3169" spans="1:3" x14ac:dyDescent="0.3">
      <c r="A3169" s="1">
        <v>40477</v>
      </c>
      <c r="B3169">
        <v>82.375664</v>
      </c>
      <c r="C3169">
        <f t="shared" si="49"/>
        <v>1.250025896410778E-2</v>
      </c>
    </row>
    <row r="3170" spans="1:3" x14ac:dyDescent="0.3">
      <c r="A3170" s="1">
        <v>40478</v>
      </c>
      <c r="B3170">
        <v>82.218231000000003</v>
      </c>
      <c r="C3170">
        <f t="shared" si="49"/>
        <v>-1.9129876963029755E-3</v>
      </c>
    </row>
    <row r="3171" spans="1:3" x14ac:dyDescent="0.3">
      <c r="A3171" s="1">
        <v>40479</v>
      </c>
      <c r="B3171">
        <v>84.500984000000003</v>
      </c>
      <c r="C3171">
        <f t="shared" si="49"/>
        <v>2.7386113473831821E-2</v>
      </c>
    </row>
    <row r="3172" spans="1:3" x14ac:dyDescent="0.3">
      <c r="A3172" s="1">
        <v>40480</v>
      </c>
      <c r="B3172">
        <v>85.012649999999994</v>
      </c>
      <c r="C3172">
        <f t="shared" si="49"/>
        <v>6.0368896808649462E-3</v>
      </c>
    </row>
    <row r="3173" spans="1:3" x14ac:dyDescent="0.3">
      <c r="A3173" s="1">
        <v>40483</v>
      </c>
      <c r="B3173">
        <v>82.690535999999994</v>
      </c>
      <c r="C3173">
        <f t="shared" si="49"/>
        <v>-2.7694911192179088E-2</v>
      </c>
    </row>
    <row r="3174" spans="1:3" x14ac:dyDescent="0.3">
      <c r="A3174" s="1">
        <v>40484</v>
      </c>
      <c r="B3174">
        <v>83.280899000000005</v>
      </c>
      <c r="C3174">
        <f t="shared" si="49"/>
        <v>7.1140614027643519E-3</v>
      </c>
    </row>
    <row r="3175" spans="1:3" x14ac:dyDescent="0.3">
      <c r="A3175" s="1">
        <v>40485</v>
      </c>
      <c r="B3175">
        <v>84.028694000000002</v>
      </c>
      <c r="C3175">
        <f t="shared" si="49"/>
        <v>8.9391165938483199E-3</v>
      </c>
    </row>
    <row r="3176" spans="1:3" x14ac:dyDescent="0.3">
      <c r="A3176" s="1">
        <v>40486</v>
      </c>
      <c r="B3176">
        <v>84.855209000000002</v>
      </c>
      <c r="C3176">
        <f t="shared" si="49"/>
        <v>9.7880447343172885E-3</v>
      </c>
    </row>
    <row r="3177" spans="1:3" x14ac:dyDescent="0.3">
      <c r="A3177" s="1">
        <v>40487</v>
      </c>
      <c r="B3177">
        <v>84.737121999999999</v>
      </c>
      <c r="C3177">
        <f t="shared" si="49"/>
        <v>-1.3925985731530601E-3</v>
      </c>
    </row>
    <row r="3178" spans="1:3" x14ac:dyDescent="0.3">
      <c r="A3178" s="1">
        <v>40490</v>
      </c>
      <c r="B3178">
        <v>85.681725</v>
      </c>
      <c r="C3178">
        <f t="shared" si="49"/>
        <v>1.1085777077844352E-2</v>
      </c>
    </row>
    <row r="3179" spans="1:3" x14ac:dyDescent="0.3">
      <c r="A3179" s="1">
        <v>40491</v>
      </c>
      <c r="B3179">
        <v>87.728317000000004</v>
      </c>
      <c r="C3179">
        <f t="shared" si="49"/>
        <v>2.3605173106663387E-2</v>
      </c>
    </row>
    <row r="3180" spans="1:3" x14ac:dyDescent="0.3">
      <c r="A3180" s="1">
        <v>40492</v>
      </c>
      <c r="B3180">
        <v>85.524292000000003</v>
      </c>
      <c r="C3180">
        <f t="shared" si="49"/>
        <v>-2.5444279548511958E-2</v>
      </c>
    </row>
    <row r="3181" spans="1:3" x14ac:dyDescent="0.3">
      <c r="A3181" s="1">
        <v>40493</v>
      </c>
      <c r="B3181">
        <v>87.059235000000001</v>
      </c>
      <c r="C3181">
        <f t="shared" si="49"/>
        <v>1.7788296493927991E-2</v>
      </c>
    </row>
    <row r="3182" spans="1:3" x14ac:dyDescent="0.3">
      <c r="A3182" s="1">
        <v>40494</v>
      </c>
      <c r="B3182">
        <v>89.735564999999994</v>
      </c>
      <c r="C3182">
        <f t="shared" si="49"/>
        <v>3.0278429736224275E-2</v>
      </c>
    </row>
    <row r="3183" spans="1:3" x14ac:dyDescent="0.3">
      <c r="A3183" s="1">
        <v>40497</v>
      </c>
      <c r="B3183">
        <v>91.782157999999995</v>
      </c>
      <c r="C3183">
        <f t="shared" si="49"/>
        <v>2.2550742659791345E-2</v>
      </c>
    </row>
    <row r="3184" spans="1:3" x14ac:dyDescent="0.3">
      <c r="A3184" s="1">
        <v>40498</v>
      </c>
      <c r="B3184">
        <v>90.916283000000007</v>
      </c>
      <c r="C3184">
        <f t="shared" si="49"/>
        <v>-9.4788053836441632E-3</v>
      </c>
    </row>
    <row r="3185" spans="1:3" x14ac:dyDescent="0.3">
      <c r="A3185" s="1">
        <v>40499</v>
      </c>
      <c r="B3185">
        <v>91.231155000000001</v>
      </c>
      <c r="C3185">
        <f t="shared" si="49"/>
        <v>3.4573345318525046E-3</v>
      </c>
    </row>
    <row r="3186" spans="1:3" x14ac:dyDescent="0.3">
      <c r="A3186" s="1">
        <v>40500</v>
      </c>
      <c r="B3186">
        <v>93.789398000000006</v>
      </c>
      <c r="C3186">
        <f t="shared" si="49"/>
        <v>2.7655371319164269E-2</v>
      </c>
    </row>
    <row r="3187" spans="1:3" x14ac:dyDescent="0.3">
      <c r="A3187" s="1">
        <v>40501</v>
      </c>
      <c r="B3187">
        <v>96.583793999999997</v>
      </c>
      <c r="C3187">
        <f t="shared" si="49"/>
        <v>2.9359141263852331E-2</v>
      </c>
    </row>
    <row r="3188" spans="1:3" x14ac:dyDescent="0.3">
      <c r="A3188" s="1">
        <v>40504</v>
      </c>
      <c r="B3188">
        <v>99.102692000000005</v>
      </c>
      <c r="C3188">
        <f t="shared" si="49"/>
        <v>2.574564227795019E-2</v>
      </c>
    </row>
    <row r="3189" spans="1:3" x14ac:dyDescent="0.3">
      <c r="A3189" s="1">
        <v>40505</v>
      </c>
      <c r="B3189">
        <v>93.671333000000004</v>
      </c>
      <c r="C3189">
        <f t="shared" si="49"/>
        <v>-5.6364407517243788E-2</v>
      </c>
    </row>
    <row r="3190" spans="1:3" x14ac:dyDescent="0.3">
      <c r="A3190" s="1">
        <v>40506</v>
      </c>
      <c r="B3190">
        <v>97.882591000000005</v>
      </c>
      <c r="C3190">
        <f t="shared" si="49"/>
        <v>4.3976511483252843E-2</v>
      </c>
    </row>
    <row r="3191" spans="1:3" x14ac:dyDescent="0.3">
      <c r="A3191" s="1">
        <v>40507</v>
      </c>
      <c r="B3191">
        <v>100.007927</v>
      </c>
      <c r="C3191">
        <f t="shared" si="49"/>
        <v>2.1480743433064393E-2</v>
      </c>
    </row>
    <row r="3192" spans="1:3" x14ac:dyDescent="0.3">
      <c r="A3192" s="1">
        <v>40508</v>
      </c>
      <c r="B3192">
        <v>100.24406399999999</v>
      </c>
      <c r="C3192">
        <f t="shared" si="49"/>
        <v>2.3583996171148416E-3</v>
      </c>
    </row>
    <row r="3193" spans="1:3" x14ac:dyDescent="0.3">
      <c r="A3193" s="1">
        <v>40511</v>
      </c>
      <c r="B3193">
        <v>97.843254000000002</v>
      </c>
      <c r="C3193">
        <f t="shared" si="49"/>
        <v>-2.4241103256606295E-2</v>
      </c>
    </row>
    <row r="3194" spans="1:3" x14ac:dyDescent="0.3">
      <c r="A3194" s="1">
        <v>40512</v>
      </c>
      <c r="B3194">
        <v>97.449661000000006</v>
      </c>
      <c r="C3194">
        <f t="shared" si="49"/>
        <v>-4.0308019664095467E-3</v>
      </c>
    </row>
    <row r="3195" spans="1:3" x14ac:dyDescent="0.3">
      <c r="A3195" s="1">
        <v>40513</v>
      </c>
      <c r="B3195">
        <v>100.59828899999999</v>
      </c>
      <c r="C3195">
        <f t="shared" si="49"/>
        <v>3.1799302328225677E-2</v>
      </c>
    </row>
    <row r="3196" spans="1:3" x14ac:dyDescent="0.3">
      <c r="A3196" s="1">
        <v>40514</v>
      </c>
      <c r="B3196">
        <v>102.448105</v>
      </c>
      <c r="C3196">
        <f t="shared" si="49"/>
        <v>1.8221128117403913E-2</v>
      </c>
    </row>
    <row r="3197" spans="1:3" x14ac:dyDescent="0.3">
      <c r="A3197" s="1">
        <v>40515</v>
      </c>
      <c r="B3197">
        <v>106.383888</v>
      </c>
      <c r="C3197">
        <f t="shared" si="49"/>
        <v>3.7697759183532145E-2</v>
      </c>
    </row>
    <row r="3198" spans="1:3" x14ac:dyDescent="0.3">
      <c r="A3198" s="1">
        <v>40518</v>
      </c>
      <c r="B3198">
        <v>107.367813</v>
      </c>
      <c r="C3198">
        <f t="shared" si="49"/>
        <v>9.206307550839489E-3</v>
      </c>
    </row>
    <row r="3199" spans="1:3" x14ac:dyDescent="0.3">
      <c r="A3199" s="1">
        <v>40519</v>
      </c>
      <c r="B3199">
        <v>107.761383</v>
      </c>
      <c r="C3199">
        <f t="shared" si="49"/>
        <v>3.6589216749849949E-3</v>
      </c>
    </row>
    <row r="3200" spans="1:3" x14ac:dyDescent="0.3">
      <c r="A3200" s="1">
        <v>40520</v>
      </c>
      <c r="B3200">
        <v>101.739662</v>
      </c>
      <c r="C3200">
        <f t="shared" si="49"/>
        <v>-5.750214890020322E-2</v>
      </c>
    </row>
    <row r="3201" spans="1:3" x14ac:dyDescent="0.3">
      <c r="A3201" s="1">
        <v>40521</v>
      </c>
      <c r="B3201">
        <v>97.764526000000004</v>
      </c>
      <c r="C3201">
        <f t="shared" si="49"/>
        <v>-3.9855425789653495E-2</v>
      </c>
    </row>
    <row r="3202" spans="1:3" x14ac:dyDescent="0.3">
      <c r="A3202" s="1">
        <v>40522</v>
      </c>
      <c r="B3202">
        <v>101.542877</v>
      </c>
      <c r="C3202">
        <f t="shared" si="49"/>
        <v>3.7919351373849275E-2</v>
      </c>
    </row>
    <row r="3203" spans="1:3" x14ac:dyDescent="0.3">
      <c r="A3203" s="1">
        <v>40525</v>
      </c>
      <c r="B3203">
        <v>103.43203699999999</v>
      </c>
      <c r="C3203">
        <f t="shared" si="49"/>
        <v>1.8433606895667559E-2</v>
      </c>
    </row>
    <row r="3204" spans="1:3" x14ac:dyDescent="0.3">
      <c r="A3204" s="1">
        <v>40526</v>
      </c>
      <c r="B3204">
        <v>101.464157</v>
      </c>
      <c r="C3204">
        <f t="shared" ref="C3204:C3267" si="50">LN(B3204/B3203)</f>
        <v>-1.9209146564362966E-2</v>
      </c>
    </row>
    <row r="3205" spans="1:3" x14ac:dyDescent="0.3">
      <c r="A3205" s="1">
        <v>40527</v>
      </c>
      <c r="B3205">
        <v>101.542877</v>
      </c>
      <c r="C3205">
        <f t="shared" si="50"/>
        <v>7.7553966869529109E-4</v>
      </c>
    </row>
    <row r="3206" spans="1:3" x14ac:dyDescent="0.3">
      <c r="A3206" s="1">
        <v>40528</v>
      </c>
      <c r="B3206">
        <v>99.260124000000005</v>
      </c>
      <c r="C3206">
        <f t="shared" si="50"/>
        <v>-2.2737223376545764E-2</v>
      </c>
    </row>
    <row r="3207" spans="1:3" x14ac:dyDescent="0.3">
      <c r="A3207" s="1">
        <v>40529</v>
      </c>
      <c r="B3207">
        <v>95.875359000000003</v>
      </c>
      <c r="C3207">
        <f t="shared" si="50"/>
        <v>-3.4694915263582329E-2</v>
      </c>
    </row>
    <row r="3208" spans="1:3" x14ac:dyDescent="0.3">
      <c r="A3208" s="1">
        <v>40532</v>
      </c>
      <c r="B3208">
        <v>99.378203999999997</v>
      </c>
      <c r="C3208">
        <f t="shared" si="50"/>
        <v>3.5883809824842898E-2</v>
      </c>
    </row>
    <row r="3209" spans="1:3" x14ac:dyDescent="0.3">
      <c r="A3209" s="1">
        <v>40533</v>
      </c>
      <c r="B3209">
        <v>101.66094200000001</v>
      </c>
      <c r="C3209">
        <f t="shared" si="50"/>
        <v>2.271036419303113E-2</v>
      </c>
    </row>
    <row r="3210" spans="1:3" x14ac:dyDescent="0.3">
      <c r="A3210" s="1">
        <v>40534</v>
      </c>
      <c r="B3210">
        <v>102.21196</v>
      </c>
      <c r="C3210">
        <f t="shared" si="50"/>
        <v>5.4055182057599618E-3</v>
      </c>
    </row>
    <row r="3211" spans="1:3" x14ac:dyDescent="0.3">
      <c r="A3211" s="1">
        <v>40535</v>
      </c>
      <c r="B3211">
        <v>100.834442</v>
      </c>
      <c r="C3211">
        <f t="shared" si="50"/>
        <v>-1.356871257931086E-2</v>
      </c>
    </row>
    <row r="3212" spans="1:3" x14ac:dyDescent="0.3">
      <c r="A3212" s="1">
        <v>40539</v>
      </c>
      <c r="B3212">
        <v>96.032798999999997</v>
      </c>
      <c r="C3212">
        <f t="shared" si="50"/>
        <v>-4.8790194417033743E-2</v>
      </c>
    </row>
    <row r="3213" spans="1:3" x14ac:dyDescent="0.3">
      <c r="A3213" s="1">
        <v>40540</v>
      </c>
      <c r="B3213">
        <v>95.442436000000001</v>
      </c>
      <c r="C3213">
        <f t="shared" si="50"/>
        <v>-6.1664880133435939E-3</v>
      </c>
    </row>
    <row r="3214" spans="1:3" x14ac:dyDescent="0.3">
      <c r="A3214" s="1">
        <v>40541</v>
      </c>
      <c r="B3214">
        <v>97.489029000000002</v>
      </c>
      <c r="C3214">
        <f t="shared" si="50"/>
        <v>2.1216547242395755E-2</v>
      </c>
    </row>
    <row r="3215" spans="1:3" x14ac:dyDescent="0.3">
      <c r="A3215" s="1">
        <v>40542</v>
      </c>
      <c r="B3215">
        <v>95.560501000000002</v>
      </c>
      <c r="C3215">
        <f t="shared" si="50"/>
        <v>-1.9980283372410926E-2</v>
      </c>
    </row>
    <row r="3216" spans="1:3" x14ac:dyDescent="0.3">
      <c r="A3216" s="1">
        <v>40546</v>
      </c>
      <c r="B3216">
        <v>100.44085699999999</v>
      </c>
      <c r="C3216">
        <f t="shared" si="50"/>
        <v>4.9809501486900373E-2</v>
      </c>
    </row>
    <row r="3217" spans="1:3" x14ac:dyDescent="0.3">
      <c r="A3217" s="1">
        <v>40547</v>
      </c>
      <c r="B3217">
        <v>101.58223700000001</v>
      </c>
      <c r="C3217">
        <f t="shared" si="50"/>
        <v>1.1299620472030885E-2</v>
      </c>
    </row>
    <row r="3218" spans="1:3" x14ac:dyDescent="0.3">
      <c r="A3218" s="1">
        <v>40548</v>
      </c>
      <c r="B3218">
        <v>98.984627000000003</v>
      </c>
      <c r="C3218">
        <f t="shared" si="50"/>
        <v>-2.590413193352166E-2</v>
      </c>
    </row>
    <row r="3219" spans="1:3" x14ac:dyDescent="0.3">
      <c r="A3219" s="1">
        <v>40549</v>
      </c>
      <c r="B3219">
        <v>98.276176000000007</v>
      </c>
      <c r="C3219">
        <f t="shared" si="50"/>
        <v>-7.1829175915953877E-3</v>
      </c>
    </row>
    <row r="3220" spans="1:3" x14ac:dyDescent="0.3">
      <c r="A3220" s="1">
        <v>40550</v>
      </c>
      <c r="B3220">
        <v>100.63764999999999</v>
      </c>
      <c r="C3220">
        <f t="shared" si="50"/>
        <v>2.3744804465977872E-2</v>
      </c>
    </row>
    <row r="3221" spans="1:3" x14ac:dyDescent="0.3">
      <c r="A3221" s="1">
        <v>40553</v>
      </c>
      <c r="B3221">
        <v>99.850493999999998</v>
      </c>
      <c r="C3221">
        <f t="shared" si="50"/>
        <v>-7.8524348523455623E-3</v>
      </c>
    </row>
    <row r="3222" spans="1:3" x14ac:dyDescent="0.3">
      <c r="A3222" s="1">
        <v>40554</v>
      </c>
      <c r="B3222">
        <v>103.27460499999999</v>
      </c>
      <c r="C3222">
        <f t="shared" si="50"/>
        <v>3.3717501265023889E-2</v>
      </c>
    </row>
    <row r="3223" spans="1:3" x14ac:dyDescent="0.3">
      <c r="A3223" s="1">
        <v>40555</v>
      </c>
      <c r="B3223">
        <v>102.684258</v>
      </c>
      <c r="C3223">
        <f t="shared" si="50"/>
        <v>-5.7326847521657108E-3</v>
      </c>
    </row>
    <row r="3224" spans="1:3" x14ac:dyDescent="0.3">
      <c r="A3224" s="1">
        <v>40556</v>
      </c>
      <c r="B3224">
        <v>98.945267000000001</v>
      </c>
      <c r="C3224">
        <f t="shared" si="50"/>
        <v>-3.7091985117503258E-2</v>
      </c>
    </row>
    <row r="3225" spans="1:3" x14ac:dyDescent="0.3">
      <c r="A3225" s="1">
        <v>40557</v>
      </c>
      <c r="B3225">
        <v>98.984627000000003</v>
      </c>
      <c r="C3225">
        <f t="shared" si="50"/>
        <v>3.977165826081058E-4</v>
      </c>
    </row>
    <row r="3226" spans="1:3" x14ac:dyDescent="0.3">
      <c r="A3226" s="1">
        <v>40560</v>
      </c>
      <c r="B3226">
        <v>97.803886000000006</v>
      </c>
      <c r="C3226">
        <f t="shared" si="50"/>
        <v>-1.2000244845959985E-2</v>
      </c>
    </row>
    <row r="3227" spans="1:3" x14ac:dyDescent="0.3">
      <c r="A3227" s="1">
        <v>40561</v>
      </c>
      <c r="B3227">
        <v>96.780579000000003</v>
      </c>
      <c r="C3227">
        <f t="shared" si="50"/>
        <v>-1.0517966414402368E-2</v>
      </c>
    </row>
    <row r="3228" spans="1:3" x14ac:dyDescent="0.3">
      <c r="A3228" s="1">
        <v>40562</v>
      </c>
      <c r="B3228">
        <v>95.757277999999999</v>
      </c>
      <c r="C3228">
        <f t="shared" si="50"/>
        <v>-1.0629708372345928E-2</v>
      </c>
    </row>
    <row r="3229" spans="1:3" x14ac:dyDescent="0.3">
      <c r="A3229" s="1">
        <v>40563</v>
      </c>
      <c r="B3229">
        <v>91.349227999999997</v>
      </c>
      <c r="C3229">
        <f t="shared" si="50"/>
        <v>-4.7126803840255457E-2</v>
      </c>
    </row>
    <row r="3230" spans="1:3" x14ac:dyDescent="0.3">
      <c r="A3230" s="1">
        <v>40564</v>
      </c>
      <c r="B3230">
        <v>89.735564999999994</v>
      </c>
      <c r="C3230">
        <f t="shared" si="50"/>
        <v>-1.782265299736558E-2</v>
      </c>
    </row>
    <row r="3231" spans="1:3" x14ac:dyDescent="0.3">
      <c r="A3231" s="1">
        <v>40567</v>
      </c>
      <c r="B3231">
        <v>91.034355000000005</v>
      </c>
      <c r="C3231">
        <f t="shared" si="50"/>
        <v>1.4369783965461066E-2</v>
      </c>
    </row>
    <row r="3232" spans="1:3" x14ac:dyDescent="0.3">
      <c r="A3232" s="1">
        <v>40568</v>
      </c>
      <c r="B3232">
        <v>90.011054999999999</v>
      </c>
      <c r="C3232">
        <f t="shared" si="50"/>
        <v>-1.1304466623609986E-2</v>
      </c>
    </row>
    <row r="3233" spans="1:3" x14ac:dyDescent="0.3">
      <c r="A3233" s="1">
        <v>40569</v>
      </c>
      <c r="B3233">
        <v>92.962883000000005</v>
      </c>
      <c r="C3233">
        <f t="shared" si="50"/>
        <v>3.2267809841565763E-2</v>
      </c>
    </row>
    <row r="3234" spans="1:3" x14ac:dyDescent="0.3">
      <c r="A3234" s="1">
        <v>40570</v>
      </c>
      <c r="B3234">
        <v>92.923546000000002</v>
      </c>
      <c r="C3234">
        <f t="shared" si="50"/>
        <v>-4.2323692804067622E-4</v>
      </c>
    </row>
    <row r="3235" spans="1:3" x14ac:dyDescent="0.3">
      <c r="A3235" s="1">
        <v>40571</v>
      </c>
      <c r="B3235">
        <v>94.773353999999998</v>
      </c>
      <c r="C3235">
        <f t="shared" si="50"/>
        <v>1.9711224768633455E-2</v>
      </c>
    </row>
    <row r="3236" spans="1:3" x14ac:dyDescent="0.3">
      <c r="A3236" s="1">
        <v>40574</v>
      </c>
      <c r="B3236">
        <v>92.884170999999995</v>
      </c>
      <c r="C3236">
        <f t="shared" si="50"/>
        <v>-2.0135050013624842E-2</v>
      </c>
    </row>
    <row r="3237" spans="1:3" x14ac:dyDescent="0.3">
      <c r="A3237" s="1">
        <v>40575</v>
      </c>
      <c r="B3237">
        <v>93.002257999999998</v>
      </c>
      <c r="C3237">
        <f t="shared" si="50"/>
        <v>1.2705286396683206E-3</v>
      </c>
    </row>
    <row r="3238" spans="1:3" x14ac:dyDescent="0.3">
      <c r="A3238" s="1">
        <v>40576</v>
      </c>
      <c r="B3238">
        <v>91.152434999999997</v>
      </c>
      <c r="C3238">
        <f t="shared" si="50"/>
        <v>-2.0090557453199962E-2</v>
      </c>
    </row>
    <row r="3239" spans="1:3" x14ac:dyDescent="0.3">
      <c r="A3239" s="1">
        <v>40577</v>
      </c>
      <c r="B3239">
        <v>91.309882999999999</v>
      </c>
      <c r="C3239">
        <f t="shared" si="50"/>
        <v>1.7258143029736442E-3</v>
      </c>
    </row>
    <row r="3240" spans="1:3" x14ac:dyDescent="0.3">
      <c r="A3240" s="1">
        <v>40578</v>
      </c>
      <c r="B3240">
        <v>90.798218000000006</v>
      </c>
      <c r="C3240">
        <f t="shared" si="50"/>
        <v>-5.6193694141747404E-3</v>
      </c>
    </row>
    <row r="3241" spans="1:3" x14ac:dyDescent="0.3">
      <c r="A3241" s="1">
        <v>40581</v>
      </c>
      <c r="B3241">
        <v>93.671333000000004</v>
      </c>
      <c r="C3241">
        <f t="shared" si="50"/>
        <v>3.1152538066070525E-2</v>
      </c>
    </row>
    <row r="3242" spans="1:3" x14ac:dyDescent="0.3">
      <c r="A3242" s="1">
        <v>40582</v>
      </c>
      <c r="B3242">
        <v>96.741234000000006</v>
      </c>
      <c r="C3242">
        <f t="shared" si="50"/>
        <v>3.2247525223805446E-2</v>
      </c>
    </row>
    <row r="3243" spans="1:3" x14ac:dyDescent="0.3">
      <c r="A3243" s="1">
        <v>40583</v>
      </c>
      <c r="B3243">
        <v>97.134810999999999</v>
      </c>
      <c r="C3243">
        <f t="shared" si="50"/>
        <v>4.0600945893602292E-3</v>
      </c>
    </row>
    <row r="3244" spans="1:3" x14ac:dyDescent="0.3">
      <c r="A3244" s="1">
        <v>40584</v>
      </c>
      <c r="B3244">
        <v>98.315535999999994</v>
      </c>
      <c r="C3244">
        <f t="shared" si="50"/>
        <v>1.2082243717326508E-2</v>
      </c>
    </row>
    <row r="3245" spans="1:3" x14ac:dyDescent="0.3">
      <c r="A3245" s="1">
        <v>40585</v>
      </c>
      <c r="B3245">
        <v>100.913147</v>
      </c>
      <c r="C3245">
        <f t="shared" si="50"/>
        <v>2.6078154735121765E-2</v>
      </c>
    </row>
    <row r="3246" spans="1:3" x14ac:dyDescent="0.3">
      <c r="A3246" s="1">
        <v>40588</v>
      </c>
      <c r="B3246">
        <v>99.693047000000007</v>
      </c>
      <c r="C3246">
        <f t="shared" si="50"/>
        <v>-1.2164280877439964E-2</v>
      </c>
    </row>
    <row r="3247" spans="1:3" x14ac:dyDescent="0.3">
      <c r="A3247" s="1">
        <v>40589</v>
      </c>
      <c r="B3247">
        <v>96.229575999999994</v>
      </c>
      <c r="C3247">
        <f t="shared" si="50"/>
        <v>-3.5359182070005588E-2</v>
      </c>
    </row>
    <row r="3248" spans="1:3" x14ac:dyDescent="0.3">
      <c r="A3248" s="1">
        <v>40590</v>
      </c>
      <c r="B3248">
        <v>96.819946000000002</v>
      </c>
      <c r="C3248">
        <f t="shared" si="50"/>
        <v>6.1162735271460475E-3</v>
      </c>
    </row>
    <row r="3249" spans="1:3" x14ac:dyDescent="0.3">
      <c r="A3249" s="1">
        <v>40591</v>
      </c>
      <c r="B3249">
        <v>95.285004000000001</v>
      </c>
      <c r="C3249">
        <f t="shared" si="50"/>
        <v>-1.5980584215724191E-2</v>
      </c>
    </row>
    <row r="3250" spans="1:3" x14ac:dyDescent="0.3">
      <c r="A3250" s="1">
        <v>40592</v>
      </c>
      <c r="B3250">
        <v>94.182975999999996</v>
      </c>
      <c r="C3250">
        <f t="shared" si="50"/>
        <v>-1.1632999177876012E-2</v>
      </c>
    </row>
    <row r="3251" spans="1:3" x14ac:dyDescent="0.3">
      <c r="A3251" s="1">
        <v>40595</v>
      </c>
      <c r="B3251">
        <v>92.372519999999994</v>
      </c>
      <c r="C3251">
        <f t="shared" si="50"/>
        <v>-1.9409911564474379E-2</v>
      </c>
    </row>
    <row r="3252" spans="1:3" x14ac:dyDescent="0.3">
      <c r="A3252" s="1">
        <v>40596</v>
      </c>
      <c r="B3252">
        <v>95.009490999999997</v>
      </c>
      <c r="C3252">
        <f t="shared" si="50"/>
        <v>2.8147260056187059E-2</v>
      </c>
    </row>
    <row r="3253" spans="1:3" x14ac:dyDescent="0.3">
      <c r="A3253" s="1">
        <v>40597</v>
      </c>
      <c r="B3253">
        <v>91.231155000000001</v>
      </c>
      <c r="C3253">
        <f t="shared" si="50"/>
        <v>-4.0580341287149518E-2</v>
      </c>
    </row>
    <row r="3254" spans="1:3" x14ac:dyDescent="0.3">
      <c r="A3254" s="1">
        <v>40598</v>
      </c>
      <c r="B3254">
        <v>88.515465000000006</v>
      </c>
      <c r="C3254">
        <f t="shared" si="50"/>
        <v>-3.0219168076017388E-2</v>
      </c>
    </row>
    <row r="3255" spans="1:3" x14ac:dyDescent="0.3">
      <c r="A3255" s="1">
        <v>40599</v>
      </c>
      <c r="B3255">
        <v>93.986198000000002</v>
      </c>
      <c r="C3255">
        <f t="shared" si="50"/>
        <v>5.9970659191888001E-2</v>
      </c>
    </row>
    <row r="3256" spans="1:3" x14ac:dyDescent="0.3">
      <c r="A3256" s="1">
        <v>40602</v>
      </c>
      <c r="B3256">
        <v>96.741234000000006</v>
      </c>
      <c r="C3256">
        <f t="shared" si="50"/>
        <v>2.8891781451657713E-2</v>
      </c>
    </row>
    <row r="3257" spans="1:3" x14ac:dyDescent="0.3">
      <c r="A3257" s="1">
        <v>40603</v>
      </c>
      <c r="B3257">
        <v>95.206267999999994</v>
      </c>
      <c r="C3257">
        <f t="shared" si="50"/>
        <v>-1.5993943187804904E-2</v>
      </c>
    </row>
    <row r="3258" spans="1:3" x14ac:dyDescent="0.3">
      <c r="A3258" s="1">
        <v>40604</v>
      </c>
      <c r="B3258">
        <v>93.828766000000002</v>
      </c>
      <c r="C3258">
        <f t="shared" si="50"/>
        <v>-1.4574297194697982E-2</v>
      </c>
    </row>
    <row r="3259" spans="1:3" x14ac:dyDescent="0.3">
      <c r="A3259" s="1">
        <v>40605</v>
      </c>
      <c r="B3259">
        <v>93.710685999999995</v>
      </c>
      <c r="C3259">
        <f t="shared" si="50"/>
        <v>-1.2592552057103137E-3</v>
      </c>
    </row>
    <row r="3260" spans="1:3" x14ac:dyDescent="0.3">
      <c r="A3260" s="1">
        <v>40606</v>
      </c>
      <c r="B3260">
        <v>92.175728000000007</v>
      </c>
      <c r="C3260">
        <f t="shared" si="50"/>
        <v>-1.6515385456576361E-2</v>
      </c>
    </row>
    <row r="3261" spans="1:3" x14ac:dyDescent="0.3">
      <c r="A3261" s="1">
        <v>40609</v>
      </c>
      <c r="B3261">
        <v>91.270499999999998</v>
      </c>
      <c r="C3261">
        <f t="shared" si="50"/>
        <v>-9.86921734396712E-3</v>
      </c>
    </row>
    <row r="3262" spans="1:3" x14ac:dyDescent="0.3">
      <c r="A3262" s="1">
        <v>40610</v>
      </c>
      <c r="B3262">
        <v>93.395820999999998</v>
      </c>
      <c r="C3262">
        <f t="shared" si="50"/>
        <v>2.3018976427989453E-2</v>
      </c>
    </row>
    <row r="3263" spans="1:3" x14ac:dyDescent="0.3">
      <c r="A3263" s="1">
        <v>40611</v>
      </c>
      <c r="B3263">
        <v>93.238388</v>
      </c>
      <c r="C3263">
        <f t="shared" si="50"/>
        <v>-1.6870758922959391E-3</v>
      </c>
    </row>
    <row r="3264" spans="1:3" x14ac:dyDescent="0.3">
      <c r="A3264" s="1">
        <v>40612</v>
      </c>
      <c r="B3264">
        <v>89.892982000000003</v>
      </c>
      <c r="C3264">
        <f t="shared" si="50"/>
        <v>-3.6539651386563357E-2</v>
      </c>
    </row>
    <row r="3265" spans="1:3" x14ac:dyDescent="0.3">
      <c r="A3265" s="1">
        <v>40613</v>
      </c>
      <c r="B3265">
        <v>89.971710000000002</v>
      </c>
      <c r="C3265">
        <f t="shared" si="50"/>
        <v>8.7541366960170396E-4</v>
      </c>
    </row>
    <row r="3266" spans="1:3" x14ac:dyDescent="0.3">
      <c r="A3266" s="1">
        <v>40616</v>
      </c>
      <c r="B3266">
        <v>89.105827000000005</v>
      </c>
      <c r="C3266">
        <f t="shared" si="50"/>
        <v>-9.6705568167430311E-3</v>
      </c>
    </row>
    <row r="3267" spans="1:3" x14ac:dyDescent="0.3">
      <c r="A3267" s="1">
        <v>40617</v>
      </c>
      <c r="B3267">
        <v>85.760436999999996</v>
      </c>
      <c r="C3267">
        <f t="shared" si="50"/>
        <v>-3.8266937841930575E-2</v>
      </c>
    </row>
    <row r="3268" spans="1:3" x14ac:dyDescent="0.3">
      <c r="A3268" s="1">
        <v>40618</v>
      </c>
      <c r="B3268">
        <v>83.910629</v>
      </c>
      <c r="C3268">
        <f t="shared" ref="C3268:C3331" si="51">LN(B3268/B3267)</f>
        <v>-2.1805500944496077E-2</v>
      </c>
    </row>
    <row r="3269" spans="1:3" x14ac:dyDescent="0.3">
      <c r="A3269" s="1">
        <v>40619</v>
      </c>
      <c r="B3269">
        <v>84.461639000000005</v>
      </c>
      <c r="C3269">
        <f t="shared" si="51"/>
        <v>6.5451629726299134E-3</v>
      </c>
    </row>
    <row r="3270" spans="1:3" x14ac:dyDescent="0.3">
      <c r="A3270" s="1">
        <v>40620</v>
      </c>
      <c r="B3270">
        <v>85.563643999999996</v>
      </c>
      <c r="C3270">
        <f t="shared" si="51"/>
        <v>1.2963018349287068E-2</v>
      </c>
    </row>
    <row r="3271" spans="1:3" x14ac:dyDescent="0.3">
      <c r="A3271" s="1">
        <v>40623</v>
      </c>
      <c r="B3271">
        <v>87.728317000000004</v>
      </c>
      <c r="C3271">
        <f t="shared" si="51"/>
        <v>2.4984258794109138E-2</v>
      </c>
    </row>
    <row r="3272" spans="1:3" x14ac:dyDescent="0.3">
      <c r="A3272" s="1">
        <v>40624</v>
      </c>
      <c r="B3272">
        <v>86.311440000000005</v>
      </c>
      <c r="C3272">
        <f t="shared" si="51"/>
        <v>-1.6282581958440581E-2</v>
      </c>
    </row>
    <row r="3273" spans="1:3" x14ac:dyDescent="0.3">
      <c r="A3273" s="1">
        <v>40625</v>
      </c>
      <c r="B3273">
        <v>86.744361999999995</v>
      </c>
      <c r="C3273">
        <f t="shared" si="51"/>
        <v>5.0032752222017706E-3</v>
      </c>
    </row>
    <row r="3274" spans="1:3" x14ac:dyDescent="0.3">
      <c r="A3274" s="1">
        <v>40626</v>
      </c>
      <c r="B3274">
        <v>89.027114999999995</v>
      </c>
      <c r="C3274">
        <f t="shared" si="51"/>
        <v>2.5975560892692276E-2</v>
      </c>
    </row>
    <row r="3275" spans="1:3" x14ac:dyDescent="0.3">
      <c r="A3275" s="1">
        <v>40627</v>
      </c>
      <c r="B3275">
        <v>88.987769999999998</v>
      </c>
      <c r="C3275">
        <f t="shared" si="51"/>
        <v>-4.4204169376811501E-4</v>
      </c>
    </row>
    <row r="3276" spans="1:3" x14ac:dyDescent="0.3">
      <c r="A3276" s="1">
        <v>40630</v>
      </c>
      <c r="B3276">
        <v>88.279326999999995</v>
      </c>
      <c r="C3276">
        <f t="shared" si="51"/>
        <v>-7.9929866706942038E-3</v>
      </c>
    </row>
    <row r="3277" spans="1:3" x14ac:dyDescent="0.3">
      <c r="A3277" s="1">
        <v>40631</v>
      </c>
      <c r="B3277">
        <v>88.318680000000001</v>
      </c>
      <c r="C3277">
        <f t="shared" si="51"/>
        <v>4.4567887622187183E-4</v>
      </c>
    </row>
    <row r="3278" spans="1:3" x14ac:dyDescent="0.3">
      <c r="A3278" s="1">
        <v>40632</v>
      </c>
      <c r="B3278">
        <v>90.758872999999994</v>
      </c>
      <c r="C3278">
        <f t="shared" si="51"/>
        <v>2.7254605705143115E-2</v>
      </c>
    </row>
    <row r="3279" spans="1:3" x14ac:dyDescent="0.3">
      <c r="A3279" s="1">
        <v>40633</v>
      </c>
      <c r="B3279">
        <v>90.089782999999997</v>
      </c>
      <c r="C3279">
        <f t="shared" si="51"/>
        <v>-7.399480512028116E-3</v>
      </c>
    </row>
    <row r="3280" spans="1:3" x14ac:dyDescent="0.3">
      <c r="A3280" s="1">
        <v>40634</v>
      </c>
      <c r="B3280">
        <v>91.231155000000001</v>
      </c>
      <c r="C3280">
        <f t="shared" si="51"/>
        <v>1.2589688628311913E-2</v>
      </c>
    </row>
    <row r="3281" spans="1:3" x14ac:dyDescent="0.3">
      <c r="A3281" s="1">
        <v>40637</v>
      </c>
      <c r="B3281">
        <v>92.018303000000003</v>
      </c>
      <c r="C3281">
        <f t="shared" si="51"/>
        <v>8.5910523278014388E-3</v>
      </c>
    </row>
    <row r="3282" spans="1:3" x14ac:dyDescent="0.3">
      <c r="A3282" s="1">
        <v>40638</v>
      </c>
      <c r="B3282">
        <v>92.254456000000005</v>
      </c>
      <c r="C3282">
        <f t="shared" si="51"/>
        <v>2.5630823629419573E-3</v>
      </c>
    </row>
    <row r="3283" spans="1:3" x14ac:dyDescent="0.3">
      <c r="A3283" s="1">
        <v>40639</v>
      </c>
      <c r="B3283">
        <v>91.978950999999995</v>
      </c>
      <c r="C3283">
        <f t="shared" si="51"/>
        <v>-2.9908278835355713E-3</v>
      </c>
    </row>
    <row r="3284" spans="1:3" x14ac:dyDescent="0.3">
      <c r="A3284" s="1">
        <v>40640</v>
      </c>
      <c r="B3284">
        <v>89.971710000000002</v>
      </c>
      <c r="C3284">
        <f t="shared" si="51"/>
        <v>-2.2064469809704248E-2</v>
      </c>
    </row>
    <row r="3285" spans="1:3" x14ac:dyDescent="0.3">
      <c r="A3285" s="1">
        <v>40641</v>
      </c>
      <c r="B3285">
        <v>88.161254999999997</v>
      </c>
      <c r="C3285">
        <f t="shared" si="51"/>
        <v>-2.032770679962986E-2</v>
      </c>
    </row>
    <row r="3286" spans="1:3" x14ac:dyDescent="0.3">
      <c r="A3286" s="1">
        <v>40644</v>
      </c>
      <c r="B3286">
        <v>86.941162000000006</v>
      </c>
      <c r="C3286">
        <f t="shared" si="51"/>
        <v>-1.3935989773444032E-2</v>
      </c>
    </row>
    <row r="3287" spans="1:3" x14ac:dyDescent="0.3">
      <c r="A3287" s="1">
        <v>40645</v>
      </c>
      <c r="B3287">
        <v>85.524292000000003</v>
      </c>
      <c r="C3287">
        <f t="shared" si="51"/>
        <v>-1.6431138462581638E-2</v>
      </c>
    </row>
    <row r="3288" spans="1:3" x14ac:dyDescent="0.3">
      <c r="A3288" s="1">
        <v>40646</v>
      </c>
      <c r="B3288">
        <v>87.846374999999995</v>
      </c>
      <c r="C3288">
        <f t="shared" si="51"/>
        <v>2.6789097716185737E-2</v>
      </c>
    </row>
    <row r="3289" spans="1:3" x14ac:dyDescent="0.3">
      <c r="A3289" s="1">
        <v>40647</v>
      </c>
      <c r="B3289">
        <v>88.397414999999995</v>
      </c>
      <c r="C3289">
        <f t="shared" si="51"/>
        <v>6.2531768702070818E-3</v>
      </c>
    </row>
    <row r="3290" spans="1:3" x14ac:dyDescent="0.3">
      <c r="A3290" s="1">
        <v>40648</v>
      </c>
      <c r="B3290">
        <v>88.712265000000002</v>
      </c>
      <c r="C3290">
        <f t="shared" si="51"/>
        <v>3.5554277063785159E-3</v>
      </c>
    </row>
    <row r="3291" spans="1:3" x14ac:dyDescent="0.3">
      <c r="A3291" s="1">
        <v>40651</v>
      </c>
      <c r="B3291">
        <v>87.610259999999997</v>
      </c>
      <c r="C3291">
        <f t="shared" si="51"/>
        <v>-1.250004046935003E-2</v>
      </c>
    </row>
    <row r="3292" spans="1:3" x14ac:dyDescent="0.3">
      <c r="A3292" s="1">
        <v>40652</v>
      </c>
      <c r="B3292">
        <v>88.948402000000002</v>
      </c>
      <c r="C3292">
        <f t="shared" si="51"/>
        <v>1.5158334429888551E-2</v>
      </c>
    </row>
    <row r="3293" spans="1:3" x14ac:dyDescent="0.3">
      <c r="A3293" s="1">
        <v>40653</v>
      </c>
      <c r="B3293">
        <v>93.199043000000003</v>
      </c>
      <c r="C3293">
        <f t="shared" si="51"/>
        <v>4.6681004596974544E-2</v>
      </c>
    </row>
    <row r="3294" spans="1:3" x14ac:dyDescent="0.3">
      <c r="A3294" s="1">
        <v>40654</v>
      </c>
      <c r="B3294">
        <v>93.356468000000007</v>
      </c>
      <c r="C3294">
        <f t="shared" si="51"/>
        <v>1.6877018161808258E-3</v>
      </c>
    </row>
    <row r="3295" spans="1:3" x14ac:dyDescent="0.3">
      <c r="A3295" s="1">
        <v>40659</v>
      </c>
      <c r="B3295">
        <v>95.009490999999997</v>
      </c>
      <c r="C3295">
        <f t="shared" si="51"/>
        <v>1.7551636658835874E-2</v>
      </c>
    </row>
    <row r="3296" spans="1:3" x14ac:dyDescent="0.3">
      <c r="A3296" s="1">
        <v>40660</v>
      </c>
      <c r="B3296">
        <v>99.574982000000006</v>
      </c>
      <c r="C3296">
        <f t="shared" si="51"/>
        <v>4.693415642592632E-2</v>
      </c>
    </row>
    <row r="3297" spans="1:3" x14ac:dyDescent="0.3">
      <c r="A3297" s="1">
        <v>40661</v>
      </c>
      <c r="B3297">
        <v>103.117188</v>
      </c>
      <c r="C3297">
        <f t="shared" si="51"/>
        <v>3.4955140758762999E-2</v>
      </c>
    </row>
    <row r="3298" spans="1:3" x14ac:dyDescent="0.3">
      <c r="A3298" s="1">
        <v>40662</v>
      </c>
      <c r="B3298">
        <v>104.691498</v>
      </c>
      <c r="C3298">
        <f t="shared" si="51"/>
        <v>1.5151822082728517E-2</v>
      </c>
    </row>
    <row r="3299" spans="1:3" x14ac:dyDescent="0.3">
      <c r="A3299" s="1">
        <v>40665</v>
      </c>
      <c r="B3299">
        <v>106.069008</v>
      </c>
      <c r="C3299">
        <f t="shared" si="51"/>
        <v>1.3071990018218294E-2</v>
      </c>
    </row>
    <row r="3300" spans="1:3" x14ac:dyDescent="0.3">
      <c r="A3300" s="1">
        <v>40666</v>
      </c>
      <c r="B3300">
        <v>104.29791299999999</v>
      </c>
      <c r="C3300">
        <f t="shared" si="51"/>
        <v>-1.6838548940331811E-2</v>
      </c>
    </row>
    <row r="3301" spans="1:3" x14ac:dyDescent="0.3">
      <c r="A3301" s="1">
        <v>40667</v>
      </c>
      <c r="B3301">
        <v>101.543114</v>
      </c>
      <c r="C3301">
        <f t="shared" si="51"/>
        <v>-2.6767875452645258E-2</v>
      </c>
    </row>
    <row r="3302" spans="1:3" x14ac:dyDescent="0.3">
      <c r="A3302" s="1">
        <v>40668</v>
      </c>
      <c r="B3302">
        <v>103.064667</v>
      </c>
      <c r="C3302">
        <f t="shared" si="51"/>
        <v>1.4873149409023593E-2</v>
      </c>
    </row>
    <row r="3303" spans="1:3" x14ac:dyDescent="0.3">
      <c r="A3303" s="1">
        <v>40669</v>
      </c>
      <c r="B3303">
        <v>104.426033</v>
      </c>
      <c r="C3303">
        <f t="shared" si="51"/>
        <v>1.3122376426305614E-2</v>
      </c>
    </row>
    <row r="3304" spans="1:3" x14ac:dyDescent="0.3">
      <c r="A3304" s="1">
        <v>40672</v>
      </c>
      <c r="B3304">
        <v>102.183762</v>
      </c>
      <c r="C3304">
        <f t="shared" si="51"/>
        <v>-2.170622199548734E-2</v>
      </c>
    </row>
    <row r="3305" spans="1:3" x14ac:dyDescent="0.3">
      <c r="A3305" s="1">
        <v>40673</v>
      </c>
      <c r="B3305">
        <v>104.506119</v>
      </c>
      <c r="C3305">
        <f t="shared" si="51"/>
        <v>2.2472844108509596E-2</v>
      </c>
    </row>
    <row r="3306" spans="1:3" x14ac:dyDescent="0.3">
      <c r="A3306" s="1">
        <v>40674</v>
      </c>
      <c r="B3306">
        <v>103.66526</v>
      </c>
      <c r="C3306">
        <f t="shared" si="51"/>
        <v>-8.0785704272804178E-3</v>
      </c>
    </row>
    <row r="3307" spans="1:3" x14ac:dyDescent="0.3">
      <c r="A3307" s="1">
        <v>40675</v>
      </c>
      <c r="B3307">
        <v>102.984573</v>
      </c>
      <c r="C3307">
        <f t="shared" si="51"/>
        <v>-6.5878539742734044E-3</v>
      </c>
    </row>
    <row r="3308" spans="1:3" x14ac:dyDescent="0.3">
      <c r="A3308" s="1">
        <v>40676</v>
      </c>
      <c r="B3308">
        <v>102.86444899999999</v>
      </c>
      <c r="C3308">
        <f t="shared" si="51"/>
        <v>-1.1671079363737976E-3</v>
      </c>
    </row>
    <row r="3309" spans="1:3" x14ac:dyDescent="0.3">
      <c r="A3309" s="1">
        <v>40679</v>
      </c>
      <c r="B3309">
        <v>102.063637</v>
      </c>
      <c r="C3309">
        <f t="shared" si="51"/>
        <v>-7.8155814752504833E-3</v>
      </c>
    </row>
    <row r="3310" spans="1:3" x14ac:dyDescent="0.3">
      <c r="A3310" s="1">
        <v>40680</v>
      </c>
      <c r="B3310">
        <v>99.340880999999996</v>
      </c>
      <c r="C3310">
        <f t="shared" si="51"/>
        <v>-2.7039332729140008E-2</v>
      </c>
    </row>
    <row r="3311" spans="1:3" x14ac:dyDescent="0.3">
      <c r="A3311" s="1">
        <v>40681</v>
      </c>
      <c r="B3311">
        <v>99.621161999999998</v>
      </c>
      <c r="C3311">
        <f t="shared" si="51"/>
        <v>2.8174337293500038E-3</v>
      </c>
    </row>
    <row r="3312" spans="1:3" x14ac:dyDescent="0.3">
      <c r="A3312" s="1">
        <v>40682</v>
      </c>
      <c r="B3312">
        <v>101.10266900000001</v>
      </c>
      <c r="C3312">
        <f t="shared" si="51"/>
        <v>1.4761913380772098E-2</v>
      </c>
    </row>
    <row r="3313" spans="1:3" x14ac:dyDescent="0.3">
      <c r="A3313" s="1">
        <v>40683</v>
      </c>
      <c r="B3313">
        <v>100.021568</v>
      </c>
      <c r="C3313">
        <f t="shared" si="51"/>
        <v>-1.0750682549810524E-2</v>
      </c>
    </row>
    <row r="3314" spans="1:3" x14ac:dyDescent="0.3">
      <c r="A3314" s="1">
        <v>40686</v>
      </c>
      <c r="B3314">
        <v>96.698181000000005</v>
      </c>
      <c r="C3314">
        <f t="shared" si="51"/>
        <v>-3.3791251205091848E-2</v>
      </c>
    </row>
    <row r="3315" spans="1:3" x14ac:dyDescent="0.3">
      <c r="A3315" s="1">
        <v>40687</v>
      </c>
      <c r="B3315">
        <v>98.139663999999996</v>
      </c>
      <c r="C3315">
        <f t="shared" si="51"/>
        <v>1.4797015448027829E-2</v>
      </c>
    </row>
    <row r="3316" spans="1:3" x14ac:dyDescent="0.3">
      <c r="A3316" s="1">
        <v>40688</v>
      </c>
      <c r="B3316">
        <v>99.340880999999996</v>
      </c>
      <c r="C3316">
        <f t="shared" si="51"/>
        <v>1.2165571196752501E-2</v>
      </c>
    </row>
    <row r="3317" spans="1:3" x14ac:dyDescent="0.3">
      <c r="A3317" s="1">
        <v>40689</v>
      </c>
      <c r="B3317">
        <v>97.499001000000007</v>
      </c>
      <c r="C3317">
        <f t="shared" si="51"/>
        <v>-1.8715046374729247E-2</v>
      </c>
    </row>
    <row r="3318" spans="1:3" x14ac:dyDescent="0.3">
      <c r="A3318" s="1">
        <v>40690</v>
      </c>
      <c r="B3318">
        <v>99.661193999999995</v>
      </c>
      <c r="C3318">
        <f t="shared" si="51"/>
        <v>2.1934241718524171E-2</v>
      </c>
    </row>
    <row r="3319" spans="1:3" x14ac:dyDescent="0.3">
      <c r="A3319" s="1">
        <v>40693</v>
      </c>
      <c r="B3319">
        <v>99.100639000000001</v>
      </c>
      <c r="C3319">
        <f t="shared" si="51"/>
        <v>-5.6404841685428735E-3</v>
      </c>
    </row>
    <row r="3320" spans="1:3" x14ac:dyDescent="0.3">
      <c r="A3320" s="1">
        <v>40694</v>
      </c>
      <c r="B3320">
        <v>98.820351000000002</v>
      </c>
      <c r="C3320">
        <f t="shared" si="51"/>
        <v>-2.832324023580184E-3</v>
      </c>
    </row>
    <row r="3321" spans="1:3" x14ac:dyDescent="0.3">
      <c r="A3321" s="1">
        <v>40695</v>
      </c>
      <c r="B3321">
        <v>99.581123000000005</v>
      </c>
      <c r="C3321">
        <f t="shared" si="51"/>
        <v>7.6690531915162259E-3</v>
      </c>
    </row>
    <row r="3322" spans="1:3" x14ac:dyDescent="0.3">
      <c r="A3322" s="1">
        <v>40696</v>
      </c>
      <c r="B3322">
        <v>98.459969000000001</v>
      </c>
      <c r="C3322">
        <f t="shared" si="51"/>
        <v>-1.1322559034044987E-2</v>
      </c>
    </row>
    <row r="3323" spans="1:3" x14ac:dyDescent="0.3">
      <c r="A3323" s="1">
        <v>40697</v>
      </c>
      <c r="B3323">
        <v>98.299828000000005</v>
      </c>
      <c r="C3323">
        <f t="shared" si="51"/>
        <v>-1.6277820754218581E-3</v>
      </c>
    </row>
    <row r="3324" spans="1:3" x14ac:dyDescent="0.3">
      <c r="A3324" s="1">
        <v>40700</v>
      </c>
      <c r="B3324">
        <v>98.660178999999999</v>
      </c>
      <c r="C3324">
        <f t="shared" si="51"/>
        <v>3.6591327098105223E-3</v>
      </c>
    </row>
    <row r="3325" spans="1:3" x14ac:dyDescent="0.3">
      <c r="A3325" s="1">
        <v>40701</v>
      </c>
      <c r="B3325">
        <v>98.580108999999993</v>
      </c>
      <c r="C3325">
        <f t="shared" si="51"/>
        <v>-8.119031381502252E-4</v>
      </c>
    </row>
    <row r="3326" spans="1:3" x14ac:dyDescent="0.3">
      <c r="A3326" s="1">
        <v>40702</v>
      </c>
      <c r="B3326">
        <v>99.100639000000001</v>
      </c>
      <c r="C3326">
        <f t="shared" si="51"/>
        <v>5.2663823698705266E-3</v>
      </c>
    </row>
    <row r="3327" spans="1:3" x14ac:dyDescent="0.3">
      <c r="A3327" s="1">
        <v>40703</v>
      </c>
      <c r="B3327">
        <v>102.10367599999999</v>
      </c>
      <c r="C3327">
        <f t="shared" si="51"/>
        <v>2.9852839092777677E-2</v>
      </c>
    </row>
    <row r="3328" spans="1:3" x14ac:dyDescent="0.3">
      <c r="A3328" s="1">
        <v>40704</v>
      </c>
      <c r="B3328">
        <v>100.54209899999999</v>
      </c>
      <c r="C3328">
        <f t="shared" si="51"/>
        <v>-1.5412193130938907E-2</v>
      </c>
    </row>
    <row r="3329" spans="1:3" x14ac:dyDescent="0.3">
      <c r="A3329" s="1">
        <v>40707</v>
      </c>
      <c r="B3329">
        <v>101.342911</v>
      </c>
      <c r="C3329">
        <f t="shared" si="51"/>
        <v>7.9333894097993966E-3</v>
      </c>
    </row>
    <row r="3330" spans="1:3" x14ac:dyDescent="0.3">
      <c r="A3330" s="1">
        <v>40708</v>
      </c>
      <c r="B3330">
        <v>102.824409</v>
      </c>
      <c r="C3330">
        <f t="shared" si="51"/>
        <v>1.4512841751420091E-2</v>
      </c>
    </row>
    <row r="3331" spans="1:3" x14ac:dyDescent="0.3">
      <c r="A3331" s="1">
        <v>40709</v>
      </c>
      <c r="B3331">
        <v>102.904488</v>
      </c>
      <c r="C3331">
        <f t="shared" si="51"/>
        <v>7.7849057873777207E-4</v>
      </c>
    </row>
    <row r="3332" spans="1:3" x14ac:dyDescent="0.3">
      <c r="A3332" s="1">
        <v>40710</v>
      </c>
      <c r="B3332">
        <v>103.705315</v>
      </c>
      <c r="C3332">
        <f t="shared" ref="C3332:C3395" si="52">LN(B3332/B3331)</f>
        <v>7.7521104890201503E-3</v>
      </c>
    </row>
    <row r="3333" spans="1:3" x14ac:dyDescent="0.3">
      <c r="A3333" s="1">
        <v>40711</v>
      </c>
      <c r="B3333">
        <v>104.345955</v>
      </c>
      <c r="C3333">
        <f t="shared" si="52"/>
        <v>6.1585014578599828E-3</v>
      </c>
    </row>
    <row r="3334" spans="1:3" x14ac:dyDescent="0.3">
      <c r="A3334" s="1">
        <v>40714</v>
      </c>
      <c r="B3334">
        <v>105.707336</v>
      </c>
      <c r="C3334">
        <f t="shared" si="52"/>
        <v>1.296242544523706E-2</v>
      </c>
    </row>
    <row r="3335" spans="1:3" x14ac:dyDescent="0.3">
      <c r="A3335" s="1">
        <v>40715</v>
      </c>
      <c r="B3335">
        <v>107.228897</v>
      </c>
      <c r="C3335">
        <f t="shared" si="52"/>
        <v>1.4291479437316748E-2</v>
      </c>
    </row>
    <row r="3336" spans="1:3" x14ac:dyDescent="0.3">
      <c r="A3336" s="1">
        <v>40716</v>
      </c>
      <c r="B3336">
        <v>106.588234</v>
      </c>
      <c r="C3336">
        <f t="shared" si="52"/>
        <v>-5.9926434732461807E-3</v>
      </c>
    </row>
    <row r="3337" spans="1:3" x14ac:dyDescent="0.3">
      <c r="A3337" s="1">
        <v>40717</v>
      </c>
      <c r="B3337">
        <v>105.707336</v>
      </c>
      <c r="C3337">
        <f t="shared" si="52"/>
        <v>-8.2988359640705622E-3</v>
      </c>
    </row>
    <row r="3338" spans="1:3" x14ac:dyDescent="0.3">
      <c r="A3338" s="1">
        <v>40718</v>
      </c>
      <c r="B3338">
        <v>107.989655</v>
      </c>
      <c r="C3338">
        <f t="shared" si="52"/>
        <v>2.1361141057953982E-2</v>
      </c>
    </row>
    <row r="3339" spans="1:3" x14ac:dyDescent="0.3">
      <c r="A3339" s="1">
        <v>40721</v>
      </c>
      <c r="B3339">
        <v>108.910606</v>
      </c>
      <c r="C3339">
        <f t="shared" si="52"/>
        <v>8.4919818001470311E-3</v>
      </c>
    </row>
    <row r="3340" spans="1:3" x14ac:dyDescent="0.3">
      <c r="A3340" s="1">
        <v>40722</v>
      </c>
      <c r="B3340">
        <v>112.994743</v>
      </c>
      <c r="C3340">
        <f t="shared" si="52"/>
        <v>3.681387820680062E-2</v>
      </c>
    </row>
    <row r="3341" spans="1:3" x14ac:dyDescent="0.3">
      <c r="A3341" s="1">
        <v>40723</v>
      </c>
      <c r="B3341">
        <v>114.276039</v>
      </c>
      <c r="C3341">
        <f t="shared" si="52"/>
        <v>1.1275620772600478E-2</v>
      </c>
    </row>
    <row r="3342" spans="1:3" x14ac:dyDescent="0.3">
      <c r="A3342" s="1">
        <v>40724</v>
      </c>
      <c r="B3342">
        <v>113.995766</v>
      </c>
      <c r="C3342">
        <f t="shared" si="52"/>
        <v>-2.4556089249613547E-3</v>
      </c>
    </row>
    <row r="3343" spans="1:3" x14ac:dyDescent="0.3">
      <c r="A3343" s="1">
        <v>40725</v>
      </c>
      <c r="B3343">
        <v>114.356133</v>
      </c>
      <c r="C3343">
        <f t="shared" si="52"/>
        <v>3.1562452577733398E-3</v>
      </c>
    </row>
    <row r="3344" spans="1:3" x14ac:dyDescent="0.3">
      <c r="A3344" s="1">
        <v>40728</v>
      </c>
      <c r="B3344">
        <v>116.718521</v>
      </c>
      <c r="C3344">
        <f t="shared" si="52"/>
        <v>2.0447680172336332E-2</v>
      </c>
    </row>
    <row r="3345" spans="1:3" x14ac:dyDescent="0.3">
      <c r="A3345" s="1">
        <v>40729</v>
      </c>
      <c r="B3345">
        <v>117.999809</v>
      </c>
      <c r="C3345">
        <f t="shared" si="52"/>
        <v>1.0917773036278958E-2</v>
      </c>
    </row>
    <row r="3346" spans="1:3" x14ac:dyDescent="0.3">
      <c r="A3346" s="1">
        <v>40730</v>
      </c>
      <c r="B3346">
        <v>118.360207</v>
      </c>
      <c r="C3346">
        <f t="shared" si="52"/>
        <v>3.0495706118485134E-3</v>
      </c>
    </row>
    <row r="3347" spans="1:3" x14ac:dyDescent="0.3">
      <c r="A3347" s="1">
        <v>40731</v>
      </c>
      <c r="B3347">
        <v>119.16100299999999</v>
      </c>
      <c r="C3347">
        <f t="shared" si="52"/>
        <v>6.7429686316331748E-3</v>
      </c>
    </row>
    <row r="3348" spans="1:3" x14ac:dyDescent="0.3">
      <c r="A3348" s="1">
        <v>40732</v>
      </c>
      <c r="B3348">
        <v>119.04087800000001</v>
      </c>
      <c r="C3348">
        <f t="shared" si="52"/>
        <v>-1.0085983341440753E-3</v>
      </c>
    </row>
    <row r="3349" spans="1:3" x14ac:dyDescent="0.3">
      <c r="A3349" s="1">
        <v>40735</v>
      </c>
      <c r="B3349">
        <v>115.116905</v>
      </c>
      <c r="C3349">
        <f t="shared" si="52"/>
        <v>-3.3518769501496126E-2</v>
      </c>
    </row>
    <row r="3350" spans="1:3" x14ac:dyDescent="0.3">
      <c r="A3350" s="1">
        <v>40736</v>
      </c>
      <c r="B3350">
        <v>115.75754499999999</v>
      </c>
      <c r="C3350">
        <f t="shared" si="52"/>
        <v>5.5496971991704112E-3</v>
      </c>
    </row>
    <row r="3351" spans="1:3" x14ac:dyDescent="0.3">
      <c r="A3351" s="1">
        <v>40737</v>
      </c>
      <c r="B3351">
        <v>117.639458</v>
      </c>
      <c r="C3351">
        <f t="shared" si="52"/>
        <v>1.6126631971445204E-2</v>
      </c>
    </row>
    <row r="3352" spans="1:3" x14ac:dyDescent="0.3">
      <c r="A3352" s="1">
        <v>40738</v>
      </c>
      <c r="B3352">
        <v>117.559387</v>
      </c>
      <c r="C3352">
        <f t="shared" si="52"/>
        <v>-6.8087922024776481E-4</v>
      </c>
    </row>
    <row r="3353" spans="1:3" x14ac:dyDescent="0.3">
      <c r="A3353" s="1">
        <v>40739</v>
      </c>
      <c r="B3353">
        <v>120.922791</v>
      </c>
      <c r="C3353">
        <f t="shared" si="52"/>
        <v>2.8208623842506574E-2</v>
      </c>
    </row>
    <row r="3354" spans="1:3" x14ac:dyDescent="0.3">
      <c r="A3354" s="1">
        <v>40742</v>
      </c>
      <c r="B3354">
        <v>118.320145</v>
      </c>
      <c r="C3354">
        <f t="shared" si="52"/>
        <v>-2.1758207129013361E-2</v>
      </c>
    </row>
    <row r="3355" spans="1:3" x14ac:dyDescent="0.3">
      <c r="A3355" s="1">
        <v>40743</v>
      </c>
      <c r="B3355">
        <v>120.76264999999999</v>
      </c>
      <c r="C3355">
        <f t="shared" si="52"/>
        <v>2.0433005058309292E-2</v>
      </c>
    </row>
    <row r="3356" spans="1:3" x14ac:dyDescent="0.3">
      <c r="A3356" s="1">
        <v>40744</v>
      </c>
      <c r="B3356">
        <v>120.402275</v>
      </c>
      <c r="C3356">
        <f t="shared" si="52"/>
        <v>-2.9886209052557944E-3</v>
      </c>
    </row>
    <row r="3357" spans="1:3" x14ac:dyDescent="0.3">
      <c r="A3357" s="1">
        <v>40745</v>
      </c>
      <c r="B3357">
        <v>116.19799</v>
      </c>
      <c r="C3357">
        <f t="shared" si="52"/>
        <v>-3.5542881539318685E-2</v>
      </c>
    </row>
    <row r="3358" spans="1:3" x14ac:dyDescent="0.3">
      <c r="A3358" s="1">
        <v>40746</v>
      </c>
      <c r="B3358">
        <v>119.16100299999999</v>
      </c>
      <c r="C3358">
        <f t="shared" si="52"/>
        <v>2.5179998558044391E-2</v>
      </c>
    </row>
    <row r="3359" spans="1:3" x14ac:dyDescent="0.3">
      <c r="A3359" s="1">
        <v>40749</v>
      </c>
      <c r="B3359">
        <v>119.201035</v>
      </c>
      <c r="C3359">
        <f t="shared" si="52"/>
        <v>3.3589241569069065E-4</v>
      </c>
    </row>
    <row r="3360" spans="1:3" x14ac:dyDescent="0.3">
      <c r="A3360" s="1">
        <v>40750</v>
      </c>
      <c r="B3360">
        <v>117.559387</v>
      </c>
      <c r="C3360">
        <f t="shared" si="52"/>
        <v>-1.3867810300963068E-2</v>
      </c>
    </row>
    <row r="3361" spans="1:3" x14ac:dyDescent="0.3">
      <c r="A3361" s="1">
        <v>40751</v>
      </c>
      <c r="B3361">
        <v>115.357147</v>
      </c>
      <c r="C3361">
        <f t="shared" si="52"/>
        <v>-1.8910685223686136E-2</v>
      </c>
    </row>
    <row r="3362" spans="1:3" x14ac:dyDescent="0.3">
      <c r="A3362" s="1">
        <v>40752</v>
      </c>
      <c r="B3362">
        <v>110.552254</v>
      </c>
      <c r="C3362">
        <f t="shared" si="52"/>
        <v>-4.2544645894937491E-2</v>
      </c>
    </row>
    <row r="3363" spans="1:3" x14ac:dyDescent="0.3">
      <c r="A3363" s="1">
        <v>40753</v>
      </c>
      <c r="B3363">
        <v>111.673401</v>
      </c>
      <c r="C3363">
        <f t="shared" si="52"/>
        <v>1.0090252741348614E-2</v>
      </c>
    </row>
    <row r="3364" spans="1:3" x14ac:dyDescent="0.3">
      <c r="A3364" s="1">
        <v>40756</v>
      </c>
      <c r="B3364">
        <v>110.59232299999999</v>
      </c>
      <c r="C3364">
        <f t="shared" si="52"/>
        <v>-9.7278744186961273E-3</v>
      </c>
    </row>
    <row r="3365" spans="1:3" x14ac:dyDescent="0.3">
      <c r="A3365" s="1">
        <v>40757</v>
      </c>
      <c r="B3365">
        <v>106.06770299999999</v>
      </c>
      <c r="C3365">
        <f t="shared" si="52"/>
        <v>-4.1773076610142353E-2</v>
      </c>
    </row>
    <row r="3366" spans="1:3" x14ac:dyDescent="0.3">
      <c r="A3366" s="1">
        <v>40758</v>
      </c>
      <c r="B3366">
        <v>101.142708</v>
      </c>
      <c r="C3366">
        <f t="shared" si="52"/>
        <v>-4.7545127711334838E-2</v>
      </c>
    </row>
    <row r="3367" spans="1:3" x14ac:dyDescent="0.3">
      <c r="A3367" s="1">
        <v>40759</v>
      </c>
      <c r="B3367">
        <v>97.138649000000001</v>
      </c>
      <c r="C3367">
        <f t="shared" si="52"/>
        <v>-4.0393141002156158E-2</v>
      </c>
    </row>
    <row r="3368" spans="1:3" x14ac:dyDescent="0.3">
      <c r="A3368" s="1">
        <v>40760</v>
      </c>
      <c r="B3368">
        <v>92.814255000000003</v>
      </c>
      <c r="C3368">
        <f t="shared" si="52"/>
        <v>-4.5539091149738704E-2</v>
      </c>
    </row>
    <row r="3369" spans="1:3" x14ac:dyDescent="0.3">
      <c r="A3369" s="1">
        <v>40763</v>
      </c>
      <c r="B3369">
        <v>87.168509999999998</v>
      </c>
      <c r="C3369">
        <f t="shared" si="52"/>
        <v>-6.2757096068351365E-2</v>
      </c>
    </row>
    <row r="3370" spans="1:3" x14ac:dyDescent="0.3">
      <c r="A3370" s="1">
        <v>40764</v>
      </c>
      <c r="B3370">
        <v>90.171570000000003</v>
      </c>
      <c r="C3370">
        <f t="shared" si="52"/>
        <v>3.3871047075383937E-2</v>
      </c>
    </row>
    <row r="3371" spans="1:3" x14ac:dyDescent="0.3">
      <c r="A3371" s="1">
        <v>40765</v>
      </c>
      <c r="B3371">
        <v>87.608954999999995</v>
      </c>
      <c r="C3371">
        <f t="shared" si="52"/>
        <v>-2.8830970171167168E-2</v>
      </c>
    </row>
    <row r="3372" spans="1:3" x14ac:dyDescent="0.3">
      <c r="A3372" s="1">
        <v>40766</v>
      </c>
      <c r="B3372">
        <v>91.372780000000006</v>
      </c>
      <c r="C3372">
        <f t="shared" si="52"/>
        <v>4.206440354414779E-2</v>
      </c>
    </row>
    <row r="3373" spans="1:3" x14ac:dyDescent="0.3">
      <c r="A3373" s="1">
        <v>40767</v>
      </c>
      <c r="B3373">
        <v>95.537018000000003</v>
      </c>
      <c r="C3373">
        <f t="shared" si="52"/>
        <v>4.4566173127766104E-2</v>
      </c>
    </row>
    <row r="3374" spans="1:3" x14ac:dyDescent="0.3">
      <c r="A3374" s="1">
        <v>40770</v>
      </c>
      <c r="B3374">
        <v>93.174614000000005</v>
      </c>
      <c r="C3374">
        <f t="shared" si="52"/>
        <v>-2.5038492802343413E-2</v>
      </c>
    </row>
    <row r="3375" spans="1:3" x14ac:dyDescent="0.3">
      <c r="A3375" s="1">
        <v>40771</v>
      </c>
      <c r="B3375">
        <v>93.575019999999995</v>
      </c>
      <c r="C3375">
        <f t="shared" si="52"/>
        <v>4.2881649081809121E-3</v>
      </c>
    </row>
    <row r="3376" spans="1:3" x14ac:dyDescent="0.3">
      <c r="A3376" s="1">
        <v>40772</v>
      </c>
      <c r="B3376">
        <v>92.373810000000006</v>
      </c>
      <c r="C3376">
        <f t="shared" si="52"/>
        <v>-1.2919970610723754E-2</v>
      </c>
    </row>
    <row r="3377" spans="1:3" x14ac:dyDescent="0.3">
      <c r="A3377" s="1">
        <v>40773</v>
      </c>
      <c r="B3377">
        <v>85.927245999999997</v>
      </c>
      <c r="C3377">
        <f t="shared" si="52"/>
        <v>-7.2342535442993947E-2</v>
      </c>
    </row>
    <row r="3378" spans="1:3" x14ac:dyDescent="0.3">
      <c r="A3378" s="1">
        <v>40774</v>
      </c>
      <c r="B3378">
        <v>83.725020999999998</v>
      </c>
      <c r="C3378">
        <f t="shared" si="52"/>
        <v>-2.5963091967674979E-2</v>
      </c>
    </row>
    <row r="3379" spans="1:3" x14ac:dyDescent="0.3">
      <c r="A3379" s="1">
        <v>40777</v>
      </c>
      <c r="B3379">
        <v>81.522773999999998</v>
      </c>
      <c r="C3379">
        <f t="shared" si="52"/>
        <v>-2.6655452706589224E-2</v>
      </c>
    </row>
    <row r="3380" spans="1:3" x14ac:dyDescent="0.3">
      <c r="A3380" s="1">
        <v>40778</v>
      </c>
      <c r="B3380">
        <v>83.604889</v>
      </c>
      <c r="C3380">
        <f t="shared" si="52"/>
        <v>2.5219582447172893E-2</v>
      </c>
    </row>
    <row r="3381" spans="1:3" x14ac:dyDescent="0.3">
      <c r="A3381" s="1">
        <v>40779</v>
      </c>
      <c r="B3381">
        <v>87.448798999999994</v>
      </c>
      <c r="C3381">
        <f t="shared" si="52"/>
        <v>4.4951468566308196E-2</v>
      </c>
    </row>
    <row r="3382" spans="1:3" x14ac:dyDescent="0.3">
      <c r="A3382" s="1">
        <v>40780</v>
      </c>
      <c r="B3382">
        <v>86.327667000000005</v>
      </c>
      <c r="C3382">
        <f t="shared" si="52"/>
        <v>-1.2903330135427472E-2</v>
      </c>
    </row>
    <row r="3383" spans="1:3" x14ac:dyDescent="0.3">
      <c r="A3383" s="1">
        <v>40781</v>
      </c>
      <c r="B3383">
        <v>87.408760000000001</v>
      </c>
      <c r="C3383">
        <f t="shared" si="52"/>
        <v>1.2445368799025911E-2</v>
      </c>
    </row>
    <row r="3384" spans="1:3" x14ac:dyDescent="0.3">
      <c r="A3384" s="1">
        <v>40784</v>
      </c>
      <c r="B3384">
        <v>89.010384000000002</v>
      </c>
      <c r="C3384">
        <f t="shared" si="52"/>
        <v>1.8157530611675257E-2</v>
      </c>
    </row>
    <row r="3385" spans="1:3" x14ac:dyDescent="0.3">
      <c r="A3385" s="1">
        <v>40785</v>
      </c>
      <c r="B3385">
        <v>89.530906999999999</v>
      </c>
      <c r="C3385">
        <f t="shared" si="52"/>
        <v>5.8308581936593233E-3</v>
      </c>
    </row>
    <row r="3386" spans="1:3" x14ac:dyDescent="0.3">
      <c r="A3386" s="1">
        <v>40786</v>
      </c>
      <c r="B3386">
        <v>92.854286000000002</v>
      </c>
      <c r="C3386">
        <f t="shared" si="52"/>
        <v>3.6447551930033135E-2</v>
      </c>
    </row>
    <row r="3387" spans="1:3" x14ac:dyDescent="0.3">
      <c r="A3387" s="1">
        <v>40787</v>
      </c>
      <c r="B3387">
        <v>92.213645999999997</v>
      </c>
      <c r="C3387">
        <f t="shared" si="52"/>
        <v>-6.9233232578541143E-3</v>
      </c>
    </row>
    <row r="3388" spans="1:3" x14ac:dyDescent="0.3">
      <c r="A3388" s="1">
        <v>40788</v>
      </c>
      <c r="B3388">
        <v>87.448798999999994</v>
      </c>
      <c r="C3388">
        <f t="shared" si="52"/>
        <v>-5.3054656141112037E-2</v>
      </c>
    </row>
    <row r="3389" spans="1:3" x14ac:dyDescent="0.3">
      <c r="A3389" s="1">
        <v>40791</v>
      </c>
      <c r="B3389">
        <v>83.725020999999998</v>
      </c>
      <c r="C3389">
        <f t="shared" si="52"/>
        <v>-4.3515598306891862E-2</v>
      </c>
    </row>
    <row r="3390" spans="1:3" x14ac:dyDescent="0.3">
      <c r="A3390" s="1">
        <v>40792</v>
      </c>
      <c r="B3390">
        <v>83.084372999999999</v>
      </c>
      <c r="C3390">
        <f t="shared" si="52"/>
        <v>-7.6812358652112644E-3</v>
      </c>
    </row>
    <row r="3391" spans="1:3" x14ac:dyDescent="0.3">
      <c r="A3391" s="1">
        <v>40793</v>
      </c>
      <c r="B3391">
        <v>87.889251999999999</v>
      </c>
      <c r="C3391">
        <f t="shared" si="52"/>
        <v>5.6220888265874028E-2</v>
      </c>
    </row>
    <row r="3392" spans="1:3" x14ac:dyDescent="0.3">
      <c r="A3392" s="1">
        <v>40794</v>
      </c>
      <c r="B3392">
        <v>86.447768999999994</v>
      </c>
      <c r="C3392">
        <f t="shared" si="52"/>
        <v>-1.6537116930496806E-2</v>
      </c>
    </row>
    <row r="3393" spans="1:3" x14ac:dyDescent="0.3">
      <c r="A3393" s="1">
        <v>40795</v>
      </c>
      <c r="B3393">
        <v>83.084372999999999</v>
      </c>
      <c r="C3393">
        <f t="shared" si="52"/>
        <v>-3.9683771335377288E-2</v>
      </c>
    </row>
    <row r="3394" spans="1:3" x14ac:dyDescent="0.3">
      <c r="A3394" s="1">
        <v>40798</v>
      </c>
      <c r="B3394">
        <v>81.843108999999998</v>
      </c>
      <c r="C3394">
        <f t="shared" si="52"/>
        <v>-1.5052523955796447E-2</v>
      </c>
    </row>
    <row r="3395" spans="1:3" x14ac:dyDescent="0.3">
      <c r="A3395" s="1">
        <v>40799</v>
      </c>
      <c r="B3395">
        <v>82.683952000000005</v>
      </c>
      <c r="C3395">
        <f t="shared" si="52"/>
        <v>1.0221422733012802E-2</v>
      </c>
    </row>
    <row r="3396" spans="1:3" x14ac:dyDescent="0.3">
      <c r="A3396" s="1">
        <v>40800</v>
      </c>
      <c r="B3396">
        <v>86.888221999999999</v>
      </c>
      <c r="C3396">
        <f t="shared" ref="C3396:C3459" si="53">LN(B3396/B3395)</f>
        <v>4.9596955574438981E-2</v>
      </c>
    </row>
    <row r="3397" spans="1:3" x14ac:dyDescent="0.3">
      <c r="A3397" s="1">
        <v>40801</v>
      </c>
      <c r="B3397">
        <v>90.051452999999995</v>
      </c>
      <c r="C3397">
        <f t="shared" si="53"/>
        <v>3.5758718984256886E-2</v>
      </c>
    </row>
    <row r="3398" spans="1:3" x14ac:dyDescent="0.3">
      <c r="A3398" s="1">
        <v>40802</v>
      </c>
      <c r="B3398">
        <v>92.093520999999996</v>
      </c>
      <c r="C3398">
        <f t="shared" si="53"/>
        <v>2.2423386366259301E-2</v>
      </c>
    </row>
    <row r="3399" spans="1:3" x14ac:dyDescent="0.3">
      <c r="A3399" s="1">
        <v>40805</v>
      </c>
      <c r="B3399">
        <v>87.088440000000006</v>
      </c>
      <c r="C3399">
        <f t="shared" si="53"/>
        <v>-5.5880439298426107E-2</v>
      </c>
    </row>
    <row r="3400" spans="1:3" x14ac:dyDescent="0.3">
      <c r="A3400" s="1">
        <v>40806</v>
      </c>
      <c r="B3400">
        <v>91.292709000000002</v>
      </c>
      <c r="C3400">
        <f t="shared" si="53"/>
        <v>4.7146772759955137E-2</v>
      </c>
    </row>
    <row r="3401" spans="1:3" x14ac:dyDescent="0.3">
      <c r="A3401" s="1">
        <v>40807</v>
      </c>
      <c r="B3401">
        <v>88.890265999999997</v>
      </c>
      <c r="C3401">
        <f t="shared" si="53"/>
        <v>-2.6668284088166343E-2</v>
      </c>
    </row>
    <row r="3402" spans="1:3" x14ac:dyDescent="0.3">
      <c r="A3402" s="1">
        <v>40808</v>
      </c>
      <c r="B3402">
        <v>83.044319000000002</v>
      </c>
      <c r="C3402">
        <f t="shared" si="53"/>
        <v>-6.8028213567653054E-2</v>
      </c>
    </row>
    <row r="3403" spans="1:3" x14ac:dyDescent="0.3">
      <c r="A3403" s="1">
        <v>40809</v>
      </c>
      <c r="B3403">
        <v>83.124404999999996</v>
      </c>
      <c r="C3403">
        <f t="shared" si="53"/>
        <v>9.6391191161621797E-4</v>
      </c>
    </row>
    <row r="3404" spans="1:3" x14ac:dyDescent="0.3">
      <c r="A3404" s="1">
        <v>40812</v>
      </c>
      <c r="B3404">
        <v>81.322577999999993</v>
      </c>
      <c r="C3404">
        <f t="shared" si="53"/>
        <v>-2.1914650879665591E-2</v>
      </c>
    </row>
    <row r="3405" spans="1:3" x14ac:dyDescent="0.3">
      <c r="A3405" s="1">
        <v>40813</v>
      </c>
      <c r="B3405">
        <v>86.728065000000001</v>
      </c>
      <c r="C3405">
        <f t="shared" si="53"/>
        <v>6.4353843652318068E-2</v>
      </c>
    </row>
    <row r="3406" spans="1:3" x14ac:dyDescent="0.3">
      <c r="A3406" s="1">
        <v>40814</v>
      </c>
      <c r="B3406">
        <v>85.807129000000003</v>
      </c>
      <c r="C3406">
        <f t="shared" si="53"/>
        <v>-1.0675442207975354E-2</v>
      </c>
    </row>
    <row r="3407" spans="1:3" x14ac:dyDescent="0.3">
      <c r="A3407" s="1">
        <v>40815</v>
      </c>
      <c r="B3407">
        <v>85.126434000000003</v>
      </c>
      <c r="C3407">
        <f t="shared" si="53"/>
        <v>-7.9644814775751711E-3</v>
      </c>
    </row>
    <row r="3408" spans="1:3" x14ac:dyDescent="0.3">
      <c r="A3408" s="1">
        <v>40816</v>
      </c>
      <c r="B3408">
        <v>80.121352999999999</v>
      </c>
      <c r="C3408">
        <f t="shared" si="53"/>
        <v>-6.0595212318488322E-2</v>
      </c>
    </row>
    <row r="3409" spans="1:3" x14ac:dyDescent="0.3">
      <c r="A3409" s="1">
        <v>40820</v>
      </c>
      <c r="B3409">
        <v>70.903998999999999</v>
      </c>
      <c r="C3409">
        <f t="shared" si="53"/>
        <v>-0.12221556249175698</v>
      </c>
    </row>
    <row r="3410" spans="1:3" x14ac:dyDescent="0.3">
      <c r="A3410" s="1">
        <v>40821</v>
      </c>
      <c r="B3410">
        <v>76.381553999999994</v>
      </c>
      <c r="C3410">
        <f t="shared" si="53"/>
        <v>7.4414391898100299E-2</v>
      </c>
    </row>
    <row r="3411" spans="1:3" x14ac:dyDescent="0.3">
      <c r="A3411" s="1">
        <v>40822</v>
      </c>
      <c r="B3411">
        <v>79.752975000000006</v>
      </c>
      <c r="C3411">
        <f t="shared" si="53"/>
        <v>4.3192817813789058E-2</v>
      </c>
    </row>
    <row r="3412" spans="1:3" x14ac:dyDescent="0.3">
      <c r="A3412" s="1">
        <v>40823</v>
      </c>
      <c r="B3412">
        <v>81.322577999999993</v>
      </c>
      <c r="C3412">
        <f t="shared" si="53"/>
        <v>1.9489645131588546E-2</v>
      </c>
    </row>
    <row r="3413" spans="1:3" x14ac:dyDescent="0.3">
      <c r="A3413" s="1">
        <v>40826</v>
      </c>
      <c r="B3413">
        <v>85.166472999999996</v>
      </c>
      <c r="C3413">
        <f t="shared" si="53"/>
        <v>4.618415682446337E-2</v>
      </c>
    </row>
    <row r="3414" spans="1:3" x14ac:dyDescent="0.3">
      <c r="A3414" s="1">
        <v>40827</v>
      </c>
      <c r="B3414">
        <v>86.567909</v>
      </c>
      <c r="C3414">
        <f t="shared" si="53"/>
        <v>1.6321334071586771E-2</v>
      </c>
    </row>
    <row r="3415" spans="1:3" x14ac:dyDescent="0.3">
      <c r="A3415" s="1">
        <v>40828</v>
      </c>
      <c r="B3415">
        <v>89.530906999999999</v>
      </c>
      <c r="C3415">
        <f t="shared" si="53"/>
        <v>3.3654714205154382E-2</v>
      </c>
    </row>
    <row r="3416" spans="1:3" x14ac:dyDescent="0.3">
      <c r="A3416" s="1">
        <v>40829</v>
      </c>
      <c r="B3416">
        <v>89.691092999999995</v>
      </c>
      <c r="C3416">
        <f t="shared" si="53"/>
        <v>1.7875711983462792E-3</v>
      </c>
    </row>
    <row r="3417" spans="1:3" x14ac:dyDescent="0.3">
      <c r="A3417" s="1">
        <v>40830</v>
      </c>
      <c r="B3417">
        <v>91.532950999999997</v>
      </c>
      <c r="C3417">
        <f t="shared" si="53"/>
        <v>2.0327561196783674E-2</v>
      </c>
    </row>
    <row r="3418" spans="1:3" x14ac:dyDescent="0.3">
      <c r="A3418" s="1">
        <v>40833</v>
      </c>
      <c r="B3418">
        <v>89.931327999999993</v>
      </c>
      <c r="C3418">
        <f t="shared" si="53"/>
        <v>-1.7652670813908013E-2</v>
      </c>
    </row>
    <row r="3419" spans="1:3" x14ac:dyDescent="0.3">
      <c r="A3419" s="1">
        <v>40834</v>
      </c>
      <c r="B3419">
        <v>91.412834000000004</v>
      </c>
      <c r="C3419">
        <f t="shared" si="53"/>
        <v>1.6339527499234157E-2</v>
      </c>
    </row>
    <row r="3420" spans="1:3" x14ac:dyDescent="0.3">
      <c r="A3420" s="1">
        <v>40835</v>
      </c>
      <c r="B3420">
        <v>91.973388999999997</v>
      </c>
      <c r="C3420">
        <f t="shared" si="53"/>
        <v>6.1134008505321497E-3</v>
      </c>
    </row>
    <row r="3421" spans="1:3" x14ac:dyDescent="0.3">
      <c r="A3421" s="1">
        <v>40836</v>
      </c>
      <c r="B3421">
        <v>90.692093</v>
      </c>
      <c r="C3421">
        <f t="shared" si="53"/>
        <v>-1.4029109395548413E-2</v>
      </c>
    </row>
    <row r="3422" spans="1:3" x14ac:dyDescent="0.3">
      <c r="A3422" s="1">
        <v>40837</v>
      </c>
      <c r="B3422">
        <v>94.015472000000003</v>
      </c>
      <c r="C3422">
        <f t="shared" si="53"/>
        <v>3.5989188657649392E-2</v>
      </c>
    </row>
    <row r="3423" spans="1:3" x14ac:dyDescent="0.3">
      <c r="A3423" s="1">
        <v>40840</v>
      </c>
      <c r="B3423">
        <v>98.299828000000005</v>
      </c>
      <c r="C3423">
        <f t="shared" si="53"/>
        <v>4.4562912935622173E-2</v>
      </c>
    </row>
    <row r="3424" spans="1:3" x14ac:dyDescent="0.3">
      <c r="A3424" s="1">
        <v>40841</v>
      </c>
      <c r="B3424">
        <v>96.618110999999999</v>
      </c>
      <c r="C3424">
        <f t="shared" si="53"/>
        <v>-1.7256069288408803E-2</v>
      </c>
    </row>
    <row r="3425" spans="1:3" x14ac:dyDescent="0.3">
      <c r="A3425" s="1">
        <v>40842</v>
      </c>
      <c r="B3425">
        <v>94.656113000000005</v>
      </c>
      <c r="C3425">
        <f t="shared" si="53"/>
        <v>-2.0515747233398531E-2</v>
      </c>
    </row>
    <row r="3426" spans="1:3" x14ac:dyDescent="0.3">
      <c r="A3426" s="1">
        <v>40843</v>
      </c>
      <c r="B3426">
        <v>104.54615800000001</v>
      </c>
      <c r="C3426">
        <f t="shared" si="53"/>
        <v>9.9378216347833753E-2</v>
      </c>
    </row>
    <row r="3427" spans="1:3" x14ac:dyDescent="0.3">
      <c r="A3427" s="1">
        <v>40844</v>
      </c>
      <c r="B3427">
        <v>106.10773500000001</v>
      </c>
      <c r="C3427">
        <f t="shared" si="53"/>
        <v>1.4826268652480701E-2</v>
      </c>
    </row>
    <row r="3428" spans="1:3" x14ac:dyDescent="0.3">
      <c r="A3428" s="1">
        <v>40847</v>
      </c>
      <c r="B3428">
        <v>101.543114</v>
      </c>
      <c r="C3428">
        <f t="shared" si="53"/>
        <v>-4.3971469118261317E-2</v>
      </c>
    </row>
    <row r="3429" spans="1:3" x14ac:dyDescent="0.3">
      <c r="A3429" s="1">
        <v>40848</v>
      </c>
      <c r="B3429">
        <v>96.097579999999994</v>
      </c>
      <c r="C3429">
        <f t="shared" si="53"/>
        <v>-5.5119343208964069E-2</v>
      </c>
    </row>
    <row r="3430" spans="1:3" x14ac:dyDescent="0.3">
      <c r="A3430" s="1">
        <v>40849</v>
      </c>
      <c r="B3430">
        <v>101.86344099999999</v>
      </c>
      <c r="C3430">
        <f t="shared" si="53"/>
        <v>5.8268968989779242E-2</v>
      </c>
    </row>
    <row r="3431" spans="1:3" x14ac:dyDescent="0.3">
      <c r="A3431" s="1">
        <v>40850</v>
      </c>
      <c r="B3431">
        <v>104.786407</v>
      </c>
      <c r="C3431">
        <f t="shared" si="53"/>
        <v>2.8290956729176975E-2</v>
      </c>
    </row>
    <row r="3432" spans="1:3" x14ac:dyDescent="0.3">
      <c r="A3432" s="1">
        <v>40851</v>
      </c>
      <c r="B3432">
        <v>100.34189600000001</v>
      </c>
      <c r="C3432">
        <f t="shared" si="53"/>
        <v>-4.3340744644132158E-2</v>
      </c>
    </row>
    <row r="3433" spans="1:3" x14ac:dyDescent="0.3">
      <c r="A3433" s="1">
        <v>40854</v>
      </c>
      <c r="B3433">
        <v>100.50205200000001</v>
      </c>
      <c r="C3433">
        <f t="shared" si="53"/>
        <v>1.5948305691162793E-3</v>
      </c>
    </row>
    <row r="3434" spans="1:3" x14ac:dyDescent="0.3">
      <c r="A3434" s="1">
        <v>40855</v>
      </c>
      <c r="B3434">
        <v>101.663223</v>
      </c>
      <c r="C3434">
        <f t="shared" si="53"/>
        <v>1.1487470033345203E-2</v>
      </c>
    </row>
    <row r="3435" spans="1:3" x14ac:dyDescent="0.3">
      <c r="A3435" s="1">
        <v>40856</v>
      </c>
      <c r="B3435">
        <v>100.061607</v>
      </c>
      <c r="C3435">
        <f t="shared" si="53"/>
        <v>-1.587954893960641E-2</v>
      </c>
    </row>
    <row r="3436" spans="1:3" x14ac:dyDescent="0.3">
      <c r="A3436" s="1">
        <v>40857</v>
      </c>
      <c r="B3436">
        <v>101.022575</v>
      </c>
      <c r="C3436">
        <f t="shared" si="53"/>
        <v>9.5579404221472954E-3</v>
      </c>
    </row>
    <row r="3437" spans="1:3" x14ac:dyDescent="0.3">
      <c r="A3437" s="1">
        <v>40858</v>
      </c>
      <c r="B3437">
        <v>104.586212</v>
      </c>
      <c r="C3437">
        <f t="shared" si="53"/>
        <v>3.4667719781655185E-2</v>
      </c>
    </row>
    <row r="3438" spans="1:3" x14ac:dyDescent="0.3">
      <c r="A3438" s="1">
        <v>40861</v>
      </c>
      <c r="B3438">
        <v>102.183762</v>
      </c>
      <c r="C3438">
        <f t="shared" si="53"/>
        <v>-2.3238945892676017E-2</v>
      </c>
    </row>
    <row r="3439" spans="1:3" x14ac:dyDescent="0.3">
      <c r="A3439" s="1">
        <v>40862</v>
      </c>
      <c r="B3439">
        <v>101.903481</v>
      </c>
      <c r="C3439">
        <f t="shared" si="53"/>
        <v>-2.746680018693421E-3</v>
      </c>
    </row>
    <row r="3440" spans="1:3" x14ac:dyDescent="0.3">
      <c r="A3440" s="1">
        <v>40863</v>
      </c>
      <c r="B3440">
        <v>100.86241099999999</v>
      </c>
      <c r="C3440">
        <f t="shared" si="53"/>
        <v>-1.0268779802463469E-2</v>
      </c>
    </row>
    <row r="3441" spans="1:3" x14ac:dyDescent="0.3">
      <c r="A3441" s="1">
        <v>40864</v>
      </c>
      <c r="B3441">
        <v>99.781318999999996</v>
      </c>
      <c r="C3441">
        <f t="shared" si="53"/>
        <v>-1.0776339357343756E-2</v>
      </c>
    </row>
    <row r="3442" spans="1:3" x14ac:dyDescent="0.3">
      <c r="A3442" s="1">
        <v>40865</v>
      </c>
      <c r="B3442">
        <v>97.939453</v>
      </c>
      <c r="C3442">
        <f t="shared" si="53"/>
        <v>-1.8631520220998166E-2</v>
      </c>
    </row>
    <row r="3443" spans="1:3" x14ac:dyDescent="0.3">
      <c r="A3443" s="1">
        <v>40868</v>
      </c>
      <c r="B3443">
        <v>92.293723999999997</v>
      </c>
      <c r="C3443">
        <f t="shared" si="53"/>
        <v>-5.9373317675811374E-2</v>
      </c>
    </row>
    <row r="3444" spans="1:3" x14ac:dyDescent="0.3">
      <c r="A3444" s="1">
        <v>40869</v>
      </c>
      <c r="B3444">
        <v>93.2547</v>
      </c>
      <c r="C3444">
        <f t="shared" si="53"/>
        <v>1.0358315867860865E-2</v>
      </c>
    </row>
    <row r="3445" spans="1:3" x14ac:dyDescent="0.3">
      <c r="A3445" s="1">
        <v>40870</v>
      </c>
      <c r="B3445">
        <v>90.211617000000004</v>
      </c>
      <c r="C3445">
        <f t="shared" si="53"/>
        <v>-3.3176249048616969E-2</v>
      </c>
    </row>
    <row r="3446" spans="1:3" x14ac:dyDescent="0.3">
      <c r="A3446" s="1">
        <v>40871</v>
      </c>
      <c r="B3446">
        <v>90.612007000000006</v>
      </c>
      <c r="C3446">
        <f t="shared" si="53"/>
        <v>4.4285215118122683E-3</v>
      </c>
    </row>
    <row r="3447" spans="1:3" x14ac:dyDescent="0.3">
      <c r="A3447" s="1">
        <v>40872</v>
      </c>
      <c r="B3447">
        <v>89.771156000000005</v>
      </c>
      <c r="C3447">
        <f t="shared" si="53"/>
        <v>-9.3230108228261471E-3</v>
      </c>
    </row>
    <row r="3448" spans="1:3" x14ac:dyDescent="0.3">
      <c r="A3448" s="1">
        <v>40875</v>
      </c>
      <c r="B3448">
        <v>96.177657999999994</v>
      </c>
      <c r="C3448">
        <f t="shared" si="53"/>
        <v>6.8933364337373446E-2</v>
      </c>
    </row>
    <row r="3449" spans="1:3" x14ac:dyDescent="0.3">
      <c r="A3449" s="1">
        <v>40876</v>
      </c>
      <c r="B3449">
        <v>96.017501999999993</v>
      </c>
      <c r="C3449">
        <f t="shared" si="53"/>
        <v>-1.6665980253622419E-3</v>
      </c>
    </row>
    <row r="3450" spans="1:3" x14ac:dyDescent="0.3">
      <c r="A3450" s="1">
        <v>40877</v>
      </c>
      <c r="B3450">
        <v>102.22380800000001</v>
      </c>
      <c r="C3450">
        <f t="shared" si="53"/>
        <v>6.2634118279087048E-2</v>
      </c>
    </row>
    <row r="3451" spans="1:3" x14ac:dyDescent="0.3">
      <c r="A3451" s="1">
        <v>40878</v>
      </c>
      <c r="B3451">
        <v>101.463036</v>
      </c>
      <c r="C3451">
        <f t="shared" si="53"/>
        <v>-7.4700508167498585E-3</v>
      </c>
    </row>
    <row r="3452" spans="1:3" x14ac:dyDescent="0.3">
      <c r="A3452" s="1">
        <v>40879</v>
      </c>
      <c r="B3452">
        <v>102.944534</v>
      </c>
      <c r="C3452">
        <f t="shared" si="53"/>
        <v>1.4495783516184553E-2</v>
      </c>
    </row>
    <row r="3453" spans="1:3" x14ac:dyDescent="0.3">
      <c r="A3453" s="1">
        <v>40882</v>
      </c>
      <c r="B3453">
        <v>103.224823</v>
      </c>
      <c r="C3453">
        <f t="shared" si="53"/>
        <v>2.7190187403342411E-3</v>
      </c>
    </row>
    <row r="3454" spans="1:3" x14ac:dyDescent="0.3">
      <c r="A3454" s="1">
        <v>40883</v>
      </c>
      <c r="B3454">
        <v>101.142708</v>
      </c>
      <c r="C3454">
        <f t="shared" si="53"/>
        <v>-2.0376887008739644E-2</v>
      </c>
    </row>
    <row r="3455" spans="1:3" x14ac:dyDescent="0.3">
      <c r="A3455" s="1">
        <v>40884</v>
      </c>
      <c r="B3455">
        <v>101.10266900000001</v>
      </c>
      <c r="C3455">
        <f t="shared" si="53"/>
        <v>-3.9594477873360089E-4</v>
      </c>
    </row>
    <row r="3456" spans="1:3" x14ac:dyDescent="0.3">
      <c r="A3456" s="1">
        <v>40885</v>
      </c>
      <c r="B3456">
        <v>98.019531000000001</v>
      </c>
      <c r="C3456">
        <f t="shared" si="53"/>
        <v>-3.0969770550168599E-2</v>
      </c>
    </row>
    <row r="3457" spans="1:3" x14ac:dyDescent="0.3">
      <c r="A3457" s="1">
        <v>40886</v>
      </c>
      <c r="B3457">
        <v>99.821365</v>
      </c>
      <c r="C3457">
        <f t="shared" si="53"/>
        <v>1.8215483830126392E-2</v>
      </c>
    </row>
    <row r="3458" spans="1:3" x14ac:dyDescent="0.3">
      <c r="A3458" s="1">
        <v>40889</v>
      </c>
      <c r="B3458">
        <v>96.097579999999994</v>
      </c>
      <c r="C3458">
        <f t="shared" si="53"/>
        <v>-3.8018105005077109E-2</v>
      </c>
    </row>
    <row r="3459" spans="1:3" x14ac:dyDescent="0.3">
      <c r="A3459" s="1">
        <v>40890</v>
      </c>
      <c r="B3459">
        <v>96.417914999999994</v>
      </c>
      <c r="C3459">
        <f t="shared" si="53"/>
        <v>3.3278910421073852E-3</v>
      </c>
    </row>
    <row r="3460" spans="1:3" x14ac:dyDescent="0.3">
      <c r="A3460" s="1">
        <v>40891</v>
      </c>
      <c r="B3460">
        <v>92.053473999999994</v>
      </c>
      <c r="C3460">
        <f t="shared" ref="C3460:C3523" si="54">LN(B3460/B3459)</f>
        <v>-4.6322377273864415E-2</v>
      </c>
    </row>
    <row r="3461" spans="1:3" x14ac:dyDescent="0.3">
      <c r="A3461" s="1">
        <v>40892</v>
      </c>
      <c r="B3461">
        <v>92.774215999999996</v>
      </c>
      <c r="C3461">
        <f t="shared" si="54"/>
        <v>7.7991090331052046E-3</v>
      </c>
    </row>
    <row r="3462" spans="1:3" x14ac:dyDescent="0.3">
      <c r="A3462" s="1">
        <v>40893</v>
      </c>
      <c r="B3462">
        <v>92.373810000000006</v>
      </c>
      <c r="C3462">
        <f t="shared" si="54"/>
        <v>-4.3252594464970413E-3</v>
      </c>
    </row>
    <row r="3463" spans="1:3" x14ac:dyDescent="0.3">
      <c r="A3463" s="1">
        <v>40896</v>
      </c>
      <c r="B3463">
        <v>92.25367</v>
      </c>
      <c r="C3463">
        <f t="shared" si="54"/>
        <v>-1.3014315849082601E-3</v>
      </c>
    </row>
    <row r="3464" spans="1:3" x14ac:dyDescent="0.3">
      <c r="A3464" s="1">
        <v>40897</v>
      </c>
      <c r="B3464">
        <v>94.976439999999997</v>
      </c>
      <c r="C3464">
        <f t="shared" si="54"/>
        <v>2.9086795516317415E-2</v>
      </c>
    </row>
    <row r="3465" spans="1:3" x14ac:dyDescent="0.3">
      <c r="A3465" s="1">
        <v>40898</v>
      </c>
      <c r="B3465">
        <v>94.936408999999998</v>
      </c>
      <c r="C3465">
        <f t="shared" si="54"/>
        <v>-4.2157232439673365E-4</v>
      </c>
    </row>
    <row r="3466" spans="1:3" x14ac:dyDescent="0.3">
      <c r="A3466" s="1">
        <v>40899</v>
      </c>
      <c r="B3466">
        <v>94.856307999999999</v>
      </c>
      <c r="C3466">
        <f t="shared" si="54"/>
        <v>-8.4408934148838479E-4</v>
      </c>
    </row>
    <row r="3467" spans="1:3" x14ac:dyDescent="0.3">
      <c r="A3467" s="1">
        <v>40900</v>
      </c>
      <c r="B3467">
        <v>94.415878000000006</v>
      </c>
      <c r="C3467">
        <f t="shared" si="54"/>
        <v>-4.6539410174644934E-3</v>
      </c>
    </row>
    <row r="3468" spans="1:3" x14ac:dyDescent="0.3">
      <c r="A3468" s="1">
        <v>40904</v>
      </c>
      <c r="B3468">
        <v>94.656113000000005</v>
      </c>
      <c r="C3468">
        <f t="shared" si="54"/>
        <v>2.5412027240001842E-3</v>
      </c>
    </row>
    <row r="3469" spans="1:3" x14ac:dyDescent="0.3">
      <c r="A3469" s="1">
        <v>40905</v>
      </c>
      <c r="B3469">
        <v>92.213645999999997</v>
      </c>
      <c r="C3469">
        <f t="shared" si="54"/>
        <v>-2.6142336934724768E-2</v>
      </c>
    </row>
    <row r="3470" spans="1:3" x14ac:dyDescent="0.3">
      <c r="A3470" s="1">
        <v>40906</v>
      </c>
      <c r="B3470">
        <v>92.013435000000001</v>
      </c>
      <c r="C3470">
        <f t="shared" si="54"/>
        <v>-2.1735249533689025E-3</v>
      </c>
    </row>
    <row r="3471" spans="1:3" x14ac:dyDescent="0.3">
      <c r="A3471" s="1">
        <v>40907</v>
      </c>
      <c r="B3471">
        <v>92.694121999999993</v>
      </c>
      <c r="C3471">
        <f t="shared" si="54"/>
        <v>7.3704627196321338E-3</v>
      </c>
    </row>
    <row r="3472" spans="1:3" x14ac:dyDescent="0.3">
      <c r="A3472" s="1">
        <v>40910</v>
      </c>
      <c r="B3472">
        <v>95.937415999999999</v>
      </c>
      <c r="C3472">
        <f t="shared" si="54"/>
        <v>3.4391000495455702E-2</v>
      </c>
    </row>
    <row r="3473" spans="1:3" x14ac:dyDescent="0.3">
      <c r="A3473" s="1">
        <v>40911</v>
      </c>
      <c r="B3473">
        <v>98.379897999999997</v>
      </c>
      <c r="C3473">
        <f t="shared" si="54"/>
        <v>2.5140432359459158E-2</v>
      </c>
    </row>
    <row r="3474" spans="1:3" x14ac:dyDescent="0.3">
      <c r="A3474" s="1">
        <v>40912</v>
      </c>
      <c r="B3474">
        <v>98.459969000000001</v>
      </c>
      <c r="C3474">
        <f t="shared" si="54"/>
        <v>8.1356491077593765E-4</v>
      </c>
    </row>
    <row r="3475" spans="1:3" x14ac:dyDescent="0.3">
      <c r="A3475" s="1">
        <v>40913</v>
      </c>
      <c r="B3475">
        <v>101.062614</v>
      </c>
      <c r="C3475">
        <f t="shared" si="54"/>
        <v>2.609020587019615E-2</v>
      </c>
    </row>
    <row r="3476" spans="1:3" x14ac:dyDescent="0.3">
      <c r="A3476" s="1">
        <v>40914</v>
      </c>
      <c r="B3476">
        <v>99.300835000000006</v>
      </c>
      <c r="C3476">
        <f t="shared" si="54"/>
        <v>-1.7586285473724782E-2</v>
      </c>
    </row>
    <row r="3477" spans="1:3" x14ac:dyDescent="0.3">
      <c r="A3477" s="1">
        <v>40917</v>
      </c>
      <c r="B3477">
        <v>97.499001000000007</v>
      </c>
      <c r="C3477">
        <f t="shared" si="54"/>
        <v>-1.8311848080343765E-2</v>
      </c>
    </row>
    <row r="3478" spans="1:3" x14ac:dyDescent="0.3">
      <c r="A3478" s="1">
        <v>40918</v>
      </c>
      <c r="B3478">
        <v>100.662216</v>
      </c>
      <c r="C3478">
        <f t="shared" si="54"/>
        <v>3.1928384011391218E-2</v>
      </c>
    </row>
    <row r="3479" spans="1:3" x14ac:dyDescent="0.3">
      <c r="A3479" s="1">
        <v>40919</v>
      </c>
      <c r="B3479">
        <v>101.142708</v>
      </c>
      <c r="C3479">
        <f t="shared" si="54"/>
        <v>4.7619542521935947E-3</v>
      </c>
    </row>
    <row r="3480" spans="1:3" x14ac:dyDescent="0.3">
      <c r="A3480" s="1">
        <v>40920</v>
      </c>
      <c r="B3480">
        <v>103.144745</v>
      </c>
      <c r="C3480">
        <f t="shared" si="54"/>
        <v>1.9600822933060865E-2</v>
      </c>
    </row>
    <row r="3481" spans="1:3" x14ac:dyDescent="0.3">
      <c r="A3481" s="1">
        <v>40921</v>
      </c>
      <c r="B3481">
        <v>100.902466</v>
      </c>
      <c r="C3481">
        <f t="shared" si="54"/>
        <v>-2.1978925893555209E-2</v>
      </c>
    </row>
    <row r="3482" spans="1:3" x14ac:dyDescent="0.3">
      <c r="A3482" s="1">
        <v>40924</v>
      </c>
      <c r="B3482">
        <v>103.224823</v>
      </c>
      <c r="C3482">
        <f t="shared" si="54"/>
        <v>2.2754989969234186E-2</v>
      </c>
    </row>
    <row r="3483" spans="1:3" x14ac:dyDescent="0.3">
      <c r="A3483" s="1">
        <v>40925</v>
      </c>
      <c r="B3483">
        <v>105.707336</v>
      </c>
      <c r="C3483">
        <f t="shared" si="54"/>
        <v>2.376493737156981E-2</v>
      </c>
    </row>
    <row r="3484" spans="1:3" x14ac:dyDescent="0.3">
      <c r="A3484" s="1">
        <v>40926</v>
      </c>
      <c r="B3484">
        <v>105.707336</v>
      </c>
      <c r="C3484">
        <f t="shared" si="54"/>
        <v>0</v>
      </c>
    </row>
    <row r="3485" spans="1:3" x14ac:dyDescent="0.3">
      <c r="A3485" s="1">
        <v>40927</v>
      </c>
      <c r="B3485">
        <v>108.55024</v>
      </c>
      <c r="C3485">
        <f t="shared" si="54"/>
        <v>2.6538812843189152E-2</v>
      </c>
    </row>
    <row r="3486" spans="1:3" x14ac:dyDescent="0.3">
      <c r="A3486" s="1">
        <v>40928</v>
      </c>
      <c r="B3486">
        <v>107.709389</v>
      </c>
      <c r="C3486">
        <f t="shared" si="54"/>
        <v>-7.7763495774523118E-3</v>
      </c>
    </row>
    <row r="3487" spans="1:3" x14ac:dyDescent="0.3">
      <c r="A3487" s="1">
        <v>40931</v>
      </c>
      <c r="B3487">
        <v>107.709389</v>
      </c>
      <c r="C3487">
        <f t="shared" si="54"/>
        <v>0</v>
      </c>
    </row>
    <row r="3488" spans="1:3" x14ac:dyDescent="0.3">
      <c r="A3488" s="1">
        <v>40932</v>
      </c>
      <c r="B3488">
        <v>109.070763</v>
      </c>
      <c r="C3488">
        <f t="shared" si="54"/>
        <v>1.2560115716560863E-2</v>
      </c>
    </row>
    <row r="3489" spans="1:3" x14ac:dyDescent="0.3">
      <c r="A3489" s="1">
        <v>40933</v>
      </c>
      <c r="B3489">
        <v>109.75145000000001</v>
      </c>
      <c r="C3489">
        <f t="shared" si="54"/>
        <v>6.2213902894523807E-3</v>
      </c>
    </row>
    <row r="3490" spans="1:3" x14ac:dyDescent="0.3">
      <c r="A3490" s="1">
        <v>40934</v>
      </c>
      <c r="B3490">
        <v>111.91364299999999</v>
      </c>
      <c r="C3490">
        <f t="shared" si="54"/>
        <v>1.9509265531322886E-2</v>
      </c>
    </row>
    <row r="3491" spans="1:3" x14ac:dyDescent="0.3">
      <c r="A3491" s="1">
        <v>40935</v>
      </c>
      <c r="B3491">
        <v>109.27095</v>
      </c>
      <c r="C3491">
        <f t="shared" si="54"/>
        <v>-2.3896951638985649E-2</v>
      </c>
    </row>
    <row r="3492" spans="1:3" x14ac:dyDescent="0.3">
      <c r="A3492" s="1">
        <v>40938</v>
      </c>
      <c r="B3492">
        <v>109.551239</v>
      </c>
      <c r="C3492">
        <f t="shared" si="54"/>
        <v>2.5617982762275349E-3</v>
      </c>
    </row>
    <row r="3493" spans="1:3" x14ac:dyDescent="0.3">
      <c r="A3493" s="1">
        <v>40939</v>
      </c>
      <c r="B3493">
        <v>108.39005299999999</v>
      </c>
      <c r="C3493">
        <f t="shared" si="54"/>
        <v>-1.0656053079135766E-2</v>
      </c>
    </row>
    <row r="3494" spans="1:3" x14ac:dyDescent="0.3">
      <c r="A3494" s="1">
        <v>40940</v>
      </c>
      <c r="B3494">
        <v>111.03273799999999</v>
      </c>
      <c r="C3494">
        <f t="shared" si="54"/>
        <v>2.4088771961386098E-2</v>
      </c>
    </row>
    <row r="3495" spans="1:3" x14ac:dyDescent="0.3">
      <c r="A3495" s="1">
        <v>40941</v>
      </c>
      <c r="B3495">
        <v>110.672386</v>
      </c>
      <c r="C3495">
        <f t="shared" si="54"/>
        <v>-3.2507351280548331E-3</v>
      </c>
    </row>
    <row r="3496" spans="1:3" x14ac:dyDescent="0.3">
      <c r="A3496" s="1">
        <v>40942</v>
      </c>
      <c r="B3496">
        <v>113.875641</v>
      </c>
      <c r="C3496">
        <f t="shared" si="54"/>
        <v>2.8532624907555638E-2</v>
      </c>
    </row>
    <row r="3497" spans="1:3" x14ac:dyDescent="0.3">
      <c r="A3497" s="1">
        <v>40945</v>
      </c>
      <c r="B3497">
        <v>114.87666299999999</v>
      </c>
      <c r="C3497">
        <f t="shared" si="54"/>
        <v>8.7520726326479857E-3</v>
      </c>
    </row>
    <row r="3498" spans="1:3" x14ac:dyDescent="0.3">
      <c r="A3498" s="1">
        <v>40946</v>
      </c>
      <c r="B3498">
        <v>113.515259</v>
      </c>
      <c r="C3498">
        <f t="shared" si="54"/>
        <v>-1.1921788762297717E-2</v>
      </c>
    </row>
    <row r="3499" spans="1:3" x14ac:dyDescent="0.3">
      <c r="A3499" s="1">
        <v>40947</v>
      </c>
      <c r="B3499">
        <v>113.39516399999999</v>
      </c>
      <c r="C3499">
        <f t="shared" si="54"/>
        <v>-1.0585235321128848E-3</v>
      </c>
    </row>
    <row r="3500" spans="1:3" x14ac:dyDescent="0.3">
      <c r="A3500" s="1">
        <v>40948</v>
      </c>
      <c r="B3500">
        <v>115.7976</v>
      </c>
      <c r="C3500">
        <f t="shared" si="54"/>
        <v>2.0965094653859238E-2</v>
      </c>
    </row>
    <row r="3501" spans="1:3" x14ac:dyDescent="0.3">
      <c r="A3501" s="1">
        <v>40949</v>
      </c>
      <c r="B3501">
        <v>112.674408</v>
      </c>
      <c r="C3501">
        <f t="shared" si="54"/>
        <v>-2.7341525021867309E-2</v>
      </c>
    </row>
    <row r="3502" spans="1:3" x14ac:dyDescent="0.3">
      <c r="A3502" s="1">
        <v>40952</v>
      </c>
      <c r="B3502">
        <v>115.637444</v>
      </c>
      <c r="C3502">
        <f t="shared" si="54"/>
        <v>2.5957499311696549E-2</v>
      </c>
    </row>
    <row r="3503" spans="1:3" x14ac:dyDescent="0.3">
      <c r="A3503" s="1">
        <v>40953</v>
      </c>
      <c r="B3503">
        <v>112.954689</v>
      </c>
      <c r="C3503">
        <f t="shared" si="54"/>
        <v>-2.3473057828793709E-2</v>
      </c>
    </row>
    <row r="3504" spans="1:3" x14ac:dyDescent="0.3">
      <c r="A3504" s="1">
        <v>40954</v>
      </c>
      <c r="B3504">
        <v>111.71344000000001</v>
      </c>
      <c r="C3504">
        <f t="shared" si="54"/>
        <v>-1.1049734867693594E-2</v>
      </c>
    </row>
    <row r="3505" spans="1:3" x14ac:dyDescent="0.3">
      <c r="A3505" s="1">
        <v>40955</v>
      </c>
      <c r="B3505">
        <v>112.233948</v>
      </c>
      <c r="C3505">
        <f t="shared" si="54"/>
        <v>4.648493040536909E-3</v>
      </c>
    </row>
    <row r="3506" spans="1:3" x14ac:dyDescent="0.3">
      <c r="A3506" s="1">
        <v>40956</v>
      </c>
      <c r="B3506">
        <v>114.115898</v>
      </c>
      <c r="C3506">
        <f t="shared" si="54"/>
        <v>1.6629066910178611E-2</v>
      </c>
    </row>
    <row r="3507" spans="1:3" x14ac:dyDescent="0.3">
      <c r="A3507" s="1">
        <v>40959</v>
      </c>
      <c r="B3507">
        <v>115.397194</v>
      </c>
      <c r="C3507">
        <f t="shared" si="54"/>
        <v>1.1165457274186965E-2</v>
      </c>
    </row>
    <row r="3508" spans="1:3" x14ac:dyDescent="0.3">
      <c r="A3508" s="1">
        <v>40960</v>
      </c>
      <c r="B3508">
        <v>115.917717</v>
      </c>
      <c r="C3508">
        <f t="shared" si="54"/>
        <v>4.5005648477438121E-3</v>
      </c>
    </row>
    <row r="3509" spans="1:3" x14ac:dyDescent="0.3">
      <c r="A3509" s="1">
        <v>40961</v>
      </c>
      <c r="B3509">
        <v>114.075836</v>
      </c>
      <c r="C3509">
        <f t="shared" si="54"/>
        <v>-1.6017147902951476E-2</v>
      </c>
    </row>
    <row r="3510" spans="1:3" x14ac:dyDescent="0.3">
      <c r="A3510" s="1">
        <v>40962</v>
      </c>
      <c r="B3510">
        <v>111.433144</v>
      </c>
      <c r="C3510">
        <f t="shared" si="54"/>
        <v>-2.34386496147461E-2</v>
      </c>
    </row>
    <row r="3511" spans="1:3" x14ac:dyDescent="0.3">
      <c r="A3511" s="1">
        <v>40963</v>
      </c>
      <c r="B3511">
        <v>111.513237</v>
      </c>
      <c r="C3511">
        <f t="shared" si="54"/>
        <v>7.1849565878878685E-4</v>
      </c>
    </row>
    <row r="3512" spans="1:3" x14ac:dyDescent="0.3">
      <c r="A3512" s="1">
        <v>40966</v>
      </c>
      <c r="B3512">
        <v>110.792511</v>
      </c>
      <c r="C3512">
        <f t="shared" si="54"/>
        <v>-6.4841195664475165E-3</v>
      </c>
    </row>
    <row r="3513" spans="1:3" x14ac:dyDescent="0.3">
      <c r="A3513" s="1">
        <v>40967</v>
      </c>
      <c r="B3513">
        <v>112.75449399999999</v>
      </c>
      <c r="C3513">
        <f t="shared" si="54"/>
        <v>1.7553653905449513E-2</v>
      </c>
    </row>
    <row r="3514" spans="1:3" x14ac:dyDescent="0.3">
      <c r="A3514" s="1">
        <v>40968</v>
      </c>
      <c r="B3514">
        <v>112.394142</v>
      </c>
      <c r="C3514">
        <f t="shared" si="54"/>
        <v>-3.2010170178939099E-3</v>
      </c>
    </row>
    <row r="3515" spans="1:3" x14ac:dyDescent="0.3">
      <c r="A3515" s="1">
        <v>40969</v>
      </c>
      <c r="B3515">
        <v>114.87666299999999</v>
      </c>
      <c r="C3515">
        <f t="shared" si="54"/>
        <v>2.1847238512364121E-2</v>
      </c>
    </row>
    <row r="3516" spans="1:3" x14ac:dyDescent="0.3">
      <c r="A3516" s="1">
        <v>40970</v>
      </c>
      <c r="B3516">
        <v>115.277061</v>
      </c>
      <c r="C3516">
        <f t="shared" si="54"/>
        <v>3.479399741906516E-3</v>
      </c>
    </row>
    <row r="3517" spans="1:3" x14ac:dyDescent="0.3">
      <c r="A3517" s="1">
        <v>40973</v>
      </c>
      <c r="B3517">
        <v>114.47622699999999</v>
      </c>
      <c r="C3517">
        <f t="shared" si="54"/>
        <v>-6.9712799347729079E-3</v>
      </c>
    </row>
    <row r="3518" spans="1:3" x14ac:dyDescent="0.3">
      <c r="A3518" s="1">
        <v>40974</v>
      </c>
      <c r="B3518">
        <v>109.27095</v>
      </c>
      <c r="C3518">
        <f t="shared" si="54"/>
        <v>-4.6536599377760245E-2</v>
      </c>
    </row>
    <row r="3519" spans="1:3" x14ac:dyDescent="0.3">
      <c r="A3519" s="1">
        <v>40975</v>
      </c>
      <c r="B3519">
        <v>109.551239</v>
      </c>
      <c r="C3519">
        <f t="shared" si="54"/>
        <v>2.5617982762275349E-3</v>
      </c>
    </row>
    <row r="3520" spans="1:3" x14ac:dyDescent="0.3">
      <c r="A3520" s="1">
        <v>40976</v>
      </c>
      <c r="B3520">
        <v>112.954689</v>
      </c>
      <c r="C3520">
        <f t="shared" si="54"/>
        <v>3.0594380114883159E-2</v>
      </c>
    </row>
    <row r="3521" spans="1:3" x14ac:dyDescent="0.3">
      <c r="A3521" s="1">
        <v>40977</v>
      </c>
      <c r="B3521">
        <v>114.356133</v>
      </c>
      <c r="C3521">
        <f t="shared" si="54"/>
        <v>1.2330796615116126E-2</v>
      </c>
    </row>
    <row r="3522" spans="1:3" x14ac:dyDescent="0.3">
      <c r="A3522" s="1">
        <v>40980</v>
      </c>
      <c r="B3522">
        <v>111.95367400000001</v>
      </c>
      <c r="C3522">
        <f t="shared" si="54"/>
        <v>-2.1232391882993109E-2</v>
      </c>
    </row>
    <row r="3523" spans="1:3" x14ac:dyDescent="0.3">
      <c r="A3523" s="1">
        <v>40981</v>
      </c>
      <c r="B3523">
        <v>110.191895</v>
      </c>
      <c r="C3523">
        <f t="shared" si="54"/>
        <v>-1.5861814809031972E-2</v>
      </c>
    </row>
    <row r="3524" spans="1:3" x14ac:dyDescent="0.3">
      <c r="A3524" s="1">
        <v>40982</v>
      </c>
      <c r="B3524">
        <v>113.635391</v>
      </c>
      <c r="C3524">
        <f t="shared" ref="C3524:C3587" si="55">LN(B3524/B3523)</f>
        <v>3.0771652341699464E-2</v>
      </c>
    </row>
    <row r="3525" spans="1:3" x14ac:dyDescent="0.3">
      <c r="A3525" s="1">
        <v>40983</v>
      </c>
      <c r="B3525">
        <v>113.675415</v>
      </c>
      <c r="C3525">
        <f t="shared" si="55"/>
        <v>3.5215220180618147E-4</v>
      </c>
    </row>
    <row r="3526" spans="1:3" x14ac:dyDescent="0.3">
      <c r="A3526" s="1">
        <v>40984</v>
      </c>
      <c r="B3526">
        <v>113.114876</v>
      </c>
      <c r="C3526">
        <f t="shared" si="55"/>
        <v>-4.9432463705341607E-3</v>
      </c>
    </row>
    <row r="3527" spans="1:3" x14ac:dyDescent="0.3">
      <c r="A3527" s="1">
        <v>40987</v>
      </c>
      <c r="B3527">
        <v>111.47319</v>
      </c>
      <c r="C3527">
        <f t="shared" si="55"/>
        <v>-1.4619790535296556E-2</v>
      </c>
    </row>
    <row r="3528" spans="1:3" x14ac:dyDescent="0.3">
      <c r="A3528" s="1">
        <v>40988</v>
      </c>
      <c r="B3528">
        <v>106.54821</v>
      </c>
      <c r="C3528">
        <f t="shared" si="55"/>
        <v>-4.5186554778400223E-2</v>
      </c>
    </row>
    <row r="3529" spans="1:3" x14ac:dyDescent="0.3">
      <c r="A3529" s="1">
        <v>40989</v>
      </c>
      <c r="B3529">
        <v>105.74739099999999</v>
      </c>
      <c r="C3529">
        <f t="shared" si="55"/>
        <v>-7.5444125516770551E-3</v>
      </c>
    </row>
    <row r="3530" spans="1:3" x14ac:dyDescent="0.3">
      <c r="A3530" s="1">
        <v>40990</v>
      </c>
      <c r="B3530">
        <v>104.22583</v>
      </c>
      <c r="C3530">
        <f t="shared" si="55"/>
        <v>-1.4493158951675234E-2</v>
      </c>
    </row>
    <row r="3531" spans="1:3" x14ac:dyDescent="0.3">
      <c r="A3531" s="1">
        <v>40991</v>
      </c>
      <c r="B3531">
        <v>105.987617</v>
      </c>
      <c r="C3531">
        <f t="shared" si="55"/>
        <v>1.6762279257705275E-2</v>
      </c>
    </row>
    <row r="3532" spans="1:3" x14ac:dyDescent="0.3">
      <c r="A3532" s="1">
        <v>40994</v>
      </c>
      <c r="B3532">
        <v>106.307945</v>
      </c>
      <c r="C3532">
        <f t="shared" si="55"/>
        <v>3.0177573198487866E-3</v>
      </c>
    </row>
    <row r="3533" spans="1:3" x14ac:dyDescent="0.3">
      <c r="A3533" s="1">
        <v>40995</v>
      </c>
      <c r="B3533">
        <v>107.42907700000001</v>
      </c>
      <c r="C3533">
        <f t="shared" si="55"/>
        <v>1.0490857147350858E-2</v>
      </c>
    </row>
    <row r="3534" spans="1:3" x14ac:dyDescent="0.3">
      <c r="A3534" s="1">
        <v>40996</v>
      </c>
      <c r="B3534">
        <v>106.428078</v>
      </c>
      <c r="C3534">
        <f t="shared" si="55"/>
        <v>-9.3614479285860919E-3</v>
      </c>
    </row>
    <row r="3535" spans="1:3" x14ac:dyDescent="0.3">
      <c r="A3535" s="1">
        <v>40997</v>
      </c>
      <c r="B3535">
        <v>103.82543200000001</v>
      </c>
      <c r="C3535">
        <f t="shared" si="55"/>
        <v>-2.4758482716147043E-2</v>
      </c>
    </row>
    <row r="3536" spans="1:3" x14ac:dyDescent="0.3">
      <c r="A3536" s="1">
        <v>40998</v>
      </c>
      <c r="B3536">
        <v>105.587234</v>
      </c>
      <c r="C3536">
        <f t="shared" si="55"/>
        <v>1.6826523457101557E-2</v>
      </c>
    </row>
    <row r="3537" spans="1:3" x14ac:dyDescent="0.3">
      <c r="A3537" s="1">
        <v>41001</v>
      </c>
      <c r="B3537">
        <v>107.148804</v>
      </c>
      <c r="C3537">
        <f t="shared" si="55"/>
        <v>1.4681086121910141E-2</v>
      </c>
    </row>
    <row r="3538" spans="1:3" x14ac:dyDescent="0.3">
      <c r="A3538" s="1">
        <v>41002</v>
      </c>
      <c r="B3538">
        <v>106.54821</v>
      </c>
      <c r="C3538">
        <f t="shared" si="55"/>
        <v>-5.6210011558313639E-3</v>
      </c>
    </row>
    <row r="3539" spans="1:3" x14ac:dyDescent="0.3">
      <c r="A3539" s="1">
        <v>41003</v>
      </c>
      <c r="B3539">
        <v>103.625221</v>
      </c>
      <c r="C3539">
        <f t="shared" si="55"/>
        <v>-2.781681263574869E-2</v>
      </c>
    </row>
    <row r="3540" spans="1:3" x14ac:dyDescent="0.3">
      <c r="A3540" s="1">
        <v>41004</v>
      </c>
      <c r="B3540">
        <v>103.264847</v>
      </c>
      <c r="C3540">
        <f t="shared" si="55"/>
        <v>-3.4837280296026478E-3</v>
      </c>
    </row>
    <row r="3541" spans="1:3" x14ac:dyDescent="0.3">
      <c r="A3541" s="1">
        <v>41009</v>
      </c>
      <c r="B3541">
        <v>100.181725</v>
      </c>
      <c r="C3541">
        <f t="shared" si="55"/>
        <v>-3.0311231326555187E-2</v>
      </c>
    </row>
    <row r="3542" spans="1:3" x14ac:dyDescent="0.3">
      <c r="A3542" s="1">
        <v>41010</v>
      </c>
      <c r="B3542">
        <v>103.144745</v>
      </c>
      <c r="C3542">
        <f t="shared" si="55"/>
        <v>2.9147506207093971E-2</v>
      </c>
    </row>
    <row r="3543" spans="1:3" x14ac:dyDescent="0.3">
      <c r="A3543" s="1">
        <v>41011</v>
      </c>
      <c r="B3543">
        <v>105.106728</v>
      </c>
      <c r="C3543">
        <f t="shared" si="55"/>
        <v>1.8842998063506297E-2</v>
      </c>
    </row>
    <row r="3544" spans="1:3" x14ac:dyDescent="0.3">
      <c r="A3544" s="1">
        <v>41012</v>
      </c>
      <c r="B3544">
        <v>103.144745</v>
      </c>
      <c r="C3544">
        <f t="shared" si="55"/>
        <v>-1.8842998063506162E-2</v>
      </c>
    </row>
    <row r="3545" spans="1:3" x14ac:dyDescent="0.3">
      <c r="A3545" s="1">
        <v>41015</v>
      </c>
      <c r="B3545">
        <v>104.906525</v>
      </c>
      <c r="C3545">
        <f t="shared" si="55"/>
        <v>1.6936422570907907E-2</v>
      </c>
    </row>
    <row r="3546" spans="1:3" x14ac:dyDescent="0.3">
      <c r="A3546" s="1">
        <v>41016</v>
      </c>
      <c r="B3546">
        <v>106.588234</v>
      </c>
      <c r="C3546">
        <f t="shared" si="55"/>
        <v>1.5903414840411464E-2</v>
      </c>
    </row>
    <row r="3547" spans="1:3" x14ac:dyDescent="0.3">
      <c r="A3547" s="1">
        <v>41017</v>
      </c>
      <c r="B3547">
        <v>105.306923</v>
      </c>
      <c r="C3547">
        <f t="shared" si="55"/>
        <v>-1.209396793755948E-2</v>
      </c>
    </row>
    <row r="3548" spans="1:3" x14ac:dyDescent="0.3">
      <c r="A3548" s="1">
        <v>41018</v>
      </c>
      <c r="B3548">
        <v>101.703278</v>
      </c>
      <c r="C3548">
        <f t="shared" si="55"/>
        <v>-3.4819627877731997E-2</v>
      </c>
    </row>
    <row r="3549" spans="1:3" x14ac:dyDescent="0.3">
      <c r="A3549" s="1">
        <v>41019</v>
      </c>
      <c r="B3549">
        <v>102.901321</v>
      </c>
      <c r="C3549">
        <f t="shared" si="55"/>
        <v>1.1710945873975863E-2</v>
      </c>
    </row>
    <row r="3550" spans="1:3" x14ac:dyDescent="0.3">
      <c r="A3550" s="1">
        <v>41022</v>
      </c>
      <c r="B3550">
        <v>99.495902999999998</v>
      </c>
      <c r="C3550">
        <f t="shared" si="55"/>
        <v>-3.3654013026712087E-2</v>
      </c>
    </row>
    <row r="3551" spans="1:3" x14ac:dyDescent="0.3">
      <c r="A3551" s="1">
        <v>41023</v>
      </c>
      <c r="B3551">
        <v>101.342209</v>
      </c>
      <c r="C3551">
        <f t="shared" si="55"/>
        <v>1.838653028082474E-2</v>
      </c>
    </row>
    <row r="3552" spans="1:3" x14ac:dyDescent="0.3">
      <c r="A3552" s="1">
        <v>41024</v>
      </c>
      <c r="B3552">
        <v>103.557793</v>
      </c>
      <c r="C3552">
        <f t="shared" si="55"/>
        <v>2.1626845620911713E-2</v>
      </c>
    </row>
    <row r="3553" spans="1:3" x14ac:dyDescent="0.3">
      <c r="A3553" s="1">
        <v>41025</v>
      </c>
      <c r="B3553">
        <v>112.58422899999999</v>
      </c>
      <c r="C3553">
        <f t="shared" si="55"/>
        <v>8.3571800389869139E-2</v>
      </c>
    </row>
    <row r="3554" spans="1:3" x14ac:dyDescent="0.3">
      <c r="A3554" s="1">
        <v>41026</v>
      </c>
      <c r="B3554">
        <v>116.399956</v>
      </c>
      <c r="C3554">
        <f t="shared" si="55"/>
        <v>3.3330513561387262E-2</v>
      </c>
    </row>
    <row r="3555" spans="1:3" x14ac:dyDescent="0.3">
      <c r="A3555" s="1">
        <v>41029</v>
      </c>
      <c r="B3555">
        <v>117.425674</v>
      </c>
      <c r="C3555">
        <f t="shared" si="55"/>
        <v>8.7734144401294036E-3</v>
      </c>
    </row>
    <row r="3556" spans="1:3" x14ac:dyDescent="0.3">
      <c r="A3556" s="1">
        <v>41031</v>
      </c>
      <c r="B3556">
        <v>116.851257</v>
      </c>
      <c r="C3556">
        <f t="shared" si="55"/>
        <v>-4.9037534222578158E-3</v>
      </c>
    </row>
    <row r="3557" spans="1:3" x14ac:dyDescent="0.3">
      <c r="A3557" s="1">
        <v>41032</v>
      </c>
      <c r="B3557">
        <v>118.98479500000001</v>
      </c>
      <c r="C3557">
        <f t="shared" si="55"/>
        <v>1.8093893530341812E-2</v>
      </c>
    </row>
    <row r="3558" spans="1:3" x14ac:dyDescent="0.3">
      <c r="A3558" s="1">
        <v>41033</v>
      </c>
      <c r="B3558">
        <v>114.84081999999999</v>
      </c>
      <c r="C3558">
        <f t="shared" si="55"/>
        <v>-3.5448716242026418E-2</v>
      </c>
    </row>
    <row r="3559" spans="1:3" x14ac:dyDescent="0.3">
      <c r="A3559" s="1">
        <v>41036</v>
      </c>
      <c r="B3559">
        <v>114.266426</v>
      </c>
      <c r="C3559">
        <f t="shared" si="55"/>
        <v>-5.0142037276472203E-3</v>
      </c>
    </row>
    <row r="3560" spans="1:3" x14ac:dyDescent="0.3">
      <c r="A3560" s="1">
        <v>41037</v>
      </c>
      <c r="B3560">
        <v>111.640556</v>
      </c>
      <c r="C3560">
        <f t="shared" si="55"/>
        <v>-2.3248402919411621E-2</v>
      </c>
    </row>
    <row r="3561" spans="1:3" x14ac:dyDescent="0.3">
      <c r="A3561" s="1">
        <v>41038</v>
      </c>
      <c r="B3561">
        <v>111.558502</v>
      </c>
      <c r="C3561">
        <f t="shared" si="55"/>
        <v>-7.3525403226858295E-4</v>
      </c>
    </row>
    <row r="3562" spans="1:3" x14ac:dyDescent="0.3">
      <c r="A3562" s="1">
        <v>41039</v>
      </c>
      <c r="B3562">
        <v>110.28658299999999</v>
      </c>
      <c r="C3562">
        <f t="shared" si="55"/>
        <v>-1.1466857035807746E-2</v>
      </c>
    </row>
    <row r="3563" spans="1:3" x14ac:dyDescent="0.3">
      <c r="A3563" s="1">
        <v>41040</v>
      </c>
      <c r="B3563">
        <v>112.74833700000001</v>
      </c>
      <c r="C3563">
        <f t="shared" si="55"/>
        <v>2.2075950946892291E-2</v>
      </c>
    </row>
    <row r="3564" spans="1:3" x14ac:dyDescent="0.3">
      <c r="A3564" s="1">
        <v>41043</v>
      </c>
      <c r="B3564">
        <v>110.655838</v>
      </c>
      <c r="C3564">
        <f t="shared" si="55"/>
        <v>-1.8733402765113521E-2</v>
      </c>
    </row>
    <row r="3565" spans="1:3" x14ac:dyDescent="0.3">
      <c r="A3565" s="1">
        <v>41044</v>
      </c>
      <c r="B3565">
        <v>109.753212</v>
      </c>
      <c r="C3565">
        <f t="shared" si="55"/>
        <v>-8.1905080213928345E-3</v>
      </c>
    </row>
    <row r="3566" spans="1:3" x14ac:dyDescent="0.3">
      <c r="A3566" s="1">
        <v>41045</v>
      </c>
      <c r="B3566">
        <v>108.48129299999999</v>
      </c>
      <c r="C3566">
        <f t="shared" si="55"/>
        <v>-1.1656574672991782E-2</v>
      </c>
    </row>
    <row r="3567" spans="1:3" x14ac:dyDescent="0.3">
      <c r="A3567" s="1">
        <v>41046</v>
      </c>
      <c r="B3567">
        <v>107.332474</v>
      </c>
      <c r="C3567">
        <f t="shared" si="55"/>
        <v>-1.0646492735770615E-2</v>
      </c>
    </row>
    <row r="3568" spans="1:3" x14ac:dyDescent="0.3">
      <c r="A3568" s="1">
        <v>41047</v>
      </c>
      <c r="B3568">
        <v>105.198944</v>
      </c>
      <c r="C3568">
        <f t="shared" si="55"/>
        <v>-2.0077988402654189E-2</v>
      </c>
    </row>
    <row r="3569" spans="1:3" x14ac:dyDescent="0.3">
      <c r="A3569" s="1">
        <v>41050</v>
      </c>
      <c r="B3569">
        <v>106.22468600000001</v>
      </c>
      <c r="C3569">
        <f t="shared" si="55"/>
        <v>9.7032677764471911E-3</v>
      </c>
    </row>
    <row r="3570" spans="1:3" x14ac:dyDescent="0.3">
      <c r="A3570" s="1">
        <v>41051</v>
      </c>
      <c r="B3570">
        <v>108.850555</v>
      </c>
      <c r="C3570">
        <f t="shared" si="55"/>
        <v>2.4419356420457283E-2</v>
      </c>
    </row>
    <row r="3571" spans="1:3" x14ac:dyDescent="0.3">
      <c r="A3571" s="1">
        <v>41052</v>
      </c>
      <c r="B3571">
        <v>105.23999000000001</v>
      </c>
      <c r="C3571">
        <f t="shared" si="55"/>
        <v>-3.3732525276136023E-2</v>
      </c>
    </row>
    <row r="3572" spans="1:3" x14ac:dyDescent="0.3">
      <c r="A3572" s="1">
        <v>41053</v>
      </c>
      <c r="B3572">
        <v>105.23999000000001</v>
      </c>
      <c r="C3572">
        <f t="shared" si="55"/>
        <v>0</v>
      </c>
    </row>
    <row r="3573" spans="1:3" x14ac:dyDescent="0.3">
      <c r="A3573" s="1">
        <v>41054</v>
      </c>
      <c r="B3573">
        <v>105.404099</v>
      </c>
      <c r="C3573">
        <f t="shared" si="55"/>
        <v>1.5581641429587509E-3</v>
      </c>
    </row>
    <row r="3574" spans="1:3" x14ac:dyDescent="0.3">
      <c r="A3574" s="1">
        <v>41057</v>
      </c>
      <c r="B3574">
        <v>105.81440000000001</v>
      </c>
      <c r="C3574">
        <f t="shared" si="55"/>
        <v>3.8850907286086017E-3</v>
      </c>
    </row>
    <row r="3575" spans="1:3" x14ac:dyDescent="0.3">
      <c r="A3575" s="1">
        <v>41058</v>
      </c>
      <c r="B3575">
        <v>110.32762099999999</v>
      </c>
      <c r="C3575">
        <f t="shared" si="55"/>
        <v>4.1767695932016055E-2</v>
      </c>
    </row>
    <row r="3576" spans="1:3" x14ac:dyDescent="0.3">
      <c r="A3576" s="1">
        <v>41059</v>
      </c>
      <c r="B3576">
        <v>107.127342</v>
      </c>
      <c r="C3576">
        <f t="shared" si="55"/>
        <v>-2.9436072965414308E-2</v>
      </c>
    </row>
    <row r="3577" spans="1:3" x14ac:dyDescent="0.3">
      <c r="A3577" s="1">
        <v>41060</v>
      </c>
      <c r="B3577">
        <v>105.93749200000001</v>
      </c>
      <c r="C3577">
        <f t="shared" si="55"/>
        <v>-1.1169016930809727E-2</v>
      </c>
    </row>
    <row r="3578" spans="1:3" x14ac:dyDescent="0.3">
      <c r="A3578" s="1">
        <v>41061</v>
      </c>
      <c r="B3578">
        <v>101.547348</v>
      </c>
      <c r="C3578">
        <f t="shared" si="55"/>
        <v>-4.2324049587337029E-2</v>
      </c>
    </row>
    <row r="3579" spans="1:3" x14ac:dyDescent="0.3">
      <c r="A3579" s="1">
        <v>41064</v>
      </c>
      <c r="B3579">
        <v>98.265015000000005</v>
      </c>
      <c r="C3579">
        <f t="shared" si="55"/>
        <v>-3.2857108970816964E-2</v>
      </c>
    </row>
    <row r="3580" spans="1:3" x14ac:dyDescent="0.3">
      <c r="A3580" s="1">
        <v>41065</v>
      </c>
      <c r="B3580">
        <v>98.880470000000003</v>
      </c>
      <c r="C3580">
        <f t="shared" si="55"/>
        <v>6.243683433941577E-3</v>
      </c>
    </row>
    <row r="3581" spans="1:3" x14ac:dyDescent="0.3">
      <c r="A3581" s="1">
        <v>41066</v>
      </c>
      <c r="B3581">
        <v>100.23442799999999</v>
      </c>
      <c r="C3581">
        <f t="shared" si="55"/>
        <v>1.3599975516312174E-2</v>
      </c>
    </row>
    <row r="3582" spans="1:3" x14ac:dyDescent="0.3">
      <c r="A3582" s="1">
        <v>41067</v>
      </c>
      <c r="B3582">
        <v>101.342209</v>
      </c>
      <c r="C3582">
        <f t="shared" si="55"/>
        <v>1.0991275267582838E-2</v>
      </c>
    </row>
    <row r="3583" spans="1:3" x14ac:dyDescent="0.3">
      <c r="A3583" s="1">
        <v>41068</v>
      </c>
      <c r="B3583">
        <v>99.988251000000005</v>
      </c>
      <c r="C3583">
        <f t="shared" si="55"/>
        <v>-1.3450308632624405E-2</v>
      </c>
    </row>
    <row r="3584" spans="1:3" x14ac:dyDescent="0.3">
      <c r="A3584" s="1">
        <v>41071</v>
      </c>
      <c r="B3584">
        <v>101.301186</v>
      </c>
      <c r="C3584">
        <f t="shared" si="55"/>
        <v>1.3045429899119148E-2</v>
      </c>
    </row>
    <row r="3585" spans="1:3" x14ac:dyDescent="0.3">
      <c r="A3585" s="1">
        <v>41072</v>
      </c>
      <c r="B3585">
        <v>101.99867999999999</v>
      </c>
      <c r="C3585">
        <f t="shared" si="55"/>
        <v>6.8617530393427139E-3</v>
      </c>
    </row>
    <row r="3586" spans="1:3" x14ac:dyDescent="0.3">
      <c r="A3586" s="1">
        <v>41073</v>
      </c>
      <c r="B3586">
        <v>100.152367</v>
      </c>
      <c r="C3586">
        <f t="shared" si="55"/>
        <v>-1.8267175643349225E-2</v>
      </c>
    </row>
    <row r="3587" spans="1:3" x14ac:dyDescent="0.3">
      <c r="A3587" s="1">
        <v>41074</v>
      </c>
      <c r="B3587">
        <v>99.495902999999998</v>
      </c>
      <c r="C3587">
        <f t="shared" si="55"/>
        <v>-6.5762289433131975E-3</v>
      </c>
    </row>
    <row r="3588" spans="1:3" x14ac:dyDescent="0.3">
      <c r="A3588" s="1">
        <v>41075</v>
      </c>
      <c r="B3588">
        <v>101.465294</v>
      </c>
      <c r="C3588">
        <f t="shared" ref="C3588:C3651" si="56">LN(B3588/B3587)</f>
        <v>1.9600341538213519E-2</v>
      </c>
    </row>
    <row r="3589" spans="1:3" x14ac:dyDescent="0.3">
      <c r="A3589" s="1">
        <v>41078</v>
      </c>
      <c r="B3589">
        <v>102.285881</v>
      </c>
      <c r="C3589">
        <f t="shared" si="56"/>
        <v>8.0548388166582843E-3</v>
      </c>
    </row>
    <row r="3590" spans="1:3" x14ac:dyDescent="0.3">
      <c r="A3590" s="1">
        <v>41079</v>
      </c>
      <c r="B3590">
        <v>103.721901</v>
      </c>
      <c r="C3590">
        <f t="shared" si="56"/>
        <v>1.3941640901516301E-2</v>
      </c>
    </row>
    <row r="3591" spans="1:3" x14ac:dyDescent="0.3">
      <c r="A3591" s="1">
        <v>41080</v>
      </c>
      <c r="B3591">
        <v>104.70661200000001</v>
      </c>
      <c r="C3591">
        <f t="shared" si="56"/>
        <v>9.4489790511718373E-3</v>
      </c>
    </row>
    <row r="3592" spans="1:3" x14ac:dyDescent="0.3">
      <c r="A3592" s="1">
        <v>41081</v>
      </c>
      <c r="B3592">
        <v>101.506332</v>
      </c>
      <c r="C3592">
        <f t="shared" si="56"/>
        <v>-3.1041086972480873E-2</v>
      </c>
    </row>
    <row r="3593" spans="1:3" x14ac:dyDescent="0.3">
      <c r="A3593" s="1">
        <v>41082</v>
      </c>
      <c r="B3593">
        <v>99.413833999999994</v>
      </c>
      <c r="C3593">
        <f t="shared" si="56"/>
        <v>-2.0829901743598365E-2</v>
      </c>
    </row>
    <row r="3594" spans="1:3" x14ac:dyDescent="0.3">
      <c r="A3594" s="1">
        <v>41085</v>
      </c>
      <c r="B3594">
        <v>97.649581999999995</v>
      </c>
      <c r="C3594">
        <f t="shared" si="56"/>
        <v>-1.7905902309313135E-2</v>
      </c>
    </row>
    <row r="3595" spans="1:3" x14ac:dyDescent="0.3">
      <c r="A3595" s="1">
        <v>41086</v>
      </c>
      <c r="B3595">
        <v>97.198265000000006</v>
      </c>
      <c r="C3595">
        <f t="shared" si="56"/>
        <v>-4.6325152067228457E-3</v>
      </c>
    </row>
    <row r="3596" spans="1:3" x14ac:dyDescent="0.3">
      <c r="A3596" s="1">
        <v>41087</v>
      </c>
      <c r="B3596">
        <v>97.075171999999995</v>
      </c>
      <c r="C3596">
        <f t="shared" si="56"/>
        <v>-1.2672140707762087E-3</v>
      </c>
    </row>
    <row r="3597" spans="1:3" x14ac:dyDescent="0.3">
      <c r="A3597" s="1">
        <v>41088</v>
      </c>
      <c r="B3597">
        <v>96.828995000000006</v>
      </c>
      <c r="C3597">
        <f t="shared" si="56"/>
        <v>-2.5391628872597463E-3</v>
      </c>
    </row>
    <row r="3598" spans="1:3" x14ac:dyDescent="0.3">
      <c r="A3598" s="1">
        <v>41089</v>
      </c>
      <c r="B3598">
        <v>102.24485799999999</v>
      </c>
      <c r="C3598">
        <f t="shared" si="56"/>
        <v>5.4424020595034768E-2</v>
      </c>
    </row>
    <row r="3599" spans="1:3" x14ac:dyDescent="0.3">
      <c r="A3599" s="1">
        <v>41092</v>
      </c>
      <c r="B3599">
        <v>102.162796</v>
      </c>
      <c r="C3599">
        <f t="shared" si="56"/>
        <v>-8.0292496687722227E-4</v>
      </c>
    </row>
    <row r="3600" spans="1:3" x14ac:dyDescent="0.3">
      <c r="A3600" s="1">
        <v>41093</v>
      </c>
      <c r="B3600">
        <v>104.993813</v>
      </c>
      <c r="C3600">
        <f t="shared" si="56"/>
        <v>2.7333844428956647E-2</v>
      </c>
    </row>
    <row r="3601" spans="1:3" x14ac:dyDescent="0.3">
      <c r="A3601" s="1">
        <v>41094</v>
      </c>
      <c r="B3601">
        <v>105.034843</v>
      </c>
      <c r="C3601">
        <f t="shared" si="56"/>
        <v>3.9070859475427266E-4</v>
      </c>
    </row>
    <row r="3602" spans="1:3" x14ac:dyDescent="0.3">
      <c r="A3602" s="1">
        <v>41095</v>
      </c>
      <c r="B3602">
        <v>110.368645</v>
      </c>
      <c r="C3602">
        <f t="shared" si="56"/>
        <v>4.9533947615917999E-2</v>
      </c>
    </row>
    <row r="3603" spans="1:3" x14ac:dyDescent="0.3">
      <c r="A3603" s="1">
        <v>41096</v>
      </c>
      <c r="B3603">
        <v>107.414536</v>
      </c>
      <c r="C3603">
        <f t="shared" si="56"/>
        <v>-2.7130563399555316E-2</v>
      </c>
    </row>
    <row r="3604" spans="1:3" x14ac:dyDescent="0.3">
      <c r="A3604" s="1">
        <v>41099</v>
      </c>
      <c r="B3604">
        <v>107.332474</v>
      </c>
      <c r="C3604">
        <f t="shared" si="56"/>
        <v>-7.6426678997195351E-4</v>
      </c>
    </row>
    <row r="3605" spans="1:3" x14ac:dyDescent="0.3">
      <c r="A3605" s="1">
        <v>41100</v>
      </c>
      <c r="B3605">
        <v>109.260857</v>
      </c>
      <c r="C3605">
        <f t="shared" si="56"/>
        <v>1.7806955979377658E-2</v>
      </c>
    </row>
    <row r="3606" spans="1:3" x14ac:dyDescent="0.3">
      <c r="A3606" s="1">
        <v>41101</v>
      </c>
      <c r="B3606">
        <v>108.686447</v>
      </c>
      <c r="C3606">
        <f t="shared" si="56"/>
        <v>-5.2711028715010117E-3</v>
      </c>
    </row>
    <row r="3607" spans="1:3" x14ac:dyDescent="0.3">
      <c r="A3607" s="1">
        <v>41102</v>
      </c>
      <c r="B3607">
        <v>109.712181</v>
      </c>
      <c r="C3607">
        <f t="shared" si="56"/>
        <v>9.3932965736562672E-3</v>
      </c>
    </row>
    <row r="3608" spans="1:3" x14ac:dyDescent="0.3">
      <c r="A3608" s="1">
        <v>41103</v>
      </c>
      <c r="B3608">
        <v>112.502174</v>
      </c>
      <c r="C3608">
        <f t="shared" si="56"/>
        <v>2.5112145587603114E-2</v>
      </c>
    </row>
    <row r="3609" spans="1:3" x14ac:dyDescent="0.3">
      <c r="A3609" s="1">
        <v>41106</v>
      </c>
      <c r="B3609">
        <v>112.25599699999999</v>
      </c>
      <c r="C3609">
        <f t="shared" si="56"/>
        <v>-2.1905953171712849E-3</v>
      </c>
    </row>
    <row r="3610" spans="1:3" x14ac:dyDescent="0.3">
      <c r="A3610" s="1">
        <v>41107</v>
      </c>
      <c r="B3610">
        <v>112.74833700000001</v>
      </c>
      <c r="C3610">
        <f t="shared" si="56"/>
        <v>4.3762782433040392E-3</v>
      </c>
    </row>
    <row r="3611" spans="1:3" x14ac:dyDescent="0.3">
      <c r="A3611" s="1">
        <v>41108</v>
      </c>
      <c r="B3611">
        <v>113.03555299999999</v>
      </c>
      <c r="C3611">
        <f t="shared" si="56"/>
        <v>2.544168717477121E-3</v>
      </c>
    </row>
    <row r="3612" spans="1:3" x14ac:dyDescent="0.3">
      <c r="A3612" s="1">
        <v>41109</v>
      </c>
      <c r="B3612">
        <v>114.47157300000001</v>
      </c>
      <c r="C3612">
        <f t="shared" si="56"/>
        <v>1.2624123881839014E-2</v>
      </c>
    </row>
    <row r="3613" spans="1:3" x14ac:dyDescent="0.3">
      <c r="A3613" s="1">
        <v>41110</v>
      </c>
      <c r="B3613">
        <v>112.871422</v>
      </c>
      <c r="C3613">
        <f t="shared" si="56"/>
        <v>-1.407720897475943E-2</v>
      </c>
    </row>
    <row r="3614" spans="1:3" x14ac:dyDescent="0.3">
      <c r="A3614" s="1">
        <v>41113</v>
      </c>
      <c r="B3614">
        <v>109.46601099999999</v>
      </c>
      <c r="C3614">
        <f t="shared" si="56"/>
        <v>-3.0635213207441003E-2</v>
      </c>
    </row>
    <row r="3615" spans="1:3" x14ac:dyDescent="0.3">
      <c r="A3615" s="1">
        <v>41114</v>
      </c>
      <c r="B3615">
        <v>108.31719200000001</v>
      </c>
      <c r="C3615">
        <f t="shared" si="56"/>
        <v>-1.0550213608046548E-2</v>
      </c>
    </row>
    <row r="3616" spans="1:3" x14ac:dyDescent="0.3">
      <c r="A3616" s="1">
        <v>41115</v>
      </c>
      <c r="B3616">
        <v>109.67113500000001</v>
      </c>
      <c r="C3616">
        <f t="shared" si="56"/>
        <v>1.2422320310664679E-2</v>
      </c>
    </row>
    <row r="3617" spans="1:3" x14ac:dyDescent="0.3">
      <c r="A3617" s="1">
        <v>41116</v>
      </c>
      <c r="B3617">
        <v>109.589096</v>
      </c>
      <c r="C3617">
        <f t="shared" si="56"/>
        <v>-7.4832543461498592E-4</v>
      </c>
    </row>
    <row r="3618" spans="1:3" x14ac:dyDescent="0.3">
      <c r="A3618" s="1">
        <v>41117</v>
      </c>
      <c r="B3618">
        <v>110.04040500000001</v>
      </c>
      <c r="C3618">
        <f t="shared" si="56"/>
        <v>4.1097360159701758E-3</v>
      </c>
    </row>
    <row r="3619" spans="1:3" x14ac:dyDescent="0.3">
      <c r="A3619" s="1">
        <v>41120</v>
      </c>
      <c r="B3619">
        <v>112.912476</v>
      </c>
      <c r="C3619">
        <f t="shared" si="56"/>
        <v>2.5765353392544189E-2</v>
      </c>
    </row>
    <row r="3620" spans="1:3" x14ac:dyDescent="0.3">
      <c r="A3620" s="1">
        <v>41121</v>
      </c>
      <c r="B3620">
        <v>114.061279</v>
      </c>
      <c r="C3620">
        <f t="shared" si="56"/>
        <v>1.0122869140010699E-2</v>
      </c>
    </row>
    <row r="3621" spans="1:3" x14ac:dyDescent="0.3">
      <c r="A3621" s="1">
        <v>41122</v>
      </c>
      <c r="B3621">
        <v>113.404808</v>
      </c>
      <c r="C3621">
        <f t="shared" si="56"/>
        <v>-5.7720500780589047E-3</v>
      </c>
    </row>
    <row r="3622" spans="1:3" x14ac:dyDescent="0.3">
      <c r="A3622" s="1">
        <v>41123</v>
      </c>
      <c r="B3622">
        <v>111.517464</v>
      </c>
      <c r="C3622">
        <f t="shared" si="56"/>
        <v>-1.6782582545911761E-2</v>
      </c>
    </row>
    <row r="3623" spans="1:3" x14ac:dyDescent="0.3">
      <c r="A3623" s="1">
        <v>41124</v>
      </c>
      <c r="B3623">
        <v>116.276848</v>
      </c>
      <c r="C3623">
        <f t="shared" si="56"/>
        <v>4.1792761902119641E-2</v>
      </c>
    </row>
    <row r="3624" spans="1:3" x14ac:dyDescent="0.3">
      <c r="A3624" s="1">
        <v>41127</v>
      </c>
      <c r="B3624">
        <v>118.205231</v>
      </c>
      <c r="C3624">
        <f t="shared" si="56"/>
        <v>1.6448391151775911E-2</v>
      </c>
    </row>
    <row r="3625" spans="1:3" x14ac:dyDescent="0.3">
      <c r="A3625" s="1">
        <v>41128</v>
      </c>
      <c r="B3625">
        <v>121.364479</v>
      </c>
      <c r="C3625">
        <f t="shared" si="56"/>
        <v>2.637588159113145E-2</v>
      </c>
    </row>
    <row r="3626" spans="1:3" x14ac:dyDescent="0.3">
      <c r="A3626" s="1">
        <v>41129</v>
      </c>
      <c r="B3626">
        <v>120.09256000000001</v>
      </c>
      <c r="C3626">
        <f t="shared" si="56"/>
        <v>-1.0535462292332518E-2</v>
      </c>
    </row>
    <row r="3627" spans="1:3" x14ac:dyDescent="0.3">
      <c r="A3627" s="1">
        <v>41130</v>
      </c>
      <c r="B3627">
        <v>121.733757</v>
      </c>
      <c r="C3627">
        <f t="shared" si="56"/>
        <v>1.357356154071801E-2</v>
      </c>
    </row>
    <row r="3628" spans="1:3" x14ac:dyDescent="0.3">
      <c r="A3628" s="1">
        <v>41131</v>
      </c>
      <c r="B3628">
        <v>121.323448</v>
      </c>
      <c r="C3628">
        <f t="shared" si="56"/>
        <v>-3.3762372093312227E-3</v>
      </c>
    </row>
    <row r="3629" spans="1:3" x14ac:dyDescent="0.3">
      <c r="A3629" s="1">
        <v>41134</v>
      </c>
      <c r="B3629">
        <v>119.72328899999999</v>
      </c>
      <c r="C3629">
        <f t="shared" si="56"/>
        <v>-1.3276948079270842E-2</v>
      </c>
    </row>
    <row r="3630" spans="1:3" x14ac:dyDescent="0.3">
      <c r="A3630" s="1">
        <v>41135</v>
      </c>
      <c r="B3630">
        <v>120.33873699999999</v>
      </c>
      <c r="C3630">
        <f t="shared" si="56"/>
        <v>5.1274194308888405E-3</v>
      </c>
    </row>
    <row r="3631" spans="1:3" x14ac:dyDescent="0.3">
      <c r="A3631" s="1">
        <v>41136</v>
      </c>
      <c r="B3631">
        <v>118.943741</v>
      </c>
      <c r="C3631">
        <f t="shared" si="56"/>
        <v>-1.1659957856530675E-2</v>
      </c>
    </row>
    <row r="3632" spans="1:3" x14ac:dyDescent="0.3">
      <c r="A3632" s="1">
        <v>41137</v>
      </c>
      <c r="B3632">
        <v>118.98479500000001</v>
      </c>
      <c r="C3632">
        <f t="shared" si="56"/>
        <v>3.4509522142760381E-4</v>
      </c>
    </row>
    <row r="3633" spans="1:3" x14ac:dyDescent="0.3">
      <c r="A3633" s="1">
        <v>41138</v>
      </c>
      <c r="B3633">
        <v>120.09256000000001</v>
      </c>
      <c r="C3633">
        <f t="shared" si="56"/>
        <v>9.2670669520983524E-3</v>
      </c>
    </row>
    <row r="3634" spans="1:3" x14ac:dyDescent="0.3">
      <c r="A3634" s="1">
        <v>41141</v>
      </c>
      <c r="B3634">
        <v>119.76432800000001</v>
      </c>
      <c r="C3634">
        <f t="shared" si="56"/>
        <v>-2.7369003877721837E-3</v>
      </c>
    </row>
    <row r="3635" spans="1:3" x14ac:dyDescent="0.3">
      <c r="A3635" s="1">
        <v>41142</v>
      </c>
      <c r="B3635">
        <v>120.666985</v>
      </c>
      <c r="C3635">
        <f t="shared" si="56"/>
        <v>7.5086828727956188E-3</v>
      </c>
    </row>
    <row r="3636" spans="1:3" x14ac:dyDescent="0.3">
      <c r="A3636" s="1">
        <v>41143</v>
      </c>
      <c r="B3636">
        <v>120.62595399999999</v>
      </c>
      <c r="C3636">
        <f t="shared" si="56"/>
        <v>-3.4009283956277391E-4</v>
      </c>
    </row>
    <row r="3637" spans="1:3" x14ac:dyDescent="0.3">
      <c r="A3637" s="1">
        <v>41144</v>
      </c>
      <c r="B3637">
        <v>119.641273</v>
      </c>
      <c r="C3637">
        <f t="shared" si="56"/>
        <v>-8.1965944769298981E-3</v>
      </c>
    </row>
    <row r="3638" spans="1:3" x14ac:dyDescent="0.3">
      <c r="A3638" s="1">
        <v>41145</v>
      </c>
      <c r="B3638">
        <v>117.015381</v>
      </c>
      <c r="C3638">
        <f t="shared" si="56"/>
        <v>-2.2192486263328863E-2</v>
      </c>
    </row>
    <row r="3639" spans="1:3" x14ac:dyDescent="0.3">
      <c r="A3639" s="1">
        <v>41148</v>
      </c>
      <c r="B3639">
        <v>118.328316</v>
      </c>
      <c r="C3639">
        <f t="shared" si="56"/>
        <v>1.1157712212493873E-2</v>
      </c>
    </row>
    <row r="3640" spans="1:3" x14ac:dyDescent="0.3">
      <c r="A3640" s="1">
        <v>41149</v>
      </c>
      <c r="B3640">
        <v>118.205231</v>
      </c>
      <c r="C3640">
        <f t="shared" si="56"/>
        <v>-1.0407404164946312E-3</v>
      </c>
    </row>
    <row r="3641" spans="1:3" x14ac:dyDescent="0.3">
      <c r="A3641" s="1">
        <v>41150</v>
      </c>
      <c r="B3641">
        <v>118.86171</v>
      </c>
      <c r="C3641">
        <f t="shared" si="56"/>
        <v>5.5383570165184921E-3</v>
      </c>
    </row>
    <row r="3642" spans="1:3" x14ac:dyDescent="0.3">
      <c r="A3642" s="1">
        <v>41151</v>
      </c>
      <c r="B3642">
        <v>114.143356</v>
      </c>
      <c r="C3642">
        <f t="shared" si="56"/>
        <v>-4.0505549343934938E-2</v>
      </c>
    </row>
    <row r="3643" spans="1:3" x14ac:dyDescent="0.3">
      <c r="A3643" s="1">
        <v>41152</v>
      </c>
      <c r="B3643">
        <v>115.21009100000001</v>
      </c>
      <c r="C3643">
        <f t="shared" si="56"/>
        <v>9.302172747151732E-3</v>
      </c>
    </row>
    <row r="3644" spans="1:3" x14ac:dyDescent="0.3">
      <c r="A3644" s="1">
        <v>41155</v>
      </c>
      <c r="B3644">
        <v>112.83039100000001</v>
      </c>
      <c r="C3644">
        <f t="shared" si="56"/>
        <v>-2.0871613376880746E-2</v>
      </c>
    </row>
    <row r="3645" spans="1:3" x14ac:dyDescent="0.3">
      <c r="A3645" s="1">
        <v>41156</v>
      </c>
      <c r="B3645">
        <v>109.548058</v>
      </c>
      <c r="C3645">
        <f t="shared" si="56"/>
        <v>-2.9522387715678479E-2</v>
      </c>
    </row>
    <row r="3646" spans="1:3" x14ac:dyDescent="0.3">
      <c r="A3646" s="1">
        <v>41157</v>
      </c>
      <c r="B3646">
        <v>110.98407</v>
      </c>
      <c r="C3646">
        <f t="shared" si="56"/>
        <v>1.3023338680688761E-2</v>
      </c>
    </row>
    <row r="3647" spans="1:3" x14ac:dyDescent="0.3">
      <c r="A3647" s="1">
        <v>41158</v>
      </c>
      <c r="B3647">
        <v>115.292152</v>
      </c>
      <c r="C3647">
        <f t="shared" si="56"/>
        <v>3.8082681543648522E-2</v>
      </c>
    </row>
    <row r="3648" spans="1:3" x14ac:dyDescent="0.3">
      <c r="A3648" s="1">
        <v>41159</v>
      </c>
      <c r="B3648">
        <v>115.948624</v>
      </c>
      <c r="C3648">
        <f t="shared" si="56"/>
        <v>5.6778374035744037E-3</v>
      </c>
    </row>
    <row r="3649" spans="1:3" x14ac:dyDescent="0.3">
      <c r="A3649" s="1">
        <v>41162</v>
      </c>
      <c r="B3649">
        <v>116.523026</v>
      </c>
      <c r="C3649">
        <f t="shared" si="56"/>
        <v>4.9417050976246889E-3</v>
      </c>
    </row>
    <row r="3650" spans="1:3" x14ac:dyDescent="0.3">
      <c r="A3650" s="1">
        <v>41163</v>
      </c>
      <c r="B3650">
        <v>117.712875</v>
      </c>
      <c r="C3650">
        <f t="shared" si="56"/>
        <v>1.0159495014427531E-2</v>
      </c>
    </row>
    <row r="3651" spans="1:3" x14ac:dyDescent="0.3">
      <c r="A3651" s="1">
        <v>41164</v>
      </c>
      <c r="B3651">
        <v>120.502869</v>
      </c>
      <c r="C3651">
        <f t="shared" si="56"/>
        <v>2.3425165216861644E-2</v>
      </c>
    </row>
    <row r="3652" spans="1:3" x14ac:dyDescent="0.3">
      <c r="A3652" s="1">
        <v>41165</v>
      </c>
      <c r="B3652">
        <v>119.27198</v>
      </c>
      <c r="C3652">
        <f t="shared" ref="C3652:C3715" si="57">LN(B3652/B3651)</f>
        <v>-1.0267130333773014E-2</v>
      </c>
    </row>
    <row r="3653" spans="1:3" x14ac:dyDescent="0.3">
      <c r="A3653" s="1">
        <v>41166</v>
      </c>
      <c r="B3653">
        <v>125.13917499999999</v>
      </c>
      <c r="C3653">
        <f t="shared" si="57"/>
        <v>4.8020086490081632E-2</v>
      </c>
    </row>
    <row r="3654" spans="1:3" x14ac:dyDescent="0.3">
      <c r="A3654" s="1">
        <v>41169</v>
      </c>
      <c r="B3654">
        <v>124.441681</v>
      </c>
      <c r="C3654">
        <f t="shared" si="57"/>
        <v>-5.5893374758578225E-3</v>
      </c>
    </row>
    <row r="3655" spans="1:3" x14ac:dyDescent="0.3">
      <c r="A3655" s="1">
        <v>41170</v>
      </c>
      <c r="B3655">
        <v>121.52861</v>
      </c>
      <c r="C3655">
        <f t="shared" si="57"/>
        <v>-2.3687472144201072E-2</v>
      </c>
    </row>
    <row r="3656" spans="1:3" x14ac:dyDescent="0.3">
      <c r="A3656" s="1">
        <v>41171</v>
      </c>
      <c r="B3656">
        <v>123.498001</v>
      </c>
      <c r="C3656">
        <f t="shared" si="57"/>
        <v>1.607526139005826E-2</v>
      </c>
    </row>
    <row r="3657" spans="1:3" x14ac:dyDescent="0.3">
      <c r="A3657" s="1">
        <v>41172</v>
      </c>
      <c r="B3657">
        <v>123.005638</v>
      </c>
      <c r="C3657">
        <f t="shared" si="57"/>
        <v>-3.9947779819255137E-3</v>
      </c>
    </row>
    <row r="3658" spans="1:3" x14ac:dyDescent="0.3">
      <c r="A3658" s="1">
        <v>41173</v>
      </c>
      <c r="B3658">
        <v>127.231651</v>
      </c>
      <c r="C3658">
        <f t="shared" si="57"/>
        <v>3.3779256849378235E-2</v>
      </c>
    </row>
    <row r="3659" spans="1:3" x14ac:dyDescent="0.3">
      <c r="A3659" s="1">
        <v>41176</v>
      </c>
      <c r="B3659">
        <v>127.10858899999999</v>
      </c>
      <c r="C3659">
        <f t="shared" si="57"/>
        <v>-9.6769594621211395E-4</v>
      </c>
    </row>
    <row r="3660" spans="1:3" x14ac:dyDescent="0.3">
      <c r="A3660" s="1">
        <v>41177</v>
      </c>
      <c r="B3660">
        <v>124.93401299999999</v>
      </c>
      <c r="C3660">
        <f t="shared" si="57"/>
        <v>-1.7256050707304953E-2</v>
      </c>
    </row>
    <row r="3661" spans="1:3" x14ac:dyDescent="0.3">
      <c r="A3661" s="1">
        <v>41178</v>
      </c>
      <c r="B3661">
        <v>120.133591</v>
      </c>
      <c r="C3661">
        <f t="shared" si="57"/>
        <v>-3.9181320013310636E-2</v>
      </c>
    </row>
    <row r="3662" spans="1:3" x14ac:dyDescent="0.3">
      <c r="A3662" s="1">
        <v>41179</v>
      </c>
      <c r="B3662">
        <v>117.589798</v>
      </c>
      <c r="C3662">
        <f t="shared" si="57"/>
        <v>-2.1402101902140775E-2</v>
      </c>
    </row>
    <row r="3663" spans="1:3" x14ac:dyDescent="0.3">
      <c r="A3663" s="1">
        <v>41180</v>
      </c>
      <c r="B3663">
        <v>116.481987</v>
      </c>
      <c r="C3663">
        <f t="shared" si="57"/>
        <v>-9.4656369752948218E-3</v>
      </c>
    </row>
    <row r="3664" spans="1:3" x14ac:dyDescent="0.3">
      <c r="A3664" s="1">
        <v>41183</v>
      </c>
      <c r="B3664">
        <v>117.261566</v>
      </c>
      <c r="C3664">
        <f t="shared" si="57"/>
        <v>6.670403359232812E-3</v>
      </c>
    </row>
    <row r="3665" spans="1:3" x14ac:dyDescent="0.3">
      <c r="A3665" s="1">
        <v>41184</v>
      </c>
      <c r="B3665">
        <v>118.205231</v>
      </c>
      <c r="C3665">
        <f t="shared" si="57"/>
        <v>8.0153131072683032E-3</v>
      </c>
    </row>
    <row r="3666" spans="1:3" x14ac:dyDescent="0.3">
      <c r="A3666" s="1">
        <v>41186</v>
      </c>
      <c r="B3666">
        <v>119.27198</v>
      </c>
      <c r="C3666">
        <f t="shared" si="57"/>
        <v>8.9840719502284894E-3</v>
      </c>
    </row>
    <row r="3667" spans="1:3" x14ac:dyDescent="0.3">
      <c r="A3667" s="1">
        <v>41187</v>
      </c>
      <c r="B3667">
        <v>121.979912</v>
      </c>
      <c r="C3667">
        <f t="shared" si="57"/>
        <v>2.2449943996172887E-2</v>
      </c>
    </row>
    <row r="3668" spans="1:3" x14ac:dyDescent="0.3">
      <c r="A3668" s="1">
        <v>41190</v>
      </c>
      <c r="B3668">
        <v>119.27198</v>
      </c>
      <c r="C3668">
        <f t="shared" si="57"/>
        <v>-2.24499439961728E-2</v>
      </c>
    </row>
    <row r="3669" spans="1:3" x14ac:dyDescent="0.3">
      <c r="A3669" s="1">
        <v>41191</v>
      </c>
      <c r="B3669">
        <v>121.077271</v>
      </c>
      <c r="C3669">
        <f t="shared" si="57"/>
        <v>1.5022513640069316E-2</v>
      </c>
    </row>
    <row r="3670" spans="1:3" x14ac:dyDescent="0.3">
      <c r="A3670" s="1">
        <v>41192</v>
      </c>
      <c r="B3670">
        <v>119.641273</v>
      </c>
      <c r="C3670">
        <f t="shared" si="57"/>
        <v>-1.1931071122968288E-2</v>
      </c>
    </row>
    <row r="3671" spans="1:3" x14ac:dyDescent="0.3">
      <c r="A3671" s="1">
        <v>41193</v>
      </c>
      <c r="B3671">
        <v>122.349205</v>
      </c>
      <c r="C3671">
        <f t="shared" si="57"/>
        <v>2.2381418155984548E-2</v>
      </c>
    </row>
    <row r="3672" spans="1:3" x14ac:dyDescent="0.3">
      <c r="A3672" s="1">
        <v>41194</v>
      </c>
      <c r="B3672">
        <v>120.29772199999999</v>
      </c>
      <c r="C3672">
        <f t="shared" si="57"/>
        <v>-1.6909605307225361E-2</v>
      </c>
    </row>
    <row r="3673" spans="1:3" x14ac:dyDescent="0.3">
      <c r="A3673" s="1">
        <v>41197</v>
      </c>
      <c r="B3673">
        <v>119.35404200000001</v>
      </c>
      <c r="C3673">
        <f t="shared" si="57"/>
        <v>-7.8754678182392963E-3</v>
      </c>
    </row>
    <row r="3674" spans="1:3" x14ac:dyDescent="0.3">
      <c r="A3674" s="1">
        <v>41198</v>
      </c>
      <c r="B3674">
        <v>120.54388400000001</v>
      </c>
      <c r="C3674">
        <f t="shared" si="57"/>
        <v>9.9196502151909453E-3</v>
      </c>
    </row>
    <row r="3675" spans="1:3" x14ac:dyDescent="0.3">
      <c r="A3675" s="1">
        <v>41199</v>
      </c>
      <c r="B3675">
        <v>121.52861</v>
      </c>
      <c r="C3675">
        <f t="shared" si="57"/>
        <v>8.135839107210734E-3</v>
      </c>
    </row>
    <row r="3676" spans="1:3" x14ac:dyDescent="0.3">
      <c r="A3676" s="1">
        <v>41200</v>
      </c>
      <c r="B3676">
        <v>121.815811</v>
      </c>
      <c r="C3676">
        <f t="shared" si="57"/>
        <v>2.360449704744607E-3</v>
      </c>
    </row>
    <row r="3677" spans="1:3" x14ac:dyDescent="0.3">
      <c r="A3677" s="1">
        <v>41201</v>
      </c>
      <c r="B3677">
        <v>123.005638</v>
      </c>
      <c r="C3677">
        <f t="shared" si="57"/>
        <v>9.7200337033881163E-3</v>
      </c>
    </row>
    <row r="3678" spans="1:3" x14ac:dyDescent="0.3">
      <c r="A3678" s="1">
        <v>41204</v>
      </c>
      <c r="B3678">
        <v>122.02095799999999</v>
      </c>
      <c r="C3678">
        <f t="shared" si="57"/>
        <v>-8.0373748554650095E-3</v>
      </c>
    </row>
    <row r="3679" spans="1:3" x14ac:dyDescent="0.3">
      <c r="A3679" s="1">
        <v>41205</v>
      </c>
      <c r="B3679">
        <v>120.21566799999999</v>
      </c>
      <c r="C3679">
        <f t="shared" si="57"/>
        <v>-1.4905453840827749E-2</v>
      </c>
    </row>
    <row r="3680" spans="1:3" x14ac:dyDescent="0.3">
      <c r="A3680" s="1">
        <v>41206</v>
      </c>
      <c r="B3680">
        <v>123.90831</v>
      </c>
      <c r="C3680">
        <f t="shared" si="57"/>
        <v>3.0254493579910714E-2</v>
      </c>
    </row>
    <row r="3681" spans="1:3" x14ac:dyDescent="0.3">
      <c r="A3681" s="1">
        <v>41207</v>
      </c>
      <c r="B3681">
        <v>126.123886</v>
      </c>
      <c r="C3681">
        <f t="shared" si="57"/>
        <v>1.7722789523425084E-2</v>
      </c>
    </row>
    <row r="3682" spans="1:3" x14ac:dyDescent="0.3">
      <c r="A3682" s="1">
        <v>41208</v>
      </c>
      <c r="B3682">
        <v>126.69828800000001</v>
      </c>
      <c r="C3682">
        <f t="shared" si="57"/>
        <v>4.5439288748464991E-3</v>
      </c>
    </row>
    <row r="3683" spans="1:3" x14ac:dyDescent="0.3">
      <c r="A3683" s="1">
        <v>41211</v>
      </c>
      <c r="B3683">
        <v>126.657265</v>
      </c>
      <c r="C3683">
        <f t="shared" si="57"/>
        <v>-3.2383738878236399E-4</v>
      </c>
    </row>
    <row r="3684" spans="1:3" x14ac:dyDescent="0.3">
      <c r="A3684" s="1">
        <v>41212</v>
      </c>
      <c r="B3684">
        <v>131.33461</v>
      </c>
      <c r="C3684">
        <f t="shared" si="57"/>
        <v>3.6263603781362806E-2</v>
      </c>
    </row>
    <row r="3685" spans="1:3" x14ac:dyDescent="0.3">
      <c r="A3685" s="1">
        <v>41213</v>
      </c>
      <c r="B3685">
        <v>130.96533199999999</v>
      </c>
      <c r="C3685">
        <f t="shared" si="57"/>
        <v>-2.8156944386499008E-3</v>
      </c>
    </row>
    <row r="3686" spans="1:3" x14ac:dyDescent="0.3">
      <c r="A3686" s="1">
        <v>41214</v>
      </c>
      <c r="B3686">
        <v>134.57588200000001</v>
      </c>
      <c r="C3686">
        <f t="shared" si="57"/>
        <v>2.7195571435623588E-2</v>
      </c>
    </row>
    <row r="3687" spans="1:3" x14ac:dyDescent="0.3">
      <c r="A3687" s="1">
        <v>41215</v>
      </c>
      <c r="B3687">
        <v>134.24764999999999</v>
      </c>
      <c r="C3687">
        <f t="shared" si="57"/>
        <v>-2.4419898114614374E-3</v>
      </c>
    </row>
    <row r="3688" spans="1:3" x14ac:dyDescent="0.3">
      <c r="A3688" s="1">
        <v>41218</v>
      </c>
      <c r="B3688">
        <v>133.26293899999999</v>
      </c>
      <c r="C3688">
        <f t="shared" si="57"/>
        <v>-7.3620670590345627E-3</v>
      </c>
    </row>
    <row r="3689" spans="1:3" x14ac:dyDescent="0.3">
      <c r="A3689" s="1">
        <v>41219</v>
      </c>
      <c r="B3689">
        <v>127.76503</v>
      </c>
      <c r="C3689">
        <f t="shared" si="57"/>
        <v>-4.2131287694432987E-2</v>
      </c>
    </row>
    <row r="3690" spans="1:3" x14ac:dyDescent="0.3">
      <c r="A3690" s="1">
        <v>41220</v>
      </c>
      <c r="B3690">
        <v>126.69828800000001</v>
      </c>
      <c r="C3690">
        <f t="shared" si="57"/>
        <v>-8.3842988246250437E-3</v>
      </c>
    </row>
    <row r="3691" spans="1:3" x14ac:dyDescent="0.3">
      <c r="A3691" s="1">
        <v>41221</v>
      </c>
      <c r="B3691">
        <v>126.575211</v>
      </c>
      <c r="C3691">
        <f t="shared" si="57"/>
        <v>-9.7189015174399648E-4</v>
      </c>
    </row>
    <row r="3692" spans="1:3" x14ac:dyDescent="0.3">
      <c r="A3692" s="1">
        <v>41222</v>
      </c>
      <c r="B3692">
        <v>126.78035</v>
      </c>
      <c r="C3692">
        <f t="shared" si="57"/>
        <v>1.6193766895796623E-3</v>
      </c>
    </row>
    <row r="3693" spans="1:3" x14ac:dyDescent="0.3">
      <c r="A3693" s="1">
        <v>41225</v>
      </c>
      <c r="B3693">
        <v>127.518867</v>
      </c>
      <c r="C3693">
        <f t="shared" si="57"/>
        <v>5.8082685816159023E-3</v>
      </c>
    </row>
    <row r="3694" spans="1:3" x14ac:dyDescent="0.3">
      <c r="A3694" s="1">
        <v>41226</v>
      </c>
      <c r="B3694">
        <v>127.518867</v>
      </c>
      <c r="C3694">
        <f t="shared" si="57"/>
        <v>0</v>
      </c>
    </row>
    <row r="3695" spans="1:3" x14ac:dyDescent="0.3">
      <c r="A3695" s="1">
        <v>41227</v>
      </c>
      <c r="B3695">
        <v>126.78035</v>
      </c>
      <c r="C3695">
        <f t="shared" si="57"/>
        <v>-5.8082685816157956E-3</v>
      </c>
    </row>
    <row r="3696" spans="1:3" x14ac:dyDescent="0.3">
      <c r="A3696" s="1">
        <v>41228</v>
      </c>
      <c r="B3696">
        <v>126.04181699999999</v>
      </c>
      <c r="C3696">
        <f t="shared" si="57"/>
        <v>-5.8423286964576666E-3</v>
      </c>
    </row>
    <row r="3697" spans="1:3" x14ac:dyDescent="0.3">
      <c r="A3697" s="1">
        <v>41229</v>
      </c>
      <c r="B3697">
        <v>124.11344099999999</v>
      </c>
      <c r="C3697">
        <f t="shared" si="57"/>
        <v>-1.5417738681586936E-2</v>
      </c>
    </row>
    <row r="3698" spans="1:3" x14ac:dyDescent="0.3">
      <c r="A3698" s="1">
        <v>41232</v>
      </c>
      <c r="B3698">
        <v>129.11901900000001</v>
      </c>
      <c r="C3698">
        <f t="shared" si="57"/>
        <v>3.9538612747163242E-2</v>
      </c>
    </row>
    <row r="3699" spans="1:3" x14ac:dyDescent="0.3">
      <c r="A3699" s="1">
        <v>41233</v>
      </c>
      <c r="B3699">
        <v>131.00636299999999</v>
      </c>
      <c r="C3699">
        <f t="shared" si="57"/>
        <v>1.4511287631494939E-2</v>
      </c>
    </row>
    <row r="3700" spans="1:3" x14ac:dyDescent="0.3">
      <c r="A3700" s="1">
        <v>41234</v>
      </c>
      <c r="B3700">
        <v>131.99105800000001</v>
      </c>
      <c r="C3700">
        <f t="shared" si="57"/>
        <v>7.4882833268780074E-3</v>
      </c>
    </row>
    <row r="3701" spans="1:3" x14ac:dyDescent="0.3">
      <c r="A3701" s="1">
        <v>41235</v>
      </c>
      <c r="B3701">
        <v>132.44236799999999</v>
      </c>
      <c r="C3701">
        <f t="shared" si="57"/>
        <v>3.4134144463208505E-3</v>
      </c>
    </row>
    <row r="3702" spans="1:3" x14ac:dyDescent="0.3">
      <c r="A3702" s="1">
        <v>41236</v>
      </c>
      <c r="B3702">
        <v>133.13987700000001</v>
      </c>
      <c r="C3702">
        <f t="shared" si="57"/>
        <v>5.2526900187356484E-3</v>
      </c>
    </row>
    <row r="3703" spans="1:3" x14ac:dyDescent="0.3">
      <c r="A3703" s="1">
        <v>41239</v>
      </c>
      <c r="B3703">
        <v>133.714279</v>
      </c>
      <c r="C3703">
        <f t="shared" si="57"/>
        <v>4.3049948760387141E-3</v>
      </c>
    </row>
    <row r="3704" spans="1:3" x14ac:dyDescent="0.3">
      <c r="A3704" s="1">
        <v>41240</v>
      </c>
      <c r="B3704">
        <v>134.32972699999999</v>
      </c>
      <c r="C3704">
        <f t="shared" si="57"/>
        <v>4.5921495557603356E-3</v>
      </c>
    </row>
    <row r="3705" spans="1:3" x14ac:dyDescent="0.3">
      <c r="A3705" s="1">
        <v>41241</v>
      </c>
      <c r="B3705">
        <v>134.24764999999999</v>
      </c>
      <c r="C3705">
        <f t="shared" si="57"/>
        <v>-6.1119818409040218E-4</v>
      </c>
    </row>
    <row r="3706" spans="1:3" x14ac:dyDescent="0.3">
      <c r="A3706" s="1">
        <v>41242</v>
      </c>
      <c r="B3706">
        <v>136.05296300000001</v>
      </c>
      <c r="C3706">
        <f t="shared" si="57"/>
        <v>1.3358015169639035E-2</v>
      </c>
    </row>
    <row r="3707" spans="1:3" x14ac:dyDescent="0.3">
      <c r="A3707" s="1">
        <v>41243</v>
      </c>
      <c r="B3707">
        <v>136.58634900000001</v>
      </c>
      <c r="C3707">
        <f t="shared" si="57"/>
        <v>3.9127642788302584E-3</v>
      </c>
    </row>
    <row r="3708" spans="1:3" x14ac:dyDescent="0.3">
      <c r="A3708" s="1">
        <v>41246</v>
      </c>
      <c r="B3708">
        <v>136.38118</v>
      </c>
      <c r="C3708">
        <f t="shared" si="57"/>
        <v>-1.5032486786075452E-3</v>
      </c>
    </row>
    <row r="3709" spans="1:3" x14ac:dyDescent="0.3">
      <c r="A3709" s="1">
        <v>41247</v>
      </c>
      <c r="B3709">
        <v>135.84780900000001</v>
      </c>
      <c r="C3709">
        <f t="shared" si="57"/>
        <v>-3.9185516902798664E-3</v>
      </c>
    </row>
    <row r="3710" spans="1:3" x14ac:dyDescent="0.3">
      <c r="A3710" s="1">
        <v>41248</v>
      </c>
      <c r="B3710">
        <v>134.32972699999999</v>
      </c>
      <c r="C3710">
        <f t="shared" si="57"/>
        <v>-1.123778089549139E-2</v>
      </c>
    </row>
    <row r="3711" spans="1:3" x14ac:dyDescent="0.3">
      <c r="A3711" s="1">
        <v>41249</v>
      </c>
      <c r="B3711">
        <v>135.64267000000001</v>
      </c>
      <c r="C3711">
        <f t="shared" si="57"/>
        <v>9.7265747582005301E-3</v>
      </c>
    </row>
    <row r="3712" spans="1:3" x14ac:dyDescent="0.3">
      <c r="A3712" s="1">
        <v>41250</v>
      </c>
      <c r="B3712">
        <v>136.627365</v>
      </c>
      <c r="C3712">
        <f t="shared" si="57"/>
        <v>7.2332549798555445E-3</v>
      </c>
    </row>
    <row r="3713" spans="1:3" x14ac:dyDescent="0.3">
      <c r="A3713" s="1">
        <v>41253</v>
      </c>
      <c r="B3713">
        <v>137.53001399999999</v>
      </c>
      <c r="C3713">
        <f t="shared" si="57"/>
        <v>6.5849204201641545E-3</v>
      </c>
    </row>
    <row r="3714" spans="1:3" x14ac:dyDescent="0.3">
      <c r="A3714" s="1">
        <v>41254</v>
      </c>
      <c r="B3714">
        <v>139.13012699999999</v>
      </c>
      <c r="C3714">
        <f t="shared" si="57"/>
        <v>1.1567483746138278E-2</v>
      </c>
    </row>
    <row r="3715" spans="1:3" x14ac:dyDescent="0.3">
      <c r="A3715" s="1">
        <v>41255</v>
      </c>
      <c r="B3715">
        <v>139.171188</v>
      </c>
      <c r="C3715">
        <f t="shared" si="57"/>
        <v>2.9508304908985975E-4</v>
      </c>
    </row>
    <row r="3716" spans="1:3" x14ac:dyDescent="0.3">
      <c r="A3716" s="1">
        <v>41256</v>
      </c>
      <c r="B3716">
        <v>139.540436</v>
      </c>
      <c r="C3716">
        <f t="shared" ref="C3716:C3779" si="58">LN(B3716/B3715)</f>
        <v>2.6496793404978476E-3</v>
      </c>
    </row>
    <row r="3717" spans="1:3" x14ac:dyDescent="0.3">
      <c r="A3717" s="1">
        <v>41257</v>
      </c>
      <c r="B3717">
        <v>139.950714</v>
      </c>
      <c r="C3717">
        <f t="shared" si="58"/>
        <v>2.9358947122186956E-3</v>
      </c>
    </row>
    <row r="3718" spans="1:3" x14ac:dyDescent="0.3">
      <c r="A3718" s="1">
        <v>41260</v>
      </c>
      <c r="B3718">
        <v>140.11485300000001</v>
      </c>
      <c r="C3718">
        <f t="shared" si="58"/>
        <v>1.1721470836358792E-3</v>
      </c>
    </row>
    <row r="3719" spans="1:3" x14ac:dyDescent="0.3">
      <c r="A3719" s="1">
        <v>41261</v>
      </c>
      <c r="B3719">
        <v>140.85337799999999</v>
      </c>
      <c r="C3719">
        <f t="shared" si="58"/>
        <v>5.2570121412277267E-3</v>
      </c>
    </row>
    <row r="3720" spans="1:3" x14ac:dyDescent="0.3">
      <c r="A3720" s="1">
        <v>41262</v>
      </c>
      <c r="B3720">
        <v>140.443085</v>
      </c>
      <c r="C3720">
        <f t="shared" si="58"/>
        <v>-2.9171592602631321E-3</v>
      </c>
    </row>
    <row r="3721" spans="1:3" x14ac:dyDescent="0.3">
      <c r="A3721" s="1">
        <v>41263</v>
      </c>
      <c r="B3721">
        <v>141.71498099999999</v>
      </c>
      <c r="C3721">
        <f t="shared" si="58"/>
        <v>9.0155467323955376E-3</v>
      </c>
    </row>
    <row r="3722" spans="1:3" x14ac:dyDescent="0.3">
      <c r="A3722" s="1">
        <v>41264</v>
      </c>
      <c r="B3722">
        <v>140.31997699999999</v>
      </c>
      <c r="C3722">
        <f t="shared" si="58"/>
        <v>-9.8924997547248407E-3</v>
      </c>
    </row>
    <row r="3723" spans="1:3" x14ac:dyDescent="0.3">
      <c r="A3723" s="1">
        <v>41270</v>
      </c>
      <c r="B3723">
        <v>141.632935</v>
      </c>
      <c r="C3723">
        <f t="shared" si="58"/>
        <v>9.3133813094490626E-3</v>
      </c>
    </row>
    <row r="3724" spans="1:3" x14ac:dyDescent="0.3">
      <c r="A3724" s="1">
        <v>41271</v>
      </c>
      <c r="B3724">
        <v>141.263687</v>
      </c>
      <c r="C3724">
        <f t="shared" si="58"/>
        <v>-2.6104815750694864E-3</v>
      </c>
    </row>
    <row r="3725" spans="1:3" x14ac:dyDescent="0.3">
      <c r="A3725" s="1">
        <v>41276</v>
      </c>
      <c r="B3725">
        <v>146.884659</v>
      </c>
      <c r="C3725">
        <f t="shared" si="58"/>
        <v>3.9019381693182288E-2</v>
      </c>
    </row>
    <row r="3726" spans="1:3" x14ac:dyDescent="0.3">
      <c r="A3726" s="1">
        <v>41277</v>
      </c>
      <c r="B3726">
        <v>146.80259699999999</v>
      </c>
      <c r="C3726">
        <f t="shared" si="58"/>
        <v>-5.5883938073009957E-4</v>
      </c>
    </row>
    <row r="3727" spans="1:3" x14ac:dyDescent="0.3">
      <c r="A3727" s="1">
        <v>41278</v>
      </c>
      <c r="B3727">
        <v>146.76158100000001</v>
      </c>
      <c r="C3727">
        <f t="shared" si="58"/>
        <v>-2.7943464046817633E-4</v>
      </c>
    </row>
    <row r="3728" spans="1:3" x14ac:dyDescent="0.3">
      <c r="A3728" s="1">
        <v>41281</v>
      </c>
      <c r="B3728">
        <v>144.38188199999999</v>
      </c>
      <c r="C3728">
        <f t="shared" si="58"/>
        <v>-1.6347624446697909E-2</v>
      </c>
    </row>
    <row r="3729" spans="1:3" x14ac:dyDescent="0.3">
      <c r="A3729" s="1">
        <v>41282</v>
      </c>
      <c r="B3729">
        <v>142.78173799999999</v>
      </c>
      <c r="C3729">
        <f t="shared" si="58"/>
        <v>-1.1144591099045921E-2</v>
      </c>
    </row>
    <row r="3730" spans="1:3" x14ac:dyDescent="0.3">
      <c r="A3730" s="1">
        <v>41283</v>
      </c>
      <c r="B3730">
        <v>140.812363</v>
      </c>
      <c r="C3730">
        <f t="shared" si="58"/>
        <v>-1.3888911306417737E-2</v>
      </c>
    </row>
    <row r="3731" spans="1:3" x14ac:dyDescent="0.3">
      <c r="A3731" s="1">
        <v>41284</v>
      </c>
      <c r="B3731">
        <v>142.20732100000001</v>
      </c>
      <c r="C3731">
        <f t="shared" si="58"/>
        <v>9.8577546024906336E-3</v>
      </c>
    </row>
    <row r="3732" spans="1:3" x14ac:dyDescent="0.3">
      <c r="A3732" s="1">
        <v>41285</v>
      </c>
      <c r="B3732">
        <v>144.46395899999999</v>
      </c>
      <c r="C3732">
        <f t="shared" si="58"/>
        <v>1.5744057887860794E-2</v>
      </c>
    </row>
    <row r="3733" spans="1:3" x14ac:dyDescent="0.3">
      <c r="A3733" s="1">
        <v>41288</v>
      </c>
      <c r="B3733">
        <v>144.29982000000001</v>
      </c>
      <c r="C3733">
        <f t="shared" si="58"/>
        <v>-1.1368393795525122E-3</v>
      </c>
    </row>
    <row r="3734" spans="1:3" x14ac:dyDescent="0.3">
      <c r="A3734" s="1">
        <v>41289</v>
      </c>
      <c r="B3734">
        <v>144.012619</v>
      </c>
      <c r="C3734">
        <f t="shared" si="58"/>
        <v>-1.9922906968093757E-3</v>
      </c>
    </row>
    <row r="3735" spans="1:3" x14ac:dyDescent="0.3">
      <c r="A3735" s="1">
        <v>41290</v>
      </c>
      <c r="B3735">
        <v>145.20246900000001</v>
      </c>
      <c r="C3735">
        <f t="shared" si="58"/>
        <v>8.2281786973680583E-3</v>
      </c>
    </row>
    <row r="3736" spans="1:3" x14ac:dyDescent="0.3">
      <c r="A3736" s="1">
        <v>41291</v>
      </c>
      <c r="B3736">
        <v>146.392303</v>
      </c>
      <c r="C3736">
        <f t="shared" si="58"/>
        <v>8.1609186301196644E-3</v>
      </c>
    </row>
    <row r="3737" spans="1:3" x14ac:dyDescent="0.3">
      <c r="A3737" s="1">
        <v>41292</v>
      </c>
      <c r="B3737">
        <v>145.98201</v>
      </c>
      <c r="C3737">
        <f t="shared" si="58"/>
        <v>-2.8066300703305071E-3</v>
      </c>
    </row>
    <row r="3738" spans="1:3" x14ac:dyDescent="0.3">
      <c r="A3738" s="1">
        <v>41295</v>
      </c>
      <c r="B3738">
        <v>147.171875</v>
      </c>
      <c r="C3738">
        <f t="shared" si="58"/>
        <v>8.1177265249975337E-3</v>
      </c>
    </row>
    <row r="3739" spans="1:3" x14ac:dyDescent="0.3">
      <c r="A3739" s="1">
        <v>41296</v>
      </c>
      <c r="B3739">
        <v>148.48478700000001</v>
      </c>
      <c r="C3739">
        <f t="shared" si="58"/>
        <v>8.8813870873742165E-3</v>
      </c>
    </row>
    <row r="3740" spans="1:3" x14ac:dyDescent="0.3">
      <c r="A3740" s="1">
        <v>41297</v>
      </c>
      <c r="B3740">
        <v>149.879807</v>
      </c>
      <c r="C3740">
        <f t="shared" si="58"/>
        <v>9.3511776773140161E-3</v>
      </c>
    </row>
    <row r="3741" spans="1:3" x14ac:dyDescent="0.3">
      <c r="A3741" s="1">
        <v>41298</v>
      </c>
      <c r="B3741">
        <v>150.08496099999999</v>
      </c>
      <c r="C3741">
        <f t="shared" si="58"/>
        <v>1.3678541873781698E-3</v>
      </c>
    </row>
    <row r="3742" spans="1:3" x14ac:dyDescent="0.3">
      <c r="A3742" s="1">
        <v>41299</v>
      </c>
      <c r="B3742">
        <v>151.52096599999999</v>
      </c>
      <c r="C3742">
        <f t="shared" si="58"/>
        <v>9.5224643982210807E-3</v>
      </c>
    </row>
    <row r="3743" spans="1:3" x14ac:dyDescent="0.3">
      <c r="A3743" s="1">
        <v>41302</v>
      </c>
      <c r="B3743">
        <v>152.259491</v>
      </c>
      <c r="C3743">
        <f t="shared" si="58"/>
        <v>4.86223809306696E-3</v>
      </c>
    </row>
    <row r="3744" spans="1:3" x14ac:dyDescent="0.3">
      <c r="A3744" s="1">
        <v>41303</v>
      </c>
      <c r="B3744">
        <v>151.192734</v>
      </c>
      <c r="C3744">
        <f t="shared" si="58"/>
        <v>-7.0308358713276151E-3</v>
      </c>
    </row>
    <row r="3745" spans="1:3" x14ac:dyDescent="0.3">
      <c r="A3745" s="1">
        <v>41304</v>
      </c>
      <c r="B3745">
        <v>150.65934799999999</v>
      </c>
      <c r="C3745">
        <f t="shared" si="58"/>
        <v>-3.5340922721035896E-3</v>
      </c>
    </row>
    <row r="3746" spans="1:3" x14ac:dyDescent="0.3">
      <c r="A3746" s="1">
        <v>41305</v>
      </c>
      <c r="B3746">
        <v>149.46949799999999</v>
      </c>
      <c r="C3746">
        <f t="shared" si="58"/>
        <v>-7.9289695044700501E-3</v>
      </c>
    </row>
    <row r="3747" spans="1:3" x14ac:dyDescent="0.3">
      <c r="A3747" s="1">
        <v>41306</v>
      </c>
      <c r="B3747">
        <v>153.162125</v>
      </c>
      <c r="C3747">
        <f t="shared" si="58"/>
        <v>2.4404655633980948E-2</v>
      </c>
    </row>
    <row r="3748" spans="1:3" x14ac:dyDescent="0.3">
      <c r="A3748" s="1">
        <v>41309</v>
      </c>
      <c r="B3748">
        <v>147.623199</v>
      </c>
      <c r="C3748">
        <f t="shared" si="58"/>
        <v>-3.6833926280123205E-2</v>
      </c>
    </row>
    <row r="3749" spans="1:3" x14ac:dyDescent="0.3">
      <c r="A3749" s="1">
        <v>41310</v>
      </c>
      <c r="B3749">
        <v>146.228195</v>
      </c>
      <c r="C3749">
        <f t="shared" si="58"/>
        <v>-9.4946936332018072E-3</v>
      </c>
    </row>
    <row r="3750" spans="1:3" x14ac:dyDescent="0.3">
      <c r="A3750" s="1">
        <v>41311</v>
      </c>
      <c r="B3750">
        <v>144.710114</v>
      </c>
      <c r="C3750">
        <f t="shared" si="58"/>
        <v>-1.0435853447201443E-2</v>
      </c>
    </row>
    <row r="3751" spans="1:3" x14ac:dyDescent="0.3">
      <c r="A3751" s="1">
        <v>41312</v>
      </c>
      <c r="B3751">
        <v>144.833191</v>
      </c>
      <c r="C3751">
        <f t="shared" si="58"/>
        <v>8.5014576602134202E-4</v>
      </c>
    </row>
    <row r="3752" spans="1:3" x14ac:dyDescent="0.3">
      <c r="A3752" s="1">
        <v>41313</v>
      </c>
      <c r="B3752">
        <v>148.156586</v>
      </c>
      <c r="C3752">
        <f t="shared" si="58"/>
        <v>2.2687054677721741E-2</v>
      </c>
    </row>
    <row r="3753" spans="1:3" x14ac:dyDescent="0.3">
      <c r="A3753" s="1">
        <v>41316</v>
      </c>
      <c r="B3753">
        <v>146.80259699999999</v>
      </c>
      <c r="C3753">
        <f t="shared" si="58"/>
        <v>-9.1809212161650094E-3</v>
      </c>
    </row>
    <row r="3754" spans="1:3" x14ac:dyDescent="0.3">
      <c r="A3754" s="1">
        <v>41317</v>
      </c>
      <c r="B3754">
        <v>147.007721</v>
      </c>
      <c r="C3754">
        <f t="shared" si="58"/>
        <v>1.3963024493023155E-3</v>
      </c>
    </row>
    <row r="3755" spans="1:3" x14ac:dyDescent="0.3">
      <c r="A3755" s="1">
        <v>41318</v>
      </c>
      <c r="B3755">
        <v>148.27964800000001</v>
      </c>
      <c r="C3755">
        <f t="shared" si="58"/>
        <v>8.6148951835403973E-3</v>
      </c>
    </row>
    <row r="3756" spans="1:3" x14ac:dyDescent="0.3">
      <c r="A3756" s="1">
        <v>41319</v>
      </c>
      <c r="B3756">
        <v>145.571732</v>
      </c>
      <c r="C3756">
        <f t="shared" si="58"/>
        <v>-1.8431035830767262E-2</v>
      </c>
    </row>
    <row r="3757" spans="1:3" x14ac:dyDescent="0.3">
      <c r="A3757" s="1">
        <v>41320</v>
      </c>
      <c r="B3757">
        <v>145.24350000000001</v>
      </c>
      <c r="C3757">
        <f t="shared" si="58"/>
        <v>-2.2573242613085579E-3</v>
      </c>
    </row>
    <row r="3758" spans="1:3" x14ac:dyDescent="0.3">
      <c r="A3758" s="1">
        <v>41323</v>
      </c>
      <c r="B3758">
        <v>144.997345</v>
      </c>
      <c r="C3758">
        <f t="shared" si="58"/>
        <v>-1.6962123922873704E-3</v>
      </c>
    </row>
    <row r="3759" spans="1:3" x14ac:dyDescent="0.3">
      <c r="A3759" s="1">
        <v>41324</v>
      </c>
      <c r="B3759">
        <v>148.525848</v>
      </c>
      <c r="C3759">
        <f t="shared" si="58"/>
        <v>2.4043571793914763E-2</v>
      </c>
    </row>
    <row r="3760" spans="1:3" x14ac:dyDescent="0.3">
      <c r="A3760" s="1">
        <v>41325</v>
      </c>
      <c r="B3760">
        <v>148.27964800000001</v>
      </c>
      <c r="C3760">
        <f t="shared" si="58"/>
        <v>-1.6589993095516315E-3</v>
      </c>
    </row>
    <row r="3761" spans="1:3" x14ac:dyDescent="0.3">
      <c r="A3761" s="1">
        <v>41326</v>
      </c>
      <c r="B3761">
        <v>144.46395899999999</v>
      </c>
      <c r="C3761">
        <f t="shared" si="58"/>
        <v>-2.6069946635121206E-2</v>
      </c>
    </row>
    <row r="3762" spans="1:3" x14ac:dyDescent="0.3">
      <c r="A3762" s="1">
        <v>41327</v>
      </c>
      <c r="B3762">
        <v>134.41175799999999</v>
      </c>
      <c r="C3762">
        <f t="shared" si="58"/>
        <v>-7.212214837585551E-2</v>
      </c>
    </row>
    <row r="3763" spans="1:3" x14ac:dyDescent="0.3">
      <c r="A3763" s="1">
        <v>41330</v>
      </c>
      <c r="B3763">
        <v>136.38118</v>
      </c>
      <c r="C3763">
        <f t="shared" si="58"/>
        <v>1.4545849968637019E-2</v>
      </c>
    </row>
    <row r="3764" spans="1:3" x14ac:dyDescent="0.3">
      <c r="A3764" s="1">
        <v>41331</v>
      </c>
      <c r="B3764">
        <v>134.165604</v>
      </c>
      <c r="C3764">
        <f t="shared" si="58"/>
        <v>-1.637887168788725E-2</v>
      </c>
    </row>
    <row r="3765" spans="1:3" x14ac:dyDescent="0.3">
      <c r="A3765" s="1">
        <v>41332</v>
      </c>
      <c r="B3765">
        <v>136.99662799999999</v>
      </c>
      <c r="C3765">
        <f t="shared" si="58"/>
        <v>2.0881424724283768E-2</v>
      </c>
    </row>
    <row r="3766" spans="1:3" x14ac:dyDescent="0.3">
      <c r="A3766" s="1">
        <v>41333</v>
      </c>
      <c r="B3766">
        <v>137.24279799999999</v>
      </c>
      <c r="C3766">
        <f t="shared" si="58"/>
        <v>1.7952930379802798E-3</v>
      </c>
    </row>
    <row r="3767" spans="1:3" x14ac:dyDescent="0.3">
      <c r="A3767" s="1">
        <v>41334</v>
      </c>
      <c r="B3767">
        <v>134.657928</v>
      </c>
      <c r="C3767">
        <f t="shared" si="58"/>
        <v>-1.9013909326096951E-2</v>
      </c>
    </row>
    <row r="3768" spans="1:3" x14ac:dyDescent="0.3">
      <c r="A3768" s="1">
        <v>41337</v>
      </c>
      <c r="B3768">
        <v>133.38606300000001</v>
      </c>
      <c r="C3768">
        <f t="shared" si="58"/>
        <v>-9.4900433371794858E-3</v>
      </c>
    </row>
    <row r="3769" spans="1:3" x14ac:dyDescent="0.3">
      <c r="A3769" s="1">
        <v>41338</v>
      </c>
      <c r="B3769">
        <v>136.58634900000001</v>
      </c>
      <c r="C3769">
        <f t="shared" si="58"/>
        <v>2.3709355267507327E-2</v>
      </c>
    </row>
    <row r="3770" spans="1:3" x14ac:dyDescent="0.3">
      <c r="A3770" s="1">
        <v>41339</v>
      </c>
      <c r="B3770">
        <v>138.227509</v>
      </c>
      <c r="C3770">
        <f t="shared" si="58"/>
        <v>1.1943935594995682E-2</v>
      </c>
    </row>
    <row r="3771" spans="1:3" x14ac:dyDescent="0.3">
      <c r="A3771" s="1">
        <v>41340</v>
      </c>
      <c r="B3771">
        <v>139.45837399999999</v>
      </c>
      <c r="C3771">
        <f t="shared" si="58"/>
        <v>8.8652188440230643E-3</v>
      </c>
    </row>
    <row r="3772" spans="1:3" x14ac:dyDescent="0.3">
      <c r="A3772" s="1">
        <v>41341</v>
      </c>
      <c r="B3772">
        <v>139.33528100000001</v>
      </c>
      <c r="C3772">
        <f t="shared" si="58"/>
        <v>-8.8304023991195117E-4</v>
      </c>
    </row>
    <row r="3773" spans="1:3" x14ac:dyDescent="0.3">
      <c r="A3773" s="1">
        <v>41344</v>
      </c>
      <c r="B3773">
        <v>138.55573999999999</v>
      </c>
      <c r="C3773">
        <f t="shared" si="58"/>
        <v>-5.6104226900497633E-3</v>
      </c>
    </row>
    <row r="3774" spans="1:3" x14ac:dyDescent="0.3">
      <c r="A3774" s="1">
        <v>41345</v>
      </c>
      <c r="B3774">
        <v>136.176041</v>
      </c>
      <c r="C3774">
        <f t="shared" si="58"/>
        <v>-1.7324231722284669E-2</v>
      </c>
    </row>
    <row r="3775" spans="1:3" x14ac:dyDescent="0.3">
      <c r="A3775" s="1">
        <v>41346</v>
      </c>
      <c r="B3775">
        <v>136.627365</v>
      </c>
      <c r="C3775">
        <f t="shared" si="58"/>
        <v>3.3087886869047852E-3</v>
      </c>
    </row>
    <row r="3776" spans="1:3" x14ac:dyDescent="0.3">
      <c r="A3776" s="1">
        <v>41347</v>
      </c>
      <c r="B3776">
        <v>135.10926799999999</v>
      </c>
      <c r="C3776">
        <f t="shared" si="58"/>
        <v>-1.117341285293986E-2</v>
      </c>
    </row>
    <row r="3777" spans="1:3" x14ac:dyDescent="0.3">
      <c r="A3777" s="1">
        <v>41348</v>
      </c>
      <c r="B3777">
        <v>131.53971899999999</v>
      </c>
      <c r="C3777">
        <f t="shared" si="58"/>
        <v>-2.6774992010880613E-2</v>
      </c>
    </row>
    <row r="3778" spans="1:3" x14ac:dyDescent="0.3">
      <c r="A3778" s="1">
        <v>41351</v>
      </c>
      <c r="B3778">
        <v>130.678101</v>
      </c>
      <c r="C3778">
        <f t="shared" si="58"/>
        <v>-6.5717966917556853E-3</v>
      </c>
    </row>
    <row r="3779" spans="1:3" x14ac:dyDescent="0.3">
      <c r="A3779" s="1">
        <v>41352</v>
      </c>
      <c r="B3779">
        <v>130.10369900000001</v>
      </c>
      <c r="C3779">
        <f t="shared" si="58"/>
        <v>-4.4052378571605034E-3</v>
      </c>
    </row>
    <row r="3780" spans="1:3" x14ac:dyDescent="0.3">
      <c r="A3780" s="1">
        <v>41353</v>
      </c>
      <c r="B3780">
        <v>129.44723500000001</v>
      </c>
      <c r="C3780">
        <f t="shared" ref="C3780:C3843" si="59">LN(B3780/B3779)</f>
        <v>-5.0584707185555517E-3</v>
      </c>
    </row>
    <row r="3781" spans="1:3" x14ac:dyDescent="0.3">
      <c r="A3781" s="1">
        <v>41354</v>
      </c>
      <c r="B3781">
        <v>127.395782</v>
      </c>
      <c r="C3781">
        <f t="shared" si="59"/>
        <v>-1.5974712101407475E-2</v>
      </c>
    </row>
    <row r="3782" spans="1:3" x14ac:dyDescent="0.3">
      <c r="A3782" s="1">
        <v>41355</v>
      </c>
      <c r="B3782">
        <v>128.46253999999999</v>
      </c>
      <c r="C3782">
        <f t="shared" si="59"/>
        <v>8.3387100563385112E-3</v>
      </c>
    </row>
    <row r="3783" spans="1:3" x14ac:dyDescent="0.3">
      <c r="A3783" s="1">
        <v>41358</v>
      </c>
      <c r="B3783">
        <v>127.354752</v>
      </c>
      <c r="C3783">
        <f t="shared" si="59"/>
        <v>-8.6608291091274103E-3</v>
      </c>
    </row>
    <row r="3784" spans="1:3" x14ac:dyDescent="0.3">
      <c r="A3784" s="1">
        <v>41359</v>
      </c>
      <c r="B3784">
        <v>128.50357099999999</v>
      </c>
      <c r="C3784">
        <f t="shared" si="59"/>
        <v>8.9801786154807845E-3</v>
      </c>
    </row>
    <row r="3785" spans="1:3" x14ac:dyDescent="0.3">
      <c r="A3785" s="1">
        <v>41360</v>
      </c>
      <c r="B3785">
        <v>127.682991</v>
      </c>
      <c r="C3785">
        <f t="shared" si="59"/>
        <v>-6.4061346534115488E-3</v>
      </c>
    </row>
    <row r="3786" spans="1:3" x14ac:dyDescent="0.3">
      <c r="A3786" s="1">
        <v>41361</v>
      </c>
      <c r="B3786">
        <v>127.190628</v>
      </c>
      <c r="C3786">
        <f t="shared" si="59"/>
        <v>-3.8635902327098406E-3</v>
      </c>
    </row>
    <row r="3787" spans="1:3" x14ac:dyDescent="0.3">
      <c r="A3787" s="1">
        <v>41366</v>
      </c>
      <c r="B3787">
        <v>129.32414199999999</v>
      </c>
      <c r="C3787">
        <f t="shared" si="59"/>
        <v>1.6635012473185051E-2</v>
      </c>
    </row>
    <row r="3788" spans="1:3" x14ac:dyDescent="0.3">
      <c r="A3788" s="1">
        <v>41367</v>
      </c>
      <c r="B3788">
        <v>128.134277</v>
      </c>
      <c r="C3788">
        <f t="shared" si="59"/>
        <v>-9.2432282943210146E-3</v>
      </c>
    </row>
    <row r="3789" spans="1:3" x14ac:dyDescent="0.3">
      <c r="A3789" s="1">
        <v>41368</v>
      </c>
      <c r="B3789">
        <v>128.093277</v>
      </c>
      <c r="C3789">
        <f t="shared" si="59"/>
        <v>-3.2002803531365324E-4</v>
      </c>
    </row>
    <row r="3790" spans="1:3" x14ac:dyDescent="0.3">
      <c r="A3790" s="1">
        <v>41369</v>
      </c>
      <c r="B3790">
        <v>126.739334</v>
      </c>
      <c r="C3790">
        <f t="shared" si="59"/>
        <v>-1.0626236060729934E-2</v>
      </c>
    </row>
    <row r="3791" spans="1:3" x14ac:dyDescent="0.3">
      <c r="A3791" s="1">
        <v>41372</v>
      </c>
      <c r="B3791">
        <v>128.093277</v>
      </c>
      <c r="C3791">
        <f t="shared" si="59"/>
        <v>1.0626236060729929E-2</v>
      </c>
    </row>
    <row r="3792" spans="1:3" x14ac:dyDescent="0.3">
      <c r="A3792" s="1">
        <v>41373</v>
      </c>
      <c r="B3792">
        <v>124.72886699999999</v>
      </c>
      <c r="C3792">
        <f t="shared" si="59"/>
        <v>-2.6616407614099336E-2</v>
      </c>
    </row>
    <row r="3793" spans="1:3" x14ac:dyDescent="0.3">
      <c r="A3793" s="1">
        <v>41374</v>
      </c>
      <c r="B3793">
        <v>125.303284</v>
      </c>
      <c r="C3793">
        <f t="shared" si="59"/>
        <v>4.5947531809937192E-3</v>
      </c>
    </row>
    <row r="3794" spans="1:3" x14ac:dyDescent="0.3">
      <c r="A3794" s="1">
        <v>41375</v>
      </c>
      <c r="B3794">
        <v>125.42636899999999</v>
      </c>
      <c r="C3794">
        <f t="shared" si="59"/>
        <v>9.8181454339103954E-4</v>
      </c>
    </row>
    <row r="3795" spans="1:3" x14ac:dyDescent="0.3">
      <c r="A3795" s="1">
        <v>41376</v>
      </c>
      <c r="B3795">
        <v>121.282433</v>
      </c>
      <c r="C3795">
        <f t="shared" si="59"/>
        <v>-3.3596902491452627E-2</v>
      </c>
    </row>
    <row r="3796" spans="1:3" x14ac:dyDescent="0.3">
      <c r="A3796" s="1">
        <v>41379</v>
      </c>
      <c r="B3796">
        <v>118.86171</v>
      </c>
      <c r="C3796">
        <f t="shared" si="59"/>
        <v>-2.0161266200248454E-2</v>
      </c>
    </row>
    <row r="3797" spans="1:3" x14ac:dyDescent="0.3">
      <c r="A3797" s="1">
        <v>41380</v>
      </c>
      <c r="B3797">
        <v>119.55920399999999</v>
      </c>
      <c r="C3797">
        <f t="shared" si="59"/>
        <v>5.8509631400843849E-3</v>
      </c>
    </row>
    <row r="3798" spans="1:3" x14ac:dyDescent="0.3">
      <c r="A3798" s="1">
        <v>41381</v>
      </c>
      <c r="B3798">
        <v>116.071709</v>
      </c>
      <c r="C3798">
        <f t="shared" si="59"/>
        <v>-2.9603498502848238E-2</v>
      </c>
    </row>
    <row r="3799" spans="1:3" x14ac:dyDescent="0.3">
      <c r="A3799" s="1">
        <v>41382</v>
      </c>
      <c r="B3799">
        <v>113.650993</v>
      </c>
      <c r="C3799">
        <f t="shared" si="59"/>
        <v>-2.1075893533761079E-2</v>
      </c>
    </row>
    <row r="3800" spans="1:3" x14ac:dyDescent="0.3">
      <c r="A3800" s="1">
        <v>41383</v>
      </c>
      <c r="B3800">
        <v>115.702454</v>
      </c>
      <c r="C3800">
        <f t="shared" si="59"/>
        <v>1.7889556388731079E-2</v>
      </c>
    </row>
    <row r="3801" spans="1:3" x14ac:dyDescent="0.3">
      <c r="A3801" s="1">
        <v>41386</v>
      </c>
      <c r="B3801">
        <v>116.60508</v>
      </c>
      <c r="C3801">
        <f t="shared" si="59"/>
        <v>7.7709967197161335E-3</v>
      </c>
    </row>
    <row r="3802" spans="1:3" x14ac:dyDescent="0.3">
      <c r="A3802" s="1">
        <v>41387</v>
      </c>
      <c r="B3802">
        <v>120.54388400000001</v>
      </c>
      <c r="C3802">
        <f t="shared" si="59"/>
        <v>3.3221028484600033E-2</v>
      </c>
    </row>
    <row r="3803" spans="1:3" x14ac:dyDescent="0.3">
      <c r="A3803" s="1">
        <v>41388</v>
      </c>
      <c r="B3803">
        <v>123.662125</v>
      </c>
      <c r="C3803">
        <f t="shared" si="59"/>
        <v>2.5539178992611419E-2</v>
      </c>
    </row>
    <row r="3804" spans="1:3" x14ac:dyDescent="0.3">
      <c r="A3804" s="1">
        <v>41389</v>
      </c>
      <c r="B3804">
        <v>125.221237</v>
      </c>
      <c r="C3804">
        <f t="shared" si="59"/>
        <v>1.2529020684452908E-2</v>
      </c>
    </row>
    <row r="3805" spans="1:3" x14ac:dyDescent="0.3">
      <c r="A3805" s="1">
        <v>41390</v>
      </c>
      <c r="B3805">
        <v>124.431465</v>
      </c>
      <c r="C3805">
        <f t="shared" si="59"/>
        <v>-6.3269864757633078E-3</v>
      </c>
    </row>
    <row r="3806" spans="1:3" x14ac:dyDescent="0.3">
      <c r="A3806" s="1">
        <v>41393</v>
      </c>
      <c r="B3806">
        <v>127.70816000000001</v>
      </c>
      <c r="C3806">
        <f t="shared" si="59"/>
        <v>2.5992578355817218E-2</v>
      </c>
    </row>
    <row r="3807" spans="1:3" x14ac:dyDescent="0.3">
      <c r="A3807" s="1">
        <v>41394</v>
      </c>
      <c r="B3807">
        <v>129.30453499999999</v>
      </c>
      <c r="C3807">
        <f t="shared" si="59"/>
        <v>1.2422697873231192E-2</v>
      </c>
    </row>
    <row r="3808" spans="1:3" x14ac:dyDescent="0.3">
      <c r="A3808" s="1">
        <v>41396</v>
      </c>
      <c r="B3808">
        <v>128.12825000000001</v>
      </c>
      <c r="C3808">
        <f t="shared" si="59"/>
        <v>-9.1386432106729063E-3</v>
      </c>
    </row>
    <row r="3809" spans="1:3" x14ac:dyDescent="0.3">
      <c r="A3809" s="1">
        <v>41397</v>
      </c>
      <c r="B3809">
        <v>132.74929800000001</v>
      </c>
      <c r="C3809">
        <f t="shared" si="59"/>
        <v>3.543065654784941E-2</v>
      </c>
    </row>
    <row r="3810" spans="1:3" x14ac:dyDescent="0.3">
      <c r="A3810" s="1">
        <v>41400</v>
      </c>
      <c r="B3810">
        <v>131.909119</v>
      </c>
      <c r="C3810">
        <f t="shared" si="59"/>
        <v>-6.3491789300965462E-3</v>
      </c>
    </row>
    <row r="3811" spans="1:3" x14ac:dyDescent="0.3">
      <c r="A3811" s="1">
        <v>41401</v>
      </c>
      <c r="B3811">
        <v>132.74929800000001</v>
      </c>
      <c r="C3811">
        <f t="shared" si="59"/>
        <v>6.3491789300964656E-3</v>
      </c>
    </row>
    <row r="3812" spans="1:3" x14ac:dyDescent="0.3">
      <c r="A3812" s="1">
        <v>41402</v>
      </c>
      <c r="B3812">
        <v>133.04336499999999</v>
      </c>
      <c r="C3812">
        <f t="shared" si="59"/>
        <v>2.2127557372519434E-3</v>
      </c>
    </row>
    <row r="3813" spans="1:3" x14ac:dyDescent="0.3">
      <c r="A3813" s="1">
        <v>41403</v>
      </c>
      <c r="B3813">
        <v>133.631485</v>
      </c>
      <c r="C3813">
        <f t="shared" si="59"/>
        <v>4.4107717955760867E-3</v>
      </c>
    </row>
    <row r="3814" spans="1:3" x14ac:dyDescent="0.3">
      <c r="A3814" s="1">
        <v>41404</v>
      </c>
      <c r="B3814">
        <v>132.45521500000001</v>
      </c>
      <c r="C3814">
        <f t="shared" si="59"/>
        <v>-8.8413112138985388E-3</v>
      </c>
    </row>
    <row r="3815" spans="1:3" x14ac:dyDescent="0.3">
      <c r="A3815" s="1">
        <v>41407</v>
      </c>
      <c r="B3815">
        <v>131.86711099999999</v>
      </c>
      <c r="C3815">
        <f t="shared" si="59"/>
        <v>-4.4499076514144522E-3</v>
      </c>
    </row>
    <row r="3816" spans="1:3" x14ac:dyDescent="0.3">
      <c r="A3816" s="1">
        <v>41408</v>
      </c>
      <c r="B3816">
        <v>134.639679</v>
      </c>
      <c r="C3816">
        <f t="shared" si="59"/>
        <v>2.0807485104248312E-2</v>
      </c>
    </row>
    <row r="3817" spans="1:3" x14ac:dyDescent="0.3">
      <c r="A3817" s="1">
        <v>41409</v>
      </c>
      <c r="B3817">
        <v>136.69816599999999</v>
      </c>
      <c r="C3817">
        <f t="shared" si="59"/>
        <v>1.5173161655727605E-2</v>
      </c>
    </row>
    <row r="3818" spans="1:3" x14ac:dyDescent="0.3">
      <c r="A3818" s="1">
        <v>41410</v>
      </c>
      <c r="B3818">
        <v>136.40412900000001</v>
      </c>
      <c r="C3818">
        <f t="shared" si="59"/>
        <v>-2.1533111877702744E-3</v>
      </c>
    </row>
    <row r="3819" spans="1:3" x14ac:dyDescent="0.3">
      <c r="A3819" s="1">
        <v>41411</v>
      </c>
      <c r="B3819">
        <v>141.48722799999999</v>
      </c>
      <c r="C3819">
        <f t="shared" si="59"/>
        <v>3.6587435313186797E-2</v>
      </c>
    </row>
    <row r="3820" spans="1:3" x14ac:dyDescent="0.3">
      <c r="A3820" s="1">
        <v>41414</v>
      </c>
      <c r="B3820">
        <v>146.066238</v>
      </c>
      <c r="C3820">
        <f t="shared" si="59"/>
        <v>3.1850752230571037E-2</v>
      </c>
    </row>
    <row r="3821" spans="1:3" x14ac:dyDescent="0.3">
      <c r="A3821" s="1">
        <v>41415</v>
      </c>
      <c r="B3821">
        <v>144.175827</v>
      </c>
      <c r="C3821">
        <f t="shared" si="59"/>
        <v>-1.3026628186307001E-2</v>
      </c>
    </row>
    <row r="3822" spans="1:3" x14ac:dyDescent="0.3">
      <c r="A3822" s="1">
        <v>41416</v>
      </c>
      <c r="B3822">
        <v>144.93199200000001</v>
      </c>
      <c r="C3822">
        <f t="shared" si="59"/>
        <v>5.2310361366673984E-3</v>
      </c>
    </row>
    <row r="3823" spans="1:3" x14ac:dyDescent="0.3">
      <c r="A3823" s="1">
        <v>41417</v>
      </c>
      <c r="B3823">
        <v>141.151138</v>
      </c>
      <c r="C3823">
        <f t="shared" si="59"/>
        <v>-2.6433394694290891E-2</v>
      </c>
    </row>
    <row r="3824" spans="1:3" x14ac:dyDescent="0.3">
      <c r="A3824" s="1">
        <v>41418</v>
      </c>
      <c r="B3824">
        <v>139.97489899999999</v>
      </c>
      <c r="C3824">
        <f t="shared" si="59"/>
        <v>-8.3681033347452506E-3</v>
      </c>
    </row>
    <row r="3825" spans="1:3" x14ac:dyDescent="0.3">
      <c r="A3825" s="1">
        <v>41421</v>
      </c>
      <c r="B3825">
        <v>140.773056</v>
      </c>
      <c r="C3825">
        <f t="shared" si="59"/>
        <v>5.6859480979458048E-3</v>
      </c>
    </row>
    <row r="3826" spans="1:3" x14ac:dyDescent="0.3">
      <c r="A3826" s="1">
        <v>41422</v>
      </c>
      <c r="B3826">
        <v>140.689041</v>
      </c>
      <c r="C3826">
        <f t="shared" si="59"/>
        <v>-5.9698981419313731E-4</v>
      </c>
    </row>
    <row r="3827" spans="1:3" x14ac:dyDescent="0.3">
      <c r="A3827" s="1">
        <v>41423</v>
      </c>
      <c r="B3827">
        <v>140.14291399999999</v>
      </c>
      <c r="C3827">
        <f t="shared" si="59"/>
        <v>-3.8893557426001413E-3</v>
      </c>
    </row>
    <row r="3828" spans="1:3" x14ac:dyDescent="0.3">
      <c r="A3828" s="1">
        <v>41424</v>
      </c>
      <c r="B3828">
        <v>141.277176</v>
      </c>
      <c r="C3828">
        <f t="shared" si="59"/>
        <v>8.0610317624738043E-3</v>
      </c>
    </row>
    <row r="3829" spans="1:3" x14ac:dyDescent="0.3">
      <c r="A3829" s="1">
        <v>41425</v>
      </c>
      <c r="B3829">
        <v>141.94927999999999</v>
      </c>
      <c r="C3829">
        <f t="shared" si="59"/>
        <v>4.7460627166903864E-3</v>
      </c>
    </row>
    <row r="3830" spans="1:3" x14ac:dyDescent="0.3">
      <c r="A3830" s="1">
        <v>41428</v>
      </c>
      <c r="B3830">
        <v>140.35296600000001</v>
      </c>
      <c r="C3830">
        <f t="shared" si="59"/>
        <v>-1.1309375230916409E-2</v>
      </c>
    </row>
    <row r="3831" spans="1:3" x14ac:dyDescent="0.3">
      <c r="A3831" s="1">
        <v>41429</v>
      </c>
      <c r="B3831">
        <v>138.84063699999999</v>
      </c>
      <c r="C3831">
        <f t="shared" si="59"/>
        <v>-1.0833656468634059E-2</v>
      </c>
    </row>
    <row r="3832" spans="1:3" x14ac:dyDescent="0.3">
      <c r="A3832" s="1">
        <v>41430</v>
      </c>
      <c r="B3832">
        <v>138.21047999999999</v>
      </c>
      <c r="C3832">
        <f t="shared" si="59"/>
        <v>-4.5490384122311408E-3</v>
      </c>
    </row>
    <row r="3833" spans="1:3" x14ac:dyDescent="0.3">
      <c r="A3833" s="1">
        <v>41431</v>
      </c>
      <c r="B3833">
        <v>136.40412900000001</v>
      </c>
      <c r="C3833">
        <f t="shared" si="59"/>
        <v>-1.3155724373617148E-2</v>
      </c>
    </row>
    <row r="3834" spans="1:3" x14ac:dyDescent="0.3">
      <c r="A3834" s="1">
        <v>41432</v>
      </c>
      <c r="B3834">
        <v>139.68081699999999</v>
      </c>
      <c r="C3834">
        <f t="shared" si="59"/>
        <v>2.3737924945612322E-2</v>
      </c>
    </row>
    <row r="3835" spans="1:3" x14ac:dyDescent="0.3">
      <c r="A3835" s="1">
        <v>41435</v>
      </c>
      <c r="B3835">
        <v>141.151138</v>
      </c>
      <c r="C3835">
        <f t="shared" si="59"/>
        <v>1.0471275854214862E-2</v>
      </c>
    </row>
    <row r="3836" spans="1:3" x14ac:dyDescent="0.3">
      <c r="A3836" s="1">
        <v>41436</v>
      </c>
      <c r="B3836">
        <v>138.75663800000001</v>
      </c>
      <c r="C3836">
        <f t="shared" si="59"/>
        <v>-1.7109624088400693E-2</v>
      </c>
    </row>
    <row r="3837" spans="1:3" x14ac:dyDescent="0.3">
      <c r="A3837" s="1">
        <v>41437</v>
      </c>
      <c r="B3837">
        <v>134.17761200000001</v>
      </c>
      <c r="C3837">
        <f t="shared" si="59"/>
        <v>-3.3557207936365491E-2</v>
      </c>
    </row>
    <row r="3838" spans="1:3" x14ac:dyDescent="0.3">
      <c r="A3838" s="1">
        <v>41438</v>
      </c>
      <c r="B3838">
        <v>132.74929800000001</v>
      </c>
      <c r="C3838">
        <f t="shared" si="59"/>
        <v>-1.0702013014781811E-2</v>
      </c>
    </row>
    <row r="3839" spans="1:3" x14ac:dyDescent="0.3">
      <c r="A3839" s="1">
        <v>41439</v>
      </c>
      <c r="B3839">
        <v>133.71551500000001</v>
      </c>
      <c r="C3839">
        <f t="shared" si="59"/>
        <v>7.2521487836154875E-3</v>
      </c>
    </row>
    <row r="3840" spans="1:3" x14ac:dyDescent="0.3">
      <c r="A3840" s="1">
        <v>41442</v>
      </c>
      <c r="B3840">
        <v>136.36209099999999</v>
      </c>
      <c r="C3840">
        <f t="shared" si="59"/>
        <v>1.9599260804960734E-2</v>
      </c>
    </row>
    <row r="3841" spans="1:3" x14ac:dyDescent="0.3">
      <c r="A3841" s="1">
        <v>41443</v>
      </c>
      <c r="B3841">
        <v>135.942001</v>
      </c>
      <c r="C3841">
        <f t="shared" si="59"/>
        <v>-3.0854500215985983E-3</v>
      </c>
    </row>
    <row r="3842" spans="1:3" x14ac:dyDescent="0.3">
      <c r="A3842" s="1">
        <v>41444</v>
      </c>
      <c r="B3842">
        <v>134.17761200000001</v>
      </c>
      <c r="C3842">
        <f t="shared" si="59"/>
        <v>-1.3063946552195714E-2</v>
      </c>
    </row>
    <row r="3843" spans="1:3" x14ac:dyDescent="0.3">
      <c r="A3843" s="1">
        <v>41445</v>
      </c>
      <c r="B3843">
        <v>128.63241600000001</v>
      </c>
      <c r="C3843">
        <f t="shared" si="59"/>
        <v>-4.2205536518406465E-2</v>
      </c>
    </row>
    <row r="3844" spans="1:3" x14ac:dyDescent="0.3">
      <c r="A3844" s="1">
        <v>41446</v>
      </c>
      <c r="B3844">
        <v>125.985794</v>
      </c>
      <c r="C3844">
        <f t="shared" ref="C3844:C3907" si="60">LN(B3844/B3843)</f>
        <v>-2.0789693905427811E-2</v>
      </c>
    </row>
    <row r="3845" spans="1:3" x14ac:dyDescent="0.3">
      <c r="A3845" s="1">
        <v>41449</v>
      </c>
      <c r="B3845">
        <v>123.465225</v>
      </c>
      <c r="C3845">
        <f t="shared" si="60"/>
        <v>-2.020961709355204E-2</v>
      </c>
    </row>
    <row r="3846" spans="1:3" x14ac:dyDescent="0.3">
      <c r="A3846" s="1">
        <v>41450</v>
      </c>
      <c r="B3846">
        <v>127.288094</v>
      </c>
      <c r="C3846">
        <f t="shared" si="60"/>
        <v>3.0493436618225098E-2</v>
      </c>
    </row>
    <row r="3847" spans="1:3" x14ac:dyDescent="0.3">
      <c r="A3847" s="1">
        <v>41451</v>
      </c>
      <c r="B3847">
        <v>129.38855000000001</v>
      </c>
      <c r="C3847">
        <f t="shared" si="60"/>
        <v>1.6366918746803367E-2</v>
      </c>
    </row>
    <row r="3848" spans="1:3" x14ac:dyDescent="0.3">
      <c r="A3848" s="1">
        <v>41452</v>
      </c>
      <c r="B3848">
        <v>131.06890899999999</v>
      </c>
      <c r="C3848">
        <f t="shared" si="60"/>
        <v>1.2903314965469875E-2</v>
      </c>
    </row>
    <row r="3849" spans="1:3" x14ac:dyDescent="0.3">
      <c r="A3849" s="1">
        <v>41453</v>
      </c>
      <c r="B3849">
        <v>130.690842</v>
      </c>
      <c r="C3849">
        <f t="shared" si="60"/>
        <v>-2.8886584851122066E-3</v>
      </c>
    </row>
    <row r="3850" spans="1:3" x14ac:dyDescent="0.3">
      <c r="A3850" s="1">
        <v>41456</v>
      </c>
      <c r="B3850">
        <v>131.993134</v>
      </c>
      <c r="C3850">
        <f t="shared" si="60"/>
        <v>9.9153567667664508E-3</v>
      </c>
    </row>
    <row r="3851" spans="1:3" x14ac:dyDescent="0.3">
      <c r="A3851" s="1">
        <v>41457</v>
      </c>
      <c r="B3851">
        <v>131.404968</v>
      </c>
      <c r="C3851">
        <f t="shared" si="60"/>
        <v>-4.4659925270452965E-3</v>
      </c>
    </row>
    <row r="3852" spans="1:3" x14ac:dyDescent="0.3">
      <c r="A3852" s="1">
        <v>41458</v>
      </c>
      <c r="B3852">
        <v>129.43057300000001</v>
      </c>
      <c r="C3852">
        <f t="shared" si="60"/>
        <v>-1.5139292006974645E-2</v>
      </c>
    </row>
    <row r="3853" spans="1:3" x14ac:dyDescent="0.3">
      <c r="A3853" s="1">
        <v>41459</v>
      </c>
      <c r="B3853">
        <v>134.513687</v>
      </c>
      <c r="C3853">
        <f t="shared" si="60"/>
        <v>3.8521334398267867E-2</v>
      </c>
    </row>
    <row r="3854" spans="1:3" x14ac:dyDescent="0.3">
      <c r="A3854" s="1">
        <v>41460</v>
      </c>
      <c r="B3854">
        <v>132.11914100000001</v>
      </c>
      <c r="C3854">
        <f t="shared" si="60"/>
        <v>-1.7961857109968615E-2</v>
      </c>
    </row>
    <row r="3855" spans="1:3" x14ac:dyDescent="0.3">
      <c r="A3855" s="1">
        <v>41463</v>
      </c>
      <c r="B3855">
        <v>134.05157500000001</v>
      </c>
      <c r="C3855">
        <f t="shared" si="60"/>
        <v>1.4520515123903583E-2</v>
      </c>
    </row>
    <row r="3856" spans="1:3" x14ac:dyDescent="0.3">
      <c r="A3856" s="1">
        <v>41464</v>
      </c>
      <c r="B3856">
        <v>135.89999399999999</v>
      </c>
      <c r="C3856">
        <f t="shared" si="60"/>
        <v>1.3694663046782801E-2</v>
      </c>
    </row>
    <row r="3857" spans="1:3" x14ac:dyDescent="0.3">
      <c r="A3857" s="1">
        <v>41465</v>
      </c>
      <c r="B3857">
        <v>137.07621800000001</v>
      </c>
      <c r="C3857">
        <f t="shared" si="60"/>
        <v>8.6178298901923248E-3</v>
      </c>
    </row>
    <row r="3858" spans="1:3" x14ac:dyDescent="0.3">
      <c r="A3858" s="1">
        <v>41466</v>
      </c>
      <c r="B3858">
        <v>138.882645</v>
      </c>
      <c r="C3858">
        <f t="shared" si="60"/>
        <v>1.3092189052397158E-2</v>
      </c>
    </row>
    <row r="3859" spans="1:3" x14ac:dyDescent="0.3">
      <c r="A3859" s="1">
        <v>41467</v>
      </c>
      <c r="B3859">
        <v>140.60502600000001</v>
      </c>
      <c r="C3859">
        <f t="shared" si="60"/>
        <v>1.2325429587517815E-2</v>
      </c>
    </row>
    <row r="3860" spans="1:3" x14ac:dyDescent="0.3">
      <c r="A3860" s="1">
        <v>41470</v>
      </c>
      <c r="B3860">
        <v>141.06712300000001</v>
      </c>
      <c r="C3860">
        <f t="shared" si="60"/>
        <v>3.2811012107803496E-3</v>
      </c>
    </row>
    <row r="3861" spans="1:3" x14ac:dyDescent="0.3">
      <c r="A3861" s="1">
        <v>41471</v>
      </c>
      <c r="B3861">
        <v>140.563019</v>
      </c>
      <c r="C3861">
        <f t="shared" si="60"/>
        <v>-3.5799047274642877E-3</v>
      </c>
    </row>
    <row r="3862" spans="1:3" x14ac:dyDescent="0.3">
      <c r="A3862" s="1">
        <v>41472</v>
      </c>
      <c r="B3862">
        <v>142.53744499999999</v>
      </c>
      <c r="C3862">
        <f t="shared" si="60"/>
        <v>1.3948815099622756E-2</v>
      </c>
    </row>
    <row r="3863" spans="1:3" x14ac:dyDescent="0.3">
      <c r="A3863" s="1">
        <v>41473</v>
      </c>
      <c r="B3863">
        <v>144.553909</v>
      </c>
      <c r="C3863">
        <f t="shared" si="60"/>
        <v>1.4047773522511013E-2</v>
      </c>
    </row>
    <row r="3864" spans="1:3" x14ac:dyDescent="0.3">
      <c r="A3864" s="1">
        <v>41474</v>
      </c>
      <c r="B3864">
        <v>144.511887</v>
      </c>
      <c r="C3864">
        <f t="shared" si="60"/>
        <v>-2.9074349769154042E-4</v>
      </c>
    </row>
    <row r="3865" spans="1:3" x14ac:dyDescent="0.3">
      <c r="A3865" s="1">
        <v>41477</v>
      </c>
      <c r="B3865">
        <v>142.243393</v>
      </c>
      <c r="C3865">
        <f t="shared" si="60"/>
        <v>-1.5822141614267454E-2</v>
      </c>
    </row>
    <row r="3866" spans="1:3" x14ac:dyDescent="0.3">
      <c r="A3866" s="1">
        <v>41478</v>
      </c>
      <c r="B3866">
        <v>143.54568499999999</v>
      </c>
      <c r="C3866">
        <f t="shared" si="60"/>
        <v>9.1137213718828786E-3</v>
      </c>
    </row>
    <row r="3867" spans="1:3" x14ac:dyDescent="0.3">
      <c r="A3867" s="1">
        <v>41479</v>
      </c>
      <c r="B3867">
        <v>145.856201</v>
      </c>
      <c r="C3867">
        <f t="shared" si="60"/>
        <v>1.5967864791324202E-2</v>
      </c>
    </row>
    <row r="3868" spans="1:3" x14ac:dyDescent="0.3">
      <c r="A3868" s="1">
        <v>41480</v>
      </c>
      <c r="B3868">
        <v>145.688141</v>
      </c>
      <c r="C3868">
        <f t="shared" si="60"/>
        <v>-1.1528950790955961E-3</v>
      </c>
    </row>
    <row r="3869" spans="1:3" x14ac:dyDescent="0.3">
      <c r="A3869" s="1">
        <v>41481</v>
      </c>
      <c r="B3869">
        <v>144.763947</v>
      </c>
      <c r="C3869">
        <f t="shared" si="60"/>
        <v>-6.3638524715734553E-3</v>
      </c>
    </row>
    <row r="3870" spans="1:3" x14ac:dyDescent="0.3">
      <c r="A3870" s="1">
        <v>41484</v>
      </c>
      <c r="B3870">
        <v>146.23426799999999</v>
      </c>
      <c r="C3870">
        <f t="shared" si="60"/>
        <v>1.0105446952088735E-2</v>
      </c>
    </row>
    <row r="3871" spans="1:3" x14ac:dyDescent="0.3">
      <c r="A3871" s="1">
        <v>41485</v>
      </c>
      <c r="B3871">
        <v>147.998672</v>
      </c>
      <c r="C3871">
        <f t="shared" si="60"/>
        <v>1.1993389655672726E-2</v>
      </c>
    </row>
    <row r="3872" spans="1:3" x14ac:dyDescent="0.3">
      <c r="A3872" s="1">
        <v>41486</v>
      </c>
      <c r="B3872">
        <v>150.09910600000001</v>
      </c>
      <c r="C3872">
        <f t="shared" si="60"/>
        <v>1.4092481841480688E-2</v>
      </c>
    </row>
    <row r="3873" spans="1:3" x14ac:dyDescent="0.3">
      <c r="A3873" s="1">
        <v>41487</v>
      </c>
      <c r="B3873">
        <v>154.46809400000001</v>
      </c>
      <c r="C3873">
        <f t="shared" si="60"/>
        <v>2.869178109217382E-2</v>
      </c>
    </row>
    <row r="3874" spans="1:3" x14ac:dyDescent="0.3">
      <c r="A3874" s="1">
        <v>41488</v>
      </c>
      <c r="B3874">
        <v>153.54385400000001</v>
      </c>
      <c r="C3874">
        <f t="shared" si="60"/>
        <v>-6.0013436489180184E-3</v>
      </c>
    </row>
    <row r="3875" spans="1:3" x14ac:dyDescent="0.3">
      <c r="A3875" s="1">
        <v>41491</v>
      </c>
      <c r="B3875">
        <v>154.59410099999999</v>
      </c>
      <c r="C3875">
        <f t="shared" si="60"/>
        <v>6.8167588567330491E-3</v>
      </c>
    </row>
    <row r="3876" spans="1:3" x14ac:dyDescent="0.3">
      <c r="A3876" s="1">
        <v>41492</v>
      </c>
      <c r="B3876">
        <v>153.41786200000001</v>
      </c>
      <c r="C3876">
        <f t="shared" si="60"/>
        <v>-7.6376560599217443E-3</v>
      </c>
    </row>
    <row r="3877" spans="1:3" x14ac:dyDescent="0.3">
      <c r="A3877" s="1">
        <v>41493</v>
      </c>
      <c r="B3877">
        <v>152.24160800000001</v>
      </c>
      <c r="C3877">
        <f t="shared" si="60"/>
        <v>-7.6965376302189177E-3</v>
      </c>
    </row>
    <row r="3878" spans="1:3" x14ac:dyDescent="0.3">
      <c r="A3878" s="1">
        <v>41494</v>
      </c>
      <c r="B3878">
        <v>152.70368999999999</v>
      </c>
      <c r="C3878">
        <f t="shared" si="60"/>
        <v>3.0305917598730902E-3</v>
      </c>
    </row>
    <row r="3879" spans="1:3" x14ac:dyDescent="0.3">
      <c r="A3879" s="1">
        <v>41495</v>
      </c>
      <c r="B3879">
        <v>153.96397400000001</v>
      </c>
      <c r="C3879">
        <f t="shared" si="60"/>
        <v>8.2192630195320315E-3</v>
      </c>
    </row>
    <row r="3880" spans="1:3" x14ac:dyDescent="0.3">
      <c r="A3880" s="1">
        <v>41498</v>
      </c>
      <c r="B3880">
        <v>155.39228800000001</v>
      </c>
      <c r="C3880">
        <f t="shared" si="60"/>
        <v>9.2341699508527043E-3</v>
      </c>
    </row>
    <row r="3881" spans="1:3" x14ac:dyDescent="0.3">
      <c r="A3881" s="1">
        <v>41499</v>
      </c>
      <c r="B3881">
        <v>156.10644500000001</v>
      </c>
      <c r="C3881">
        <f t="shared" si="60"/>
        <v>4.5853043727347451E-3</v>
      </c>
    </row>
    <row r="3882" spans="1:3" x14ac:dyDescent="0.3">
      <c r="A3882" s="1">
        <v>41500</v>
      </c>
      <c r="B3882">
        <v>156.73658800000001</v>
      </c>
      <c r="C3882">
        <f t="shared" si="60"/>
        <v>4.0284985486968242E-3</v>
      </c>
    </row>
    <row r="3883" spans="1:3" x14ac:dyDescent="0.3">
      <c r="A3883" s="1">
        <v>41501</v>
      </c>
      <c r="B3883">
        <v>155.47633400000001</v>
      </c>
      <c r="C3883">
        <f t="shared" si="60"/>
        <v>-8.0730857431775931E-3</v>
      </c>
    </row>
    <row r="3884" spans="1:3" x14ac:dyDescent="0.3">
      <c r="A3884" s="1">
        <v>41502</v>
      </c>
      <c r="B3884">
        <v>154.04800399999999</v>
      </c>
      <c r="C3884">
        <f t="shared" si="60"/>
        <v>-9.229258984186273E-3</v>
      </c>
    </row>
    <row r="3885" spans="1:3" x14ac:dyDescent="0.3">
      <c r="A3885" s="1">
        <v>41505</v>
      </c>
      <c r="B3885">
        <v>154.59410099999999</v>
      </c>
      <c r="C3885">
        <f t="shared" si="60"/>
        <v>3.5387107658151526E-3</v>
      </c>
    </row>
    <row r="3886" spans="1:3" x14ac:dyDescent="0.3">
      <c r="A3886" s="1">
        <v>41506</v>
      </c>
      <c r="B3886">
        <v>151.82150300000001</v>
      </c>
      <c r="C3886">
        <f t="shared" si="60"/>
        <v>-1.8097470471296895E-2</v>
      </c>
    </row>
    <row r="3887" spans="1:3" x14ac:dyDescent="0.3">
      <c r="A3887" s="1">
        <v>41507</v>
      </c>
      <c r="B3887">
        <v>152.28358499999999</v>
      </c>
      <c r="C3887">
        <f t="shared" si="60"/>
        <v>3.0389649753074779E-3</v>
      </c>
    </row>
    <row r="3888" spans="1:3" x14ac:dyDescent="0.3">
      <c r="A3888" s="1">
        <v>41508</v>
      </c>
      <c r="B3888">
        <v>154.04800399999999</v>
      </c>
      <c r="C3888">
        <f t="shared" si="60"/>
        <v>1.1519794730174355E-2</v>
      </c>
    </row>
    <row r="3889" spans="1:3" x14ac:dyDescent="0.3">
      <c r="A3889" s="1">
        <v>41509</v>
      </c>
      <c r="B3889">
        <v>152.577652</v>
      </c>
      <c r="C3889">
        <f t="shared" si="60"/>
        <v>-9.590608231440095E-3</v>
      </c>
    </row>
    <row r="3890" spans="1:3" x14ac:dyDescent="0.3">
      <c r="A3890" s="1">
        <v>41512</v>
      </c>
      <c r="B3890">
        <v>152.99775700000001</v>
      </c>
      <c r="C3890">
        <f t="shared" si="60"/>
        <v>2.7496012591567052E-3</v>
      </c>
    </row>
    <row r="3891" spans="1:3" x14ac:dyDescent="0.3">
      <c r="A3891" s="1">
        <v>41513</v>
      </c>
      <c r="B3891">
        <v>148.166718</v>
      </c>
      <c r="C3891">
        <f t="shared" si="60"/>
        <v>-3.2085148411773283E-2</v>
      </c>
    </row>
    <row r="3892" spans="1:3" x14ac:dyDescent="0.3">
      <c r="A3892" s="1">
        <v>41514</v>
      </c>
      <c r="B3892">
        <v>144.763947</v>
      </c>
      <c r="C3892">
        <f t="shared" si="60"/>
        <v>-2.3233648599359412E-2</v>
      </c>
    </row>
    <row r="3893" spans="1:3" x14ac:dyDescent="0.3">
      <c r="A3893" s="1">
        <v>41515</v>
      </c>
      <c r="B3893">
        <v>146.360275</v>
      </c>
      <c r="C3893">
        <f t="shared" si="60"/>
        <v>1.096675493478675E-2</v>
      </c>
    </row>
    <row r="3894" spans="1:3" x14ac:dyDescent="0.3">
      <c r="A3894" s="1">
        <v>41516</v>
      </c>
      <c r="B3894">
        <v>144.595901</v>
      </c>
      <c r="C3894">
        <f t="shared" si="60"/>
        <v>-1.2128256919626112E-2</v>
      </c>
    </row>
    <row r="3895" spans="1:3" x14ac:dyDescent="0.3">
      <c r="A3895" s="1">
        <v>41519</v>
      </c>
      <c r="B3895">
        <v>147.95666499999999</v>
      </c>
      <c r="C3895">
        <f t="shared" si="60"/>
        <v>2.2976464676300438E-2</v>
      </c>
    </row>
    <row r="3896" spans="1:3" x14ac:dyDescent="0.3">
      <c r="A3896" s="1">
        <v>41520</v>
      </c>
      <c r="B3896">
        <v>143.88176000000001</v>
      </c>
      <c r="C3896">
        <f t="shared" si="60"/>
        <v>-2.7927575666074234E-2</v>
      </c>
    </row>
    <row r="3897" spans="1:3" x14ac:dyDescent="0.3">
      <c r="A3897" s="1">
        <v>41521</v>
      </c>
      <c r="B3897">
        <v>142.83152799999999</v>
      </c>
      <c r="C3897">
        <f t="shared" si="60"/>
        <v>-7.326041318570389E-3</v>
      </c>
    </row>
    <row r="3898" spans="1:3" x14ac:dyDescent="0.3">
      <c r="A3898" s="1">
        <v>41522</v>
      </c>
      <c r="B3898">
        <v>144.511887</v>
      </c>
      <c r="C3898">
        <f t="shared" si="60"/>
        <v>1.1695957294912721E-2</v>
      </c>
    </row>
    <row r="3899" spans="1:3" x14ac:dyDescent="0.3">
      <c r="A3899" s="1">
        <v>41523</v>
      </c>
      <c r="B3899">
        <v>144.343842</v>
      </c>
      <c r="C3899">
        <f t="shared" si="60"/>
        <v>-1.1635221467811642E-3</v>
      </c>
    </row>
    <row r="3900" spans="1:3" x14ac:dyDescent="0.3">
      <c r="A3900" s="1">
        <v>41526</v>
      </c>
      <c r="B3900">
        <v>143.67169200000001</v>
      </c>
      <c r="C3900">
        <f t="shared" si="60"/>
        <v>-4.6674650558587048E-3</v>
      </c>
    </row>
    <row r="3901" spans="1:3" x14ac:dyDescent="0.3">
      <c r="A3901" s="1">
        <v>41527</v>
      </c>
      <c r="B3901">
        <v>149.59501599999999</v>
      </c>
      <c r="C3901">
        <f t="shared" si="60"/>
        <v>4.0400969535169064E-2</v>
      </c>
    </row>
    <row r="3902" spans="1:3" x14ac:dyDescent="0.3">
      <c r="A3902" s="1">
        <v>41528</v>
      </c>
      <c r="B3902">
        <v>150.14112900000001</v>
      </c>
      <c r="C3902">
        <f t="shared" si="60"/>
        <v>3.6439622875306509E-3</v>
      </c>
    </row>
    <row r="3903" spans="1:3" x14ac:dyDescent="0.3">
      <c r="A3903" s="1">
        <v>41529</v>
      </c>
      <c r="B3903">
        <v>150.72927899999999</v>
      </c>
      <c r="C3903">
        <f t="shared" si="60"/>
        <v>3.9096616585710918E-3</v>
      </c>
    </row>
    <row r="3904" spans="1:3" x14ac:dyDescent="0.3">
      <c r="A3904" s="1">
        <v>41530</v>
      </c>
      <c r="B3904">
        <v>152.78770399999999</v>
      </c>
      <c r="C3904">
        <f t="shared" si="60"/>
        <v>1.356402886676729E-2</v>
      </c>
    </row>
    <row r="3905" spans="1:3" x14ac:dyDescent="0.3">
      <c r="A3905" s="1">
        <v>41533</v>
      </c>
      <c r="B3905">
        <v>153.79591400000001</v>
      </c>
      <c r="C3905">
        <f t="shared" si="60"/>
        <v>6.5770874582940005E-3</v>
      </c>
    </row>
    <row r="3906" spans="1:3" x14ac:dyDescent="0.3">
      <c r="A3906" s="1">
        <v>41534</v>
      </c>
      <c r="B3906">
        <v>151.44342</v>
      </c>
      <c r="C3906">
        <f t="shared" si="60"/>
        <v>-1.5414399901205838E-2</v>
      </c>
    </row>
    <row r="3907" spans="1:3" x14ac:dyDescent="0.3">
      <c r="A3907" s="1">
        <v>41535</v>
      </c>
      <c r="B3907">
        <v>152.115555</v>
      </c>
      <c r="C3907">
        <f t="shared" si="60"/>
        <v>4.4283724334441563E-3</v>
      </c>
    </row>
    <row r="3908" spans="1:3" x14ac:dyDescent="0.3">
      <c r="A3908" s="1">
        <v>41536</v>
      </c>
      <c r="B3908">
        <v>148.92285200000001</v>
      </c>
      <c r="C3908">
        <f t="shared" ref="C3908:C3971" si="61">LN(B3908/B3907)</f>
        <v>-2.1212062237516104E-2</v>
      </c>
    </row>
    <row r="3909" spans="1:3" x14ac:dyDescent="0.3">
      <c r="A3909" s="1">
        <v>41537</v>
      </c>
      <c r="B3909">
        <v>145.60412600000001</v>
      </c>
      <c r="C3909">
        <f t="shared" si="61"/>
        <v>-2.2536926770104059E-2</v>
      </c>
    </row>
    <row r="3910" spans="1:3" x14ac:dyDescent="0.3">
      <c r="A3910" s="1">
        <v>41540</v>
      </c>
      <c r="B3910">
        <v>145.81416300000001</v>
      </c>
      <c r="C3910">
        <f t="shared" si="61"/>
        <v>1.4414815013145336E-3</v>
      </c>
    </row>
    <row r="3911" spans="1:3" x14ac:dyDescent="0.3">
      <c r="A3911" s="1">
        <v>41541</v>
      </c>
      <c r="B3911">
        <v>147.28450000000001</v>
      </c>
      <c r="C3911">
        <f t="shared" si="61"/>
        <v>1.0033135730293833E-2</v>
      </c>
    </row>
    <row r="3912" spans="1:3" x14ac:dyDescent="0.3">
      <c r="A3912" s="1">
        <v>41542</v>
      </c>
      <c r="B3912">
        <v>147.78860499999999</v>
      </c>
      <c r="C3912">
        <f t="shared" si="61"/>
        <v>3.416817608212888E-3</v>
      </c>
    </row>
    <row r="3913" spans="1:3" x14ac:dyDescent="0.3">
      <c r="A3913" s="1">
        <v>41543</v>
      </c>
      <c r="B3913">
        <v>146.654358</v>
      </c>
      <c r="C3913">
        <f t="shared" si="61"/>
        <v>-7.704396117768411E-3</v>
      </c>
    </row>
    <row r="3914" spans="1:3" x14ac:dyDescent="0.3">
      <c r="A3914" s="1">
        <v>41544</v>
      </c>
      <c r="B3914">
        <v>146.654358</v>
      </c>
      <c r="C3914">
        <f t="shared" si="61"/>
        <v>0</v>
      </c>
    </row>
    <row r="3915" spans="1:3" x14ac:dyDescent="0.3">
      <c r="A3915" s="1">
        <v>41547</v>
      </c>
      <c r="B3915">
        <v>146.402298</v>
      </c>
      <c r="C3915">
        <f t="shared" si="61"/>
        <v>-1.720213869884918E-3</v>
      </c>
    </row>
    <row r="3916" spans="1:3" x14ac:dyDescent="0.3">
      <c r="A3916" s="1">
        <v>41548</v>
      </c>
      <c r="B3916">
        <v>146.99041700000001</v>
      </c>
      <c r="C3916">
        <f t="shared" si="61"/>
        <v>4.0090960522239328E-3</v>
      </c>
    </row>
    <row r="3917" spans="1:3" x14ac:dyDescent="0.3">
      <c r="A3917" s="1">
        <v>41549</v>
      </c>
      <c r="B3917">
        <v>143.67169200000001</v>
      </c>
      <c r="C3917">
        <f t="shared" si="61"/>
        <v>-2.2836614235341928E-2</v>
      </c>
    </row>
    <row r="3918" spans="1:3" x14ac:dyDescent="0.3">
      <c r="A3918" s="1">
        <v>41551</v>
      </c>
      <c r="B3918">
        <v>141.23516799999999</v>
      </c>
      <c r="C3918">
        <f t="shared" si="61"/>
        <v>-1.7104420738840248E-2</v>
      </c>
    </row>
    <row r="3919" spans="1:3" x14ac:dyDescent="0.3">
      <c r="A3919" s="1">
        <v>41554</v>
      </c>
      <c r="B3919">
        <v>143.083572</v>
      </c>
      <c r="C3919">
        <f t="shared" si="61"/>
        <v>1.3002519930337861E-2</v>
      </c>
    </row>
    <row r="3920" spans="1:3" x14ac:dyDescent="0.3">
      <c r="A3920" s="1">
        <v>41555</v>
      </c>
      <c r="B3920">
        <v>142.07536300000001</v>
      </c>
      <c r="C3920">
        <f t="shared" si="61"/>
        <v>-7.071236965226566E-3</v>
      </c>
    </row>
    <row r="3921" spans="1:3" x14ac:dyDescent="0.3">
      <c r="A3921" s="1">
        <v>41556</v>
      </c>
      <c r="B3921">
        <v>142.579453</v>
      </c>
      <c r="C3921">
        <f t="shared" si="61"/>
        <v>3.5417670709407831E-3</v>
      </c>
    </row>
    <row r="3922" spans="1:3" x14ac:dyDescent="0.3">
      <c r="A3922" s="1">
        <v>41557</v>
      </c>
      <c r="B3922">
        <v>146.23426799999999</v>
      </c>
      <c r="C3922">
        <f t="shared" si="61"/>
        <v>2.5310501855787485E-2</v>
      </c>
    </row>
    <row r="3923" spans="1:3" x14ac:dyDescent="0.3">
      <c r="A3923" s="1">
        <v>41558</v>
      </c>
      <c r="B3923">
        <v>147.20047</v>
      </c>
      <c r="C3923">
        <f t="shared" si="61"/>
        <v>6.585488129249091E-3</v>
      </c>
    </row>
    <row r="3924" spans="1:3" x14ac:dyDescent="0.3">
      <c r="A3924" s="1">
        <v>41561</v>
      </c>
      <c r="B3924">
        <v>147.410507</v>
      </c>
      <c r="C3924">
        <f t="shared" si="61"/>
        <v>1.4258602155555254E-3</v>
      </c>
    </row>
    <row r="3925" spans="1:3" x14ac:dyDescent="0.3">
      <c r="A3925" s="1">
        <v>41562</v>
      </c>
      <c r="B3925">
        <v>147.87262000000001</v>
      </c>
      <c r="C3925">
        <f t="shared" si="61"/>
        <v>3.1299680544574571E-3</v>
      </c>
    </row>
    <row r="3926" spans="1:3" x14ac:dyDescent="0.3">
      <c r="A3926" s="1">
        <v>41563</v>
      </c>
      <c r="B3926">
        <v>148.628784</v>
      </c>
      <c r="C3926">
        <f t="shared" si="61"/>
        <v>5.1005872428329007E-3</v>
      </c>
    </row>
    <row r="3927" spans="1:3" x14ac:dyDescent="0.3">
      <c r="A3927" s="1">
        <v>41564</v>
      </c>
      <c r="B3927">
        <v>148.796829</v>
      </c>
      <c r="C3927">
        <f t="shared" si="61"/>
        <v>1.1299969507421422E-3</v>
      </c>
    </row>
    <row r="3928" spans="1:3" x14ac:dyDescent="0.3">
      <c r="A3928" s="1">
        <v>41565</v>
      </c>
      <c r="B3928">
        <v>148.29272499999999</v>
      </c>
      <c r="C3928">
        <f t="shared" si="61"/>
        <v>-3.3936197150791088E-3</v>
      </c>
    </row>
    <row r="3929" spans="1:3" x14ac:dyDescent="0.3">
      <c r="A3929" s="1">
        <v>41568</v>
      </c>
      <c r="B3929">
        <v>148.628784</v>
      </c>
      <c r="C3929">
        <f t="shared" si="61"/>
        <v>2.2636227643369959E-3</v>
      </c>
    </row>
    <row r="3930" spans="1:3" x14ac:dyDescent="0.3">
      <c r="A3930" s="1">
        <v>41569</v>
      </c>
      <c r="B3930">
        <v>148.83880600000001</v>
      </c>
      <c r="C3930">
        <f t="shared" si="61"/>
        <v>1.4120666718513458E-3</v>
      </c>
    </row>
    <row r="3931" spans="1:3" x14ac:dyDescent="0.3">
      <c r="A3931" s="1">
        <v>41570</v>
      </c>
      <c r="B3931">
        <v>147.95666499999999</v>
      </c>
      <c r="C3931">
        <f t="shared" si="61"/>
        <v>-5.94445457457399E-3</v>
      </c>
    </row>
    <row r="3932" spans="1:3" x14ac:dyDescent="0.3">
      <c r="A3932" s="1">
        <v>41571</v>
      </c>
      <c r="B3932">
        <v>149.174927</v>
      </c>
      <c r="C3932">
        <f t="shared" si="61"/>
        <v>8.2001972153051671E-3</v>
      </c>
    </row>
    <row r="3933" spans="1:3" x14ac:dyDescent="0.3">
      <c r="A3933" s="1">
        <v>41572</v>
      </c>
      <c r="B3933">
        <v>148.29272499999999</v>
      </c>
      <c r="C3933">
        <f t="shared" si="61"/>
        <v>-5.9314320769195241E-3</v>
      </c>
    </row>
    <row r="3934" spans="1:3" x14ac:dyDescent="0.3">
      <c r="A3934" s="1">
        <v>41575</v>
      </c>
      <c r="B3934">
        <v>146.402298</v>
      </c>
      <c r="C3934">
        <f t="shared" si="61"/>
        <v>-1.2829893847639356E-2</v>
      </c>
    </row>
    <row r="3935" spans="1:3" x14ac:dyDescent="0.3">
      <c r="A3935" s="1">
        <v>41576</v>
      </c>
      <c r="B3935">
        <v>146.90640300000001</v>
      </c>
      <c r="C3935">
        <f t="shared" si="61"/>
        <v>3.4373715790673334E-3</v>
      </c>
    </row>
    <row r="3936" spans="1:3" x14ac:dyDescent="0.3">
      <c r="A3936" s="1">
        <v>41577</v>
      </c>
      <c r="B3936">
        <v>154.17401100000001</v>
      </c>
      <c r="C3936">
        <f t="shared" si="61"/>
        <v>4.8286236364194227E-2</v>
      </c>
    </row>
    <row r="3937" spans="1:3" x14ac:dyDescent="0.3">
      <c r="A3937" s="1">
        <v>41578</v>
      </c>
      <c r="B3937">
        <v>157.28272999999999</v>
      </c>
      <c r="C3937">
        <f t="shared" si="61"/>
        <v>1.9963107758463636E-2</v>
      </c>
    </row>
    <row r="3938" spans="1:3" x14ac:dyDescent="0.3">
      <c r="A3938" s="1">
        <v>41579</v>
      </c>
      <c r="B3938">
        <v>158.33294699999999</v>
      </c>
      <c r="C3938">
        <f t="shared" si="61"/>
        <v>6.6550615364990772E-3</v>
      </c>
    </row>
    <row r="3939" spans="1:3" x14ac:dyDescent="0.3">
      <c r="A3939" s="1">
        <v>41582</v>
      </c>
      <c r="B3939">
        <v>161.31556699999999</v>
      </c>
      <c r="C3939">
        <f t="shared" si="61"/>
        <v>1.8662414720279179E-2</v>
      </c>
    </row>
    <row r="3940" spans="1:3" x14ac:dyDescent="0.3">
      <c r="A3940" s="1">
        <v>41583</v>
      </c>
      <c r="B3940">
        <v>160.39137299999999</v>
      </c>
      <c r="C3940">
        <f t="shared" si="61"/>
        <v>-5.7455803871233379E-3</v>
      </c>
    </row>
    <row r="3941" spans="1:3" x14ac:dyDescent="0.3">
      <c r="A3941" s="1">
        <v>41584</v>
      </c>
      <c r="B3941">
        <v>160.559448</v>
      </c>
      <c r="C3941">
        <f t="shared" si="61"/>
        <v>1.0473568183474E-3</v>
      </c>
    </row>
    <row r="3942" spans="1:3" x14ac:dyDescent="0.3">
      <c r="A3942" s="1">
        <v>41585</v>
      </c>
      <c r="B3942">
        <v>162.23980700000001</v>
      </c>
      <c r="C3942">
        <f t="shared" si="61"/>
        <v>1.041126429139228E-2</v>
      </c>
    </row>
    <row r="3943" spans="1:3" x14ac:dyDescent="0.3">
      <c r="A3943" s="1">
        <v>41586</v>
      </c>
      <c r="B3943">
        <v>161.60966500000001</v>
      </c>
      <c r="C3943">
        <f t="shared" si="61"/>
        <v>-3.8915783395754235E-3</v>
      </c>
    </row>
    <row r="3944" spans="1:3" x14ac:dyDescent="0.3">
      <c r="A3944" s="1">
        <v>41589</v>
      </c>
      <c r="B3944">
        <v>160.51741000000001</v>
      </c>
      <c r="C3944">
        <f t="shared" si="61"/>
        <v>-6.7815422593817251E-3</v>
      </c>
    </row>
    <row r="3945" spans="1:3" x14ac:dyDescent="0.3">
      <c r="A3945" s="1">
        <v>41590</v>
      </c>
      <c r="B3945">
        <v>160.30735799999999</v>
      </c>
      <c r="C3945">
        <f t="shared" si="61"/>
        <v>-1.3094502106146171E-3</v>
      </c>
    </row>
    <row r="3946" spans="1:3" x14ac:dyDescent="0.3">
      <c r="A3946" s="1">
        <v>41591</v>
      </c>
      <c r="B3946">
        <v>160.26535000000001</v>
      </c>
      <c r="C3946">
        <f t="shared" si="61"/>
        <v>-2.6208095194699496E-4</v>
      </c>
    </row>
    <row r="3947" spans="1:3" x14ac:dyDescent="0.3">
      <c r="A3947" s="1">
        <v>41592</v>
      </c>
      <c r="B3947">
        <v>162.40785199999999</v>
      </c>
      <c r="C3947">
        <f t="shared" si="61"/>
        <v>1.3279897267529173E-2</v>
      </c>
    </row>
    <row r="3948" spans="1:3" x14ac:dyDescent="0.3">
      <c r="A3948" s="1">
        <v>41593</v>
      </c>
      <c r="B3948">
        <v>163.41606100000001</v>
      </c>
      <c r="C3948">
        <f t="shared" si="61"/>
        <v>6.1886938167073054E-3</v>
      </c>
    </row>
    <row r="3949" spans="1:3" x14ac:dyDescent="0.3">
      <c r="A3949" s="1">
        <v>41596</v>
      </c>
      <c r="B3949">
        <v>163.96215799999999</v>
      </c>
      <c r="C3949">
        <f t="shared" si="61"/>
        <v>3.3361871671213654E-3</v>
      </c>
    </row>
    <row r="3950" spans="1:3" x14ac:dyDescent="0.3">
      <c r="A3950" s="1">
        <v>41597</v>
      </c>
      <c r="B3950">
        <v>163.92018100000001</v>
      </c>
      <c r="C3950">
        <f t="shared" si="61"/>
        <v>-2.5604916908510432E-4</v>
      </c>
    </row>
    <row r="3951" spans="1:3" x14ac:dyDescent="0.3">
      <c r="A3951" s="1">
        <v>41598</v>
      </c>
      <c r="B3951">
        <v>164.046188</v>
      </c>
      <c r="C3951">
        <f t="shared" si="61"/>
        <v>7.6841419188421742E-4</v>
      </c>
    </row>
    <row r="3952" spans="1:3" x14ac:dyDescent="0.3">
      <c r="A3952" s="1">
        <v>41599</v>
      </c>
      <c r="B3952">
        <v>164.34025600000001</v>
      </c>
      <c r="C3952">
        <f t="shared" si="61"/>
        <v>1.7909879288762669E-3</v>
      </c>
    </row>
    <row r="3953" spans="1:3" x14ac:dyDescent="0.3">
      <c r="A3953" s="1">
        <v>41600</v>
      </c>
      <c r="B3953">
        <v>163.584091</v>
      </c>
      <c r="C3953">
        <f t="shared" si="61"/>
        <v>-4.6118340840354474E-3</v>
      </c>
    </row>
    <row r="3954" spans="1:3" x14ac:dyDescent="0.3">
      <c r="A3954" s="1">
        <v>41603</v>
      </c>
      <c r="B3954">
        <v>164.17222599999999</v>
      </c>
      <c r="C3954">
        <f t="shared" si="61"/>
        <v>3.5888591661246451E-3</v>
      </c>
    </row>
    <row r="3955" spans="1:3" x14ac:dyDescent="0.3">
      <c r="A3955" s="1">
        <v>41604</v>
      </c>
      <c r="B3955">
        <v>163.75212099999999</v>
      </c>
      <c r="C3955">
        <f t="shared" si="61"/>
        <v>-2.5622082268219309E-3</v>
      </c>
    </row>
    <row r="3956" spans="1:3" x14ac:dyDescent="0.3">
      <c r="A3956" s="1">
        <v>41605</v>
      </c>
      <c r="B3956">
        <v>164.63433800000001</v>
      </c>
      <c r="C3956">
        <f t="shared" si="61"/>
        <v>5.3730542065065501E-3</v>
      </c>
    </row>
    <row r="3957" spans="1:3" x14ac:dyDescent="0.3">
      <c r="A3957" s="1">
        <v>41606</v>
      </c>
      <c r="B3957">
        <v>163.83616599999999</v>
      </c>
      <c r="C3957">
        <f t="shared" si="61"/>
        <v>-4.8599406113064613E-3</v>
      </c>
    </row>
    <row r="3958" spans="1:3" x14ac:dyDescent="0.3">
      <c r="A3958" s="1">
        <v>41607</v>
      </c>
      <c r="B3958">
        <v>164.088211</v>
      </c>
      <c r="C3958">
        <f t="shared" si="61"/>
        <v>1.5372144757170886E-3</v>
      </c>
    </row>
    <row r="3959" spans="1:3" x14ac:dyDescent="0.3">
      <c r="A3959" s="1">
        <v>41610</v>
      </c>
      <c r="B3959">
        <v>165.264465</v>
      </c>
      <c r="C3959">
        <f t="shared" si="61"/>
        <v>7.1428537661006241E-3</v>
      </c>
    </row>
    <row r="3960" spans="1:3" x14ac:dyDescent="0.3">
      <c r="A3960" s="1">
        <v>41611</v>
      </c>
      <c r="B3960">
        <v>161.56767300000001</v>
      </c>
      <c r="C3960">
        <f t="shared" si="61"/>
        <v>-2.2622926181419201E-2</v>
      </c>
    </row>
    <row r="3961" spans="1:3" x14ac:dyDescent="0.3">
      <c r="A3961" s="1">
        <v>41612</v>
      </c>
      <c r="B3961">
        <v>161.52562</v>
      </c>
      <c r="C3961">
        <f t="shared" si="61"/>
        <v>-2.603149068617987E-4</v>
      </c>
    </row>
    <row r="3962" spans="1:3" x14ac:dyDescent="0.3">
      <c r="A3962" s="1">
        <v>41613</v>
      </c>
      <c r="B3962">
        <v>160.559448</v>
      </c>
      <c r="C3962">
        <f t="shared" si="61"/>
        <v>-5.9995013369107154E-3</v>
      </c>
    </row>
    <row r="3963" spans="1:3" x14ac:dyDescent="0.3">
      <c r="A3963" s="1">
        <v>41614</v>
      </c>
      <c r="B3963">
        <v>162.53385900000001</v>
      </c>
      <c r="C3963">
        <f t="shared" si="61"/>
        <v>1.2222076627086548E-2</v>
      </c>
    </row>
    <row r="3964" spans="1:3" x14ac:dyDescent="0.3">
      <c r="A3964" s="1">
        <v>41617</v>
      </c>
      <c r="B3964">
        <v>162.74388099999999</v>
      </c>
      <c r="C3964">
        <f t="shared" si="61"/>
        <v>1.2913396974862472E-3</v>
      </c>
    </row>
    <row r="3965" spans="1:3" x14ac:dyDescent="0.3">
      <c r="A3965" s="1">
        <v>41618</v>
      </c>
      <c r="B3965">
        <v>160.13935900000001</v>
      </c>
      <c r="C3965">
        <f t="shared" si="61"/>
        <v>-1.6133252950749591E-2</v>
      </c>
    </row>
    <row r="3966" spans="1:3" x14ac:dyDescent="0.3">
      <c r="A3966" s="1">
        <v>41619</v>
      </c>
      <c r="B3966">
        <v>159.97129799999999</v>
      </c>
      <c r="C3966">
        <f t="shared" si="61"/>
        <v>-1.0500182469161926E-3</v>
      </c>
    </row>
    <row r="3967" spans="1:3" x14ac:dyDescent="0.3">
      <c r="A3967" s="1">
        <v>41620</v>
      </c>
      <c r="B3967">
        <v>159.383163</v>
      </c>
      <c r="C3967">
        <f t="shared" si="61"/>
        <v>-3.6832782173839289E-3</v>
      </c>
    </row>
    <row r="3968" spans="1:3" x14ac:dyDescent="0.3">
      <c r="A3968" s="1">
        <v>41621</v>
      </c>
      <c r="B3968">
        <v>159.50920099999999</v>
      </c>
      <c r="C3968">
        <f t="shared" si="61"/>
        <v>7.9047365689122737E-4</v>
      </c>
    </row>
    <row r="3969" spans="1:3" x14ac:dyDescent="0.3">
      <c r="A3969" s="1">
        <v>41624</v>
      </c>
      <c r="B3969">
        <v>161.81970200000001</v>
      </c>
      <c r="C3969">
        <f t="shared" si="61"/>
        <v>1.4381157744183748E-2</v>
      </c>
    </row>
    <row r="3970" spans="1:3" x14ac:dyDescent="0.3">
      <c r="A3970" s="1">
        <v>41625</v>
      </c>
      <c r="B3970">
        <v>162.49185199999999</v>
      </c>
      <c r="C3970">
        <f t="shared" si="61"/>
        <v>4.1450941485456716E-3</v>
      </c>
    </row>
    <row r="3971" spans="1:3" x14ac:dyDescent="0.3">
      <c r="A3971" s="1">
        <v>41626</v>
      </c>
      <c r="B3971">
        <v>164.424271</v>
      </c>
      <c r="C3971">
        <f t="shared" si="61"/>
        <v>1.1822246571029395E-2</v>
      </c>
    </row>
    <row r="3972" spans="1:3" x14ac:dyDescent="0.3">
      <c r="A3972" s="1">
        <v>41627</v>
      </c>
      <c r="B3972">
        <v>166.35668899999999</v>
      </c>
      <c r="C3972">
        <f t="shared" ref="C3972:C4035" si="62">LN(B3972/B3971)</f>
        <v>1.168410651059767E-2</v>
      </c>
    </row>
    <row r="3973" spans="1:3" x14ac:dyDescent="0.3">
      <c r="A3973" s="1">
        <v>41628</v>
      </c>
      <c r="B3973">
        <v>167.40692100000001</v>
      </c>
      <c r="C3973">
        <f t="shared" si="62"/>
        <v>6.2932892309246402E-3</v>
      </c>
    </row>
    <row r="3974" spans="1:3" x14ac:dyDescent="0.3">
      <c r="A3974" s="1">
        <v>41631</v>
      </c>
      <c r="B3974">
        <v>169.25535600000001</v>
      </c>
      <c r="C3974">
        <f t="shared" si="62"/>
        <v>1.0981055499753142E-2</v>
      </c>
    </row>
    <row r="3975" spans="1:3" x14ac:dyDescent="0.3">
      <c r="A3975" s="1">
        <v>41635</v>
      </c>
      <c r="B3975">
        <v>171.39782700000001</v>
      </c>
      <c r="C3975">
        <f t="shared" si="62"/>
        <v>1.2578771350482753E-2</v>
      </c>
    </row>
    <row r="3976" spans="1:3" x14ac:dyDescent="0.3">
      <c r="A3976" s="1">
        <v>41638</v>
      </c>
      <c r="B3976">
        <v>171.52383399999999</v>
      </c>
      <c r="C3976">
        <f t="shared" si="62"/>
        <v>7.3490257397981523E-4</v>
      </c>
    </row>
    <row r="3977" spans="1:3" x14ac:dyDescent="0.3">
      <c r="A3977" s="1">
        <v>41641</v>
      </c>
      <c r="B3977">
        <v>168.45716899999999</v>
      </c>
      <c r="C3977">
        <f t="shared" si="62"/>
        <v>-1.8040703141262899E-2</v>
      </c>
    </row>
    <row r="3978" spans="1:3" x14ac:dyDescent="0.3">
      <c r="A3978" s="1">
        <v>41642</v>
      </c>
      <c r="B3978">
        <v>168.45716899999999</v>
      </c>
      <c r="C3978">
        <f t="shared" si="62"/>
        <v>0</v>
      </c>
    </row>
    <row r="3979" spans="1:3" x14ac:dyDescent="0.3">
      <c r="A3979" s="1">
        <v>41645</v>
      </c>
      <c r="B3979">
        <v>166.98683199999999</v>
      </c>
      <c r="C3979">
        <f t="shared" si="62"/>
        <v>-8.7665685612004444E-3</v>
      </c>
    </row>
    <row r="3980" spans="1:3" x14ac:dyDescent="0.3">
      <c r="A3980" s="1">
        <v>41646</v>
      </c>
      <c r="B3980">
        <v>168.03707900000001</v>
      </c>
      <c r="C3980">
        <f t="shared" si="62"/>
        <v>6.2697043755855957E-3</v>
      </c>
    </row>
    <row r="3981" spans="1:3" x14ac:dyDescent="0.3">
      <c r="A3981" s="1">
        <v>41647</v>
      </c>
      <c r="B3981">
        <v>168.16310100000001</v>
      </c>
      <c r="C3981">
        <f t="shared" si="62"/>
        <v>7.4968434521539243E-4</v>
      </c>
    </row>
    <row r="3982" spans="1:3" x14ac:dyDescent="0.3">
      <c r="A3982" s="1">
        <v>41648</v>
      </c>
      <c r="B3982">
        <v>167.57496599999999</v>
      </c>
      <c r="C3982">
        <f t="shared" si="62"/>
        <v>-3.5035383795324112E-3</v>
      </c>
    </row>
    <row r="3983" spans="1:3" x14ac:dyDescent="0.3">
      <c r="A3983" s="1">
        <v>41649</v>
      </c>
      <c r="B3983">
        <v>169.75945999999999</v>
      </c>
      <c r="C3983">
        <f t="shared" si="62"/>
        <v>1.295168454948209E-2</v>
      </c>
    </row>
    <row r="3984" spans="1:3" x14ac:dyDescent="0.3">
      <c r="A3984" s="1">
        <v>41652</v>
      </c>
      <c r="B3984">
        <v>170.221542</v>
      </c>
      <c r="C3984">
        <f t="shared" si="62"/>
        <v>2.7182829735255872E-3</v>
      </c>
    </row>
    <row r="3985" spans="1:3" x14ac:dyDescent="0.3">
      <c r="A3985" s="1">
        <v>41653</v>
      </c>
      <c r="B3985">
        <v>166.18866</v>
      </c>
      <c r="C3985">
        <f t="shared" si="62"/>
        <v>-2.3977127826209296E-2</v>
      </c>
    </row>
    <row r="3986" spans="1:3" x14ac:dyDescent="0.3">
      <c r="A3986" s="1">
        <v>41654</v>
      </c>
      <c r="B3986">
        <v>170.305588</v>
      </c>
      <c r="C3986">
        <f t="shared" si="62"/>
        <v>2.4470750767245336E-2</v>
      </c>
    </row>
    <row r="3987" spans="1:3" x14ac:dyDescent="0.3">
      <c r="A3987" s="1">
        <v>41655</v>
      </c>
      <c r="B3987">
        <v>170.01151999999999</v>
      </c>
      <c r="C3987">
        <f t="shared" si="62"/>
        <v>-1.7282003535978321E-3</v>
      </c>
    </row>
    <row r="3988" spans="1:3" x14ac:dyDescent="0.3">
      <c r="A3988" s="1">
        <v>41656</v>
      </c>
      <c r="B3988">
        <v>170.851685</v>
      </c>
      <c r="C3988">
        <f t="shared" si="62"/>
        <v>4.9296415048908047E-3</v>
      </c>
    </row>
    <row r="3989" spans="1:3" x14ac:dyDescent="0.3">
      <c r="A3989" s="1">
        <v>41659</v>
      </c>
      <c r="B3989">
        <v>170.80969200000001</v>
      </c>
      <c r="C3989">
        <f t="shared" si="62"/>
        <v>-2.4581648988346538E-4</v>
      </c>
    </row>
    <row r="3990" spans="1:3" x14ac:dyDescent="0.3">
      <c r="A3990" s="1">
        <v>41660</v>
      </c>
      <c r="B3990">
        <v>170.221542</v>
      </c>
      <c r="C3990">
        <f t="shared" si="62"/>
        <v>-3.4492476024454936E-3</v>
      </c>
    </row>
    <row r="3991" spans="1:3" x14ac:dyDescent="0.3">
      <c r="A3991" s="1">
        <v>41661</v>
      </c>
      <c r="B3991">
        <v>169.12931800000001</v>
      </c>
      <c r="C3991">
        <f t="shared" si="62"/>
        <v>-6.4371592960729999E-3</v>
      </c>
    </row>
    <row r="3992" spans="1:3" x14ac:dyDescent="0.3">
      <c r="A3992" s="1">
        <v>41662</v>
      </c>
      <c r="B3992">
        <v>166.566757</v>
      </c>
      <c r="C3992">
        <f t="shared" si="62"/>
        <v>-1.5267445569411195E-2</v>
      </c>
    </row>
    <row r="3993" spans="1:3" x14ac:dyDescent="0.3">
      <c r="A3993" s="1">
        <v>41663</v>
      </c>
      <c r="B3993">
        <v>162.40785199999999</v>
      </c>
      <c r="C3993">
        <f t="shared" si="62"/>
        <v>-2.528539569483735E-2</v>
      </c>
    </row>
    <row r="3994" spans="1:3" x14ac:dyDescent="0.3">
      <c r="A3994" s="1">
        <v>41666</v>
      </c>
      <c r="B3994">
        <v>161.81970200000001</v>
      </c>
      <c r="C3994">
        <f t="shared" si="62"/>
        <v>-3.6280114868045576E-3</v>
      </c>
    </row>
    <row r="3995" spans="1:3" x14ac:dyDescent="0.3">
      <c r="A3995" s="1">
        <v>41667</v>
      </c>
      <c r="B3995">
        <v>164.29826399999999</v>
      </c>
      <c r="C3995">
        <f t="shared" si="62"/>
        <v>1.5200694124009605E-2</v>
      </c>
    </row>
    <row r="3996" spans="1:3" x14ac:dyDescent="0.3">
      <c r="A3996" s="1">
        <v>41668</v>
      </c>
      <c r="B3996">
        <v>161.06352200000001</v>
      </c>
      <c r="C3996">
        <f t="shared" si="62"/>
        <v>-1.9884625194388425E-2</v>
      </c>
    </row>
    <row r="3997" spans="1:3" x14ac:dyDescent="0.3">
      <c r="A3997" s="1">
        <v>41669</v>
      </c>
      <c r="B3997">
        <v>159.76126099999999</v>
      </c>
      <c r="C3997">
        <f t="shared" si="62"/>
        <v>-8.1182515892331848E-3</v>
      </c>
    </row>
    <row r="3998" spans="1:3" x14ac:dyDescent="0.3">
      <c r="A3998" s="1">
        <v>41670</v>
      </c>
      <c r="B3998">
        <v>157.996872</v>
      </c>
      <c r="C3998">
        <f t="shared" si="62"/>
        <v>-1.1105346803403977E-2</v>
      </c>
    </row>
    <row r="3999" spans="1:3" x14ac:dyDescent="0.3">
      <c r="A3999" s="1">
        <v>41673</v>
      </c>
      <c r="B3999">
        <v>155.85438500000001</v>
      </c>
      <c r="C3999">
        <f t="shared" si="62"/>
        <v>-1.3653093516872088E-2</v>
      </c>
    </row>
    <row r="4000" spans="1:3" x14ac:dyDescent="0.3">
      <c r="A4000" s="1">
        <v>41674</v>
      </c>
      <c r="B4000">
        <v>154.08999600000001</v>
      </c>
      <c r="C4000">
        <f t="shared" si="62"/>
        <v>-1.1385320510861224E-2</v>
      </c>
    </row>
    <row r="4001" spans="1:3" x14ac:dyDescent="0.3">
      <c r="A4001" s="1">
        <v>41675</v>
      </c>
      <c r="B4001">
        <v>155.098251</v>
      </c>
      <c r="C4001">
        <f t="shared" si="62"/>
        <v>6.5219721882606172E-3</v>
      </c>
    </row>
    <row r="4002" spans="1:3" x14ac:dyDescent="0.3">
      <c r="A4002" s="1">
        <v>41676</v>
      </c>
      <c r="B4002">
        <v>156.778595</v>
      </c>
      <c r="C4002">
        <f t="shared" si="62"/>
        <v>1.0775793595008208E-2</v>
      </c>
    </row>
    <row r="4003" spans="1:3" x14ac:dyDescent="0.3">
      <c r="A4003" s="1">
        <v>41677</v>
      </c>
      <c r="B4003">
        <v>157.91284200000001</v>
      </c>
      <c r="C4003">
        <f t="shared" si="62"/>
        <v>7.2086607919875723E-3</v>
      </c>
    </row>
    <row r="4004" spans="1:3" x14ac:dyDescent="0.3">
      <c r="A4004" s="1">
        <v>41680</v>
      </c>
      <c r="B4004">
        <v>159.383163</v>
      </c>
      <c r="C4004">
        <f t="shared" si="62"/>
        <v>9.2678855144177584E-3</v>
      </c>
    </row>
    <row r="4005" spans="1:3" x14ac:dyDescent="0.3">
      <c r="A4005" s="1">
        <v>41681</v>
      </c>
      <c r="B4005">
        <v>163.584091</v>
      </c>
      <c r="C4005">
        <f t="shared" si="62"/>
        <v>2.6016042739348228E-2</v>
      </c>
    </row>
    <row r="4006" spans="1:3" x14ac:dyDescent="0.3">
      <c r="A4006" s="1">
        <v>41682</v>
      </c>
      <c r="B4006">
        <v>166.650803</v>
      </c>
      <c r="C4006">
        <f t="shared" si="62"/>
        <v>1.857344706005877E-2</v>
      </c>
    </row>
    <row r="4007" spans="1:3" x14ac:dyDescent="0.3">
      <c r="A4007" s="1">
        <v>41683</v>
      </c>
      <c r="B4007">
        <v>167.95304899999999</v>
      </c>
      <c r="C4007">
        <f t="shared" si="62"/>
        <v>7.7838468820912209E-3</v>
      </c>
    </row>
    <row r="4008" spans="1:3" x14ac:dyDescent="0.3">
      <c r="A4008" s="1">
        <v>41684</v>
      </c>
      <c r="B4008">
        <v>169.80145300000001</v>
      </c>
      <c r="C4008">
        <f t="shared" si="62"/>
        <v>1.0945360860586308E-2</v>
      </c>
    </row>
    <row r="4009" spans="1:3" x14ac:dyDescent="0.3">
      <c r="A4009" s="1">
        <v>41687</v>
      </c>
      <c r="B4009">
        <v>170.263565</v>
      </c>
      <c r="C4009">
        <f t="shared" si="62"/>
        <v>2.717787834585093E-3</v>
      </c>
    </row>
    <row r="4010" spans="1:3" x14ac:dyDescent="0.3">
      <c r="A4010" s="1">
        <v>41688</v>
      </c>
      <c r="B4010">
        <v>169.80145300000001</v>
      </c>
      <c r="C4010">
        <f t="shared" si="62"/>
        <v>-2.7177878345850202E-3</v>
      </c>
    </row>
    <row r="4011" spans="1:3" x14ac:dyDescent="0.3">
      <c r="A4011" s="1">
        <v>41689</v>
      </c>
      <c r="B4011">
        <v>168.96130400000001</v>
      </c>
      <c r="C4011">
        <f t="shared" si="62"/>
        <v>-4.9601126755206915E-3</v>
      </c>
    </row>
    <row r="4012" spans="1:3" x14ac:dyDescent="0.3">
      <c r="A4012" s="1">
        <v>41690</v>
      </c>
      <c r="B4012">
        <v>166.35668899999999</v>
      </c>
      <c r="C4012">
        <f t="shared" si="62"/>
        <v>-1.5535506235316238E-2</v>
      </c>
    </row>
    <row r="4013" spans="1:3" x14ac:dyDescent="0.3">
      <c r="A4013" s="1">
        <v>41691</v>
      </c>
      <c r="B4013">
        <v>168.877274</v>
      </c>
      <c r="C4013">
        <f t="shared" si="62"/>
        <v>1.5038049714925034E-2</v>
      </c>
    </row>
    <row r="4014" spans="1:3" x14ac:dyDescent="0.3">
      <c r="A4014" s="1">
        <v>41694</v>
      </c>
      <c r="B4014">
        <v>157.87080399999999</v>
      </c>
      <c r="C4014">
        <f t="shared" si="62"/>
        <v>-6.7395259442215E-2</v>
      </c>
    </row>
    <row r="4015" spans="1:3" x14ac:dyDescent="0.3">
      <c r="A4015" s="1">
        <v>41695</v>
      </c>
      <c r="B4015">
        <v>159.71923799999999</v>
      </c>
      <c r="C4015">
        <f t="shared" si="62"/>
        <v>1.1640509006115352E-2</v>
      </c>
    </row>
    <row r="4016" spans="1:3" x14ac:dyDescent="0.3">
      <c r="A4016" s="1">
        <v>41696</v>
      </c>
      <c r="B4016">
        <v>158.79504399999999</v>
      </c>
      <c r="C4016">
        <f t="shared" si="62"/>
        <v>-5.8031720766421029E-3</v>
      </c>
    </row>
    <row r="4017" spans="1:3" x14ac:dyDescent="0.3">
      <c r="A4017" s="1">
        <v>41697</v>
      </c>
      <c r="B4017">
        <v>158.24890099999999</v>
      </c>
      <c r="C4017">
        <f t="shared" si="62"/>
        <v>-3.4452229655821385E-3</v>
      </c>
    </row>
    <row r="4018" spans="1:3" x14ac:dyDescent="0.3">
      <c r="A4018" s="1">
        <v>41698</v>
      </c>
      <c r="B4018">
        <v>158.79504399999999</v>
      </c>
      <c r="C4018">
        <f t="shared" si="62"/>
        <v>3.4452229655820349E-3</v>
      </c>
    </row>
    <row r="4019" spans="1:3" x14ac:dyDescent="0.3">
      <c r="A4019" s="1">
        <v>41701</v>
      </c>
      <c r="B4019">
        <v>153.92195100000001</v>
      </c>
      <c r="C4019">
        <f t="shared" si="62"/>
        <v>-3.1168677005147725E-2</v>
      </c>
    </row>
    <row r="4020" spans="1:3" x14ac:dyDescent="0.3">
      <c r="A4020" s="1">
        <v>41702</v>
      </c>
      <c r="B4020">
        <v>157.240692</v>
      </c>
      <c r="C4020">
        <f t="shared" si="62"/>
        <v>2.1332039206908539E-2</v>
      </c>
    </row>
    <row r="4021" spans="1:3" x14ac:dyDescent="0.3">
      <c r="A4021" s="1">
        <v>41703</v>
      </c>
      <c r="B4021">
        <v>155.93838500000001</v>
      </c>
      <c r="C4021">
        <f t="shared" si="62"/>
        <v>-8.3167401793385418E-3</v>
      </c>
    </row>
    <row r="4022" spans="1:3" x14ac:dyDescent="0.3">
      <c r="A4022" s="1">
        <v>41704</v>
      </c>
      <c r="B4022">
        <v>156.484543</v>
      </c>
      <c r="C4022">
        <f t="shared" si="62"/>
        <v>3.4962770488515082E-3</v>
      </c>
    </row>
    <row r="4023" spans="1:3" x14ac:dyDescent="0.3">
      <c r="A4023" s="1">
        <v>41705</v>
      </c>
      <c r="B4023">
        <v>154.216003</v>
      </c>
      <c r="C4023">
        <f t="shared" si="62"/>
        <v>-1.4603001780761573E-2</v>
      </c>
    </row>
    <row r="4024" spans="1:3" x14ac:dyDescent="0.3">
      <c r="A4024" s="1">
        <v>41708</v>
      </c>
      <c r="B4024">
        <v>150.309158</v>
      </c>
      <c r="C4024">
        <f t="shared" si="62"/>
        <v>-2.5660010175449811E-2</v>
      </c>
    </row>
    <row r="4025" spans="1:3" x14ac:dyDescent="0.3">
      <c r="A4025" s="1">
        <v>41709</v>
      </c>
      <c r="B4025">
        <v>152.28358499999999</v>
      </c>
      <c r="C4025">
        <f t="shared" si="62"/>
        <v>1.3050247023290024E-2</v>
      </c>
    </row>
    <row r="4026" spans="1:3" x14ac:dyDescent="0.3">
      <c r="A4026" s="1">
        <v>41710</v>
      </c>
      <c r="B4026">
        <v>151.61146500000001</v>
      </c>
      <c r="C4026">
        <f t="shared" si="62"/>
        <v>-4.423376398567643E-3</v>
      </c>
    </row>
    <row r="4027" spans="1:3" x14ac:dyDescent="0.3">
      <c r="A4027" s="1">
        <v>41711</v>
      </c>
      <c r="B4027">
        <v>150.309158</v>
      </c>
      <c r="C4027">
        <f t="shared" si="62"/>
        <v>-8.6268706247222791E-3</v>
      </c>
    </row>
    <row r="4028" spans="1:3" x14ac:dyDescent="0.3">
      <c r="A4028" s="1">
        <v>41712</v>
      </c>
      <c r="B4028">
        <v>149.34295700000001</v>
      </c>
      <c r="C4028">
        <f t="shared" si="62"/>
        <v>-6.4488405062086236E-3</v>
      </c>
    </row>
    <row r="4029" spans="1:3" x14ac:dyDescent="0.3">
      <c r="A4029" s="1">
        <v>41715</v>
      </c>
      <c r="B4029">
        <v>151.48541299999999</v>
      </c>
      <c r="C4029">
        <f t="shared" si="62"/>
        <v>1.4243950618589478E-2</v>
      </c>
    </row>
    <row r="4030" spans="1:3" x14ac:dyDescent="0.3">
      <c r="A4030" s="1">
        <v>41716</v>
      </c>
      <c r="B4030">
        <v>151.56942699999999</v>
      </c>
      <c r="C4030">
        <f t="shared" si="62"/>
        <v>5.5444751948031078E-4</v>
      </c>
    </row>
    <row r="4031" spans="1:3" x14ac:dyDescent="0.3">
      <c r="A4031" s="1">
        <v>41717</v>
      </c>
      <c r="B4031">
        <v>152.745712</v>
      </c>
      <c r="C4031">
        <f t="shared" si="62"/>
        <v>7.7307416396491567E-3</v>
      </c>
    </row>
    <row r="4032" spans="1:3" x14ac:dyDescent="0.3">
      <c r="A4032" s="1">
        <v>41718</v>
      </c>
      <c r="B4032">
        <v>151.94752500000001</v>
      </c>
      <c r="C4032">
        <f t="shared" si="62"/>
        <v>-5.2392946671526042E-3</v>
      </c>
    </row>
    <row r="4033" spans="1:3" x14ac:dyDescent="0.3">
      <c r="A4033" s="1">
        <v>41719</v>
      </c>
      <c r="B4033">
        <v>151.19134500000001</v>
      </c>
      <c r="C4033">
        <f t="shared" si="62"/>
        <v>-4.9890109338812366E-3</v>
      </c>
    </row>
    <row r="4034" spans="1:3" x14ac:dyDescent="0.3">
      <c r="A4034" s="1">
        <v>41722</v>
      </c>
      <c r="B4034">
        <v>149.510986</v>
      </c>
      <c r="C4034">
        <f t="shared" si="62"/>
        <v>-1.1176344962863946E-2</v>
      </c>
    </row>
    <row r="4035" spans="1:3" x14ac:dyDescent="0.3">
      <c r="A4035" s="1">
        <v>41723</v>
      </c>
      <c r="B4035">
        <v>152.03154000000001</v>
      </c>
      <c r="C4035">
        <f t="shared" si="62"/>
        <v>1.6718124240441692E-2</v>
      </c>
    </row>
    <row r="4036" spans="1:3" x14ac:dyDescent="0.3">
      <c r="A4036" s="1">
        <v>41724</v>
      </c>
      <c r="B4036">
        <v>154.216003</v>
      </c>
      <c r="C4036">
        <f t="shared" ref="C4036:C4099" si="63">LN(B4036/B4035)</f>
        <v>1.4266237227395458E-2</v>
      </c>
    </row>
    <row r="4037" spans="1:3" x14ac:dyDescent="0.3">
      <c r="A4037" s="1">
        <v>41725</v>
      </c>
      <c r="B4037">
        <v>154.804169</v>
      </c>
      <c r="C4037">
        <f t="shared" si="63"/>
        <v>3.8066557690031723E-3</v>
      </c>
    </row>
    <row r="4038" spans="1:3" x14ac:dyDescent="0.3">
      <c r="A4038" s="1">
        <v>41726</v>
      </c>
      <c r="B4038">
        <v>158.50097700000001</v>
      </c>
      <c r="C4038">
        <f t="shared" si="63"/>
        <v>2.3599865018665026E-2</v>
      </c>
    </row>
    <row r="4039" spans="1:3" x14ac:dyDescent="0.3">
      <c r="A4039" s="1">
        <v>41729</v>
      </c>
      <c r="B4039">
        <v>158.03886399999999</v>
      </c>
      <c r="C4039">
        <f t="shared" si="63"/>
        <v>-2.9197798724941893E-3</v>
      </c>
    </row>
    <row r="4040" spans="1:3" x14ac:dyDescent="0.3">
      <c r="A4040" s="1">
        <v>41730</v>
      </c>
      <c r="B4040">
        <v>161.02151499999999</v>
      </c>
      <c r="C4040">
        <f t="shared" si="63"/>
        <v>1.869701213297096E-2</v>
      </c>
    </row>
    <row r="4041" spans="1:3" x14ac:dyDescent="0.3">
      <c r="A4041" s="1">
        <v>41731</v>
      </c>
      <c r="B4041">
        <v>160.47541799999999</v>
      </c>
      <c r="C4041">
        <f t="shared" si="63"/>
        <v>-3.3972176351224088E-3</v>
      </c>
    </row>
    <row r="4042" spans="1:3" x14ac:dyDescent="0.3">
      <c r="A4042" s="1">
        <v>41732</v>
      </c>
      <c r="B4042">
        <v>160.22337300000001</v>
      </c>
      <c r="C4042">
        <f t="shared" si="63"/>
        <v>-1.5718490930895896E-3</v>
      </c>
    </row>
    <row r="4043" spans="1:3" x14ac:dyDescent="0.3">
      <c r="A4043" s="1">
        <v>41733</v>
      </c>
      <c r="B4043">
        <v>161.06352200000001</v>
      </c>
      <c r="C4043">
        <f t="shared" si="63"/>
        <v>5.2299108868196879E-3</v>
      </c>
    </row>
    <row r="4044" spans="1:3" x14ac:dyDescent="0.3">
      <c r="A4044" s="1">
        <v>41736</v>
      </c>
      <c r="B4044">
        <v>159.383163</v>
      </c>
      <c r="C4044">
        <f t="shared" si="63"/>
        <v>-1.048770033069627E-2</v>
      </c>
    </row>
    <row r="4045" spans="1:3" x14ac:dyDescent="0.3">
      <c r="A4045" s="1">
        <v>41737</v>
      </c>
      <c r="B4045">
        <v>159.551208</v>
      </c>
      <c r="C4045">
        <f t="shared" si="63"/>
        <v>1.0537905652747035E-3</v>
      </c>
    </row>
    <row r="4046" spans="1:3" x14ac:dyDescent="0.3">
      <c r="A4046" s="1">
        <v>41738</v>
      </c>
      <c r="B4046">
        <v>165.264465</v>
      </c>
      <c r="C4046">
        <f t="shared" si="63"/>
        <v>3.5182084950394023E-2</v>
      </c>
    </row>
    <row r="4047" spans="1:3" x14ac:dyDescent="0.3">
      <c r="A4047" s="1">
        <v>41739</v>
      </c>
      <c r="B4047">
        <v>164.886414</v>
      </c>
      <c r="C4047">
        <f t="shared" si="63"/>
        <v>-2.290172095748074E-3</v>
      </c>
    </row>
    <row r="4048" spans="1:3" x14ac:dyDescent="0.3">
      <c r="A4048" s="1">
        <v>41740</v>
      </c>
      <c r="B4048">
        <v>163.374054</v>
      </c>
      <c r="C4048">
        <f t="shared" si="63"/>
        <v>-9.2144552764817159E-3</v>
      </c>
    </row>
    <row r="4049" spans="1:3" x14ac:dyDescent="0.3">
      <c r="A4049" s="1">
        <v>41743</v>
      </c>
      <c r="B4049">
        <v>161.65167199999999</v>
      </c>
      <c r="C4049">
        <f t="shared" si="63"/>
        <v>-1.0598534115705213E-2</v>
      </c>
    </row>
    <row r="4050" spans="1:3" x14ac:dyDescent="0.3">
      <c r="A4050" s="1">
        <v>41744</v>
      </c>
      <c r="B4050">
        <v>159.00508099999999</v>
      </c>
      <c r="C4050">
        <f t="shared" si="63"/>
        <v>-1.6507689767821587E-2</v>
      </c>
    </row>
    <row r="4051" spans="1:3" x14ac:dyDescent="0.3">
      <c r="A4051" s="1">
        <v>41745</v>
      </c>
      <c r="B4051">
        <v>162.70188899999999</v>
      </c>
      <c r="C4051">
        <f t="shared" si="63"/>
        <v>2.2983466798852808E-2</v>
      </c>
    </row>
    <row r="4052" spans="1:3" x14ac:dyDescent="0.3">
      <c r="A4052" s="1">
        <v>41746</v>
      </c>
      <c r="B4052">
        <v>164.46629300000001</v>
      </c>
      <c r="C4052">
        <f t="shared" si="63"/>
        <v>1.0786018950948509E-2</v>
      </c>
    </row>
    <row r="4053" spans="1:3" x14ac:dyDescent="0.3">
      <c r="A4053" s="1">
        <v>41751</v>
      </c>
      <c r="B4053">
        <v>166.818817</v>
      </c>
      <c r="C4053">
        <f t="shared" si="63"/>
        <v>1.4202651878184759E-2</v>
      </c>
    </row>
    <row r="4054" spans="1:3" x14ac:dyDescent="0.3">
      <c r="A4054" s="1">
        <v>41752</v>
      </c>
      <c r="B4054">
        <v>164.63433800000001</v>
      </c>
      <c r="C4054">
        <f t="shared" si="63"/>
        <v>-1.3181414002740543E-2</v>
      </c>
    </row>
    <row r="4055" spans="1:3" x14ac:dyDescent="0.3">
      <c r="A4055" s="1">
        <v>41753</v>
      </c>
      <c r="B4055">
        <v>164.886414</v>
      </c>
      <c r="C4055">
        <f t="shared" si="63"/>
        <v>1.5299555347630194E-3</v>
      </c>
    </row>
    <row r="4056" spans="1:3" x14ac:dyDescent="0.3">
      <c r="A4056" s="1">
        <v>41754</v>
      </c>
      <c r="B4056">
        <v>162.32382200000001</v>
      </c>
      <c r="C4056">
        <f t="shared" si="63"/>
        <v>-1.5663595522333013E-2</v>
      </c>
    </row>
    <row r="4057" spans="1:3" x14ac:dyDescent="0.3">
      <c r="A4057" s="1">
        <v>41757</v>
      </c>
      <c r="B4057">
        <v>163.458054</v>
      </c>
      <c r="C4057">
        <f t="shared" si="63"/>
        <v>6.9631656417256105E-3</v>
      </c>
    </row>
    <row r="4058" spans="1:3" x14ac:dyDescent="0.3">
      <c r="A4058" s="1">
        <v>41758</v>
      </c>
      <c r="B4058">
        <v>161.56767300000001</v>
      </c>
      <c r="C4058">
        <f t="shared" si="63"/>
        <v>-1.1632324205063676E-2</v>
      </c>
    </row>
    <row r="4059" spans="1:3" x14ac:dyDescent="0.3">
      <c r="A4059" s="1">
        <v>41759</v>
      </c>
      <c r="B4059">
        <v>163.07998699999999</v>
      </c>
      <c r="C4059">
        <f t="shared" si="63"/>
        <v>9.3167154767420882E-3</v>
      </c>
    </row>
    <row r="4060" spans="1:3" x14ac:dyDescent="0.3">
      <c r="A4060" s="1">
        <v>41761</v>
      </c>
      <c r="B4060">
        <v>160.30735799999999</v>
      </c>
      <c r="C4060">
        <f t="shared" si="63"/>
        <v>-1.7147838238693983E-2</v>
      </c>
    </row>
    <row r="4061" spans="1:3" x14ac:dyDescent="0.3">
      <c r="A4061" s="1">
        <v>41764</v>
      </c>
      <c r="B4061">
        <v>160.30735799999999</v>
      </c>
      <c r="C4061">
        <f t="shared" si="63"/>
        <v>0</v>
      </c>
    </row>
    <row r="4062" spans="1:3" x14ac:dyDescent="0.3">
      <c r="A4062" s="1">
        <v>41765</v>
      </c>
      <c r="B4062">
        <v>158.75303600000001</v>
      </c>
      <c r="C4062">
        <f t="shared" si="63"/>
        <v>-9.7431979974976126E-3</v>
      </c>
    </row>
    <row r="4063" spans="1:3" x14ac:dyDescent="0.3">
      <c r="A4063" s="1">
        <v>41766</v>
      </c>
      <c r="B4063">
        <v>157.87080399999999</v>
      </c>
      <c r="C4063">
        <f t="shared" si="63"/>
        <v>-5.5727596708418743E-3</v>
      </c>
    </row>
    <row r="4064" spans="1:3" x14ac:dyDescent="0.3">
      <c r="A4064" s="1">
        <v>41767</v>
      </c>
      <c r="B4064">
        <v>160.8535</v>
      </c>
      <c r="C4064">
        <f t="shared" si="63"/>
        <v>1.8717010522934861E-2</v>
      </c>
    </row>
    <row r="4065" spans="1:3" x14ac:dyDescent="0.3">
      <c r="A4065" s="1">
        <v>41768</v>
      </c>
      <c r="B4065">
        <v>160.30735799999999</v>
      </c>
      <c r="C4065">
        <f t="shared" si="63"/>
        <v>-3.4010528545952413E-3</v>
      </c>
    </row>
    <row r="4066" spans="1:3" x14ac:dyDescent="0.3">
      <c r="A4066" s="1">
        <v>41771</v>
      </c>
      <c r="B4066">
        <v>161.14756800000001</v>
      </c>
      <c r="C4066">
        <f t="shared" si="63"/>
        <v>5.2275566210593996E-3</v>
      </c>
    </row>
    <row r="4067" spans="1:3" x14ac:dyDescent="0.3">
      <c r="A4067" s="1">
        <v>41772</v>
      </c>
      <c r="B4067">
        <v>161.02151499999999</v>
      </c>
      <c r="C4067">
        <f t="shared" si="63"/>
        <v>-7.8252702126834894E-4</v>
      </c>
    </row>
    <row r="4068" spans="1:3" x14ac:dyDescent="0.3">
      <c r="A4068" s="1">
        <v>41773</v>
      </c>
      <c r="B4068">
        <v>162.017212</v>
      </c>
      <c r="C4068">
        <f t="shared" si="63"/>
        <v>6.1645869054913092E-3</v>
      </c>
    </row>
    <row r="4069" spans="1:3" x14ac:dyDescent="0.3">
      <c r="A4069" s="1">
        <v>41774</v>
      </c>
      <c r="B4069">
        <v>161.11595199999999</v>
      </c>
      <c r="C4069">
        <f t="shared" si="63"/>
        <v>-5.578271978607342E-3</v>
      </c>
    </row>
    <row r="4070" spans="1:3" x14ac:dyDescent="0.3">
      <c r="A4070" s="1">
        <v>41775</v>
      </c>
      <c r="B4070">
        <v>161.45929000000001</v>
      </c>
      <c r="C4070">
        <f t="shared" si="63"/>
        <v>2.1287320596850407E-3</v>
      </c>
    </row>
    <row r="4071" spans="1:3" x14ac:dyDescent="0.3">
      <c r="A4071" s="1">
        <v>41778</v>
      </c>
      <c r="B4071">
        <v>162.961456</v>
      </c>
      <c r="C4071">
        <f t="shared" si="63"/>
        <v>9.2606700033013613E-3</v>
      </c>
    </row>
    <row r="4072" spans="1:3" x14ac:dyDescent="0.3">
      <c r="A4072" s="1">
        <v>41779</v>
      </c>
      <c r="B4072">
        <v>163.218964</v>
      </c>
      <c r="C4072">
        <f t="shared" si="63"/>
        <v>1.5789301730479771E-3</v>
      </c>
    </row>
    <row r="4073" spans="1:3" x14ac:dyDescent="0.3">
      <c r="A4073" s="1">
        <v>41780</v>
      </c>
      <c r="B4073">
        <v>163.819794</v>
      </c>
      <c r="C4073">
        <f t="shared" si="63"/>
        <v>3.6743698493580082E-3</v>
      </c>
    </row>
    <row r="4074" spans="1:3" x14ac:dyDescent="0.3">
      <c r="A4074" s="1">
        <v>41781</v>
      </c>
      <c r="B4074">
        <v>163.819794</v>
      </c>
      <c r="C4074">
        <f t="shared" si="63"/>
        <v>0</v>
      </c>
    </row>
    <row r="4075" spans="1:3" x14ac:dyDescent="0.3">
      <c r="A4075" s="1">
        <v>41782</v>
      </c>
      <c r="B4075">
        <v>165.53656000000001</v>
      </c>
      <c r="C4075">
        <f t="shared" si="63"/>
        <v>1.0425070156368978E-2</v>
      </c>
    </row>
    <row r="4076" spans="1:3" x14ac:dyDescent="0.3">
      <c r="A4076" s="1">
        <v>41785</v>
      </c>
      <c r="B4076">
        <v>167.467896</v>
      </c>
      <c r="C4076">
        <f t="shared" si="63"/>
        <v>1.159959045795231E-2</v>
      </c>
    </row>
    <row r="4077" spans="1:3" x14ac:dyDescent="0.3">
      <c r="A4077" s="1">
        <v>41786</v>
      </c>
      <c r="B4077">
        <v>167.38206500000001</v>
      </c>
      <c r="C4077">
        <f t="shared" si="63"/>
        <v>-5.1265349784398182E-4</v>
      </c>
    </row>
    <row r="4078" spans="1:3" x14ac:dyDescent="0.3">
      <c r="A4078" s="1">
        <v>41787</v>
      </c>
      <c r="B4078">
        <v>167.124527</v>
      </c>
      <c r="C4078">
        <f t="shared" si="63"/>
        <v>-1.539808524224532E-3</v>
      </c>
    </row>
    <row r="4079" spans="1:3" x14ac:dyDescent="0.3">
      <c r="A4079" s="1">
        <v>41788</v>
      </c>
      <c r="B4079">
        <v>167.639557</v>
      </c>
      <c r="C4079">
        <f t="shared" si="63"/>
        <v>3.0769752847742138E-3</v>
      </c>
    </row>
    <row r="4080" spans="1:3" x14ac:dyDescent="0.3">
      <c r="A4080" s="1">
        <v>41789</v>
      </c>
      <c r="B4080">
        <v>167.38206500000001</v>
      </c>
      <c r="C4080">
        <f t="shared" si="63"/>
        <v>-1.5371667605496243E-3</v>
      </c>
    </row>
    <row r="4081" spans="1:3" x14ac:dyDescent="0.3">
      <c r="A4081" s="1">
        <v>41792</v>
      </c>
      <c r="B4081">
        <v>167.93997200000001</v>
      </c>
      <c r="C4081">
        <f t="shared" si="63"/>
        <v>3.3275923037684773E-3</v>
      </c>
    </row>
    <row r="4082" spans="1:3" x14ac:dyDescent="0.3">
      <c r="A4082" s="1">
        <v>41793</v>
      </c>
      <c r="B4082">
        <v>167.93997200000001</v>
      </c>
      <c r="C4082">
        <f t="shared" si="63"/>
        <v>0</v>
      </c>
    </row>
    <row r="4083" spans="1:3" x14ac:dyDescent="0.3">
      <c r="A4083" s="1">
        <v>41794</v>
      </c>
      <c r="B4083">
        <v>165.493652</v>
      </c>
      <c r="C4083">
        <f t="shared" si="63"/>
        <v>-1.4673768443171515E-2</v>
      </c>
    </row>
    <row r="4084" spans="1:3" x14ac:dyDescent="0.3">
      <c r="A4084" s="1">
        <v>41795</v>
      </c>
      <c r="B4084">
        <v>167.98289500000001</v>
      </c>
      <c r="C4084">
        <f t="shared" si="63"/>
        <v>1.4929321157500945E-2</v>
      </c>
    </row>
    <row r="4085" spans="1:3" x14ac:dyDescent="0.3">
      <c r="A4085" s="1">
        <v>41796</v>
      </c>
      <c r="B4085">
        <v>169.055847</v>
      </c>
      <c r="C4085">
        <f t="shared" si="63"/>
        <v>6.3669572124209501E-3</v>
      </c>
    </row>
    <row r="4086" spans="1:3" x14ac:dyDescent="0.3">
      <c r="A4086" s="1">
        <v>41799</v>
      </c>
      <c r="B4086">
        <v>169.09877</v>
      </c>
      <c r="C4086">
        <f t="shared" si="63"/>
        <v>2.5386611965450722E-4</v>
      </c>
    </row>
    <row r="4087" spans="1:3" x14ac:dyDescent="0.3">
      <c r="A4087" s="1">
        <v>41800</v>
      </c>
      <c r="B4087">
        <v>167.81123400000001</v>
      </c>
      <c r="C4087">
        <f t="shared" si="63"/>
        <v>-7.6432415349480635E-3</v>
      </c>
    </row>
    <row r="4088" spans="1:3" x14ac:dyDescent="0.3">
      <c r="A4088" s="1">
        <v>41801</v>
      </c>
      <c r="B4088">
        <v>168.54084800000001</v>
      </c>
      <c r="C4088">
        <f t="shared" si="63"/>
        <v>4.3384012374420907E-3</v>
      </c>
    </row>
    <row r="4089" spans="1:3" x14ac:dyDescent="0.3">
      <c r="A4089" s="1">
        <v>41802</v>
      </c>
      <c r="B4089">
        <v>169.39920000000001</v>
      </c>
      <c r="C4089">
        <f t="shared" si="63"/>
        <v>5.0799178785350795E-3</v>
      </c>
    </row>
    <row r="4090" spans="1:3" x14ac:dyDescent="0.3">
      <c r="A4090" s="1">
        <v>41803</v>
      </c>
      <c r="B4090">
        <v>168.54084800000001</v>
      </c>
      <c r="C4090">
        <f t="shared" si="63"/>
        <v>-5.0799178785350986E-3</v>
      </c>
    </row>
    <row r="4091" spans="1:3" x14ac:dyDescent="0.3">
      <c r="A4091" s="1">
        <v>41806</v>
      </c>
      <c r="B4091">
        <v>167.51078799999999</v>
      </c>
      <c r="C4091">
        <f t="shared" si="63"/>
        <v>-6.1303866167956491E-3</v>
      </c>
    </row>
    <row r="4092" spans="1:3" x14ac:dyDescent="0.3">
      <c r="A4092" s="1">
        <v>41807</v>
      </c>
      <c r="B4092">
        <v>168.19750999999999</v>
      </c>
      <c r="C4092">
        <f t="shared" si="63"/>
        <v>4.0911884629813104E-3</v>
      </c>
    </row>
    <row r="4093" spans="1:3" x14ac:dyDescent="0.3">
      <c r="A4093" s="1">
        <v>41808</v>
      </c>
      <c r="B4093">
        <v>167.897064</v>
      </c>
      <c r="C4093">
        <f t="shared" si="63"/>
        <v>-1.7878662928396231E-3</v>
      </c>
    </row>
    <row r="4094" spans="1:3" x14ac:dyDescent="0.3">
      <c r="A4094" s="1">
        <v>41809</v>
      </c>
      <c r="B4094">
        <v>169.570908</v>
      </c>
      <c r="C4094">
        <f t="shared" si="63"/>
        <v>9.9200982940272665E-3</v>
      </c>
    </row>
    <row r="4095" spans="1:3" x14ac:dyDescent="0.3">
      <c r="A4095" s="1">
        <v>41810</v>
      </c>
      <c r="B4095">
        <v>168.97001599999999</v>
      </c>
      <c r="C4095">
        <f t="shared" si="63"/>
        <v>-3.5498965615448023E-3</v>
      </c>
    </row>
    <row r="4096" spans="1:3" x14ac:dyDescent="0.3">
      <c r="A4096" s="1">
        <v>41813</v>
      </c>
      <c r="B4096">
        <v>167.467896</v>
      </c>
      <c r="C4096">
        <f t="shared" si="63"/>
        <v>-8.9296118406520502E-3</v>
      </c>
    </row>
    <row r="4097" spans="1:3" x14ac:dyDescent="0.3">
      <c r="A4097" s="1">
        <v>41814</v>
      </c>
      <c r="B4097">
        <v>166.82411200000001</v>
      </c>
      <c r="C4097">
        <f t="shared" si="63"/>
        <v>-3.8516313909676674E-3</v>
      </c>
    </row>
    <row r="4098" spans="1:3" x14ac:dyDescent="0.3">
      <c r="A4098" s="1">
        <v>41815</v>
      </c>
      <c r="B4098">
        <v>165.45069899999999</v>
      </c>
      <c r="C4098">
        <f t="shared" si="63"/>
        <v>-8.2667766322611601E-3</v>
      </c>
    </row>
    <row r="4099" spans="1:3" x14ac:dyDescent="0.3">
      <c r="A4099" s="1">
        <v>41816</v>
      </c>
      <c r="B4099">
        <v>163.60524000000001</v>
      </c>
      <c r="C4099">
        <f t="shared" si="63"/>
        <v>-1.1216806204466523E-2</v>
      </c>
    </row>
    <row r="4100" spans="1:3" x14ac:dyDescent="0.3">
      <c r="A4100" s="1">
        <v>41817</v>
      </c>
      <c r="B4100">
        <v>163.948578</v>
      </c>
      <c r="C4100">
        <f t="shared" ref="C4100:C4163" si="64">LN(B4100/B4099)</f>
        <v>2.0963768814423436E-3</v>
      </c>
    </row>
    <row r="4101" spans="1:3" x14ac:dyDescent="0.3">
      <c r="A4101" s="1">
        <v>41820</v>
      </c>
      <c r="B4101">
        <v>164.63526899999999</v>
      </c>
      <c r="C4101">
        <f t="shared" si="64"/>
        <v>4.1797063731148177E-3</v>
      </c>
    </row>
    <row r="4102" spans="1:3" x14ac:dyDescent="0.3">
      <c r="A4102" s="1">
        <v>41821</v>
      </c>
      <c r="B4102">
        <v>165.02151499999999</v>
      </c>
      <c r="C4102">
        <f t="shared" si="64"/>
        <v>2.3433230892948823E-3</v>
      </c>
    </row>
    <row r="4103" spans="1:3" x14ac:dyDescent="0.3">
      <c r="A4103" s="1">
        <v>41822</v>
      </c>
      <c r="B4103">
        <v>165.493652</v>
      </c>
      <c r="C4103">
        <f t="shared" si="64"/>
        <v>2.856978246596459E-3</v>
      </c>
    </row>
    <row r="4104" spans="1:3" x14ac:dyDescent="0.3">
      <c r="A4104" s="1">
        <v>41823</v>
      </c>
      <c r="B4104">
        <v>165.23611500000001</v>
      </c>
      <c r="C4104">
        <f t="shared" si="64"/>
        <v>-1.5573865902045304E-3</v>
      </c>
    </row>
    <row r="4105" spans="1:3" x14ac:dyDescent="0.3">
      <c r="A4105" s="1">
        <v>41824</v>
      </c>
      <c r="B4105">
        <v>164.76400799999999</v>
      </c>
      <c r="C4105">
        <f t="shared" si="64"/>
        <v>-2.8612554310256159E-3</v>
      </c>
    </row>
    <row r="4106" spans="1:3" x14ac:dyDescent="0.3">
      <c r="A4106" s="1">
        <v>41827</v>
      </c>
      <c r="B4106">
        <v>162.060135</v>
      </c>
      <c r="C4106">
        <f t="shared" si="64"/>
        <v>-1.6546725507752061E-2</v>
      </c>
    </row>
    <row r="4107" spans="1:3" x14ac:dyDescent="0.3">
      <c r="A4107" s="1">
        <v>41828</v>
      </c>
      <c r="B4107">
        <v>158.79837000000001</v>
      </c>
      <c r="C4107">
        <f t="shared" si="64"/>
        <v>-2.0332185780309934E-2</v>
      </c>
    </row>
    <row r="4108" spans="1:3" x14ac:dyDescent="0.3">
      <c r="A4108" s="1">
        <v>41829</v>
      </c>
      <c r="B4108">
        <v>158.369156</v>
      </c>
      <c r="C4108">
        <f t="shared" si="64"/>
        <v>-2.7065460794580931E-3</v>
      </c>
    </row>
    <row r="4109" spans="1:3" x14ac:dyDescent="0.3">
      <c r="A4109" s="1">
        <v>41830</v>
      </c>
      <c r="B4109">
        <v>158.28332499999999</v>
      </c>
      <c r="C4109">
        <f t="shared" si="64"/>
        <v>-5.4211482462420313E-4</v>
      </c>
    </row>
    <row r="4110" spans="1:3" x14ac:dyDescent="0.3">
      <c r="A4110" s="1">
        <v>41831</v>
      </c>
      <c r="B4110">
        <v>159.09877</v>
      </c>
      <c r="C4110">
        <f t="shared" si="64"/>
        <v>5.1385809544105257E-3</v>
      </c>
    </row>
    <row r="4111" spans="1:3" x14ac:dyDescent="0.3">
      <c r="A4111" s="1">
        <v>41834</v>
      </c>
      <c r="B4111">
        <v>160.12882999999999</v>
      </c>
      <c r="C4111">
        <f t="shared" si="64"/>
        <v>6.4534744172187151E-3</v>
      </c>
    </row>
    <row r="4112" spans="1:3" x14ac:dyDescent="0.3">
      <c r="A4112" s="1">
        <v>41835</v>
      </c>
      <c r="B4112">
        <v>160.08590699999999</v>
      </c>
      <c r="C4112">
        <f t="shared" si="64"/>
        <v>-2.6808884974638945E-4</v>
      </c>
    </row>
    <row r="4113" spans="1:3" x14ac:dyDescent="0.3">
      <c r="A4113" s="1">
        <v>41836</v>
      </c>
      <c r="B4113">
        <v>162.317657</v>
      </c>
      <c r="C4113">
        <f t="shared" si="64"/>
        <v>1.3844671068384799E-2</v>
      </c>
    </row>
    <row r="4114" spans="1:3" x14ac:dyDescent="0.3">
      <c r="A4114" s="1">
        <v>41837</v>
      </c>
      <c r="B4114">
        <v>158.79837000000001</v>
      </c>
      <c r="C4114">
        <f t="shared" si="64"/>
        <v>-2.1919976686185384E-2</v>
      </c>
    </row>
    <row r="4115" spans="1:3" x14ac:dyDescent="0.3">
      <c r="A4115" s="1">
        <v>41838</v>
      </c>
      <c r="B4115">
        <v>157.51078799999999</v>
      </c>
      <c r="C4115">
        <f t="shared" si="64"/>
        <v>-8.1413331186368301E-3</v>
      </c>
    </row>
    <row r="4116" spans="1:3" x14ac:dyDescent="0.3">
      <c r="A4116" s="1">
        <v>41841</v>
      </c>
      <c r="B4116">
        <v>155.66529800000001</v>
      </c>
      <c r="C4116">
        <f t="shared" si="64"/>
        <v>-1.1785774487176586E-2</v>
      </c>
    </row>
    <row r="4117" spans="1:3" x14ac:dyDescent="0.3">
      <c r="A4117" s="1">
        <v>41842</v>
      </c>
      <c r="B4117">
        <v>156.48074299999999</v>
      </c>
      <c r="C4117">
        <f t="shared" si="64"/>
        <v>5.2247778149537051E-3</v>
      </c>
    </row>
    <row r="4118" spans="1:3" x14ac:dyDescent="0.3">
      <c r="A4118" s="1">
        <v>41843</v>
      </c>
      <c r="B4118">
        <v>157.72538800000001</v>
      </c>
      <c r="C4118">
        <f t="shared" si="64"/>
        <v>7.92251574578858E-3</v>
      </c>
    </row>
    <row r="4119" spans="1:3" x14ac:dyDescent="0.3">
      <c r="A4119" s="1">
        <v>41844</v>
      </c>
      <c r="B4119">
        <v>157.38204999999999</v>
      </c>
      <c r="C4119">
        <f t="shared" si="64"/>
        <v>-2.1791814122217226E-3</v>
      </c>
    </row>
    <row r="4120" spans="1:3" x14ac:dyDescent="0.3">
      <c r="A4120" s="1">
        <v>41845</v>
      </c>
      <c r="B4120">
        <v>154.50649999999999</v>
      </c>
      <c r="C4120">
        <f t="shared" si="64"/>
        <v>-1.8440122169192233E-2</v>
      </c>
    </row>
    <row r="4121" spans="1:3" x14ac:dyDescent="0.3">
      <c r="A4121" s="1">
        <v>41848</v>
      </c>
      <c r="B4121">
        <v>151.15887499999999</v>
      </c>
      <c r="C4121">
        <f t="shared" si="64"/>
        <v>-2.1904730641741286E-2</v>
      </c>
    </row>
    <row r="4122" spans="1:3" x14ac:dyDescent="0.3">
      <c r="A4122" s="1">
        <v>41849</v>
      </c>
      <c r="B4122">
        <v>152.06012000000001</v>
      </c>
      <c r="C4122">
        <f t="shared" si="64"/>
        <v>5.9445329536503789E-3</v>
      </c>
    </row>
    <row r="4123" spans="1:3" x14ac:dyDescent="0.3">
      <c r="A4123" s="1">
        <v>41850</v>
      </c>
      <c r="B4123">
        <v>150.815506</v>
      </c>
      <c r="C4123">
        <f t="shared" si="64"/>
        <v>-8.2186937407305229E-3</v>
      </c>
    </row>
    <row r="4124" spans="1:3" x14ac:dyDescent="0.3">
      <c r="A4124" s="1">
        <v>41851</v>
      </c>
      <c r="B4124">
        <v>149.828384</v>
      </c>
      <c r="C4124">
        <f t="shared" si="64"/>
        <v>-6.5667427814978634E-3</v>
      </c>
    </row>
    <row r="4125" spans="1:3" x14ac:dyDescent="0.3">
      <c r="A4125" s="1">
        <v>41852</v>
      </c>
      <c r="B4125">
        <v>148.540817</v>
      </c>
      <c r="C4125">
        <f t="shared" si="64"/>
        <v>-8.6307500119335162E-3</v>
      </c>
    </row>
    <row r="4126" spans="1:3" x14ac:dyDescent="0.3">
      <c r="A4126" s="1">
        <v>41855</v>
      </c>
      <c r="B4126">
        <v>148.326233</v>
      </c>
      <c r="C4126">
        <f t="shared" si="64"/>
        <v>-1.4456574912712714E-3</v>
      </c>
    </row>
    <row r="4127" spans="1:3" x14ac:dyDescent="0.3">
      <c r="A4127" s="1">
        <v>41856</v>
      </c>
      <c r="B4127">
        <v>145.922821</v>
      </c>
      <c r="C4127">
        <f t="shared" si="64"/>
        <v>-1.6336266286603309E-2</v>
      </c>
    </row>
    <row r="4128" spans="1:3" x14ac:dyDescent="0.3">
      <c r="A4128" s="1">
        <v>41857</v>
      </c>
      <c r="B4128">
        <v>144.54942299999999</v>
      </c>
      <c r="C4128">
        <f t="shared" si="64"/>
        <v>-9.4563818941017421E-3</v>
      </c>
    </row>
    <row r="4129" spans="1:3" x14ac:dyDescent="0.3">
      <c r="A4129" s="1">
        <v>41858</v>
      </c>
      <c r="B4129">
        <v>143.09017900000001</v>
      </c>
      <c r="C4129">
        <f t="shared" si="64"/>
        <v>-1.0146422877219011E-2</v>
      </c>
    </row>
    <row r="4130" spans="1:3" x14ac:dyDescent="0.3">
      <c r="A4130" s="1">
        <v>41859</v>
      </c>
      <c r="B4130">
        <v>142.06014999999999</v>
      </c>
      <c r="C4130">
        <f t="shared" si="64"/>
        <v>-7.2244944178117866E-3</v>
      </c>
    </row>
    <row r="4131" spans="1:3" x14ac:dyDescent="0.3">
      <c r="A4131" s="1">
        <v>41862</v>
      </c>
      <c r="B4131">
        <v>144.63523900000001</v>
      </c>
      <c r="C4131">
        <f t="shared" si="64"/>
        <v>1.7964420435380907E-2</v>
      </c>
    </row>
    <row r="4132" spans="1:3" x14ac:dyDescent="0.3">
      <c r="A4132" s="1">
        <v>41863</v>
      </c>
      <c r="B4132">
        <v>143.94856300000001</v>
      </c>
      <c r="C4132">
        <f t="shared" si="64"/>
        <v>-4.758945520864563E-3</v>
      </c>
    </row>
    <row r="4133" spans="1:3" x14ac:dyDescent="0.3">
      <c r="A4133" s="1">
        <v>41864</v>
      </c>
      <c r="B4133">
        <v>144.12022400000001</v>
      </c>
      <c r="C4133">
        <f t="shared" si="64"/>
        <v>1.1918057635237605E-3</v>
      </c>
    </row>
    <row r="4134" spans="1:3" x14ac:dyDescent="0.3">
      <c r="A4134" s="1">
        <v>41865</v>
      </c>
      <c r="B4134">
        <v>144.12022400000001</v>
      </c>
      <c r="C4134">
        <f t="shared" si="64"/>
        <v>0</v>
      </c>
    </row>
    <row r="4135" spans="1:3" x14ac:dyDescent="0.3">
      <c r="A4135" s="1">
        <v>41866</v>
      </c>
      <c r="B4135">
        <v>142.06014999999999</v>
      </c>
      <c r="C4135">
        <f t="shared" si="64"/>
        <v>-1.4397280678040227E-2</v>
      </c>
    </row>
    <row r="4136" spans="1:3" x14ac:dyDescent="0.3">
      <c r="A4136" s="1">
        <v>41869</v>
      </c>
      <c r="B4136">
        <v>143.433548</v>
      </c>
      <c r="C4136">
        <f t="shared" si="64"/>
        <v>9.6212883445991083E-3</v>
      </c>
    </row>
    <row r="4137" spans="1:3" x14ac:dyDescent="0.3">
      <c r="A4137" s="1">
        <v>41870</v>
      </c>
      <c r="B4137">
        <v>146.051559</v>
      </c>
      <c r="C4137">
        <f t="shared" si="64"/>
        <v>1.808785539776259E-2</v>
      </c>
    </row>
    <row r="4138" spans="1:3" x14ac:dyDescent="0.3">
      <c r="A4138" s="1">
        <v>41871</v>
      </c>
      <c r="B4138">
        <v>147.29621900000001</v>
      </c>
      <c r="C4138">
        <f t="shared" si="64"/>
        <v>8.4859512324663919E-3</v>
      </c>
    </row>
    <row r="4139" spans="1:3" x14ac:dyDescent="0.3">
      <c r="A4139" s="1">
        <v>41872</v>
      </c>
      <c r="B4139">
        <v>148.28331</v>
      </c>
      <c r="C4139">
        <f t="shared" si="64"/>
        <v>6.6790462304307657E-3</v>
      </c>
    </row>
    <row r="4140" spans="1:3" x14ac:dyDescent="0.3">
      <c r="A4140" s="1">
        <v>41873</v>
      </c>
      <c r="B4140">
        <v>147.72538800000001</v>
      </c>
      <c r="C4140">
        <f t="shared" si="64"/>
        <v>-3.769636936006755E-3</v>
      </c>
    </row>
    <row r="4141" spans="1:3" x14ac:dyDescent="0.3">
      <c r="A4141" s="1">
        <v>41876</v>
      </c>
      <c r="B4141">
        <v>149.656723</v>
      </c>
      <c r="C4141">
        <f t="shared" si="64"/>
        <v>1.2989094383973675E-2</v>
      </c>
    </row>
    <row r="4142" spans="1:3" x14ac:dyDescent="0.3">
      <c r="A4142" s="1">
        <v>41877</v>
      </c>
      <c r="B4142">
        <v>150.38632200000001</v>
      </c>
      <c r="C4142">
        <f t="shared" si="64"/>
        <v>4.8633051169245361E-3</v>
      </c>
    </row>
    <row r="4143" spans="1:3" x14ac:dyDescent="0.3">
      <c r="A4143" s="1">
        <v>41878</v>
      </c>
      <c r="B4143">
        <v>149.527939</v>
      </c>
      <c r="C4143">
        <f t="shared" si="64"/>
        <v>-5.7242049176903769E-3</v>
      </c>
    </row>
    <row r="4144" spans="1:3" x14ac:dyDescent="0.3">
      <c r="A4144" s="1">
        <v>41879</v>
      </c>
      <c r="B4144">
        <v>147.68248</v>
      </c>
      <c r="C4144">
        <f t="shared" si="64"/>
        <v>-1.2418694633814158E-2</v>
      </c>
    </row>
    <row r="4145" spans="1:3" x14ac:dyDescent="0.3">
      <c r="A4145" s="1">
        <v>41880</v>
      </c>
      <c r="B4145">
        <v>146.652435</v>
      </c>
      <c r="C4145">
        <f t="shared" si="64"/>
        <v>-6.9991642344528135E-3</v>
      </c>
    </row>
    <row r="4146" spans="1:3" x14ac:dyDescent="0.3">
      <c r="A4146" s="1">
        <v>41883</v>
      </c>
      <c r="B4146">
        <v>145.922821</v>
      </c>
      <c r="C4146">
        <f t="shared" si="64"/>
        <v>-4.98754079506051E-3</v>
      </c>
    </row>
    <row r="4147" spans="1:3" x14ac:dyDescent="0.3">
      <c r="A4147" s="1">
        <v>41884</v>
      </c>
      <c r="B4147">
        <v>147.25328099999999</v>
      </c>
      <c r="C4147">
        <f t="shared" si="64"/>
        <v>9.0762454669602675E-3</v>
      </c>
    </row>
    <row r="4148" spans="1:3" x14ac:dyDescent="0.3">
      <c r="A4148" s="1">
        <v>41885</v>
      </c>
      <c r="B4148">
        <v>149.44210799999999</v>
      </c>
      <c r="C4148">
        <f t="shared" si="64"/>
        <v>1.475497625968515E-2</v>
      </c>
    </row>
    <row r="4149" spans="1:3" x14ac:dyDescent="0.3">
      <c r="A4149" s="1">
        <v>41886</v>
      </c>
      <c r="B4149">
        <v>152.23182700000001</v>
      </c>
      <c r="C4149">
        <f t="shared" si="64"/>
        <v>1.8495456198945007E-2</v>
      </c>
    </row>
    <row r="4150" spans="1:3" x14ac:dyDescent="0.3">
      <c r="A4150" s="1">
        <v>41887</v>
      </c>
      <c r="B4150">
        <v>153.991501</v>
      </c>
      <c r="C4150">
        <f t="shared" si="64"/>
        <v>1.1492876003303735E-2</v>
      </c>
    </row>
    <row r="4151" spans="1:3" x14ac:dyDescent="0.3">
      <c r="A4151" s="1">
        <v>41890</v>
      </c>
      <c r="B4151">
        <v>154.120239</v>
      </c>
      <c r="C4151">
        <f t="shared" si="64"/>
        <v>8.356579174278486E-4</v>
      </c>
    </row>
    <row r="4152" spans="1:3" x14ac:dyDescent="0.3">
      <c r="A4152" s="1">
        <v>41891</v>
      </c>
      <c r="B4152">
        <v>152.274734</v>
      </c>
      <c r="C4152">
        <f t="shared" si="64"/>
        <v>-1.204672061501467E-2</v>
      </c>
    </row>
    <row r="4153" spans="1:3" x14ac:dyDescent="0.3">
      <c r="A4153" s="1">
        <v>41892</v>
      </c>
      <c r="B4153">
        <v>151.03010599999999</v>
      </c>
      <c r="C4153">
        <f t="shared" si="64"/>
        <v>-8.2071554561041673E-3</v>
      </c>
    </row>
    <row r="4154" spans="1:3" x14ac:dyDescent="0.3">
      <c r="A4154" s="1">
        <v>41893</v>
      </c>
      <c r="B4154">
        <v>151.330536</v>
      </c>
      <c r="C4154">
        <f t="shared" si="64"/>
        <v>1.9872301955794628E-3</v>
      </c>
    </row>
    <row r="4155" spans="1:3" x14ac:dyDescent="0.3">
      <c r="A4155" s="1">
        <v>41894</v>
      </c>
      <c r="B4155">
        <v>150.64385999999999</v>
      </c>
      <c r="C4155">
        <f t="shared" si="64"/>
        <v>-4.5479165960422233E-3</v>
      </c>
    </row>
    <row r="4156" spans="1:3" x14ac:dyDescent="0.3">
      <c r="A4156" s="1">
        <v>41897</v>
      </c>
      <c r="B4156">
        <v>150.51509100000001</v>
      </c>
      <c r="C4156">
        <f t="shared" si="64"/>
        <v>-8.5515643762015944E-4</v>
      </c>
    </row>
    <row r="4157" spans="1:3" x14ac:dyDescent="0.3">
      <c r="A4157" s="1">
        <v>41898</v>
      </c>
      <c r="B4157">
        <v>149.74255400000001</v>
      </c>
      <c r="C4157">
        <f t="shared" si="64"/>
        <v>-5.1458386993525921E-3</v>
      </c>
    </row>
    <row r="4158" spans="1:3" x14ac:dyDescent="0.3">
      <c r="A4158" s="1">
        <v>41899</v>
      </c>
      <c r="B4158">
        <v>149.61378500000001</v>
      </c>
      <c r="C4158">
        <f t="shared" si="64"/>
        <v>-8.6030587073762058E-4</v>
      </c>
    </row>
    <row r="4159" spans="1:3" x14ac:dyDescent="0.3">
      <c r="A4159" s="1">
        <v>41900</v>
      </c>
      <c r="B4159">
        <v>150.90133700000001</v>
      </c>
      <c r="C4159">
        <f t="shared" si="64"/>
        <v>8.5690188897059368E-3</v>
      </c>
    </row>
    <row r="4160" spans="1:3" x14ac:dyDescent="0.3">
      <c r="A4160" s="1">
        <v>41901</v>
      </c>
      <c r="B4160">
        <v>151.330536</v>
      </c>
      <c r="C4160">
        <f t="shared" si="64"/>
        <v>2.840198714046829E-3</v>
      </c>
    </row>
    <row r="4161" spans="1:3" x14ac:dyDescent="0.3">
      <c r="A4161" s="1">
        <v>41904</v>
      </c>
      <c r="B4161">
        <v>149.39920000000001</v>
      </c>
      <c r="C4161">
        <f t="shared" si="64"/>
        <v>-1.284450668886091E-2</v>
      </c>
    </row>
    <row r="4162" spans="1:3" x14ac:dyDescent="0.3">
      <c r="A4162" s="1">
        <v>41905</v>
      </c>
      <c r="B4162">
        <v>146.60952800000001</v>
      </c>
      <c r="C4162">
        <f t="shared" si="64"/>
        <v>-1.8849137412733894E-2</v>
      </c>
    </row>
    <row r="4163" spans="1:3" x14ac:dyDescent="0.3">
      <c r="A4163" s="1">
        <v>41906</v>
      </c>
      <c r="B4163">
        <v>146.051559</v>
      </c>
      <c r="C4163">
        <f t="shared" si="64"/>
        <v>-3.8130773159588023E-3</v>
      </c>
    </row>
    <row r="4164" spans="1:3" x14ac:dyDescent="0.3">
      <c r="A4164" s="1">
        <v>41907</v>
      </c>
      <c r="B4164">
        <v>142.96144100000001</v>
      </c>
      <c r="C4164">
        <f t="shared" ref="C4164:C4227" si="65">LN(B4164/B4163)</f>
        <v>-2.13847526603872E-2</v>
      </c>
    </row>
    <row r="4165" spans="1:3" x14ac:dyDescent="0.3">
      <c r="A4165" s="1">
        <v>41908</v>
      </c>
      <c r="B4165">
        <v>142.746826</v>
      </c>
      <c r="C4165">
        <f t="shared" si="65"/>
        <v>-1.502336930039206E-3</v>
      </c>
    </row>
    <row r="4166" spans="1:3" x14ac:dyDescent="0.3">
      <c r="A4166" s="1">
        <v>41911</v>
      </c>
      <c r="B4166">
        <v>141.54512</v>
      </c>
      <c r="C4166">
        <f t="shared" si="65"/>
        <v>-8.4540780996728692E-3</v>
      </c>
    </row>
    <row r="4167" spans="1:3" x14ac:dyDescent="0.3">
      <c r="A4167" s="1">
        <v>41912</v>
      </c>
      <c r="B4167">
        <v>141.115936</v>
      </c>
      <c r="C4167">
        <f t="shared" si="65"/>
        <v>-3.0367418553812454E-3</v>
      </c>
    </row>
    <row r="4168" spans="1:3" x14ac:dyDescent="0.3">
      <c r="A4168" s="1">
        <v>41913</v>
      </c>
      <c r="B4168">
        <v>137.93995699999999</v>
      </c>
      <c r="C4168">
        <f t="shared" si="65"/>
        <v>-2.2763297384505481E-2</v>
      </c>
    </row>
    <row r="4169" spans="1:3" x14ac:dyDescent="0.3">
      <c r="A4169" s="1">
        <v>41914</v>
      </c>
      <c r="B4169">
        <v>135.32193000000001</v>
      </c>
      <c r="C4169">
        <f t="shared" si="65"/>
        <v>-1.9161889973644316E-2</v>
      </c>
    </row>
    <row r="4170" spans="1:3" x14ac:dyDescent="0.3">
      <c r="A4170" s="1">
        <v>41918</v>
      </c>
      <c r="B4170">
        <v>134.76402300000001</v>
      </c>
      <c r="C4170">
        <f t="shared" si="65"/>
        <v>-4.1313351348282804E-3</v>
      </c>
    </row>
    <row r="4171" spans="1:3" x14ac:dyDescent="0.3">
      <c r="A4171" s="1">
        <v>41919</v>
      </c>
      <c r="B4171">
        <v>134.806915</v>
      </c>
      <c r="C4171">
        <f t="shared" si="65"/>
        <v>3.1822421719631376E-4</v>
      </c>
    </row>
    <row r="4172" spans="1:3" x14ac:dyDescent="0.3">
      <c r="A4172" s="1">
        <v>41920</v>
      </c>
      <c r="B4172">
        <v>133.304779</v>
      </c>
      <c r="C4172">
        <f t="shared" si="65"/>
        <v>-1.1205417377202294E-2</v>
      </c>
    </row>
    <row r="4173" spans="1:3" x14ac:dyDescent="0.3">
      <c r="A4173" s="1">
        <v>41921</v>
      </c>
      <c r="B4173">
        <v>133.562286</v>
      </c>
      <c r="C4173">
        <f t="shared" si="65"/>
        <v>1.9298528270629109E-3</v>
      </c>
    </row>
    <row r="4174" spans="1:3" x14ac:dyDescent="0.3">
      <c r="A4174" s="1">
        <v>41922</v>
      </c>
      <c r="B4174">
        <v>129.570877</v>
      </c>
      <c r="C4174">
        <f t="shared" si="65"/>
        <v>-3.0339886672029581E-2</v>
      </c>
    </row>
    <row r="4175" spans="1:3" x14ac:dyDescent="0.3">
      <c r="A4175" s="1">
        <v>41925</v>
      </c>
      <c r="B4175">
        <v>131.502182</v>
      </c>
      <c r="C4175">
        <f t="shared" si="65"/>
        <v>1.4795400476134112E-2</v>
      </c>
    </row>
    <row r="4176" spans="1:3" x14ac:dyDescent="0.3">
      <c r="A4176" s="1">
        <v>41926</v>
      </c>
      <c r="B4176">
        <v>133.304779</v>
      </c>
      <c r="C4176">
        <f t="shared" si="65"/>
        <v>1.3614633368832472E-2</v>
      </c>
    </row>
    <row r="4177" spans="1:3" x14ac:dyDescent="0.3">
      <c r="A4177" s="1">
        <v>41927</v>
      </c>
      <c r="B4177">
        <v>128.97001599999999</v>
      </c>
      <c r="C4177">
        <f t="shared" si="65"/>
        <v>-3.305813476872934E-2</v>
      </c>
    </row>
    <row r="4178" spans="1:3" x14ac:dyDescent="0.3">
      <c r="A4178" s="1">
        <v>41928</v>
      </c>
      <c r="B4178">
        <v>131.41639699999999</v>
      </c>
      <c r="C4178">
        <f t="shared" si="65"/>
        <v>1.8790941939318094E-2</v>
      </c>
    </row>
    <row r="4179" spans="1:3" x14ac:dyDescent="0.3">
      <c r="A4179" s="1">
        <v>41929</v>
      </c>
      <c r="B4179">
        <v>137.339111</v>
      </c>
      <c r="C4179">
        <f t="shared" si="65"/>
        <v>4.4082245009363252E-2</v>
      </c>
    </row>
    <row r="4180" spans="1:3" x14ac:dyDescent="0.3">
      <c r="A4180" s="1">
        <v>41932</v>
      </c>
      <c r="B4180">
        <v>134.72110000000001</v>
      </c>
      <c r="C4180">
        <f t="shared" si="65"/>
        <v>-1.924641464101429E-2</v>
      </c>
    </row>
    <row r="4181" spans="1:3" x14ac:dyDescent="0.3">
      <c r="A4181" s="1">
        <v>41933</v>
      </c>
      <c r="B4181">
        <v>136.73825099999999</v>
      </c>
      <c r="C4181">
        <f t="shared" si="65"/>
        <v>1.4861806162353846E-2</v>
      </c>
    </row>
    <row r="4182" spans="1:3" x14ac:dyDescent="0.3">
      <c r="A4182" s="1">
        <v>41934</v>
      </c>
      <c r="B4182">
        <v>137.253265</v>
      </c>
      <c r="C4182">
        <f t="shared" si="65"/>
        <v>3.7593471072610045E-3</v>
      </c>
    </row>
    <row r="4183" spans="1:3" x14ac:dyDescent="0.3">
      <c r="A4183" s="1">
        <v>41935</v>
      </c>
      <c r="B4183">
        <v>138.45500200000001</v>
      </c>
      <c r="C4183">
        <f t="shared" si="65"/>
        <v>8.7175087171865485E-3</v>
      </c>
    </row>
    <row r="4184" spans="1:3" x14ac:dyDescent="0.3">
      <c r="A4184" s="1">
        <v>41936</v>
      </c>
      <c r="B4184">
        <v>137.72537199999999</v>
      </c>
      <c r="C4184">
        <f t="shared" si="65"/>
        <v>-5.2837331408164372E-3</v>
      </c>
    </row>
    <row r="4185" spans="1:3" x14ac:dyDescent="0.3">
      <c r="A4185" s="1">
        <v>41939</v>
      </c>
      <c r="B4185">
        <v>135.922821</v>
      </c>
      <c r="C4185">
        <f t="shared" si="65"/>
        <v>-1.317441238570787E-2</v>
      </c>
    </row>
    <row r="4186" spans="1:3" x14ac:dyDescent="0.3">
      <c r="A4186" s="1">
        <v>41940</v>
      </c>
      <c r="B4186">
        <v>138.111649</v>
      </c>
      <c r="C4186">
        <f t="shared" si="65"/>
        <v>1.5975176772627629E-2</v>
      </c>
    </row>
    <row r="4187" spans="1:3" x14ac:dyDescent="0.3">
      <c r="A4187" s="1">
        <v>41941</v>
      </c>
      <c r="B4187">
        <v>139.141693</v>
      </c>
      <c r="C4187">
        <f t="shared" si="65"/>
        <v>7.430379245725446E-3</v>
      </c>
    </row>
    <row r="4188" spans="1:3" x14ac:dyDescent="0.3">
      <c r="A4188" s="1">
        <v>41942</v>
      </c>
      <c r="B4188">
        <v>141.75973500000001</v>
      </c>
      <c r="C4188">
        <f t="shared" si="65"/>
        <v>1.864082947591645E-2</v>
      </c>
    </row>
    <row r="4189" spans="1:3" x14ac:dyDescent="0.3">
      <c r="A4189" s="1">
        <v>41943</v>
      </c>
      <c r="B4189">
        <v>145.965744</v>
      </c>
      <c r="C4189">
        <f t="shared" si="65"/>
        <v>2.9238346543028808E-2</v>
      </c>
    </row>
    <row r="4190" spans="1:3" x14ac:dyDescent="0.3">
      <c r="A4190" s="1">
        <v>41946</v>
      </c>
      <c r="B4190">
        <v>145.70822100000001</v>
      </c>
      <c r="C4190">
        <f t="shared" si="65"/>
        <v>-1.7658282727856924E-3</v>
      </c>
    </row>
    <row r="4191" spans="1:3" x14ac:dyDescent="0.3">
      <c r="A4191" s="1">
        <v>41947</v>
      </c>
      <c r="B4191">
        <v>144.72110000000001</v>
      </c>
      <c r="C4191">
        <f t="shared" si="65"/>
        <v>-6.7976938259877882E-3</v>
      </c>
    </row>
    <row r="4192" spans="1:3" x14ac:dyDescent="0.3">
      <c r="A4192" s="1">
        <v>41948</v>
      </c>
      <c r="B4192">
        <v>146.69534300000001</v>
      </c>
      <c r="C4192">
        <f t="shared" si="65"/>
        <v>1.3549497644489894E-2</v>
      </c>
    </row>
    <row r="4193" spans="1:3" x14ac:dyDescent="0.3">
      <c r="A4193" s="1">
        <v>41949</v>
      </c>
      <c r="B4193">
        <v>148.884186</v>
      </c>
      <c r="C4193">
        <f t="shared" si="65"/>
        <v>1.4810788955597771E-2</v>
      </c>
    </row>
    <row r="4194" spans="1:3" x14ac:dyDescent="0.3">
      <c r="A4194" s="1">
        <v>41950</v>
      </c>
      <c r="B4194">
        <v>146.909943</v>
      </c>
      <c r="C4194">
        <f t="shared" si="65"/>
        <v>-1.3348962153095495E-2</v>
      </c>
    </row>
    <row r="4195" spans="1:3" x14ac:dyDescent="0.3">
      <c r="A4195" s="1">
        <v>41953</v>
      </c>
      <c r="B4195">
        <v>147.68248</v>
      </c>
      <c r="C4195">
        <f t="shared" si="65"/>
        <v>5.2447972900170354E-3</v>
      </c>
    </row>
    <row r="4196" spans="1:3" x14ac:dyDescent="0.3">
      <c r="A4196" s="1">
        <v>41954</v>
      </c>
      <c r="B4196">
        <v>147.29621900000001</v>
      </c>
      <c r="C4196">
        <f t="shared" si="65"/>
        <v>-2.6189092438175542E-3</v>
      </c>
    </row>
    <row r="4197" spans="1:3" x14ac:dyDescent="0.3">
      <c r="A4197" s="1">
        <v>41955</v>
      </c>
      <c r="B4197">
        <v>145.107361</v>
      </c>
      <c r="C4197">
        <f t="shared" si="65"/>
        <v>-1.4971765301750518E-2</v>
      </c>
    </row>
    <row r="4198" spans="1:3" x14ac:dyDescent="0.3">
      <c r="A4198" s="1">
        <v>41956</v>
      </c>
      <c r="B4198">
        <v>144.63523900000001</v>
      </c>
      <c r="C4198">
        <f t="shared" si="65"/>
        <v>-3.2589092376967711E-3</v>
      </c>
    </row>
    <row r="4199" spans="1:3" x14ac:dyDescent="0.3">
      <c r="A4199" s="1">
        <v>41957</v>
      </c>
      <c r="B4199">
        <v>145.87988300000001</v>
      </c>
      <c r="C4199">
        <f t="shared" si="65"/>
        <v>8.5685840147288472E-3</v>
      </c>
    </row>
    <row r="4200" spans="1:3" x14ac:dyDescent="0.3">
      <c r="A4200" s="1">
        <v>41960</v>
      </c>
      <c r="B4200">
        <v>146.60952800000001</v>
      </c>
      <c r="C4200">
        <f t="shared" si="65"/>
        <v>4.9892166082108214E-3</v>
      </c>
    </row>
    <row r="4201" spans="1:3" x14ac:dyDescent="0.3">
      <c r="A4201" s="1">
        <v>41961</v>
      </c>
      <c r="B4201">
        <v>149.656723</v>
      </c>
      <c r="C4201">
        <f t="shared" si="65"/>
        <v>2.0571377594905196E-2</v>
      </c>
    </row>
    <row r="4202" spans="1:3" x14ac:dyDescent="0.3">
      <c r="A4202" s="1">
        <v>41962</v>
      </c>
      <c r="B4202">
        <v>149.35629299999999</v>
      </c>
      <c r="C4202">
        <f t="shared" si="65"/>
        <v>-2.0094784174530702E-3</v>
      </c>
    </row>
    <row r="4203" spans="1:3" x14ac:dyDescent="0.3">
      <c r="A4203" s="1">
        <v>41963</v>
      </c>
      <c r="B4203">
        <v>149.69963100000001</v>
      </c>
      <c r="C4203">
        <f t="shared" si="65"/>
        <v>2.2961467959292047E-3</v>
      </c>
    </row>
    <row r="4204" spans="1:3" x14ac:dyDescent="0.3">
      <c r="A4204" s="1">
        <v>41964</v>
      </c>
      <c r="B4204">
        <v>152.74684099999999</v>
      </c>
      <c r="C4204">
        <f t="shared" si="65"/>
        <v>2.0151090494103924E-2</v>
      </c>
    </row>
    <row r="4205" spans="1:3" x14ac:dyDescent="0.3">
      <c r="A4205" s="1">
        <v>41967</v>
      </c>
      <c r="B4205">
        <v>154.46357699999999</v>
      </c>
      <c r="C4205">
        <f t="shared" si="65"/>
        <v>1.1176403985368392E-2</v>
      </c>
    </row>
    <row r="4206" spans="1:3" x14ac:dyDescent="0.3">
      <c r="A4206" s="1">
        <v>41968</v>
      </c>
      <c r="B4206">
        <v>157.33912699999999</v>
      </c>
      <c r="C4206">
        <f t="shared" si="65"/>
        <v>1.8445199419838309E-2</v>
      </c>
    </row>
    <row r="4207" spans="1:3" x14ac:dyDescent="0.3">
      <c r="A4207" s="1">
        <v>41969</v>
      </c>
      <c r="B4207">
        <v>156.781158</v>
      </c>
      <c r="C4207">
        <f t="shared" si="65"/>
        <v>-3.5525855125047635E-3</v>
      </c>
    </row>
    <row r="4208" spans="1:3" x14ac:dyDescent="0.3">
      <c r="A4208" s="1">
        <v>41970</v>
      </c>
      <c r="B4208">
        <v>158.326233</v>
      </c>
      <c r="C4208">
        <f t="shared" si="65"/>
        <v>9.8067352709826933E-3</v>
      </c>
    </row>
    <row r="4209" spans="1:3" x14ac:dyDescent="0.3">
      <c r="A4209" s="1">
        <v>41971</v>
      </c>
      <c r="B4209">
        <v>158.97001599999999</v>
      </c>
      <c r="C4209">
        <f t="shared" si="65"/>
        <v>4.0579356702228116E-3</v>
      </c>
    </row>
    <row r="4210" spans="1:3" x14ac:dyDescent="0.3">
      <c r="A4210" s="1">
        <v>41974</v>
      </c>
      <c r="B4210">
        <v>158.54083299999999</v>
      </c>
      <c r="C4210">
        <f t="shared" si="65"/>
        <v>-2.703424230964637E-3</v>
      </c>
    </row>
    <row r="4211" spans="1:3" x14ac:dyDescent="0.3">
      <c r="A4211" s="1">
        <v>41975</v>
      </c>
      <c r="B4211">
        <v>157.76831100000001</v>
      </c>
      <c r="C4211">
        <f t="shared" si="65"/>
        <v>-4.8846108349840829E-3</v>
      </c>
    </row>
    <row r="4212" spans="1:3" x14ac:dyDescent="0.3">
      <c r="A4212" s="1">
        <v>41976</v>
      </c>
      <c r="B4212">
        <v>158.369156</v>
      </c>
      <c r="C4212">
        <f t="shared" si="65"/>
        <v>3.8011674425224083E-3</v>
      </c>
    </row>
    <row r="4213" spans="1:3" x14ac:dyDescent="0.3">
      <c r="A4213" s="1">
        <v>41977</v>
      </c>
      <c r="B4213">
        <v>156.695358</v>
      </c>
      <c r="C4213">
        <f t="shared" si="65"/>
        <v>-1.0625212758443881E-2</v>
      </c>
    </row>
    <row r="4214" spans="1:3" x14ac:dyDescent="0.3">
      <c r="A4214" s="1">
        <v>41978</v>
      </c>
      <c r="B4214">
        <v>161.416382</v>
      </c>
      <c r="C4214">
        <f t="shared" si="65"/>
        <v>2.96837246267301E-2</v>
      </c>
    </row>
    <row r="4215" spans="1:3" x14ac:dyDescent="0.3">
      <c r="A4215" s="1">
        <v>41981</v>
      </c>
      <c r="B4215">
        <v>159.87132299999999</v>
      </c>
      <c r="C4215">
        <f t="shared" si="65"/>
        <v>-9.6179896491746433E-3</v>
      </c>
    </row>
    <row r="4216" spans="1:3" x14ac:dyDescent="0.3">
      <c r="A4216" s="1">
        <v>41982</v>
      </c>
      <c r="B4216">
        <v>157.16745</v>
      </c>
      <c r="C4216">
        <f t="shared" si="65"/>
        <v>-1.7057462930080317E-2</v>
      </c>
    </row>
    <row r="4217" spans="1:3" x14ac:dyDescent="0.3">
      <c r="A4217" s="1">
        <v>41983</v>
      </c>
      <c r="B4217">
        <v>156.952866</v>
      </c>
      <c r="C4217">
        <f t="shared" si="65"/>
        <v>-1.366253772515805E-3</v>
      </c>
    </row>
    <row r="4218" spans="1:3" x14ac:dyDescent="0.3">
      <c r="A4218" s="1">
        <v>41984</v>
      </c>
      <c r="B4218">
        <v>160.04298399999999</v>
      </c>
      <c r="C4218">
        <f t="shared" si="65"/>
        <v>1.9496885440092086E-2</v>
      </c>
    </row>
    <row r="4219" spans="1:3" x14ac:dyDescent="0.3">
      <c r="A4219" s="1">
        <v>41985</v>
      </c>
      <c r="B4219">
        <v>155.922821</v>
      </c>
      <c r="C4219">
        <f t="shared" si="65"/>
        <v>-2.6081281506645695E-2</v>
      </c>
    </row>
    <row r="4220" spans="1:3" x14ac:dyDescent="0.3">
      <c r="A4220" s="1">
        <v>41988</v>
      </c>
      <c r="B4220">
        <v>150.30050700000001</v>
      </c>
      <c r="C4220">
        <f t="shared" si="65"/>
        <v>-3.6724477640499256E-2</v>
      </c>
    </row>
    <row r="4221" spans="1:3" x14ac:dyDescent="0.3">
      <c r="A4221" s="1">
        <v>41989</v>
      </c>
      <c r="B4221">
        <v>153.261887</v>
      </c>
      <c r="C4221">
        <f t="shared" si="65"/>
        <v>1.9511467870011869E-2</v>
      </c>
    </row>
    <row r="4222" spans="1:3" x14ac:dyDescent="0.3">
      <c r="A4222" s="1">
        <v>41990</v>
      </c>
      <c r="B4222">
        <v>152.74684099999999</v>
      </c>
      <c r="C4222">
        <f t="shared" si="65"/>
        <v>-3.3662208899552376E-3</v>
      </c>
    </row>
    <row r="4223" spans="1:3" x14ac:dyDescent="0.3">
      <c r="A4223" s="1">
        <v>41991</v>
      </c>
      <c r="B4223">
        <v>158.41210899999999</v>
      </c>
      <c r="C4223">
        <f t="shared" si="65"/>
        <v>3.6418005178782936E-2</v>
      </c>
    </row>
    <row r="4224" spans="1:3" x14ac:dyDescent="0.3">
      <c r="A4224" s="1">
        <v>41992</v>
      </c>
      <c r="B4224">
        <v>159.012924</v>
      </c>
      <c r="C4224">
        <f t="shared" si="65"/>
        <v>3.7855597702419674E-3</v>
      </c>
    </row>
    <row r="4225" spans="1:3" x14ac:dyDescent="0.3">
      <c r="A4225" s="1">
        <v>41995</v>
      </c>
      <c r="B4225">
        <v>159.61378500000001</v>
      </c>
      <c r="C4225">
        <f t="shared" si="65"/>
        <v>3.771571530483778E-3</v>
      </c>
    </row>
    <row r="4226" spans="1:3" x14ac:dyDescent="0.3">
      <c r="A4226" s="1">
        <v>41996</v>
      </c>
      <c r="B4226">
        <v>160.600922</v>
      </c>
      <c r="C4226">
        <f t="shared" si="65"/>
        <v>6.1654890012418509E-3</v>
      </c>
    </row>
    <row r="4227" spans="1:3" x14ac:dyDescent="0.3">
      <c r="A4227" s="1">
        <v>42002</v>
      </c>
      <c r="B4227">
        <v>160.171738</v>
      </c>
      <c r="C4227">
        <f t="shared" si="65"/>
        <v>-2.6759403753627E-3</v>
      </c>
    </row>
    <row r="4228" spans="1:3" x14ac:dyDescent="0.3">
      <c r="A4228" s="1">
        <v>42003</v>
      </c>
      <c r="B4228">
        <v>158.49792500000001</v>
      </c>
      <c r="C4228">
        <f t="shared" ref="C4228:C4291" si="66">LN(B4228/B4227)</f>
        <v>-1.0505100343185404E-2</v>
      </c>
    </row>
    <row r="4229" spans="1:3" x14ac:dyDescent="0.3">
      <c r="A4229" s="1">
        <v>42006</v>
      </c>
      <c r="B4229">
        <v>156.65242000000001</v>
      </c>
      <c r="C4229">
        <f t="shared" si="66"/>
        <v>-1.1712036018153682E-2</v>
      </c>
    </row>
    <row r="4230" spans="1:3" x14ac:dyDescent="0.3">
      <c r="A4230" s="1">
        <v>42009</v>
      </c>
      <c r="B4230">
        <v>151.330536</v>
      </c>
      <c r="C4230">
        <f t="shared" si="66"/>
        <v>-3.4563041109939192E-2</v>
      </c>
    </row>
    <row r="4231" spans="1:3" x14ac:dyDescent="0.3">
      <c r="A4231" s="1">
        <v>42010</v>
      </c>
      <c r="B4231">
        <v>152.274734</v>
      </c>
      <c r="C4231">
        <f t="shared" si="66"/>
        <v>6.2199252605247496E-3</v>
      </c>
    </row>
    <row r="4232" spans="1:3" x14ac:dyDescent="0.3">
      <c r="A4232" s="1">
        <v>42011</v>
      </c>
      <c r="B4232">
        <v>153.218964</v>
      </c>
      <c r="C4232">
        <f t="shared" si="66"/>
        <v>6.1816856650085735E-3</v>
      </c>
    </row>
    <row r="4233" spans="1:3" x14ac:dyDescent="0.3">
      <c r="A4233" s="1">
        <v>42012</v>
      </c>
      <c r="B4233">
        <v>157.81123400000001</v>
      </c>
      <c r="C4233">
        <f t="shared" si="66"/>
        <v>2.9531561712851599E-2</v>
      </c>
    </row>
    <row r="4234" spans="1:3" x14ac:dyDescent="0.3">
      <c r="A4234" s="1">
        <v>42013</v>
      </c>
      <c r="B4234">
        <v>155.27903699999999</v>
      </c>
      <c r="C4234">
        <f t="shared" si="66"/>
        <v>-1.6175860117913863E-2</v>
      </c>
    </row>
    <row r="4235" spans="1:3" x14ac:dyDescent="0.3">
      <c r="A4235" s="1">
        <v>42016</v>
      </c>
      <c r="B4235">
        <v>156.00865200000001</v>
      </c>
      <c r="C4235">
        <f t="shared" si="66"/>
        <v>4.6877301086949187E-3</v>
      </c>
    </row>
    <row r="4236" spans="1:3" x14ac:dyDescent="0.3">
      <c r="A4236" s="1">
        <v>42017</v>
      </c>
      <c r="B4236">
        <v>159.48504600000001</v>
      </c>
      <c r="C4236">
        <f t="shared" si="66"/>
        <v>2.2038695093621132E-2</v>
      </c>
    </row>
    <row r="4237" spans="1:3" x14ac:dyDescent="0.3">
      <c r="A4237" s="1">
        <v>42018</v>
      </c>
      <c r="B4237">
        <v>157.553696</v>
      </c>
      <c r="C4237">
        <f t="shared" si="66"/>
        <v>-1.2183835196269749E-2</v>
      </c>
    </row>
    <row r="4238" spans="1:3" x14ac:dyDescent="0.3">
      <c r="A4238" s="1">
        <v>42019</v>
      </c>
      <c r="B4238">
        <v>160.08590699999999</v>
      </c>
      <c r="C4238">
        <f t="shared" si="66"/>
        <v>1.5944262747112851E-2</v>
      </c>
    </row>
    <row r="4239" spans="1:3" x14ac:dyDescent="0.3">
      <c r="A4239" s="1">
        <v>42020</v>
      </c>
      <c r="B4239">
        <v>164.63526899999999</v>
      </c>
      <c r="C4239">
        <f t="shared" si="66"/>
        <v>2.8021946355600142E-2</v>
      </c>
    </row>
    <row r="4240" spans="1:3" x14ac:dyDescent="0.3">
      <c r="A4240" s="1">
        <v>42023</v>
      </c>
      <c r="B4240">
        <v>165.36485300000001</v>
      </c>
      <c r="C4240">
        <f t="shared" si="66"/>
        <v>4.4217267817552716E-3</v>
      </c>
    </row>
    <row r="4241" spans="1:3" x14ac:dyDescent="0.3">
      <c r="A4241" s="1">
        <v>42024</v>
      </c>
      <c r="B4241">
        <v>165.708237</v>
      </c>
      <c r="C4241">
        <f t="shared" si="66"/>
        <v>2.0743704849713112E-3</v>
      </c>
    </row>
    <row r="4242" spans="1:3" x14ac:dyDescent="0.3">
      <c r="A4242" s="1">
        <v>42025</v>
      </c>
      <c r="B4242">
        <v>166.99577300000001</v>
      </c>
      <c r="C4242">
        <f t="shared" si="66"/>
        <v>7.7398672023160607E-3</v>
      </c>
    </row>
    <row r="4243" spans="1:3" x14ac:dyDescent="0.3">
      <c r="A4243" s="1">
        <v>42026</v>
      </c>
      <c r="B4243">
        <v>170.04299900000001</v>
      </c>
      <c r="C4243">
        <f t="shared" si="66"/>
        <v>1.8082839642469428E-2</v>
      </c>
    </row>
    <row r="4244" spans="1:3" x14ac:dyDescent="0.3">
      <c r="A4244" s="1">
        <v>42027</v>
      </c>
      <c r="B4244">
        <v>174.935699</v>
      </c>
      <c r="C4244">
        <f t="shared" si="66"/>
        <v>2.836713175564155E-2</v>
      </c>
    </row>
    <row r="4245" spans="1:3" x14ac:dyDescent="0.3">
      <c r="A4245" s="1">
        <v>42030</v>
      </c>
      <c r="B4245">
        <v>176.180328</v>
      </c>
      <c r="C4245">
        <f t="shared" si="66"/>
        <v>7.0895892949531993E-3</v>
      </c>
    </row>
    <row r="4246" spans="1:3" x14ac:dyDescent="0.3">
      <c r="A4246" s="1">
        <v>42031</v>
      </c>
      <c r="B4246">
        <v>173.347702</v>
      </c>
      <c r="C4246">
        <f t="shared" si="66"/>
        <v>-1.6208645786722622E-2</v>
      </c>
    </row>
    <row r="4247" spans="1:3" x14ac:dyDescent="0.3">
      <c r="A4247" s="1">
        <v>42032</v>
      </c>
      <c r="B4247">
        <v>175.279053</v>
      </c>
      <c r="C4247">
        <f t="shared" si="66"/>
        <v>1.1079876862985897E-2</v>
      </c>
    </row>
    <row r="4248" spans="1:3" x14ac:dyDescent="0.3">
      <c r="A4248" s="1">
        <v>42033</v>
      </c>
      <c r="B4248">
        <v>175.23611500000001</v>
      </c>
      <c r="C4248">
        <f t="shared" si="66"/>
        <v>-2.4499938453316554E-4</v>
      </c>
    </row>
    <row r="4249" spans="1:3" x14ac:dyDescent="0.3">
      <c r="A4249" s="1">
        <v>42034</v>
      </c>
      <c r="B4249">
        <v>170.21466100000001</v>
      </c>
      <c r="C4249">
        <f t="shared" si="66"/>
        <v>-2.9073940839027087E-2</v>
      </c>
    </row>
    <row r="4250" spans="1:3" x14ac:dyDescent="0.3">
      <c r="A4250" s="1">
        <v>42037</v>
      </c>
      <c r="B4250">
        <v>173.60522499999999</v>
      </c>
      <c r="C4250">
        <f t="shared" si="66"/>
        <v>1.9723547434644575E-2</v>
      </c>
    </row>
    <row r="4251" spans="1:3" x14ac:dyDescent="0.3">
      <c r="A4251" s="1">
        <v>42038</v>
      </c>
      <c r="B4251">
        <v>177.76834099999999</v>
      </c>
      <c r="C4251">
        <f t="shared" si="66"/>
        <v>2.3697347908177152E-2</v>
      </c>
    </row>
    <row r="4252" spans="1:3" x14ac:dyDescent="0.3">
      <c r="A4252" s="1">
        <v>42039</v>
      </c>
      <c r="B4252">
        <v>180.08590699999999</v>
      </c>
      <c r="C4252">
        <f t="shared" si="66"/>
        <v>1.2952750540700369E-2</v>
      </c>
    </row>
    <row r="4253" spans="1:3" x14ac:dyDescent="0.3">
      <c r="A4253" s="1">
        <v>42040</v>
      </c>
      <c r="B4253">
        <v>182.57519500000001</v>
      </c>
      <c r="C4253">
        <f t="shared" si="66"/>
        <v>1.3728117411366555E-2</v>
      </c>
    </row>
    <row r="4254" spans="1:3" x14ac:dyDescent="0.3">
      <c r="A4254" s="1">
        <v>42041</v>
      </c>
      <c r="B4254">
        <v>183.905655</v>
      </c>
      <c r="C4254">
        <f t="shared" si="66"/>
        <v>7.2607659854942988E-3</v>
      </c>
    </row>
    <row r="4255" spans="1:3" x14ac:dyDescent="0.3">
      <c r="A4255" s="1">
        <v>42044</v>
      </c>
      <c r="B4255">
        <v>178.111649</v>
      </c>
      <c r="C4255">
        <f t="shared" si="66"/>
        <v>-3.2012286313977956E-2</v>
      </c>
    </row>
    <row r="4256" spans="1:3" x14ac:dyDescent="0.3">
      <c r="A4256" s="1">
        <v>42045</v>
      </c>
      <c r="B4256">
        <v>179.485062</v>
      </c>
      <c r="C4256">
        <f t="shared" si="66"/>
        <v>7.6813891782986036E-3</v>
      </c>
    </row>
    <row r="4257" spans="1:3" x14ac:dyDescent="0.3">
      <c r="A4257" s="1">
        <v>42046</v>
      </c>
      <c r="B4257">
        <v>180.472183</v>
      </c>
      <c r="C4257">
        <f t="shared" si="66"/>
        <v>5.4846706836792127E-3</v>
      </c>
    </row>
    <row r="4258" spans="1:3" x14ac:dyDescent="0.3">
      <c r="A4258" s="1">
        <v>42047</v>
      </c>
      <c r="B4258">
        <v>184.07733200000001</v>
      </c>
      <c r="C4258">
        <f t="shared" si="66"/>
        <v>1.9779296830362423E-2</v>
      </c>
    </row>
    <row r="4259" spans="1:3" x14ac:dyDescent="0.3">
      <c r="A4259" s="1">
        <v>42048</v>
      </c>
      <c r="B4259">
        <v>182.53227200000001</v>
      </c>
      <c r="C4259">
        <f t="shared" si="66"/>
        <v>-8.4289616575155095E-3</v>
      </c>
    </row>
    <row r="4260" spans="1:3" x14ac:dyDescent="0.3">
      <c r="A4260" s="1">
        <v>42051</v>
      </c>
      <c r="B4260">
        <v>183.56230199999999</v>
      </c>
      <c r="C4260">
        <f t="shared" si="66"/>
        <v>5.6271400404033943E-3</v>
      </c>
    </row>
    <row r="4261" spans="1:3" x14ac:dyDescent="0.3">
      <c r="A4261" s="1">
        <v>42052</v>
      </c>
      <c r="B4261">
        <v>182.27475000000001</v>
      </c>
      <c r="C4261">
        <f t="shared" si="66"/>
        <v>-7.0389661689888045E-3</v>
      </c>
    </row>
    <row r="4262" spans="1:3" x14ac:dyDescent="0.3">
      <c r="A4262" s="1">
        <v>42053</v>
      </c>
      <c r="B4262">
        <v>186.394913</v>
      </c>
      <c r="C4262">
        <f t="shared" si="66"/>
        <v>2.2352446968975811E-2</v>
      </c>
    </row>
    <row r="4263" spans="1:3" x14ac:dyDescent="0.3">
      <c r="A4263" s="1">
        <v>42054</v>
      </c>
      <c r="B4263">
        <v>191.545151</v>
      </c>
      <c r="C4263">
        <f t="shared" si="66"/>
        <v>2.7255945180396059E-2</v>
      </c>
    </row>
    <row r="4264" spans="1:3" x14ac:dyDescent="0.3">
      <c r="A4264" s="1">
        <v>42055</v>
      </c>
      <c r="B4264">
        <v>193.13313299999999</v>
      </c>
      <c r="C4264">
        <f t="shared" si="66"/>
        <v>8.256203099702597E-3</v>
      </c>
    </row>
    <row r="4265" spans="1:3" x14ac:dyDescent="0.3">
      <c r="A4265" s="1">
        <v>42058</v>
      </c>
      <c r="B4265">
        <v>196.26618999999999</v>
      </c>
      <c r="C4265">
        <f t="shared" si="66"/>
        <v>1.6092090688471741E-2</v>
      </c>
    </row>
    <row r="4266" spans="1:3" x14ac:dyDescent="0.3">
      <c r="A4266" s="1">
        <v>42059</v>
      </c>
      <c r="B4266">
        <v>194.077347</v>
      </c>
      <c r="C4266">
        <f t="shared" si="66"/>
        <v>-1.1215074593594309E-2</v>
      </c>
    </row>
    <row r="4267" spans="1:3" x14ac:dyDescent="0.3">
      <c r="A4267" s="1">
        <v>42060</v>
      </c>
      <c r="B4267">
        <v>191.41639699999999</v>
      </c>
      <c r="C4267">
        <f t="shared" si="66"/>
        <v>-1.3805631375508704E-2</v>
      </c>
    </row>
    <row r="4268" spans="1:3" x14ac:dyDescent="0.3">
      <c r="A4268" s="1">
        <v>42061</v>
      </c>
      <c r="B4268">
        <v>193.04728700000001</v>
      </c>
      <c r="C4268">
        <f t="shared" si="66"/>
        <v>8.4840251514165001E-3</v>
      </c>
    </row>
    <row r="4269" spans="1:3" x14ac:dyDescent="0.3">
      <c r="A4269" s="1">
        <v>42062</v>
      </c>
      <c r="B4269">
        <v>193.56230199999999</v>
      </c>
      <c r="C4269">
        <f t="shared" si="66"/>
        <v>2.6642655500438346E-3</v>
      </c>
    </row>
    <row r="4270" spans="1:3" x14ac:dyDescent="0.3">
      <c r="A4270" s="1">
        <v>42065</v>
      </c>
      <c r="B4270">
        <v>194.849884</v>
      </c>
      <c r="C4270">
        <f t="shared" si="66"/>
        <v>6.6300016473136375E-3</v>
      </c>
    </row>
    <row r="4271" spans="1:3" x14ac:dyDescent="0.3">
      <c r="A4271" s="1">
        <v>42066</v>
      </c>
      <c r="B4271">
        <v>190.21466100000001</v>
      </c>
      <c r="C4271">
        <f t="shared" si="66"/>
        <v>-2.4076207295248949E-2</v>
      </c>
    </row>
    <row r="4272" spans="1:3" x14ac:dyDescent="0.3">
      <c r="A4272" s="1">
        <v>42067</v>
      </c>
      <c r="B4272">
        <v>192.446426</v>
      </c>
      <c r="C4272">
        <f t="shared" si="66"/>
        <v>1.1664579340342224E-2</v>
      </c>
    </row>
    <row r="4273" spans="1:3" x14ac:dyDescent="0.3">
      <c r="A4273" s="1">
        <v>42068</v>
      </c>
      <c r="B4273">
        <v>193.69107099999999</v>
      </c>
      <c r="C4273">
        <f t="shared" si="66"/>
        <v>6.4466637932497142E-3</v>
      </c>
    </row>
    <row r="4274" spans="1:3" x14ac:dyDescent="0.3">
      <c r="A4274" s="1">
        <v>42069</v>
      </c>
      <c r="B4274">
        <v>197.296234</v>
      </c>
      <c r="C4274">
        <f t="shared" si="66"/>
        <v>1.8441852869524166E-2</v>
      </c>
    </row>
    <row r="4275" spans="1:3" x14ac:dyDescent="0.3">
      <c r="A4275" s="1">
        <v>42072</v>
      </c>
      <c r="B4275">
        <v>199.31338500000001</v>
      </c>
      <c r="C4275">
        <f t="shared" si="66"/>
        <v>1.0172059861156706E-2</v>
      </c>
    </row>
    <row r="4276" spans="1:3" x14ac:dyDescent="0.3">
      <c r="A4276" s="1">
        <v>42073</v>
      </c>
      <c r="B4276">
        <v>198.540863</v>
      </c>
      <c r="C4276">
        <f t="shared" si="66"/>
        <v>-3.8834471405578075E-3</v>
      </c>
    </row>
    <row r="4277" spans="1:3" x14ac:dyDescent="0.3">
      <c r="A4277" s="1">
        <v>42074</v>
      </c>
      <c r="B4277">
        <v>207.94000199999999</v>
      </c>
      <c r="C4277">
        <f t="shared" si="66"/>
        <v>4.6254648284717016E-2</v>
      </c>
    </row>
    <row r="4278" spans="1:3" x14ac:dyDescent="0.3">
      <c r="A4278" s="1">
        <v>42075</v>
      </c>
      <c r="B4278">
        <v>207.21035800000001</v>
      </c>
      <c r="C4278">
        <f t="shared" si="66"/>
        <v>-3.5150866846405532E-3</v>
      </c>
    </row>
    <row r="4279" spans="1:3" x14ac:dyDescent="0.3">
      <c r="A4279" s="1">
        <v>42076</v>
      </c>
      <c r="B4279">
        <v>212.66102599999999</v>
      </c>
      <c r="C4279">
        <f t="shared" si="66"/>
        <v>2.5964971330611264E-2</v>
      </c>
    </row>
    <row r="4280" spans="1:3" x14ac:dyDescent="0.3">
      <c r="A4280" s="1">
        <v>42079</v>
      </c>
      <c r="B4280">
        <v>219.05587800000001</v>
      </c>
      <c r="C4280">
        <f t="shared" si="66"/>
        <v>2.962737714207829E-2</v>
      </c>
    </row>
    <row r="4281" spans="1:3" x14ac:dyDescent="0.3">
      <c r="A4281" s="1">
        <v>42080</v>
      </c>
      <c r="B4281">
        <v>216.695358</v>
      </c>
      <c r="C4281">
        <f t="shared" si="66"/>
        <v>-1.0834360962955607E-2</v>
      </c>
    </row>
    <row r="4282" spans="1:3" x14ac:dyDescent="0.3">
      <c r="A4282" s="1">
        <v>42081</v>
      </c>
      <c r="B4282">
        <v>209.87132299999999</v>
      </c>
      <c r="C4282">
        <f t="shared" si="66"/>
        <v>-3.1997891701200584E-2</v>
      </c>
    </row>
    <row r="4283" spans="1:3" x14ac:dyDescent="0.3">
      <c r="A4283" s="1">
        <v>42082</v>
      </c>
      <c r="B4283">
        <v>212.875641</v>
      </c>
      <c r="C4283">
        <f t="shared" si="66"/>
        <v>1.4213554843224854E-2</v>
      </c>
    </row>
    <row r="4284" spans="1:3" x14ac:dyDescent="0.3">
      <c r="A4284" s="1">
        <v>42083</v>
      </c>
      <c r="B4284">
        <v>214.63526899999999</v>
      </c>
      <c r="C4284">
        <f t="shared" si="66"/>
        <v>8.2320141813915278E-3</v>
      </c>
    </row>
    <row r="4285" spans="1:3" x14ac:dyDescent="0.3">
      <c r="A4285" s="1">
        <v>42086</v>
      </c>
      <c r="B4285">
        <v>206.69537399999999</v>
      </c>
      <c r="C4285">
        <f t="shared" si="66"/>
        <v>-3.7694078140459927E-2</v>
      </c>
    </row>
    <row r="4286" spans="1:3" x14ac:dyDescent="0.3">
      <c r="A4286" s="1">
        <v>42087</v>
      </c>
      <c r="B4286">
        <v>210.55801400000001</v>
      </c>
      <c r="C4286">
        <f t="shared" si="66"/>
        <v>1.8515129925557004E-2</v>
      </c>
    </row>
    <row r="4287" spans="1:3" x14ac:dyDescent="0.3">
      <c r="A4287" s="1">
        <v>42088</v>
      </c>
      <c r="B4287">
        <v>209.442139</v>
      </c>
      <c r="C4287">
        <f t="shared" si="66"/>
        <v>-5.3137010433356004E-3</v>
      </c>
    </row>
    <row r="4288" spans="1:3" x14ac:dyDescent="0.3">
      <c r="A4288" s="1">
        <v>42089</v>
      </c>
      <c r="B4288">
        <v>208.84129300000001</v>
      </c>
      <c r="C4288">
        <f t="shared" si="66"/>
        <v>-2.8729151924137813E-3</v>
      </c>
    </row>
    <row r="4289" spans="1:3" x14ac:dyDescent="0.3">
      <c r="A4289" s="1">
        <v>42090</v>
      </c>
      <c r="B4289">
        <v>209.95716899999999</v>
      </c>
      <c r="C4289">
        <f t="shared" si="66"/>
        <v>5.3289529066849195E-3</v>
      </c>
    </row>
    <row r="4290" spans="1:3" x14ac:dyDescent="0.3">
      <c r="A4290" s="1">
        <v>42093</v>
      </c>
      <c r="B4290">
        <v>214.506516</v>
      </c>
      <c r="C4290">
        <f t="shared" si="66"/>
        <v>2.1436562756533745E-2</v>
      </c>
    </row>
    <row r="4291" spans="1:3" x14ac:dyDescent="0.3">
      <c r="A4291" s="1">
        <v>42094</v>
      </c>
      <c r="B4291">
        <v>212.74688699999999</v>
      </c>
      <c r="C4291">
        <f t="shared" si="66"/>
        <v>-8.2369803800416731E-3</v>
      </c>
    </row>
    <row r="4292" spans="1:3" x14ac:dyDescent="0.3">
      <c r="A4292" s="1">
        <v>42095</v>
      </c>
      <c r="B4292">
        <v>210.000092</v>
      </c>
      <c r="C4292">
        <f t="shared" ref="C4292:C4355" si="67">LN(B4292/B4291)</f>
        <v>-1.2995166336406207E-2</v>
      </c>
    </row>
    <row r="4293" spans="1:3" x14ac:dyDescent="0.3">
      <c r="A4293" s="1">
        <v>42096</v>
      </c>
      <c r="B4293">
        <v>209.270477</v>
      </c>
      <c r="C4293">
        <f t="shared" si="67"/>
        <v>-3.4804052105970448E-3</v>
      </c>
    </row>
    <row r="4294" spans="1:3" x14ac:dyDescent="0.3">
      <c r="A4294" s="1">
        <v>42101</v>
      </c>
      <c r="B4294">
        <v>210.043015</v>
      </c>
      <c r="C4294">
        <f t="shared" si="67"/>
        <v>3.6847794733052002E-3</v>
      </c>
    </row>
    <row r="4295" spans="1:3" x14ac:dyDescent="0.3">
      <c r="A4295" s="1">
        <v>42102</v>
      </c>
      <c r="B4295">
        <v>209.742569</v>
      </c>
      <c r="C4295">
        <f t="shared" si="67"/>
        <v>-1.4314262459316645E-3</v>
      </c>
    </row>
    <row r="4296" spans="1:3" x14ac:dyDescent="0.3">
      <c r="A4296" s="1">
        <v>42103</v>
      </c>
      <c r="B4296">
        <v>214.249008</v>
      </c>
      <c r="C4296">
        <f t="shared" si="67"/>
        <v>2.1258010532765409E-2</v>
      </c>
    </row>
    <row r="4297" spans="1:3" x14ac:dyDescent="0.3">
      <c r="A4297" s="1">
        <v>42104</v>
      </c>
      <c r="B4297">
        <v>217.33914200000001</v>
      </c>
      <c r="C4297">
        <f t="shared" si="67"/>
        <v>1.4320072533095883E-2</v>
      </c>
    </row>
    <row r="4298" spans="1:3" x14ac:dyDescent="0.3">
      <c r="A4298" s="1">
        <v>42107</v>
      </c>
      <c r="B4298">
        <v>213.43356299999999</v>
      </c>
      <c r="C4298">
        <f t="shared" si="67"/>
        <v>-1.8133395981083027E-2</v>
      </c>
    </row>
    <row r="4299" spans="1:3" x14ac:dyDescent="0.3">
      <c r="A4299" s="1">
        <v>42108</v>
      </c>
      <c r="B4299">
        <v>211.545151</v>
      </c>
      <c r="C4299">
        <f t="shared" si="67"/>
        <v>-8.8871483059881125E-3</v>
      </c>
    </row>
    <row r="4300" spans="1:3" x14ac:dyDescent="0.3">
      <c r="A4300" s="1">
        <v>42109</v>
      </c>
      <c r="B4300">
        <v>208.326279</v>
      </c>
      <c r="C4300">
        <f t="shared" si="67"/>
        <v>-1.5332955913175598E-2</v>
      </c>
    </row>
    <row r="4301" spans="1:3" x14ac:dyDescent="0.3">
      <c r="A4301" s="1">
        <v>42110</v>
      </c>
      <c r="B4301">
        <v>203.99151599999999</v>
      </c>
      <c r="C4301">
        <f t="shared" si="67"/>
        <v>-2.102709495089438E-2</v>
      </c>
    </row>
    <row r="4302" spans="1:3" x14ac:dyDescent="0.3">
      <c r="A4302" s="1">
        <v>42111</v>
      </c>
      <c r="B4302">
        <v>201.71682699999999</v>
      </c>
      <c r="C4302">
        <f t="shared" si="67"/>
        <v>-1.1213537383666882E-2</v>
      </c>
    </row>
    <row r="4303" spans="1:3" x14ac:dyDescent="0.3">
      <c r="A4303" s="1">
        <v>42114</v>
      </c>
      <c r="B4303">
        <v>198.11166399999999</v>
      </c>
      <c r="C4303">
        <f t="shared" si="67"/>
        <v>-1.8034036035394906E-2</v>
      </c>
    </row>
    <row r="4304" spans="1:3" x14ac:dyDescent="0.3">
      <c r="A4304" s="1">
        <v>42115</v>
      </c>
      <c r="B4304">
        <v>195.708237</v>
      </c>
      <c r="C4304">
        <f t="shared" si="67"/>
        <v>-1.2205867875199818E-2</v>
      </c>
    </row>
    <row r="4305" spans="1:3" x14ac:dyDescent="0.3">
      <c r="A4305" s="1">
        <v>42116</v>
      </c>
      <c r="B4305">
        <v>194.54942299999999</v>
      </c>
      <c r="C4305">
        <f t="shared" si="67"/>
        <v>-5.938729842237052E-3</v>
      </c>
    </row>
    <row r="4306" spans="1:3" x14ac:dyDescent="0.3">
      <c r="A4306" s="1">
        <v>42117</v>
      </c>
      <c r="B4306">
        <v>196.18034399999999</v>
      </c>
      <c r="C4306">
        <f t="shared" si="67"/>
        <v>8.348125018714566E-3</v>
      </c>
    </row>
    <row r="4307" spans="1:3" x14ac:dyDescent="0.3">
      <c r="A4307" s="1">
        <v>42118</v>
      </c>
      <c r="B4307">
        <v>200.043015</v>
      </c>
      <c r="C4307">
        <f t="shared" si="67"/>
        <v>1.9498059796401124E-2</v>
      </c>
    </row>
    <row r="4308" spans="1:3" x14ac:dyDescent="0.3">
      <c r="A4308" s="1">
        <v>42121</v>
      </c>
      <c r="B4308">
        <v>210.68679800000001</v>
      </c>
      <c r="C4308">
        <f t="shared" si="67"/>
        <v>5.1840242617027514E-2</v>
      </c>
    </row>
    <row r="4309" spans="1:3" x14ac:dyDescent="0.3">
      <c r="A4309" s="1">
        <v>42122</v>
      </c>
      <c r="B4309">
        <v>206.26620500000001</v>
      </c>
      <c r="C4309">
        <f t="shared" si="67"/>
        <v>-2.1205069214428895E-2</v>
      </c>
    </row>
    <row r="4310" spans="1:3" x14ac:dyDescent="0.3">
      <c r="A4310" s="1">
        <v>42123</v>
      </c>
      <c r="B4310">
        <v>198.06874099999999</v>
      </c>
      <c r="C4310">
        <f t="shared" si="67"/>
        <v>-4.0553444615020251E-2</v>
      </c>
    </row>
    <row r="4311" spans="1:3" x14ac:dyDescent="0.3">
      <c r="A4311" s="1">
        <v>42124</v>
      </c>
      <c r="B4311">
        <v>198.669601</v>
      </c>
      <c r="C4311">
        <f t="shared" si="67"/>
        <v>3.0290012120878823E-3</v>
      </c>
    </row>
    <row r="4312" spans="1:3" x14ac:dyDescent="0.3">
      <c r="A4312" s="1">
        <v>42128</v>
      </c>
      <c r="B4312">
        <v>198.15460200000001</v>
      </c>
      <c r="C4312">
        <f t="shared" si="67"/>
        <v>-2.5956042259645601E-3</v>
      </c>
    </row>
    <row r="4313" spans="1:3" x14ac:dyDescent="0.3">
      <c r="A4313" s="1">
        <v>42129</v>
      </c>
      <c r="B4313">
        <v>196.13742099999999</v>
      </c>
      <c r="C4313">
        <f t="shared" si="67"/>
        <v>-1.0232003089983861E-2</v>
      </c>
    </row>
    <row r="4314" spans="1:3" x14ac:dyDescent="0.3">
      <c r="A4314" s="1">
        <v>42130</v>
      </c>
      <c r="B4314">
        <v>193.646683</v>
      </c>
      <c r="C4314">
        <f t="shared" si="67"/>
        <v>-1.2780264133073564E-2</v>
      </c>
    </row>
    <row r="4315" spans="1:3" x14ac:dyDescent="0.3">
      <c r="A4315" s="1">
        <v>42131</v>
      </c>
      <c r="B4315">
        <v>197.33017000000001</v>
      </c>
      <c r="C4315">
        <f t="shared" si="67"/>
        <v>1.8843038708633426E-2</v>
      </c>
    </row>
    <row r="4316" spans="1:3" x14ac:dyDescent="0.3">
      <c r="A4316" s="1">
        <v>42132</v>
      </c>
      <c r="B4316">
        <v>203.46933000000001</v>
      </c>
      <c r="C4316">
        <f t="shared" si="67"/>
        <v>3.063696531166028E-2</v>
      </c>
    </row>
    <row r="4317" spans="1:3" x14ac:dyDescent="0.3">
      <c r="A4317" s="1">
        <v>42135</v>
      </c>
      <c r="B4317">
        <v>199.34732099999999</v>
      </c>
      <c r="C4317">
        <f t="shared" si="67"/>
        <v>-2.0466645932294317E-2</v>
      </c>
    </row>
    <row r="4318" spans="1:3" x14ac:dyDescent="0.3">
      <c r="A4318" s="1">
        <v>42136</v>
      </c>
      <c r="B4318">
        <v>193.427414</v>
      </c>
      <c r="C4318">
        <f t="shared" si="67"/>
        <v>-3.014631441421033E-2</v>
      </c>
    </row>
    <row r="4319" spans="1:3" x14ac:dyDescent="0.3">
      <c r="A4319" s="1">
        <v>42137</v>
      </c>
      <c r="B4319">
        <v>191.278717</v>
      </c>
      <c r="C4319">
        <f t="shared" si="67"/>
        <v>-1.1170704964167427E-2</v>
      </c>
    </row>
    <row r="4320" spans="1:3" x14ac:dyDescent="0.3">
      <c r="A4320" s="1">
        <v>42138</v>
      </c>
      <c r="B4320">
        <v>193.69053600000001</v>
      </c>
      <c r="C4320">
        <f t="shared" si="67"/>
        <v>1.2530094475914298E-2</v>
      </c>
    </row>
    <row r="4321" spans="1:3" x14ac:dyDescent="0.3">
      <c r="A4321" s="1">
        <v>42139</v>
      </c>
      <c r="B4321">
        <v>189.17385899999999</v>
      </c>
      <c r="C4321">
        <f t="shared" si="67"/>
        <v>-2.3595229048867735E-2</v>
      </c>
    </row>
    <row r="4322" spans="1:3" x14ac:dyDescent="0.3">
      <c r="A4322" s="1">
        <v>42142</v>
      </c>
      <c r="B4322">
        <v>195.006058</v>
      </c>
      <c r="C4322">
        <f t="shared" si="67"/>
        <v>3.0364143637817559E-2</v>
      </c>
    </row>
    <row r="4323" spans="1:3" x14ac:dyDescent="0.3">
      <c r="A4323" s="1">
        <v>42143</v>
      </c>
      <c r="B4323">
        <v>204.52172899999999</v>
      </c>
      <c r="C4323">
        <f t="shared" si="67"/>
        <v>4.7643599369144515E-2</v>
      </c>
    </row>
    <row r="4324" spans="1:3" x14ac:dyDescent="0.3">
      <c r="A4324" s="1">
        <v>42144</v>
      </c>
      <c r="B4324">
        <v>203.995544</v>
      </c>
      <c r="C4324">
        <f t="shared" si="67"/>
        <v>-2.5760736486023102E-3</v>
      </c>
    </row>
    <row r="4325" spans="1:3" x14ac:dyDescent="0.3">
      <c r="A4325" s="1">
        <v>42145</v>
      </c>
      <c r="B4325">
        <v>202.15379300000001</v>
      </c>
      <c r="C4325">
        <f t="shared" si="67"/>
        <v>-9.0693912630619745E-3</v>
      </c>
    </row>
    <row r="4326" spans="1:3" x14ac:dyDescent="0.3">
      <c r="A4326" s="1">
        <v>42146</v>
      </c>
      <c r="B4326">
        <v>201.67143200000001</v>
      </c>
      <c r="C4326">
        <f t="shared" si="67"/>
        <v>-2.3889603697149816E-3</v>
      </c>
    </row>
    <row r="4327" spans="1:3" x14ac:dyDescent="0.3">
      <c r="A4327" s="1">
        <v>42150</v>
      </c>
      <c r="B4327">
        <v>198.51416</v>
      </c>
      <c r="C4327">
        <f t="shared" si="67"/>
        <v>-1.5779366240001143E-2</v>
      </c>
    </row>
    <row r="4328" spans="1:3" x14ac:dyDescent="0.3">
      <c r="A4328" s="1">
        <v>42151</v>
      </c>
      <c r="B4328">
        <v>201.18907200000001</v>
      </c>
      <c r="C4328">
        <f t="shared" si="67"/>
        <v>1.338469003959253E-2</v>
      </c>
    </row>
    <row r="4329" spans="1:3" x14ac:dyDescent="0.3">
      <c r="A4329" s="1">
        <v>42152</v>
      </c>
      <c r="B4329">
        <v>198.95268200000001</v>
      </c>
      <c r="C4329">
        <f t="shared" si="67"/>
        <v>-1.1178105079074397E-2</v>
      </c>
    </row>
    <row r="4330" spans="1:3" x14ac:dyDescent="0.3">
      <c r="A4330" s="1">
        <v>42153</v>
      </c>
      <c r="B4330">
        <v>193.82209800000001</v>
      </c>
      <c r="C4330">
        <f t="shared" si="67"/>
        <v>-2.6126299831998656E-2</v>
      </c>
    </row>
    <row r="4331" spans="1:3" x14ac:dyDescent="0.3">
      <c r="A4331" s="1">
        <v>42156</v>
      </c>
      <c r="B4331">
        <v>193.252014</v>
      </c>
      <c r="C4331">
        <f t="shared" si="67"/>
        <v>-2.9456085774067181E-3</v>
      </c>
    </row>
    <row r="4332" spans="1:3" x14ac:dyDescent="0.3">
      <c r="A4332" s="1">
        <v>42157</v>
      </c>
      <c r="B4332">
        <v>190.270126</v>
      </c>
      <c r="C4332">
        <f t="shared" si="67"/>
        <v>-1.5550330877791396E-2</v>
      </c>
    </row>
    <row r="4333" spans="1:3" x14ac:dyDescent="0.3">
      <c r="A4333" s="1">
        <v>42158</v>
      </c>
      <c r="B4333">
        <v>191.015625</v>
      </c>
      <c r="C4333">
        <f t="shared" si="67"/>
        <v>3.9104527144610234E-3</v>
      </c>
    </row>
    <row r="4334" spans="1:3" x14ac:dyDescent="0.3">
      <c r="A4334" s="1">
        <v>42159</v>
      </c>
      <c r="B4334">
        <v>190.88404800000001</v>
      </c>
      <c r="C4334">
        <f t="shared" si="67"/>
        <v>-6.890658175880759E-4</v>
      </c>
    </row>
    <row r="4335" spans="1:3" x14ac:dyDescent="0.3">
      <c r="A4335" s="1">
        <v>42160</v>
      </c>
      <c r="B4335">
        <v>187.595215</v>
      </c>
      <c r="C4335">
        <f t="shared" si="67"/>
        <v>-1.7379635315570647E-2</v>
      </c>
    </row>
    <row r="4336" spans="1:3" x14ac:dyDescent="0.3">
      <c r="A4336" s="1">
        <v>42163</v>
      </c>
      <c r="B4336">
        <v>184.832581</v>
      </c>
      <c r="C4336">
        <f t="shared" si="67"/>
        <v>-1.4836082069847774E-2</v>
      </c>
    </row>
    <row r="4337" spans="1:3" x14ac:dyDescent="0.3">
      <c r="A4337" s="1">
        <v>42164</v>
      </c>
      <c r="B4337">
        <v>186.49894699999999</v>
      </c>
      <c r="C4337">
        <f t="shared" si="67"/>
        <v>8.9751451749358977E-3</v>
      </c>
    </row>
    <row r="4338" spans="1:3" x14ac:dyDescent="0.3">
      <c r="A4338" s="1">
        <v>42165</v>
      </c>
      <c r="B4338">
        <v>191.147156</v>
      </c>
      <c r="C4338">
        <f t="shared" si="67"/>
        <v>2.4617988708633475E-2</v>
      </c>
    </row>
    <row r="4339" spans="1:3" x14ac:dyDescent="0.3">
      <c r="A4339" s="1">
        <v>42166</v>
      </c>
      <c r="B4339">
        <v>190.09472700000001</v>
      </c>
      <c r="C4339">
        <f t="shared" si="67"/>
        <v>-5.5210705869010645E-3</v>
      </c>
    </row>
    <row r="4340" spans="1:3" x14ac:dyDescent="0.3">
      <c r="A4340" s="1">
        <v>42167</v>
      </c>
      <c r="B4340">
        <v>187.15669299999999</v>
      </c>
      <c r="C4340">
        <f t="shared" si="67"/>
        <v>-1.5576314608950266E-2</v>
      </c>
    </row>
    <row r="4341" spans="1:3" x14ac:dyDescent="0.3">
      <c r="A4341" s="1">
        <v>42170</v>
      </c>
      <c r="B4341">
        <v>183.07853700000001</v>
      </c>
      <c r="C4341">
        <f t="shared" si="67"/>
        <v>-2.2030971756766944E-2</v>
      </c>
    </row>
    <row r="4342" spans="1:3" x14ac:dyDescent="0.3">
      <c r="A4342" s="1">
        <v>42171</v>
      </c>
      <c r="B4342">
        <v>183.99941999999999</v>
      </c>
      <c r="C4342">
        <f t="shared" si="67"/>
        <v>5.0173807187589223E-3</v>
      </c>
    </row>
    <row r="4343" spans="1:3" x14ac:dyDescent="0.3">
      <c r="A4343" s="1">
        <v>42172</v>
      </c>
      <c r="B4343">
        <v>181.85072299999999</v>
      </c>
      <c r="C4343">
        <f t="shared" si="67"/>
        <v>-1.1746458200775635E-2</v>
      </c>
    </row>
    <row r="4344" spans="1:3" x14ac:dyDescent="0.3">
      <c r="A4344" s="1">
        <v>42173</v>
      </c>
      <c r="B4344">
        <v>184.39408900000001</v>
      </c>
      <c r="C4344">
        <f t="shared" si="67"/>
        <v>1.3889108064848509E-2</v>
      </c>
    </row>
    <row r="4345" spans="1:3" x14ac:dyDescent="0.3">
      <c r="A4345" s="1">
        <v>42174</v>
      </c>
      <c r="B4345">
        <v>184.174835</v>
      </c>
      <c r="C4345">
        <f t="shared" si="67"/>
        <v>-1.1897586127652612E-3</v>
      </c>
    </row>
    <row r="4346" spans="1:3" x14ac:dyDescent="0.3">
      <c r="A4346" s="1">
        <v>42177</v>
      </c>
      <c r="B4346">
        <v>191.10330200000001</v>
      </c>
      <c r="C4346">
        <f t="shared" si="67"/>
        <v>3.6928633327101244E-2</v>
      </c>
    </row>
    <row r="4347" spans="1:3" x14ac:dyDescent="0.3">
      <c r="A4347" s="1">
        <v>42178</v>
      </c>
      <c r="B4347">
        <v>193.12046799999999</v>
      </c>
      <c r="C4347">
        <f t="shared" si="67"/>
        <v>1.0500050701483169E-2</v>
      </c>
    </row>
    <row r="4348" spans="1:3" x14ac:dyDescent="0.3">
      <c r="A4348" s="1">
        <v>42179</v>
      </c>
      <c r="B4348">
        <v>191.54182399999999</v>
      </c>
      <c r="C4348">
        <f t="shared" si="67"/>
        <v>-8.2079938467874078E-3</v>
      </c>
    </row>
    <row r="4349" spans="1:3" x14ac:dyDescent="0.3">
      <c r="A4349" s="1">
        <v>42180</v>
      </c>
      <c r="B4349">
        <v>191.76106300000001</v>
      </c>
      <c r="C4349">
        <f t="shared" si="67"/>
        <v>1.1439466351230488E-3</v>
      </c>
    </row>
    <row r="4350" spans="1:3" x14ac:dyDescent="0.3">
      <c r="A4350" s="1">
        <v>42181</v>
      </c>
      <c r="B4350">
        <v>192.37498500000001</v>
      </c>
      <c r="C4350">
        <f t="shared" si="67"/>
        <v>3.1963806879984169E-3</v>
      </c>
    </row>
    <row r="4351" spans="1:3" x14ac:dyDescent="0.3">
      <c r="A4351" s="1">
        <v>42184</v>
      </c>
      <c r="B4351">
        <v>185.84115600000001</v>
      </c>
      <c r="C4351">
        <f t="shared" si="67"/>
        <v>-3.4554205338874454E-2</v>
      </c>
    </row>
    <row r="4352" spans="1:3" x14ac:dyDescent="0.3">
      <c r="A4352" s="1">
        <v>42185</v>
      </c>
      <c r="B4352">
        <v>182.420761</v>
      </c>
      <c r="C4352">
        <f t="shared" si="67"/>
        <v>-1.8576416412444976E-2</v>
      </c>
    </row>
    <row r="4353" spans="1:3" x14ac:dyDescent="0.3">
      <c r="A4353" s="1">
        <v>42186</v>
      </c>
      <c r="B4353">
        <v>189.65621899999999</v>
      </c>
      <c r="C4353">
        <f t="shared" si="67"/>
        <v>3.8897167147487165E-2</v>
      </c>
    </row>
    <row r="4354" spans="1:3" x14ac:dyDescent="0.3">
      <c r="A4354" s="1">
        <v>42187</v>
      </c>
      <c r="B4354">
        <v>187.20056199999999</v>
      </c>
      <c r="C4354">
        <f t="shared" si="67"/>
        <v>-1.3032493406761166E-2</v>
      </c>
    </row>
    <row r="4355" spans="1:3" x14ac:dyDescent="0.3">
      <c r="A4355" s="1">
        <v>42188</v>
      </c>
      <c r="B4355">
        <v>186.542801</v>
      </c>
      <c r="C4355">
        <f t="shared" si="67"/>
        <v>-3.5198574434885362E-3</v>
      </c>
    </row>
    <row r="4356" spans="1:3" x14ac:dyDescent="0.3">
      <c r="A4356" s="1">
        <v>42191</v>
      </c>
      <c r="B4356">
        <v>183.91171299999999</v>
      </c>
      <c r="C4356">
        <f t="shared" ref="C4356:C4419" si="68">LN(B4356/B4355)</f>
        <v>-1.4204886926202169E-2</v>
      </c>
    </row>
    <row r="4357" spans="1:3" x14ac:dyDescent="0.3">
      <c r="A4357" s="1">
        <v>42192</v>
      </c>
      <c r="B4357">
        <v>179.52659600000001</v>
      </c>
      <c r="C4357">
        <f t="shared" si="68"/>
        <v>-2.4132457722458929E-2</v>
      </c>
    </row>
    <row r="4358" spans="1:3" x14ac:dyDescent="0.3">
      <c r="A4358" s="1">
        <v>42193</v>
      </c>
      <c r="B4358">
        <v>174.83453399999999</v>
      </c>
      <c r="C4358">
        <f t="shared" si="68"/>
        <v>-2.6483357446076352E-2</v>
      </c>
    </row>
    <row r="4359" spans="1:3" x14ac:dyDescent="0.3">
      <c r="A4359" s="1">
        <v>42194</v>
      </c>
      <c r="B4359">
        <v>178.64958200000001</v>
      </c>
      <c r="C4359">
        <f t="shared" si="68"/>
        <v>2.158623805866932E-2</v>
      </c>
    </row>
    <row r="4360" spans="1:3" x14ac:dyDescent="0.3">
      <c r="A4360" s="1">
        <v>42195</v>
      </c>
      <c r="B4360">
        <v>180.49131800000001</v>
      </c>
      <c r="C4360">
        <f t="shared" si="68"/>
        <v>1.0256432196934541E-2</v>
      </c>
    </row>
    <row r="4361" spans="1:3" x14ac:dyDescent="0.3">
      <c r="A4361" s="1">
        <v>42198</v>
      </c>
      <c r="B4361">
        <v>180.49131800000001</v>
      </c>
      <c r="C4361">
        <f t="shared" si="68"/>
        <v>0</v>
      </c>
    </row>
    <row r="4362" spans="1:3" x14ac:dyDescent="0.3">
      <c r="A4362" s="1">
        <v>42199</v>
      </c>
      <c r="B4362">
        <v>176.10621599999999</v>
      </c>
      <c r="C4362">
        <f t="shared" si="68"/>
        <v>-2.4595363887854278E-2</v>
      </c>
    </row>
    <row r="4363" spans="1:3" x14ac:dyDescent="0.3">
      <c r="A4363" s="1">
        <v>42200</v>
      </c>
      <c r="B4363">
        <v>173.56285099999999</v>
      </c>
      <c r="C4363">
        <f t="shared" si="68"/>
        <v>-1.4547525614036249E-2</v>
      </c>
    </row>
    <row r="4364" spans="1:3" x14ac:dyDescent="0.3">
      <c r="A4364" s="1">
        <v>42201</v>
      </c>
      <c r="B4364">
        <v>176.19390899999999</v>
      </c>
      <c r="C4364">
        <f t="shared" si="68"/>
        <v>1.5045356841380449E-2</v>
      </c>
    </row>
    <row r="4365" spans="1:3" x14ac:dyDescent="0.3">
      <c r="A4365" s="1">
        <v>42202</v>
      </c>
      <c r="B4365">
        <v>175.40458699999999</v>
      </c>
      <c r="C4365">
        <f t="shared" si="68"/>
        <v>-4.489912983107221E-3</v>
      </c>
    </row>
    <row r="4366" spans="1:3" x14ac:dyDescent="0.3">
      <c r="A4366" s="1">
        <v>42205</v>
      </c>
      <c r="B4366">
        <v>173.95753500000001</v>
      </c>
      <c r="C4366">
        <f t="shared" si="68"/>
        <v>-8.2840135445749561E-3</v>
      </c>
    </row>
    <row r="4367" spans="1:3" x14ac:dyDescent="0.3">
      <c r="A4367" s="1">
        <v>42206</v>
      </c>
      <c r="B4367">
        <v>173.21203600000001</v>
      </c>
      <c r="C4367">
        <f t="shared" si="68"/>
        <v>-4.2947320741803414E-3</v>
      </c>
    </row>
    <row r="4368" spans="1:3" x14ac:dyDescent="0.3">
      <c r="A4368" s="1">
        <v>42207</v>
      </c>
      <c r="B4368">
        <v>171.45799299999999</v>
      </c>
      <c r="C4368">
        <f t="shared" si="68"/>
        <v>-1.0178187802659441E-2</v>
      </c>
    </row>
    <row r="4369" spans="1:3" x14ac:dyDescent="0.3">
      <c r="A4369" s="1">
        <v>42208</v>
      </c>
      <c r="B4369">
        <v>171.107193</v>
      </c>
      <c r="C4369">
        <f t="shared" si="68"/>
        <v>-2.0480780707401477E-3</v>
      </c>
    </row>
    <row r="4370" spans="1:3" x14ac:dyDescent="0.3">
      <c r="A4370" s="1">
        <v>42209</v>
      </c>
      <c r="B4370">
        <v>166.45895400000001</v>
      </c>
      <c r="C4370">
        <f t="shared" si="68"/>
        <v>-2.7541463251038931E-2</v>
      </c>
    </row>
    <row r="4371" spans="1:3" x14ac:dyDescent="0.3">
      <c r="A4371" s="1">
        <v>42212</v>
      </c>
      <c r="B4371">
        <v>163.30166600000001</v>
      </c>
      <c r="C4371">
        <f t="shared" si="68"/>
        <v>-1.914955449986783E-2</v>
      </c>
    </row>
    <row r="4372" spans="1:3" x14ac:dyDescent="0.3">
      <c r="A4372" s="1">
        <v>42213</v>
      </c>
      <c r="B4372">
        <v>167.335983</v>
      </c>
      <c r="C4372">
        <f t="shared" si="68"/>
        <v>2.4404463553171052E-2</v>
      </c>
    </row>
    <row r="4373" spans="1:3" x14ac:dyDescent="0.3">
      <c r="A4373" s="1">
        <v>42214</v>
      </c>
      <c r="B4373">
        <v>163.433243</v>
      </c>
      <c r="C4373">
        <f t="shared" si="68"/>
        <v>-2.3599058293504723E-2</v>
      </c>
    </row>
    <row r="4374" spans="1:3" x14ac:dyDescent="0.3">
      <c r="A4374" s="1">
        <v>42215</v>
      </c>
      <c r="B4374">
        <v>162.205399</v>
      </c>
      <c r="C4374">
        <f t="shared" si="68"/>
        <v>-7.5411800721742464E-3</v>
      </c>
    </row>
    <row r="4375" spans="1:3" x14ac:dyDescent="0.3">
      <c r="A4375" s="1">
        <v>42216</v>
      </c>
      <c r="B4375">
        <v>159.96899400000001</v>
      </c>
      <c r="C4375">
        <f t="shared" si="68"/>
        <v>-1.3883418239324921E-2</v>
      </c>
    </row>
    <row r="4376" spans="1:3" x14ac:dyDescent="0.3">
      <c r="A4376" s="1">
        <v>42219</v>
      </c>
      <c r="B4376">
        <v>161.81073000000001</v>
      </c>
      <c r="C4376">
        <f t="shared" si="68"/>
        <v>1.1447309910999575E-2</v>
      </c>
    </row>
    <row r="4377" spans="1:3" x14ac:dyDescent="0.3">
      <c r="A4377" s="1">
        <v>42220</v>
      </c>
      <c r="B4377">
        <v>161.15296900000001</v>
      </c>
      <c r="C4377">
        <f t="shared" si="68"/>
        <v>-4.0732869451415854E-3</v>
      </c>
    </row>
    <row r="4378" spans="1:3" x14ac:dyDescent="0.3">
      <c r="A4378" s="1">
        <v>42221</v>
      </c>
      <c r="B4378">
        <v>165.450378</v>
      </c>
      <c r="C4378">
        <f t="shared" si="68"/>
        <v>2.6317287122700494E-2</v>
      </c>
    </row>
    <row r="4379" spans="1:3" x14ac:dyDescent="0.3">
      <c r="A4379" s="1">
        <v>42222</v>
      </c>
      <c r="B4379">
        <v>164.48567199999999</v>
      </c>
      <c r="C4379">
        <f t="shared" si="68"/>
        <v>-5.8478529351383224E-3</v>
      </c>
    </row>
    <row r="4380" spans="1:3" x14ac:dyDescent="0.3">
      <c r="A4380" s="1">
        <v>42223</v>
      </c>
      <c r="B4380">
        <v>165.88888499999999</v>
      </c>
      <c r="C4380">
        <f t="shared" si="68"/>
        <v>8.4947306522144793E-3</v>
      </c>
    </row>
    <row r="4381" spans="1:3" x14ac:dyDescent="0.3">
      <c r="A4381" s="1">
        <v>42226</v>
      </c>
      <c r="B4381">
        <v>167.37982199999999</v>
      </c>
      <c r="C4381">
        <f t="shared" si="68"/>
        <v>8.947416395483904E-3</v>
      </c>
    </row>
    <row r="4382" spans="1:3" x14ac:dyDescent="0.3">
      <c r="A4382" s="1">
        <v>42227</v>
      </c>
      <c r="B4382">
        <v>161.19682299999999</v>
      </c>
      <c r="C4382">
        <f t="shared" si="68"/>
        <v>-3.7639491714132327E-2</v>
      </c>
    </row>
    <row r="4383" spans="1:3" x14ac:dyDescent="0.3">
      <c r="A4383" s="1">
        <v>42228</v>
      </c>
      <c r="B4383">
        <v>155.93469200000001</v>
      </c>
      <c r="C4383">
        <f t="shared" si="68"/>
        <v>-3.3188842872312309E-2</v>
      </c>
    </row>
    <row r="4384" spans="1:3" x14ac:dyDescent="0.3">
      <c r="A4384" s="1">
        <v>42229</v>
      </c>
      <c r="B4384">
        <v>156.50474500000001</v>
      </c>
      <c r="C4384">
        <f t="shared" si="68"/>
        <v>3.6490504401223743E-3</v>
      </c>
    </row>
    <row r="4385" spans="1:3" x14ac:dyDescent="0.3">
      <c r="A4385" s="1">
        <v>42230</v>
      </c>
      <c r="B4385">
        <v>156.85556</v>
      </c>
      <c r="C4385">
        <f t="shared" si="68"/>
        <v>2.2390528791666857E-3</v>
      </c>
    </row>
    <row r="4386" spans="1:3" x14ac:dyDescent="0.3">
      <c r="A4386" s="1">
        <v>42233</v>
      </c>
      <c r="B4386">
        <v>156.066238</v>
      </c>
      <c r="C4386">
        <f t="shared" si="68"/>
        <v>-5.0448621930865335E-3</v>
      </c>
    </row>
    <row r="4387" spans="1:3" x14ac:dyDescent="0.3">
      <c r="A4387" s="1">
        <v>42234</v>
      </c>
      <c r="B4387">
        <v>154.83843999999999</v>
      </c>
      <c r="C4387">
        <f t="shared" si="68"/>
        <v>-7.8982689528269423E-3</v>
      </c>
    </row>
    <row r="4388" spans="1:3" x14ac:dyDescent="0.3">
      <c r="A4388" s="1">
        <v>42235</v>
      </c>
      <c r="B4388">
        <v>151.94422900000001</v>
      </c>
      <c r="C4388">
        <f t="shared" si="68"/>
        <v>-1.8868711699645848E-2</v>
      </c>
    </row>
    <row r="4389" spans="1:3" x14ac:dyDescent="0.3">
      <c r="A4389" s="1">
        <v>42236</v>
      </c>
      <c r="B4389">
        <v>148.655396</v>
      </c>
      <c r="C4389">
        <f t="shared" si="68"/>
        <v>-2.1882690224094281E-2</v>
      </c>
    </row>
    <row r="4390" spans="1:3" x14ac:dyDescent="0.3">
      <c r="A4390" s="1">
        <v>42237</v>
      </c>
      <c r="B4390">
        <v>146.41899100000001</v>
      </c>
      <c r="C4390">
        <f t="shared" si="68"/>
        <v>-1.5158535759250615E-2</v>
      </c>
    </row>
    <row r="4391" spans="1:3" x14ac:dyDescent="0.3">
      <c r="A4391" s="1">
        <v>42240</v>
      </c>
      <c r="B4391">
        <v>140.06057699999999</v>
      </c>
      <c r="C4391">
        <f t="shared" si="68"/>
        <v>-4.4397291177774412E-2</v>
      </c>
    </row>
    <row r="4392" spans="1:3" x14ac:dyDescent="0.3">
      <c r="A4392" s="1">
        <v>42241</v>
      </c>
      <c r="B4392">
        <v>148.30461099999999</v>
      </c>
      <c r="C4392">
        <f t="shared" si="68"/>
        <v>5.7193319158951185E-2</v>
      </c>
    </row>
    <row r="4393" spans="1:3" x14ac:dyDescent="0.3">
      <c r="A4393" s="1">
        <v>42242</v>
      </c>
      <c r="B4393">
        <v>147.602982</v>
      </c>
      <c r="C4393">
        <f t="shared" si="68"/>
        <v>-4.7422258265168238E-3</v>
      </c>
    </row>
    <row r="4394" spans="1:3" x14ac:dyDescent="0.3">
      <c r="A4394" s="1">
        <v>42243</v>
      </c>
      <c r="B4394">
        <v>151.02336099999999</v>
      </c>
      <c r="C4394">
        <f t="shared" si="68"/>
        <v>2.2908418243731389E-2</v>
      </c>
    </row>
    <row r="4395" spans="1:3" x14ac:dyDescent="0.3">
      <c r="A4395" s="1">
        <v>42244</v>
      </c>
      <c r="B4395">
        <v>150.27787799999999</v>
      </c>
      <c r="C4395">
        <f t="shared" si="68"/>
        <v>-4.948433160734479E-3</v>
      </c>
    </row>
    <row r="4396" spans="1:3" x14ac:dyDescent="0.3">
      <c r="A4396" s="1">
        <v>42247</v>
      </c>
      <c r="B4396">
        <v>148.655396</v>
      </c>
      <c r="C4396">
        <f t="shared" si="68"/>
        <v>-1.0855251478406099E-2</v>
      </c>
    </row>
    <row r="4397" spans="1:3" x14ac:dyDescent="0.3">
      <c r="A4397" s="1">
        <v>42248</v>
      </c>
      <c r="B4397">
        <v>144.138733</v>
      </c>
      <c r="C4397">
        <f t="shared" si="68"/>
        <v>-3.0854589426464653E-2</v>
      </c>
    </row>
    <row r="4398" spans="1:3" x14ac:dyDescent="0.3">
      <c r="A4398" s="1">
        <v>42249</v>
      </c>
      <c r="B4398">
        <v>142.954758</v>
      </c>
      <c r="C4398">
        <f t="shared" si="68"/>
        <v>-8.2480568128765457E-3</v>
      </c>
    </row>
    <row r="4399" spans="1:3" x14ac:dyDescent="0.3">
      <c r="A4399" s="1">
        <v>42250</v>
      </c>
      <c r="B4399">
        <v>146.19972200000001</v>
      </c>
      <c r="C4399">
        <f t="shared" si="68"/>
        <v>2.2445443229511065E-2</v>
      </c>
    </row>
    <row r="4400" spans="1:3" x14ac:dyDescent="0.3">
      <c r="A4400" s="1">
        <v>42251</v>
      </c>
      <c r="B4400">
        <v>142.253128</v>
      </c>
      <c r="C4400">
        <f t="shared" si="68"/>
        <v>-2.7365583589221976E-2</v>
      </c>
    </row>
    <row r="4401" spans="1:3" x14ac:dyDescent="0.3">
      <c r="A4401" s="1">
        <v>42254</v>
      </c>
      <c r="B4401">
        <v>142.735489</v>
      </c>
      <c r="C4401">
        <f t="shared" si="68"/>
        <v>3.3851279092886218E-3</v>
      </c>
    </row>
    <row r="4402" spans="1:3" x14ac:dyDescent="0.3">
      <c r="A4402" s="1">
        <v>42255</v>
      </c>
      <c r="B4402">
        <v>146.41899100000001</v>
      </c>
      <c r="C4402">
        <f t="shared" si="68"/>
        <v>2.5479122930513021E-2</v>
      </c>
    </row>
    <row r="4403" spans="1:3" x14ac:dyDescent="0.3">
      <c r="A4403" s="1">
        <v>42256</v>
      </c>
      <c r="B4403">
        <v>148.874664</v>
      </c>
      <c r="C4403">
        <f t="shared" si="68"/>
        <v>1.6632457686303389E-2</v>
      </c>
    </row>
    <row r="4404" spans="1:3" x14ac:dyDescent="0.3">
      <c r="A4404" s="1">
        <v>42257</v>
      </c>
      <c r="B4404">
        <v>147.296021</v>
      </c>
      <c r="C4404">
        <f t="shared" si="68"/>
        <v>-1.0660460541081362E-2</v>
      </c>
    </row>
    <row r="4405" spans="1:3" x14ac:dyDescent="0.3">
      <c r="A4405" s="1">
        <v>42258</v>
      </c>
      <c r="B4405">
        <v>147.296021</v>
      </c>
      <c r="C4405">
        <f t="shared" si="68"/>
        <v>0</v>
      </c>
    </row>
    <row r="4406" spans="1:3" x14ac:dyDescent="0.3">
      <c r="A4406" s="1">
        <v>42261</v>
      </c>
      <c r="B4406">
        <v>146.55055200000001</v>
      </c>
      <c r="C4406">
        <f t="shared" si="68"/>
        <v>-5.0738764225274078E-3</v>
      </c>
    </row>
    <row r="4407" spans="1:3" x14ac:dyDescent="0.3">
      <c r="A4407" s="1">
        <v>42262</v>
      </c>
      <c r="B4407">
        <v>148.39227299999999</v>
      </c>
      <c r="C4407">
        <f t="shared" si="68"/>
        <v>1.2488826862146397E-2</v>
      </c>
    </row>
    <row r="4408" spans="1:3" x14ac:dyDescent="0.3">
      <c r="A4408" s="1">
        <v>42263</v>
      </c>
      <c r="B4408">
        <v>148.78694200000001</v>
      </c>
      <c r="C4408">
        <f t="shared" si="68"/>
        <v>2.6561025274162717E-3</v>
      </c>
    </row>
    <row r="4409" spans="1:3" x14ac:dyDescent="0.3">
      <c r="A4409" s="1">
        <v>42264</v>
      </c>
      <c r="B4409">
        <v>147.164444</v>
      </c>
      <c r="C4409">
        <f t="shared" si="68"/>
        <v>-1.0964734967824132E-2</v>
      </c>
    </row>
    <row r="4410" spans="1:3" x14ac:dyDescent="0.3">
      <c r="A4410" s="1">
        <v>42265</v>
      </c>
      <c r="B4410">
        <v>142.42851300000001</v>
      </c>
      <c r="C4410">
        <f t="shared" si="68"/>
        <v>-3.2710417528346164E-2</v>
      </c>
    </row>
    <row r="4411" spans="1:3" x14ac:dyDescent="0.3">
      <c r="A4411" s="1">
        <v>42268</v>
      </c>
      <c r="B4411">
        <v>115.942429</v>
      </c>
      <c r="C4411">
        <f t="shared" si="68"/>
        <v>-0.20574644449198687</v>
      </c>
    </row>
    <row r="4412" spans="1:3" x14ac:dyDescent="0.3">
      <c r="A4412" s="1">
        <v>42269</v>
      </c>
      <c r="B4412">
        <v>92.964438999999999</v>
      </c>
      <c r="C4412">
        <f t="shared" si="68"/>
        <v>-0.22087672249906759</v>
      </c>
    </row>
    <row r="4413" spans="1:3" x14ac:dyDescent="0.3">
      <c r="A4413" s="1">
        <v>42270</v>
      </c>
      <c r="B4413">
        <v>97.788062999999994</v>
      </c>
      <c r="C4413">
        <f t="shared" si="68"/>
        <v>5.0585470692009374E-2</v>
      </c>
    </row>
    <row r="4414" spans="1:3" x14ac:dyDescent="0.3">
      <c r="A4414" s="1">
        <v>42271</v>
      </c>
      <c r="B4414">
        <v>98.358131</v>
      </c>
      <c r="C4414">
        <f t="shared" si="68"/>
        <v>5.8127011640773532E-3</v>
      </c>
    </row>
    <row r="4415" spans="1:3" x14ac:dyDescent="0.3">
      <c r="A4415" s="1">
        <v>42272</v>
      </c>
      <c r="B4415">
        <v>94.104575999999994</v>
      </c>
      <c r="C4415">
        <f t="shared" si="68"/>
        <v>-4.4208541013844783E-2</v>
      </c>
    </row>
    <row r="4416" spans="1:3" x14ac:dyDescent="0.3">
      <c r="A4416" s="1">
        <v>42275</v>
      </c>
      <c r="B4416">
        <v>87.088393999999994</v>
      </c>
      <c r="C4416">
        <f t="shared" si="68"/>
        <v>-7.7483048685855274E-2</v>
      </c>
    </row>
    <row r="4417" spans="1:3" x14ac:dyDescent="0.3">
      <c r="A4417" s="1">
        <v>42276</v>
      </c>
      <c r="B4417">
        <v>83.492592000000002</v>
      </c>
      <c r="C4417">
        <f t="shared" si="68"/>
        <v>-4.2165716482869958E-2</v>
      </c>
    </row>
    <row r="4418" spans="1:3" x14ac:dyDescent="0.3">
      <c r="A4418" s="1">
        <v>42277</v>
      </c>
      <c r="B4418">
        <v>85.728995999999995</v>
      </c>
      <c r="C4418">
        <f t="shared" si="68"/>
        <v>2.6433202077594364E-2</v>
      </c>
    </row>
    <row r="4419" spans="1:3" x14ac:dyDescent="0.3">
      <c r="A4419" s="1">
        <v>42278</v>
      </c>
      <c r="B4419">
        <v>84.632712999999995</v>
      </c>
      <c r="C4419">
        <f t="shared" si="68"/>
        <v>-1.2870241077489989E-2</v>
      </c>
    </row>
    <row r="4420" spans="1:3" x14ac:dyDescent="0.3">
      <c r="A4420" s="1">
        <v>42279</v>
      </c>
      <c r="B4420">
        <v>81.001839000000004</v>
      </c>
      <c r="C4420">
        <f t="shared" ref="C4420:C4483" si="69">LN(B4420/B4419)</f>
        <v>-4.3849012239898164E-2</v>
      </c>
    </row>
    <row r="4421" spans="1:3" x14ac:dyDescent="0.3">
      <c r="A4421" s="1">
        <v>42282</v>
      </c>
      <c r="B4421">
        <v>82.019188</v>
      </c>
      <c r="C4421">
        <f t="shared" si="69"/>
        <v>1.2481361772106065E-2</v>
      </c>
    </row>
    <row r="4422" spans="1:3" x14ac:dyDescent="0.3">
      <c r="A4422" s="1">
        <v>42283</v>
      </c>
      <c r="B4422">
        <v>85.150161999999995</v>
      </c>
      <c r="C4422">
        <f t="shared" si="69"/>
        <v>3.7463089741320066E-2</v>
      </c>
    </row>
    <row r="4423" spans="1:3" x14ac:dyDescent="0.3">
      <c r="A4423" s="1">
        <v>42284</v>
      </c>
      <c r="B4423">
        <v>91.210380999999998</v>
      </c>
      <c r="C4423">
        <f t="shared" si="69"/>
        <v>6.8752407725054879E-2</v>
      </c>
    </row>
    <row r="4424" spans="1:3" x14ac:dyDescent="0.3">
      <c r="A4424" s="1">
        <v>42285</v>
      </c>
      <c r="B4424">
        <v>90.771889000000002</v>
      </c>
      <c r="C4424">
        <f t="shared" si="69"/>
        <v>-4.8190721943187683E-3</v>
      </c>
    </row>
    <row r="4425" spans="1:3" x14ac:dyDescent="0.3">
      <c r="A4425" s="1">
        <v>42286</v>
      </c>
      <c r="B4425">
        <v>93.490654000000006</v>
      </c>
      <c r="C4425">
        <f t="shared" si="69"/>
        <v>2.9511828916754825E-2</v>
      </c>
    </row>
    <row r="4426" spans="1:3" x14ac:dyDescent="0.3">
      <c r="A4426" s="1">
        <v>42289</v>
      </c>
      <c r="B4426">
        <v>95.200851</v>
      </c>
      <c r="C4426">
        <f t="shared" si="69"/>
        <v>1.8127406753662378E-2</v>
      </c>
    </row>
    <row r="4427" spans="1:3" x14ac:dyDescent="0.3">
      <c r="A4427" s="1">
        <v>42290</v>
      </c>
      <c r="B4427">
        <v>93.227547000000001</v>
      </c>
      <c r="C4427">
        <f t="shared" si="69"/>
        <v>-2.0945634143737235E-2</v>
      </c>
    </row>
    <row r="4428" spans="1:3" x14ac:dyDescent="0.3">
      <c r="A4428" s="1">
        <v>42291</v>
      </c>
      <c r="B4428">
        <v>93.490654000000006</v>
      </c>
      <c r="C4428">
        <f t="shared" si="69"/>
        <v>2.8182273900748235E-3</v>
      </c>
    </row>
    <row r="4429" spans="1:3" x14ac:dyDescent="0.3">
      <c r="A4429" s="1">
        <v>42292</v>
      </c>
      <c r="B4429">
        <v>90.157959000000005</v>
      </c>
      <c r="C4429">
        <f t="shared" si="69"/>
        <v>-3.6298242137320302E-2</v>
      </c>
    </row>
    <row r="4430" spans="1:3" x14ac:dyDescent="0.3">
      <c r="A4430" s="1">
        <v>42293</v>
      </c>
      <c r="B4430">
        <v>88.228508000000005</v>
      </c>
      <c r="C4430">
        <f t="shared" si="69"/>
        <v>-2.163310119893622E-2</v>
      </c>
    </row>
    <row r="4431" spans="1:3" x14ac:dyDescent="0.3">
      <c r="A4431" s="1">
        <v>42296</v>
      </c>
      <c r="B4431">
        <v>86.991905000000003</v>
      </c>
      <c r="C4431">
        <f t="shared" si="69"/>
        <v>-1.4115062394550865E-2</v>
      </c>
    </row>
    <row r="4432" spans="1:3" x14ac:dyDescent="0.3">
      <c r="A4432" s="1">
        <v>42297</v>
      </c>
      <c r="B4432">
        <v>86.562172000000004</v>
      </c>
      <c r="C4432">
        <f t="shared" si="69"/>
        <v>-4.9521611437231749E-3</v>
      </c>
    </row>
    <row r="4433" spans="1:3" x14ac:dyDescent="0.3">
      <c r="A4433" s="1">
        <v>42298</v>
      </c>
      <c r="B4433">
        <v>88.053107999999995</v>
      </c>
      <c r="C4433">
        <f t="shared" si="69"/>
        <v>1.70772252405119E-2</v>
      </c>
    </row>
    <row r="4434" spans="1:3" x14ac:dyDescent="0.3">
      <c r="A4434" s="1">
        <v>42299</v>
      </c>
      <c r="B4434">
        <v>91.034981000000002</v>
      </c>
      <c r="C4434">
        <f t="shared" si="69"/>
        <v>3.3303706799655358E-2</v>
      </c>
    </row>
    <row r="4435" spans="1:3" x14ac:dyDescent="0.3">
      <c r="A4435" s="1">
        <v>42300</v>
      </c>
      <c r="B4435">
        <v>94.455368000000007</v>
      </c>
      <c r="C4435">
        <f t="shared" si="69"/>
        <v>3.6883587391404279E-2</v>
      </c>
    </row>
    <row r="4436" spans="1:3" x14ac:dyDescent="0.3">
      <c r="A4436" s="1">
        <v>42303</v>
      </c>
      <c r="B4436">
        <v>93.841453999999999</v>
      </c>
      <c r="C4436">
        <f t="shared" si="69"/>
        <v>-6.5207279525400967E-3</v>
      </c>
    </row>
    <row r="4437" spans="1:3" x14ac:dyDescent="0.3">
      <c r="A4437" s="1">
        <v>42304</v>
      </c>
      <c r="B4437">
        <v>92.218964</v>
      </c>
      <c r="C4437">
        <f t="shared" si="69"/>
        <v>-1.7440905974016319E-2</v>
      </c>
    </row>
    <row r="4438" spans="1:3" x14ac:dyDescent="0.3">
      <c r="A4438" s="1">
        <v>42305</v>
      </c>
      <c r="B4438">
        <v>95.902466000000004</v>
      </c>
      <c r="C4438">
        <f t="shared" si="69"/>
        <v>3.9165903134681324E-2</v>
      </c>
    </row>
    <row r="4439" spans="1:3" x14ac:dyDescent="0.3">
      <c r="A4439" s="1">
        <v>42306</v>
      </c>
      <c r="B4439">
        <v>95.069289999999995</v>
      </c>
      <c r="C4439">
        <f t="shared" si="69"/>
        <v>-8.7257016827883508E-3</v>
      </c>
    </row>
    <row r="4440" spans="1:3" x14ac:dyDescent="0.3">
      <c r="A4440" s="1">
        <v>42307</v>
      </c>
      <c r="B4440">
        <v>95.858611999999994</v>
      </c>
      <c r="C4440">
        <f t="shared" si="69"/>
        <v>8.2683200157482872E-3</v>
      </c>
    </row>
    <row r="4441" spans="1:3" x14ac:dyDescent="0.3">
      <c r="A4441" s="1">
        <v>42310</v>
      </c>
      <c r="B4441">
        <v>98.840477000000007</v>
      </c>
      <c r="C4441">
        <f t="shared" si="69"/>
        <v>3.0632892912688336E-2</v>
      </c>
    </row>
    <row r="4442" spans="1:3" x14ac:dyDescent="0.3">
      <c r="A4442" s="1">
        <v>42311</v>
      </c>
      <c r="B4442">
        <v>97.349547999999999</v>
      </c>
      <c r="C4442">
        <f t="shared" si="69"/>
        <v>-1.5199118323293912E-2</v>
      </c>
    </row>
    <row r="4443" spans="1:3" x14ac:dyDescent="0.3">
      <c r="A4443" s="1">
        <v>42312</v>
      </c>
      <c r="B4443">
        <v>88.096953999999997</v>
      </c>
      <c r="C4443">
        <f t="shared" si="69"/>
        <v>-9.9870130769759799E-2</v>
      </c>
    </row>
    <row r="4444" spans="1:3" x14ac:dyDescent="0.3">
      <c r="A4444" s="1">
        <v>42313</v>
      </c>
      <c r="B4444">
        <v>85.509749999999997</v>
      </c>
      <c r="C4444">
        <f t="shared" si="69"/>
        <v>-2.9807553468167269E-2</v>
      </c>
    </row>
    <row r="4445" spans="1:3" x14ac:dyDescent="0.3">
      <c r="A4445" s="1">
        <v>42314</v>
      </c>
      <c r="B4445">
        <v>85.229095000000001</v>
      </c>
      <c r="C4445">
        <f t="shared" si="69"/>
        <v>-3.2875383779762623E-3</v>
      </c>
    </row>
    <row r="4446" spans="1:3" x14ac:dyDescent="0.3">
      <c r="A4446" s="1">
        <v>42317</v>
      </c>
      <c r="B4446">
        <v>84.194198999999998</v>
      </c>
      <c r="C4446">
        <f t="shared" si="69"/>
        <v>-1.2216842763009101E-2</v>
      </c>
    </row>
    <row r="4447" spans="1:3" x14ac:dyDescent="0.3">
      <c r="A4447" s="1">
        <v>42318</v>
      </c>
      <c r="B4447">
        <v>83.825858999999994</v>
      </c>
      <c r="C4447">
        <f t="shared" si="69"/>
        <v>-4.3844835486387809E-3</v>
      </c>
    </row>
    <row r="4448" spans="1:3" x14ac:dyDescent="0.3">
      <c r="A4448" s="1">
        <v>42319</v>
      </c>
      <c r="B4448">
        <v>84.343299999999999</v>
      </c>
      <c r="C4448">
        <f t="shared" si="69"/>
        <v>6.1538350553681457E-3</v>
      </c>
    </row>
    <row r="4449" spans="1:3" x14ac:dyDescent="0.3">
      <c r="A4449" s="1">
        <v>42320</v>
      </c>
      <c r="B4449">
        <v>83.659225000000006</v>
      </c>
      <c r="C4449">
        <f t="shared" si="69"/>
        <v>-8.1436726098767665E-3</v>
      </c>
    </row>
    <row r="4450" spans="1:3" x14ac:dyDescent="0.3">
      <c r="A4450" s="1">
        <v>42321</v>
      </c>
      <c r="B4450">
        <v>84.501159999999999</v>
      </c>
      <c r="C4450">
        <f t="shared" si="69"/>
        <v>1.0013559794758693E-2</v>
      </c>
    </row>
    <row r="4451" spans="1:3" x14ac:dyDescent="0.3">
      <c r="A4451" s="1">
        <v>42324</v>
      </c>
      <c r="B4451">
        <v>85.474663000000007</v>
      </c>
      <c r="C4451">
        <f t="shared" si="69"/>
        <v>1.1454730764742946E-2</v>
      </c>
    </row>
    <row r="4452" spans="1:3" x14ac:dyDescent="0.3">
      <c r="A4452" s="1">
        <v>42325</v>
      </c>
      <c r="B4452">
        <v>86.509551999999999</v>
      </c>
      <c r="C4452">
        <f t="shared" si="69"/>
        <v>1.2034842742507216E-2</v>
      </c>
    </row>
    <row r="4453" spans="1:3" x14ac:dyDescent="0.3">
      <c r="A4453" s="1">
        <v>42326</v>
      </c>
      <c r="B4453">
        <v>88.930137999999999</v>
      </c>
      <c r="C4453">
        <f t="shared" si="69"/>
        <v>2.7596259605841774E-2</v>
      </c>
    </row>
    <row r="4454" spans="1:3" x14ac:dyDescent="0.3">
      <c r="A4454" s="1">
        <v>42327</v>
      </c>
      <c r="B4454">
        <v>92.832877999999994</v>
      </c>
      <c r="C4454">
        <f t="shared" si="69"/>
        <v>4.2949770647158068E-2</v>
      </c>
    </row>
    <row r="4455" spans="1:3" x14ac:dyDescent="0.3">
      <c r="A4455" s="1">
        <v>42328</v>
      </c>
      <c r="B4455">
        <v>95.113144000000005</v>
      </c>
      <c r="C4455">
        <f t="shared" si="69"/>
        <v>2.4266306569077974E-2</v>
      </c>
    </row>
    <row r="4456" spans="1:3" x14ac:dyDescent="0.3">
      <c r="A4456" s="1">
        <v>42331</v>
      </c>
      <c r="B4456">
        <v>96.384818999999993</v>
      </c>
      <c r="C4456">
        <f t="shared" si="69"/>
        <v>1.3281537553346944E-2</v>
      </c>
    </row>
    <row r="4457" spans="1:3" x14ac:dyDescent="0.3">
      <c r="A4457" s="1">
        <v>42332</v>
      </c>
      <c r="B4457">
        <v>101.64696499999999</v>
      </c>
      <c r="C4457">
        <f t="shared" si="69"/>
        <v>5.315697231272308E-2</v>
      </c>
    </row>
    <row r="4458" spans="1:3" x14ac:dyDescent="0.3">
      <c r="A4458" s="1">
        <v>42333</v>
      </c>
      <c r="B4458">
        <v>105.54972100000001</v>
      </c>
      <c r="C4458">
        <f t="shared" si="69"/>
        <v>3.7676448718869028E-2</v>
      </c>
    </row>
    <row r="4459" spans="1:3" x14ac:dyDescent="0.3">
      <c r="A4459" s="1">
        <v>42334</v>
      </c>
      <c r="B4459">
        <v>109.27705400000001</v>
      </c>
      <c r="C4459">
        <f t="shared" si="69"/>
        <v>3.4704306192950694E-2</v>
      </c>
    </row>
    <row r="4460" spans="1:3" x14ac:dyDescent="0.3">
      <c r="A4460" s="1">
        <v>42335</v>
      </c>
      <c r="B4460">
        <v>108.619293</v>
      </c>
      <c r="C4460">
        <f t="shared" si="69"/>
        <v>-6.0373935314706412E-3</v>
      </c>
    </row>
    <row r="4461" spans="1:3" x14ac:dyDescent="0.3">
      <c r="A4461" s="1">
        <v>42338</v>
      </c>
      <c r="B4461">
        <v>115.37237500000001</v>
      </c>
      <c r="C4461">
        <f t="shared" si="69"/>
        <v>6.0315897012896087E-2</v>
      </c>
    </row>
    <row r="4462" spans="1:3" x14ac:dyDescent="0.3">
      <c r="A4462" s="1">
        <v>42339</v>
      </c>
      <c r="B4462">
        <v>114.14453899999999</v>
      </c>
      <c r="C4462">
        <f t="shared" si="69"/>
        <v>-1.0699409397454026E-2</v>
      </c>
    </row>
    <row r="4463" spans="1:3" x14ac:dyDescent="0.3">
      <c r="A4463" s="1">
        <v>42340</v>
      </c>
      <c r="B4463">
        <v>111.338066</v>
      </c>
      <c r="C4463">
        <f t="shared" si="69"/>
        <v>-2.4894318883597059E-2</v>
      </c>
    </row>
    <row r="4464" spans="1:3" x14ac:dyDescent="0.3">
      <c r="A4464" s="1">
        <v>42341</v>
      </c>
      <c r="B4464">
        <v>110.197929</v>
      </c>
      <c r="C4464">
        <f t="shared" si="69"/>
        <v>-1.0293108948372206E-2</v>
      </c>
    </row>
    <row r="4465" spans="1:3" x14ac:dyDescent="0.3">
      <c r="A4465" s="1">
        <v>42342</v>
      </c>
      <c r="B4465">
        <v>111.294212</v>
      </c>
      <c r="C4465">
        <f t="shared" si="69"/>
        <v>9.8991498966017506E-3</v>
      </c>
    </row>
    <row r="4466" spans="1:3" x14ac:dyDescent="0.3">
      <c r="A4466" s="1">
        <v>42345</v>
      </c>
      <c r="B4466">
        <v>111.46962000000001</v>
      </c>
      <c r="C4466">
        <f t="shared" si="69"/>
        <v>1.5748340713808004E-3</v>
      </c>
    </row>
    <row r="4467" spans="1:3" x14ac:dyDescent="0.3">
      <c r="A4467" s="1">
        <v>42346</v>
      </c>
      <c r="B4467">
        <v>108.794701</v>
      </c>
      <c r="C4467">
        <f t="shared" si="69"/>
        <v>-2.4289458215111765E-2</v>
      </c>
    </row>
    <row r="4468" spans="1:3" x14ac:dyDescent="0.3">
      <c r="A4468" s="1">
        <v>42347</v>
      </c>
      <c r="B4468">
        <v>115.547775</v>
      </c>
      <c r="C4468">
        <f t="shared" si="69"/>
        <v>6.0221451609902936E-2</v>
      </c>
    </row>
    <row r="4469" spans="1:3" x14ac:dyDescent="0.3">
      <c r="A4469" s="1">
        <v>42348</v>
      </c>
      <c r="B4469">
        <v>116.86331199999999</v>
      </c>
      <c r="C4469">
        <f t="shared" si="69"/>
        <v>1.1320897528467952E-2</v>
      </c>
    </row>
    <row r="4470" spans="1:3" x14ac:dyDescent="0.3">
      <c r="A4470" s="1">
        <v>42349</v>
      </c>
      <c r="B4470">
        <v>112.74131800000001</v>
      </c>
      <c r="C4470">
        <f t="shared" si="69"/>
        <v>-3.5909005129344973E-2</v>
      </c>
    </row>
    <row r="4471" spans="1:3" x14ac:dyDescent="0.3">
      <c r="A4471" s="1">
        <v>42352</v>
      </c>
      <c r="B4471">
        <v>108.093079</v>
      </c>
      <c r="C4471">
        <f t="shared" si="69"/>
        <v>-4.2103274656938298E-2</v>
      </c>
    </row>
    <row r="4472" spans="1:3" x14ac:dyDescent="0.3">
      <c r="A4472" s="1">
        <v>42353</v>
      </c>
      <c r="B4472">
        <v>109.978691</v>
      </c>
      <c r="C4472">
        <f t="shared" si="69"/>
        <v>1.7293930301075754E-2</v>
      </c>
    </row>
    <row r="4473" spans="1:3" x14ac:dyDescent="0.3">
      <c r="A4473" s="1">
        <v>42354</v>
      </c>
      <c r="B4473">
        <v>110.066391</v>
      </c>
      <c r="C4473">
        <f t="shared" si="69"/>
        <v>7.9710942727276161E-4</v>
      </c>
    </row>
    <row r="4474" spans="1:3" x14ac:dyDescent="0.3">
      <c r="A4474" s="1">
        <v>42355</v>
      </c>
      <c r="B4474">
        <v>114.75846900000001</v>
      </c>
      <c r="C4474">
        <f t="shared" si="69"/>
        <v>4.1745911866767592E-2</v>
      </c>
    </row>
    <row r="4475" spans="1:3" x14ac:dyDescent="0.3">
      <c r="A4475" s="1">
        <v>42356</v>
      </c>
      <c r="B4475">
        <v>114.012978</v>
      </c>
      <c r="C4475">
        <f t="shared" si="69"/>
        <v>-6.5173661186098911E-3</v>
      </c>
    </row>
    <row r="4476" spans="1:3" x14ac:dyDescent="0.3">
      <c r="A4476" s="1">
        <v>42359</v>
      </c>
      <c r="B4476">
        <v>114.407639</v>
      </c>
      <c r="C4476">
        <f t="shared" si="69"/>
        <v>3.4555671716680046E-3</v>
      </c>
    </row>
    <row r="4477" spans="1:3" x14ac:dyDescent="0.3">
      <c r="A4477" s="1">
        <v>42360</v>
      </c>
      <c r="B4477">
        <v>115.854736</v>
      </c>
      <c r="C4477">
        <f t="shared" si="69"/>
        <v>1.2569279299752868E-2</v>
      </c>
    </row>
    <row r="4478" spans="1:3" x14ac:dyDescent="0.3">
      <c r="A4478" s="1">
        <v>42361</v>
      </c>
      <c r="B4478">
        <v>118.441963</v>
      </c>
      <c r="C4478">
        <f t="shared" si="69"/>
        <v>2.2085946397025744E-2</v>
      </c>
    </row>
    <row r="4479" spans="1:3" x14ac:dyDescent="0.3">
      <c r="A4479" s="1">
        <v>42363</v>
      </c>
      <c r="B4479">
        <v>118.441963</v>
      </c>
      <c r="C4479">
        <f t="shared" si="69"/>
        <v>0</v>
      </c>
    </row>
    <row r="4480" spans="1:3" x14ac:dyDescent="0.3">
      <c r="A4480" s="1">
        <v>42366</v>
      </c>
      <c r="B4480">
        <v>116.775597</v>
      </c>
      <c r="C4480">
        <f t="shared" si="69"/>
        <v>-1.4168958117948218E-2</v>
      </c>
    </row>
    <row r="4481" spans="1:3" x14ac:dyDescent="0.3">
      <c r="A4481" s="1">
        <v>42367</v>
      </c>
      <c r="B4481">
        <v>118.705063</v>
      </c>
      <c r="C4481">
        <f t="shared" si="69"/>
        <v>1.6387835684187804E-2</v>
      </c>
    </row>
    <row r="4482" spans="1:3" x14ac:dyDescent="0.3">
      <c r="A4482" s="1">
        <v>42368</v>
      </c>
      <c r="B4482">
        <v>117.30181899999999</v>
      </c>
      <c r="C4482">
        <f t="shared" si="69"/>
        <v>-1.1891691669353562E-2</v>
      </c>
    </row>
    <row r="4483" spans="1:3" x14ac:dyDescent="0.3">
      <c r="A4483" s="1">
        <v>42373</v>
      </c>
      <c r="B4483">
        <v>110.855705</v>
      </c>
      <c r="C4483">
        <f t="shared" si="69"/>
        <v>-5.6520862102605561E-2</v>
      </c>
    </row>
    <row r="4484" spans="1:3" x14ac:dyDescent="0.3">
      <c r="A4484" s="1">
        <v>42374</v>
      </c>
      <c r="B4484">
        <v>106.470596</v>
      </c>
      <c r="C4484">
        <f t="shared" ref="C4484:C4547" si="70">LN(B4484/B4483)</f>
        <v>-4.0360547551135308E-2</v>
      </c>
    </row>
    <row r="4485" spans="1:3" x14ac:dyDescent="0.3">
      <c r="A4485" s="1">
        <v>42375</v>
      </c>
      <c r="B4485">
        <v>104.27803</v>
      </c>
      <c r="C4485">
        <f t="shared" si="70"/>
        <v>-2.0808155691080733E-2</v>
      </c>
    </row>
    <row r="4486" spans="1:3" x14ac:dyDescent="0.3">
      <c r="A4486" s="1">
        <v>42376</v>
      </c>
      <c r="B4486">
        <v>100.857635</v>
      </c>
      <c r="C4486">
        <f t="shared" si="70"/>
        <v>-3.3350729411325768E-2</v>
      </c>
    </row>
    <row r="4487" spans="1:3" x14ac:dyDescent="0.3">
      <c r="A4487" s="1">
        <v>42377</v>
      </c>
      <c r="B4487">
        <v>100.94534299999999</v>
      </c>
      <c r="C4487">
        <f t="shared" si="70"/>
        <v>8.6924391693129566E-4</v>
      </c>
    </row>
    <row r="4488" spans="1:3" x14ac:dyDescent="0.3">
      <c r="A4488" s="1">
        <v>42380</v>
      </c>
      <c r="B4488">
        <v>102.65554</v>
      </c>
      <c r="C4488">
        <f t="shared" si="70"/>
        <v>1.6799899862563299E-2</v>
      </c>
    </row>
    <row r="4489" spans="1:3" x14ac:dyDescent="0.3">
      <c r="A4489" s="1">
        <v>42381</v>
      </c>
      <c r="B4489">
        <v>106.07592</v>
      </c>
      <c r="C4489">
        <f t="shared" si="70"/>
        <v>3.2775952350509313E-2</v>
      </c>
    </row>
    <row r="4490" spans="1:3" x14ac:dyDescent="0.3">
      <c r="A4490" s="1">
        <v>42382</v>
      </c>
      <c r="B4490">
        <v>105.68126700000001</v>
      </c>
      <c r="C4490">
        <f t="shared" si="70"/>
        <v>-3.7274149937576171E-3</v>
      </c>
    </row>
    <row r="4491" spans="1:3" x14ac:dyDescent="0.3">
      <c r="A4491" s="1">
        <v>42383</v>
      </c>
      <c r="B4491">
        <v>101.73466500000001</v>
      </c>
      <c r="C4491">
        <f t="shared" si="70"/>
        <v>-3.8059548731952067E-2</v>
      </c>
    </row>
    <row r="4492" spans="1:3" x14ac:dyDescent="0.3">
      <c r="A4492" s="1">
        <v>42384</v>
      </c>
      <c r="B4492">
        <v>98.138878000000005</v>
      </c>
      <c r="C4492">
        <f t="shared" si="70"/>
        <v>-3.5984502484551623E-2</v>
      </c>
    </row>
    <row r="4493" spans="1:3" x14ac:dyDescent="0.3">
      <c r="A4493" s="1">
        <v>42387</v>
      </c>
      <c r="B4493">
        <v>96.779488000000001</v>
      </c>
      <c r="C4493">
        <f t="shared" si="70"/>
        <v>-1.3948526947232696E-2</v>
      </c>
    </row>
    <row r="4494" spans="1:3" x14ac:dyDescent="0.3">
      <c r="A4494" s="1">
        <v>42388</v>
      </c>
      <c r="B4494">
        <v>96.560233999999994</v>
      </c>
      <c r="C4494">
        <f t="shared" si="70"/>
        <v>-2.2680708518815085E-3</v>
      </c>
    </row>
    <row r="4495" spans="1:3" x14ac:dyDescent="0.3">
      <c r="A4495" s="1">
        <v>42389</v>
      </c>
      <c r="B4495">
        <v>91.736609999999999</v>
      </c>
      <c r="C4495">
        <f t="shared" si="70"/>
        <v>-5.1245463920153535E-2</v>
      </c>
    </row>
    <row r="4496" spans="1:3" x14ac:dyDescent="0.3">
      <c r="A4496" s="1">
        <v>42390</v>
      </c>
      <c r="B4496">
        <v>96.823340999999999</v>
      </c>
      <c r="C4496">
        <f t="shared" si="70"/>
        <v>5.3966555019481825E-2</v>
      </c>
    </row>
    <row r="4497" spans="1:3" x14ac:dyDescent="0.3">
      <c r="A4497" s="1">
        <v>42391</v>
      </c>
      <c r="B4497">
        <v>99.059737999999996</v>
      </c>
      <c r="C4497">
        <f t="shared" si="70"/>
        <v>2.2834991045514303E-2</v>
      </c>
    </row>
    <row r="4498" spans="1:3" x14ac:dyDescent="0.3">
      <c r="A4498" s="1">
        <v>42394</v>
      </c>
      <c r="B4498">
        <v>97.130286999999996</v>
      </c>
      <c r="C4498">
        <f t="shared" si="70"/>
        <v>-1.9669840082178647E-2</v>
      </c>
    </row>
    <row r="4499" spans="1:3" x14ac:dyDescent="0.3">
      <c r="A4499" s="1">
        <v>42395</v>
      </c>
      <c r="B4499">
        <v>98.489677</v>
      </c>
      <c r="C4499">
        <f t="shared" si="70"/>
        <v>1.3898498442754533E-2</v>
      </c>
    </row>
    <row r="4500" spans="1:3" x14ac:dyDescent="0.3">
      <c r="A4500" s="1">
        <v>42396</v>
      </c>
      <c r="B4500">
        <v>98.095016000000001</v>
      </c>
      <c r="C4500">
        <f t="shared" si="70"/>
        <v>-4.0151806754989243E-3</v>
      </c>
    </row>
    <row r="4501" spans="1:3" x14ac:dyDescent="0.3">
      <c r="A4501" s="1">
        <v>42397</v>
      </c>
      <c r="B4501">
        <v>95.288550999999998</v>
      </c>
      <c r="C4501">
        <f t="shared" si="70"/>
        <v>-2.9026892948103778E-2</v>
      </c>
    </row>
    <row r="4502" spans="1:3" x14ac:dyDescent="0.3">
      <c r="A4502" s="1">
        <v>42398</v>
      </c>
      <c r="B4502">
        <v>93.753754000000001</v>
      </c>
      <c r="C4502">
        <f t="shared" si="70"/>
        <v>-1.6237960316366346E-2</v>
      </c>
    </row>
    <row r="4503" spans="1:3" x14ac:dyDescent="0.3">
      <c r="A4503" s="1">
        <v>42401</v>
      </c>
      <c r="B4503">
        <v>92.876739999999998</v>
      </c>
      <c r="C4503">
        <f t="shared" si="70"/>
        <v>-9.3984689943917479E-3</v>
      </c>
    </row>
    <row r="4504" spans="1:3" x14ac:dyDescent="0.3">
      <c r="A4504" s="1">
        <v>42402</v>
      </c>
      <c r="B4504">
        <v>91.034981000000002</v>
      </c>
      <c r="C4504">
        <f t="shared" si="70"/>
        <v>-2.0029398476137921E-2</v>
      </c>
    </row>
    <row r="4505" spans="1:3" x14ac:dyDescent="0.3">
      <c r="A4505" s="1">
        <v>42403</v>
      </c>
      <c r="B4505">
        <v>88.930137999999999</v>
      </c>
      <c r="C4505">
        <f t="shared" si="70"/>
        <v>-2.3392744052325738E-2</v>
      </c>
    </row>
    <row r="4506" spans="1:3" x14ac:dyDescent="0.3">
      <c r="A4506" s="1">
        <v>42404</v>
      </c>
      <c r="B4506">
        <v>88.579314999999994</v>
      </c>
      <c r="C4506">
        <f t="shared" si="70"/>
        <v>-3.9527298500950875E-3</v>
      </c>
    </row>
    <row r="4507" spans="1:3" x14ac:dyDescent="0.3">
      <c r="A4507" s="1">
        <v>42405</v>
      </c>
      <c r="B4507">
        <v>90.464920000000006</v>
      </c>
      <c r="C4507">
        <f t="shared" si="70"/>
        <v>2.1063785908215817E-2</v>
      </c>
    </row>
    <row r="4508" spans="1:3" x14ac:dyDescent="0.3">
      <c r="A4508" s="1">
        <v>42408</v>
      </c>
      <c r="B4508">
        <v>85.913162</v>
      </c>
      <c r="C4508">
        <f t="shared" si="70"/>
        <v>-5.1625109318398373E-2</v>
      </c>
    </row>
    <row r="4509" spans="1:3" x14ac:dyDescent="0.3">
      <c r="A4509" s="1">
        <v>42409</v>
      </c>
      <c r="B4509">
        <v>83.773231999999993</v>
      </c>
      <c r="C4509">
        <f t="shared" si="70"/>
        <v>-2.522351267970491E-2</v>
      </c>
    </row>
    <row r="4510" spans="1:3" x14ac:dyDescent="0.3">
      <c r="A4510" s="1">
        <v>42410</v>
      </c>
      <c r="B4510">
        <v>85.395736999999997</v>
      </c>
      <c r="C4510">
        <f t="shared" si="70"/>
        <v>1.9182652263127965E-2</v>
      </c>
    </row>
    <row r="4511" spans="1:3" x14ac:dyDescent="0.3">
      <c r="A4511" s="1">
        <v>42411</v>
      </c>
      <c r="B4511">
        <v>82.440162999999998</v>
      </c>
      <c r="C4511">
        <f t="shared" si="70"/>
        <v>-3.522344829995102E-2</v>
      </c>
    </row>
    <row r="4512" spans="1:3" x14ac:dyDescent="0.3">
      <c r="A4512" s="1">
        <v>42412</v>
      </c>
      <c r="B4512">
        <v>83.492592000000002</v>
      </c>
      <c r="C4512">
        <f t="shared" si="70"/>
        <v>1.2685176142371404E-2</v>
      </c>
    </row>
    <row r="4513" spans="1:3" x14ac:dyDescent="0.3">
      <c r="A4513" s="1">
        <v>42415</v>
      </c>
      <c r="B4513">
        <v>89.237082999999998</v>
      </c>
      <c r="C4513">
        <f t="shared" si="70"/>
        <v>6.6538772536070961E-2</v>
      </c>
    </row>
    <row r="4514" spans="1:3" x14ac:dyDescent="0.3">
      <c r="A4514" s="1">
        <v>42416</v>
      </c>
      <c r="B4514">
        <v>87.833855</v>
      </c>
      <c r="C4514">
        <f t="shared" si="70"/>
        <v>-1.5849663319674901E-2</v>
      </c>
    </row>
    <row r="4515" spans="1:3" x14ac:dyDescent="0.3">
      <c r="A4515" s="1">
        <v>42417</v>
      </c>
      <c r="B4515">
        <v>91.473495</v>
      </c>
      <c r="C4515">
        <f t="shared" si="70"/>
        <v>4.060223961264512E-2</v>
      </c>
    </row>
    <row r="4516" spans="1:3" x14ac:dyDescent="0.3">
      <c r="A4516" s="1">
        <v>42418</v>
      </c>
      <c r="B4516">
        <v>92.482071000000005</v>
      </c>
      <c r="C4516">
        <f t="shared" si="70"/>
        <v>1.0965540517214203E-2</v>
      </c>
    </row>
    <row r="4517" spans="1:3" x14ac:dyDescent="0.3">
      <c r="A4517" s="1">
        <v>42419</v>
      </c>
      <c r="B4517">
        <v>89.500197999999997</v>
      </c>
      <c r="C4517">
        <f t="shared" si="70"/>
        <v>-3.2773961135601291E-2</v>
      </c>
    </row>
    <row r="4518" spans="1:3" x14ac:dyDescent="0.3">
      <c r="A4518" s="1">
        <v>42422</v>
      </c>
      <c r="B4518">
        <v>93.2714</v>
      </c>
      <c r="C4518">
        <f t="shared" si="70"/>
        <v>4.1272685242738055E-2</v>
      </c>
    </row>
    <row r="4519" spans="1:3" x14ac:dyDescent="0.3">
      <c r="A4519" s="1">
        <v>42423</v>
      </c>
      <c r="B4519">
        <v>90.596480999999997</v>
      </c>
      <c r="C4519">
        <f t="shared" si="70"/>
        <v>-2.9098151576605998E-2</v>
      </c>
    </row>
    <row r="4520" spans="1:3" x14ac:dyDescent="0.3">
      <c r="A4520" s="1">
        <v>42424</v>
      </c>
      <c r="B4520">
        <v>86.386757000000003</v>
      </c>
      <c r="C4520">
        <f t="shared" si="70"/>
        <v>-4.758098263583465E-2</v>
      </c>
    </row>
    <row r="4521" spans="1:3" x14ac:dyDescent="0.3">
      <c r="A4521" s="1">
        <v>42425</v>
      </c>
      <c r="B4521">
        <v>86.825271999999998</v>
      </c>
      <c r="C4521">
        <f t="shared" si="70"/>
        <v>5.0633427643344484E-3</v>
      </c>
    </row>
    <row r="4522" spans="1:3" x14ac:dyDescent="0.3">
      <c r="A4522" s="1">
        <v>42426</v>
      </c>
      <c r="B4522">
        <v>90.859581000000006</v>
      </c>
      <c r="C4522">
        <f t="shared" si="70"/>
        <v>4.5417517466922408E-2</v>
      </c>
    </row>
    <row r="4523" spans="1:3" x14ac:dyDescent="0.3">
      <c r="A4523" s="1">
        <v>42429</v>
      </c>
      <c r="B4523">
        <v>94.455368000000007</v>
      </c>
      <c r="C4523">
        <f t="shared" si="70"/>
        <v>3.8812177805955556E-2</v>
      </c>
    </row>
    <row r="4524" spans="1:3" x14ac:dyDescent="0.3">
      <c r="A4524" s="1">
        <v>42430</v>
      </c>
      <c r="B4524">
        <v>98.752791999999999</v>
      </c>
      <c r="C4524">
        <f t="shared" si="70"/>
        <v>4.4492250162891982E-2</v>
      </c>
    </row>
    <row r="4525" spans="1:3" x14ac:dyDescent="0.3">
      <c r="A4525" s="1">
        <v>42431</v>
      </c>
      <c r="B4525">
        <v>101.47154999999999</v>
      </c>
      <c r="C4525">
        <f t="shared" si="70"/>
        <v>2.7158786825927823E-2</v>
      </c>
    </row>
    <row r="4526" spans="1:3" x14ac:dyDescent="0.3">
      <c r="A4526" s="1">
        <v>42432</v>
      </c>
      <c r="B4526">
        <v>101.866226</v>
      </c>
      <c r="C4526">
        <f t="shared" si="70"/>
        <v>3.8819790734733531E-3</v>
      </c>
    </row>
    <row r="4527" spans="1:3" x14ac:dyDescent="0.3">
      <c r="A4527" s="1">
        <v>42433</v>
      </c>
      <c r="B4527">
        <v>106.119789</v>
      </c>
      <c r="C4527">
        <f t="shared" si="70"/>
        <v>4.0908098253778717E-2</v>
      </c>
    </row>
    <row r="4528" spans="1:3" x14ac:dyDescent="0.3">
      <c r="A4528" s="1">
        <v>42436</v>
      </c>
      <c r="B4528">
        <v>102.74324799999999</v>
      </c>
      <c r="C4528">
        <f t="shared" si="70"/>
        <v>-3.2335402630667365E-2</v>
      </c>
    </row>
    <row r="4529" spans="1:3" x14ac:dyDescent="0.3">
      <c r="A4529" s="1">
        <v>42437</v>
      </c>
      <c r="B4529">
        <v>98.489677</v>
      </c>
      <c r="C4529">
        <f t="shared" si="70"/>
        <v>-4.2281397666310061E-2</v>
      </c>
    </row>
    <row r="4530" spans="1:3" x14ac:dyDescent="0.3">
      <c r="A4530" s="1">
        <v>42438</v>
      </c>
      <c r="B4530">
        <v>99.322861000000003</v>
      </c>
      <c r="C4530">
        <f t="shared" si="70"/>
        <v>8.4240254495984539E-3</v>
      </c>
    </row>
    <row r="4531" spans="1:3" x14ac:dyDescent="0.3">
      <c r="A4531" s="1">
        <v>42439</v>
      </c>
      <c r="B4531">
        <v>95.463943</v>
      </c>
      <c r="C4531">
        <f t="shared" si="70"/>
        <v>-3.9627150121609445E-2</v>
      </c>
    </row>
    <row r="4532" spans="1:3" x14ac:dyDescent="0.3">
      <c r="A4532" s="1">
        <v>42440</v>
      </c>
      <c r="B4532">
        <v>99.717506</v>
      </c>
      <c r="C4532">
        <f t="shared" si="70"/>
        <v>4.3592632331063599E-2</v>
      </c>
    </row>
    <row r="4533" spans="1:3" x14ac:dyDescent="0.3">
      <c r="A4533" s="1">
        <v>42443</v>
      </c>
      <c r="B4533">
        <v>101.383858</v>
      </c>
      <c r="C4533">
        <f t="shared" si="70"/>
        <v>1.6572638848777872E-2</v>
      </c>
    </row>
    <row r="4534" spans="1:3" x14ac:dyDescent="0.3">
      <c r="A4534" s="1">
        <v>42444</v>
      </c>
      <c r="B4534">
        <v>99.103606999999997</v>
      </c>
      <c r="C4534">
        <f t="shared" si="70"/>
        <v>-2.2748048911530146E-2</v>
      </c>
    </row>
    <row r="4535" spans="1:3" x14ac:dyDescent="0.3">
      <c r="A4535" s="1">
        <v>42445</v>
      </c>
      <c r="B4535">
        <v>100.55068199999999</v>
      </c>
      <c r="C4535">
        <f t="shared" si="70"/>
        <v>1.4496060639064921E-2</v>
      </c>
    </row>
    <row r="4536" spans="1:3" x14ac:dyDescent="0.3">
      <c r="A4536" s="1">
        <v>42446</v>
      </c>
      <c r="B4536">
        <v>100.682243</v>
      </c>
      <c r="C4536">
        <f t="shared" si="70"/>
        <v>1.3075496342759528E-3</v>
      </c>
    </row>
    <row r="4537" spans="1:3" x14ac:dyDescent="0.3">
      <c r="A4537" s="1">
        <v>42447</v>
      </c>
      <c r="B4537">
        <v>102.173187</v>
      </c>
      <c r="C4537">
        <f t="shared" si="70"/>
        <v>1.4699836701249776E-2</v>
      </c>
    </row>
    <row r="4538" spans="1:3" x14ac:dyDescent="0.3">
      <c r="A4538" s="1">
        <v>42450</v>
      </c>
      <c r="B4538">
        <v>101.73466500000001</v>
      </c>
      <c r="C4538">
        <f t="shared" si="70"/>
        <v>-4.3011847926435224E-3</v>
      </c>
    </row>
    <row r="4539" spans="1:3" x14ac:dyDescent="0.3">
      <c r="A4539" s="1">
        <v>42451</v>
      </c>
      <c r="B4539">
        <v>103.050201</v>
      </c>
      <c r="C4539">
        <f t="shared" si="70"/>
        <v>1.2848157410310033E-2</v>
      </c>
    </row>
    <row r="4540" spans="1:3" x14ac:dyDescent="0.3">
      <c r="A4540" s="1">
        <v>42452</v>
      </c>
      <c r="B4540">
        <v>102.787094</v>
      </c>
      <c r="C4540">
        <f t="shared" si="70"/>
        <v>-2.5564574514456719E-3</v>
      </c>
    </row>
    <row r="4541" spans="1:3" x14ac:dyDescent="0.3">
      <c r="A4541" s="1">
        <v>42453</v>
      </c>
      <c r="B4541">
        <v>100.726089</v>
      </c>
      <c r="C4541">
        <f t="shared" si="70"/>
        <v>-2.0254957757830122E-2</v>
      </c>
    </row>
    <row r="4542" spans="1:3" x14ac:dyDescent="0.3">
      <c r="A4542" s="1">
        <v>42458</v>
      </c>
      <c r="B4542">
        <v>99.147452999999999</v>
      </c>
      <c r="C4542">
        <f t="shared" si="70"/>
        <v>-1.5796676349881206E-2</v>
      </c>
    </row>
    <row r="4543" spans="1:3" x14ac:dyDescent="0.3">
      <c r="A4543" s="1">
        <v>42459</v>
      </c>
      <c r="B4543">
        <v>99.585953000000003</v>
      </c>
      <c r="C4543">
        <f t="shared" si="70"/>
        <v>4.4129542228872097E-3</v>
      </c>
    </row>
    <row r="4544" spans="1:3" x14ac:dyDescent="0.3">
      <c r="A4544" s="1">
        <v>42460</v>
      </c>
      <c r="B4544">
        <v>98.095016000000001</v>
      </c>
      <c r="C4544">
        <f t="shared" si="70"/>
        <v>-1.5084560527786478E-2</v>
      </c>
    </row>
    <row r="4545" spans="1:3" x14ac:dyDescent="0.3">
      <c r="A4545" s="1">
        <v>42461</v>
      </c>
      <c r="B4545">
        <v>94.455368000000007</v>
      </c>
      <c r="C4545">
        <f t="shared" si="70"/>
        <v>-3.7809133343595536E-2</v>
      </c>
    </row>
    <row r="4546" spans="1:3" x14ac:dyDescent="0.3">
      <c r="A4546" s="1">
        <v>42464</v>
      </c>
      <c r="B4546">
        <v>93.973015000000004</v>
      </c>
      <c r="C4546">
        <f t="shared" si="70"/>
        <v>-5.1197600482193375E-3</v>
      </c>
    </row>
    <row r="4547" spans="1:3" x14ac:dyDescent="0.3">
      <c r="A4547" s="1">
        <v>42465</v>
      </c>
      <c r="B4547">
        <v>90.201813000000001</v>
      </c>
      <c r="C4547">
        <f t="shared" si="70"/>
        <v>-4.0958139943305265E-2</v>
      </c>
    </row>
    <row r="4548" spans="1:3" x14ac:dyDescent="0.3">
      <c r="A4548" s="1">
        <v>42466</v>
      </c>
      <c r="B4548">
        <v>90.771889000000002</v>
      </c>
      <c r="C4548">
        <f t="shared" ref="C4548:C4611" si="71">LN(B4548/B4547)</f>
        <v>6.3001185177287596E-3</v>
      </c>
    </row>
    <row r="4549" spans="1:3" x14ac:dyDescent="0.3">
      <c r="A4549" s="1">
        <v>42467</v>
      </c>
      <c r="B4549">
        <v>89.763298000000006</v>
      </c>
      <c r="C4549">
        <f t="shared" si="71"/>
        <v>-1.1173461638937166E-2</v>
      </c>
    </row>
    <row r="4550" spans="1:3" x14ac:dyDescent="0.3">
      <c r="A4550" s="1">
        <v>42468</v>
      </c>
      <c r="B4550">
        <v>91.166533999999999</v>
      </c>
      <c r="C4550">
        <f t="shared" si="71"/>
        <v>1.5511694458987304E-2</v>
      </c>
    </row>
    <row r="4551" spans="1:3" x14ac:dyDescent="0.3">
      <c r="A4551" s="1">
        <v>42471</v>
      </c>
      <c r="B4551">
        <v>93.315253999999996</v>
      </c>
      <c r="C4551">
        <f t="shared" si="71"/>
        <v>2.3295710612001225E-2</v>
      </c>
    </row>
    <row r="4552" spans="1:3" x14ac:dyDescent="0.3">
      <c r="A4552" s="1">
        <v>42472</v>
      </c>
      <c r="B4552">
        <v>94.236121999999995</v>
      </c>
      <c r="C4552">
        <f t="shared" si="71"/>
        <v>9.8199802072815659E-3</v>
      </c>
    </row>
    <row r="4553" spans="1:3" x14ac:dyDescent="0.3">
      <c r="A4553" s="1">
        <v>42473</v>
      </c>
      <c r="B4553">
        <v>98.051169999999999</v>
      </c>
      <c r="C4553">
        <f t="shared" si="71"/>
        <v>3.9685916456653147E-2</v>
      </c>
    </row>
    <row r="4554" spans="1:3" x14ac:dyDescent="0.3">
      <c r="A4554" s="1">
        <v>42474</v>
      </c>
      <c r="B4554">
        <v>98.489677</v>
      </c>
      <c r="C4554">
        <f t="shared" si="71"/>
        <v>4.4622553969041511E-3</v>
      </c>
    </row>
    <row r="4555" spans="1:3" x14ac:dyDescent="0.3">
      <c r="A4555" s="1">
        <v>42475</v>
      </c>
      <c r="B4555">
        <v>96.165565000000001</v>
      </c>
      <c r="C4555">
        <f t="shared" si="71"/>
        <v>-2.3880399246936093E-2</v>
      </c>
    </row>
    <row r="4556" spans="1:3" x14ac:dyDescent="0.3">
      <c r="A4556" s="1">
        <v>42478</v>
      </c>
      <c r="B4556">
        <v>97.217995000000002</v>
      </c>
      <c r="C4556">
        <f t="shared" si="71"/>
        <v>1.0884486667578668E-2</v>
      </c>
    </row>
    <row r="4557" spans="1:3" x14ac:dyDescent="0.3">
      <c r="A4557" s="1">
        <v>42479</v>
      </c>
      <c r="B4557">
        <v>99.454407000000003</v>
      </c>
      <c r="C4557">
        <f t="shared" si="71"/>
        <v>2.274348996753495E-2</v>
      </c>
    </row>
    <row r="4558" spans="1:3" x14ac:dyDescent="0.3">
      <c r="A4558" s="1">
        <v>42480</v>
      </c>
      <c r="B4558">
        <v>106.03207399999999</v>
      </c>
      <c r="C4558">
        <f t="shared" si="71"/>
        <v>6.4042315204500072E-2</v>
      </c>
    </row>
    <row r="4559" spans="1:3" x14ac:dyDescent="0.3">
      <c r="A4559" s="1">
        <v>42481</v>
      </c>
      <c r="B4559">
        <v>111.425781</v>
      </c>
      <c r="C4559">
        <f t="shared" si="71"/>
        <v>4.9617094758920455E-2</v>
      </c>
    </row>
    <row r="4560" spans="1:3" x14ac:dyDescent="0.3">
      <c r="A4560" s="1">
        <v>42482</v>
      </c>
      <c r="B4560">
        <v>110.02253</v>
      </c>
      <c r="C4560">
        <f t="shared" si="71"/>
        <v>-1.2673565005213666E-2</v>
      </c>
    </row>
    <row r="4561" spans="1:3" x14ac:dyDescent="0.3">
      <c r="A4561" s="1">
        <v>42485</v>
      </c>
      <c r="B4561">
        <v>107.961533</v>
      </c>
      <c r="C4561">
        <f t="shared" si="71"/>
        <v>-1.8910175249271303E-2</v>
      </c>
    </row>
    <row r="4562" spans="1:3" x14ac:dyDescent="0.3">
      <c r="A4562" s="1">
        <v>42486</v>
      </c>
      <c r="B4562">
        <v>109.671722</v>
      </c>
      <c r="C4562">
        <f t="shared" si="71"/>
        <v>1.5716570546670649E-2</v>
      </c>
    </row>
    <row r="4563" spans="1:3" x14ac:dyDescent="0.3">
      <c r="A4563" s="1">
        <v>42487</v>
      </c>
      <c r="B4563">
        <v>113.53061700000001</v>
      </c>
      <c r="C4563">
        <f t="shared" si="71"/>
        <v>3.4580995549287646E-2</v>
      </c>
    </row>
    <row r="4564" spans="1:3" x14ac:dyDescent="0.3">
      <c r="A4564" s="1">
        <v>42488</v>
      </c>
      <c r="B4564">
        <v>115.98629800000001</v>
      </c>
      <c r="C4564">
        <f t="shared" si="71"/>
        <v>2.1399509591370023E-2</v>
      </c>
    </row>
    <row r="4565" spans="1:3" x14ac:dyDescent="0.3">
      <c r="A4565" s="1">
        <v>42489</v>
      </c>
      <c r="B4565">
        <v>110.899559</v>
      </c>
      <c r="C4565">
        <f t="shared" si="71"/>
        <v>-4.4847145646951983E-2</v>
      </c>
    </row>
    <row r="4566" spans="1:3" x14ac:dyDescent="0.3">
      <c r="A4566" s="1">
        <v>42492</v>
      </c>
      <c r="B4566">
        <v>111.07495900000001</v>
      </c>
      <c r="C4566">
        <f t="shared" si="71"/>
        <v>1.5803619089806724E-3</v>
      </c>
    </row>
    <row r="4567" spans="1:3" x14ac:dyDescent="0.3">
      <c r="A4567" s="1">
        <v>42493</v>
      </c>
      <c r="B4567">
        <v>107.61071800000001</v>
      </c>
      <c r="C4567">
        <f t="shared" si="71"/>
        <v>-3.1685027269541817E-2</v>
      </c>
    </row>
    <row r="4568" spans="1:3" x14ac:dyDescent="0.3">
      <c r="A4568" s="1">
        <v>42494</v>
      </c>
      <c r="B4568">
        <v>105.155067</v>
      </c>
      <c r="C4568">
        <f t="shared" si="71"/>
        <v>-2.3084163142283322E-2</v>
      </c>
    </row>
    <row r="4569" spans="1:3" x14ac:dyDescent="0.3">
      <c r="A4569" s="1">
        <v>42495</v>
      </c>
      <c r="B4569">
        <v>103.92723100000001</v>
      </c>
      <c r="C4569">
        <f t="shared" si="71"/>
        <v>-1.174513697745707E-2</v>
      </c>
    </row>
    <row r="4570" spans="1:3" x14ac:dyDescent="0.3">
      <c r="A4570" s="1">
        <v>42496</v>
      </c>
      <c r="B4570">
        <v>106.82139599999999</v>
      </c>
      <c r="C4570">
        <f t="shared" si="71"/>
        <v>2.746729122729541E-2</v>
      </c>
    </row>
    <row r="4571" spans="1:3" x14ac:dyDescent="0.3">
      <c r="A4571" s="1">
        <v>42499</v>
      </c>
      <c r="B4571">
        <v>109.101662</v>
      </c>
      <c r="C4571">
        <f t="shared" si="71"/>
        <v>2.1121882913562297E-2</v>
      </c>
    </row>
    <row r="4572" spans="1:3" x14ac:dyDescent="0.3">
      <c r="A4572" s="1">
        <v>42500</v>
      </c>
      <c r="B4572">
        <v>113.706024</v>
      </c>
      <c r="C4572">
        <f t="shared" si="71"/>
        <v>4.1336254429846196E-2</v>
      </c>
    </row>
    <row r="4573" spans="1:3" x14ac:dyDescent="0.3">
      <c r="A4573" s="1">
        <v>42501</v>
      </c>
      <c r="B4573">
        <v>114.319954</v>
      </c>
      <c r="C4573">
        <f t="shared" si="71"/>
        <v>5.3847503588831556E-3</v>
      </c>
    </row>
    <row r="4574" spans="1:3" x14ac:dyDescent="0.3">
      <c r="A4574" s="1">
        <v>42502</v>
      </c>
      <c r="B4574">
        <v>111.820427</v>
      </c>
      <c r="C4574">
        <f t="shared" si="71"/>
        <v>-2.2106877013941147E-2</v>
      </c>
    </row>
    <row r="4575" spans="1:3" x14ac:dyDescent="0.3">
      <c r="A4575" s="1">
        <v>42503</v>
      </c>
      <c r="B4575">
        <v>113.311363</v>
      </c>
      <c r="C4575">
        <f t="shared" si="71"/>
        <v>1.3245200038960686E-2</v>
      </c>
    </row>
    <row r="4576" spans="1:3" x14ac:dyDescent="0.3">
      <c r="A4576" s="1">
        <v>42507</v>
      </c>
      <c r="B4576">
        <v>110.285645</v>
      </c>
      <c r="C4576">
        <f t="shared" si="71"/>
        <v>-2.7065681536340619E-2</v>
      </c>
    </row>
    <row r="4577" spans="1:3" x14ac:dyDescent="0.3">
      <c r="A4577" s="1">
        <v>42508</v>
      </c>
      <c r="B4577">
        <v>112.47820299999999</v>
      </c>
      <c r="C4577">
        <f t="shared" si="71"/>
        <v>1.9685679030268723E-2</v>
      </c>
    </row>
    <row r="4578" spans="1:3" x14ac:dyDescent="0.3">
      <c r="A4578" s="1">
        <v>42509</v>
      </c>
      <c r="B4578">
        <v>112.390495</v>
      </c>
      <c r="C4578">
        <f t="shared" si="71"/>
        <v>-7.8008193428261857E-4</v>
      </c>
    </row>
    <row r="4579" spans="1:3" x14ac:dyDescent="0.3">
      <c r="A4579" s="1">
        <v>42510</v>
      </c>
      <c r="B4579">
        <v>113.706024</v>
      </c>
      <c r="C4579">
        <f t="shared" si="71"/>
        <v>1.1637011056451943E-2</v>
      </c>
    </row>
    <row r="4580" spans="1:3" x14ac:dyDescent="0.3">
      <c r="A4580" s="1">
        <v>42513</v>
      </c>
      <c r="B4580">
        <v>112.522049</v>
      </c>
      <c r="C4580">
        <f t="shared" si="71"/>
        <v>-1.0467187331524444E-2</v>
      </c>
    </row>
    <row r="4581" spans="1:3" x14ac:dyDescent="0.3">
      <c r="A4581" s="1">
        <v>42514</v>
      </c>
      <c r="B4581">
        <v>116.994865</v>
      </c>
      <c r="C4581">
        <f t="shared" si="71"/>
        <v>3.8980851393884693E-2</v>
      </c>
    </row>
    <row r="4582" spans="1:3" x14ac:dyDescent="0.3">
      <c r="A4582" s="1">
        <v>42515</v>
      </c>
      <c r="B4582">
        <v>117.784187</v>
      </c>
      <c r="C4582">
        <f t="shared" si="71"/>
        <v>6.7239812680985004E-3</v>
      </c>
    </row>
    <row r="4583" spans="1:3" x14ac:dyDescent="0.3">
      <c r="A4583" s="1">
        <v>42516</v>
      </c>
      <c r="B4583">
        <v>118.661224</v>
      </c>
      <c r="C4583">
        <f t="shared" si="71"/>
        <v>7.418549749722168E-3</v>
      </c>
    </row>
    <row r="4584" spans="1:3" x14ac:dyDescent="0.3">
      <c r="A4584" s="1">
        <v>42517</v>
      </c>
      <c r="B4584">
        <v>118.968163</v>
      </c>
      <c r="C4584">
        <f t="shared" si="71"/>
        <v>2.5833435382353123E-3</v>
      </c>
    </row>
    <row r="4585" spans="1:3" x14ac:dyDescent="0.3">
      <c r="A4585" s="1">
        <v>42520</v>
      </c>
      <c r="B4585">
        <v>120.98530599999999</v>
      </c>
      <c r="C4585">
        <f t="shared" si="71"/>
        <v>1.6813180704241541E-2</v>
      </c>
    </row>
    <row r="4586" spans="1:3" x14ac:dyDescent="0.3">
      <c r="A4586" s="1">
        <v>42521</v>
      </c>
      <c r="B4586">
        <v>117.82804899999999</v>
      </c>
      <c r="C4586">
        <f t="shared" si="71"/>
        <v>-2.6442750370545588E-2</v>
      </c>
    </row>
    <row r="4587" spans="1:3" x14ac:dyDescent="0.3">
      <c r="A4587" s="1">
        <v>42522</v>
      </c>
      <c r="B4587">
        <v>115.59163700000001</v>
      </c>
      <c r="C4587">
        <f t="shared" si="71"/>
        <v>-1.9162740504828298E-2</v>
      </c>
    </row>
    <row r="4588" spans="1:3" x14ac:dyDescent="0.3">
      <c r="A4588" s="1">
        <v>42523</v>
      </c>
      <c r="B4588">
        <v>117.652641</v>
      </c>
      <c r="C4588">
        <f t="shared" si="71"/>
        <v>1.7672953529576547E-2</v>
      </c>
    </row>
    <row r="4589" spans="1:3" x14ac:dyDescent="0.3">
      <c r="A4589" s="1">
        <v>42524</v>
      </c>
      <c r="B4589">
        <v>114.188385</v>
      </c>
      <c r="C4589">
        <f t="shared" si="71"/>
        <v>-2.9886978341521597E-2</v>
      </c>
    </row>
    <row r="4590" spans="1:3" x14ac:dyDescent="0.3">
      <c r="A4590" s="1">
        <v>42527</v>
      </c>
      <c r="B4590">
        <v>114.846169</v>
      </c>
      <c r="C4590">
        <f t="shared" si="71"/>
        <v>5.7439875080406008E-3</v>
      </c>
    </row>
    <row r="4591" spans="1:3" x14ac:dyDescent="0.3">
      <c r="A4591" s="1">
        <v>42528</v>
      </c>
      <c r="B4591">
        <v>117.17028000000001</v>
      </c>
      <c r="C4591">
        <f t="shared" si="71"/>
        <v>2.0034689340661969E-2</v>
      </c>
    </row>
    <row r="4592" spans="1:3" x14ac:dyDescent="0.3">
      <c r="A4592" s="1">
        <v>42529</v>
      </c>
      <c r="B4592">
        <v>115.021553</v>
      </c>
      <c r="C4592">
        <f t="shared" si="71"/>
        <v>-1.8508733173293525E-2</v>
      </c>
    </row>
    <row r="4593" spans="1:3" x14ac:dyDescent="0.3">
      <c r="A4593" s="1">
        <v>42530</v>
      </c>
      <c r="B4593">
        <v>112.47820299999999</v>
      </c>
      <c r="C4593">
        <f t="shared" si="71"/>
        <v>-2.2360076432916775E-2</v>
      </c>
    </row>
    <row r="4594" spans="1:3" x14ac:dyDescent="0.3">
      <c r="A4594" s="1">
        <v>42531</v>
      </c>
      <c r="B4594">
        <v>110.02253</v>
      </c>
      <c r="C4594">
        <f t="shared" si="71"/>
        <v>-2.2074288759338027E-2</v>
      </c>
    </row>
    <row r="4595" spans="1:3" x14ac:dyDescent="0.3">
      <c r="A4595" s="1">
        <v>42534</v>
      </c>
      <c r="B4595">
        <v>106.82139599999999</v>
      </c>
      <c r="C4595">
        <f t="shared" si="71"/>
        <v>-2.9526919461900922E-2</v>
      </c>
    </row>
    <row r="4596" spans="1:3" x14ac:dyDescent="0.3">
      <c r="A4596" s="1">
        <v>42535</v>
      </c>
      <c r="B4596">
        <v>104.45343</v>
      </c>
      <c r="C4596">
        <f t="shared" si="71"/>
        <v>-2.2416917397762515E-2</v>
      </c>
    </row>
    <row r="4597" spans="1:3" x14ac:dyDescent="0.3">
      <c r="A4597" s="1">
        <v>42536</v>
      </c>
      <c r="B4597">
        <v>105.37432099999999</v>
      </c>
      <c r="C4597">
        <f t="shared" si="71"/>
        <v>8.7776465054502564E-3</v>
      </c>
    </row>
    <row r="4598" spans="1:3" x14ac:dyDescent="0.3">
      <c r="A4598" s="1">
        <v>42537</v>
      </c>
      <c r="B4598">
        <v>103.09406300000001</v>
      </c>
      <c r="C4598">
        <f t="shared" si="71"/>
        <v>-2.187716815185815E-2</v>
      </c>
    </row>
    <row r="4599" spans="1:3" x14ac:dyDescent="0.3">
      <c r="A4599" s="1">
        <v>42538</v>
      </c>
      <c r="B4599">
        <v>104.146477</v>
      </c>
      <c r="C4599">
        <f t="shared" si="71"/>
        <v>1.0156536426884915E-2</v>
      </c>
    </row>
    <row r="4600" spans="1:3" x14ac:dyDescent="0.3">
      <c r="A4600" s="1">
        <v>42541</v>
      </c>
      <c r="B4600">
        <v>109.408615</v>
      </c>
      <c r="C4600">
        <f t="shared" si="71"/>
        <v>4.929129367958239E-2</v>
      </c>
    </row>
    <row r="4601" spans="1:3" x14ac:dyDescent="0.3">
      <c r="A4601" s="1">
        <v>42542</v>
      </c>
      <c r="B4601">
        <v>108.400032</v>
      </c>
      <c r="C4601">
        <f t="shared" si="71"/>
        <v>-9.2612503937961159E-3</v>
      </c>
    </row>
    <row r="4602" spans="1:3" x14ac:dyDescent="0.3">
      <c r="A4602" s="1">
        <v>42543</v>
      </c>
      <c r="B4602">
        <v>107.961533</v>
      </c>
      <c r="C4602">
        <f t="shared" si="71"/>
        <v>-4.053396455871266E-3</v>
      </c>
    </row>
    <row r="4603" spans="1:3" x14ac:dyDescent="0.3">
      <c r="A4603" s="1">
        <v>42544</v>
      </c>
      <c r="B4603">
        <v>111.492043</v>
      </c>
      <c r="C4603">
        <f t="shared" si="71"/>
        <v>3.2178237372414382E-2</v>
      </c>
    </row>
    <row r="4604" spans="1:3" x14ac:dyDescent="0.3">
      <c r="A4604" s="1">
        <v>42545</v>
      </c>
      <c r="B4604">
        <v>100.338448</v>
      </c>
      <c r="C4604">
        <f t="shared" si="71"/>
        <v>-0.10540427359931549</v>
      </c>
    </row>
    <row r="4605" spans="1:3" x14ac:dyDescent="0.3">
      <c r="A4605" s="1">
        <v>42548</v>
      </c>
      <c r="B4605">
        <v>93.180808999999996</v>
      </c>
      <c r="C4605">
        <f t="shared" si="71"/>
        <v>-7.4007163054093994E-2</v>
      </c>
    </row>
    <row r="4606" spans="1:3" x14ac:dyDescent="0.3">
      <c r="A4606" s="1">
        <v>42549</v>
      </c>
      <c r="B4606">
        <v>94.717735000000005</v>
      </c>
      <c r="C4606">
        <f t="shared" si="71"/>
        <v>1.6359469793737712E-2</v>
      </c>
    </row>
    <row r="4607" spans="1:3" x14ac:dyDescent="0.3">
      <c r="A4607" s="1">
        <v>42550</v>
      </c>
      <c r="B4607">
        <v>95.420319000000006</v>
      </c>
      <c r="C4607">
        <f t="shared" si="71"/>
        <v>7.3902849316981488E-3</v>
      </c>
    </row>
    <row r="4608" spans="1:3" x14ac:dyDescent="0.3">
      <c r="A4608" s="1">
        <v>42551</v>
      </c>
      <c r="B4608">
        <v>95.112945999999994</v>
      </c>
      <c r="C4608">
        <f t="shared" si="71"/>
        <v>-3.226452521515735E-3</v>
      </c>
    </row>
    <row r="4609" spans="1:3" x14ac:dyDescent="0.3">
      <c r="A4609" s="1">
        <v>42552</v>
      </c>
      <c r="B4609">
        <v>99.811508000000003</v>
      </c>
      <c r="C4609">
        <f t="shared" si="71"/>
        <v>4.8218396615394114E-2</v>
      </c>
    </row>
    <row r="4610" spans="1:3" x14ac:dyDescent="0.3">
      <c r="A4610" s="1">
        <v>42555</v>
      </c>
      <c r="B4610">
        <v>97.835464000000002</v>
      </c>
      <c r="C4610">
        <f t="shared" si="71"/>
        <v>-1.9996358393086236E-2</v>
      </c>
    </row>
    <row r="4611" spans="1:3" x14ac:dyDescent="0.3">
      <c r="A4611" s="1">
        <v>42556</v>
      </c>
      <c r="B4611">
        <v>95.025108000000003</v>
      </c>
      <c r="C4611">
        <f t="shared" si="71"/>
        <v>-2.9145977480134391E-2</v>
      </c>
    </row>
    <row r="4612" spans="1:3" x14ac:dyDescent="0.3">
      <c r="A4612" s="1">
        <v>42557</v>
      </c>
      <c r="B4612">
        <v>93.224731000000006</v>
      </c>
      <c r="C4612">
        <f t="shared" ref="C4612:C4675" si="72">LN(B4612/B4611)</f>
        <v>-1.9128110849049078E-2</v>
      </c>
    </row>
    <row r="4613" spans="1:3" x14ac:dyDescent="0.3">
      <c r="A4613" s="1">
        <v>42558</v>
      </c>
      <c r="B4613">
        <v>93.093001999999998</v>
      </c>
      <c r="C4613">
        <f t="shared" si="72"/>
        <v>-1.4140255984008349E-3</v>
      </c>
    </row>
    <row r="4614" spans="1:3" x14ac:dyDescent="0.3">
      <c r="A4614" s="1">
        <v>42559</v>
      </c>
      <c r="B4614">
        <v>96.693764000000002</v>
      </c>
      <c r="C4614">
        <f t="shared" si="72"/>
        <v>3.7949897302020426E-2</v>
      </c>
    </row>
    <row r="4615" spans="1:3" x14ac:dyDescent="0.3">
      <c r="A4615" s="1">
        <v>42562</v>
      </c>
      <c r="B4615">
        <v>99.50412</v>
      </c>
      <c r="C4615">
        <f t="shared" si="72"/>
        <v>2.8650138070223329E-2</v>
      </c>
    </row>
    <row r="4616" spans="1:3" x14ac:dyDescent="0.3">
      <c r="A4616" s="1">
        <v>42563</v>
      </c>
      <c r="B4616">
        <v>102.57795</v>
      </c>
      <c r="C4616">
        <f t="shared" si="72"/>
        <v>3.0423947016538513E-2</v>
      </c>
    </row>
    <row r="4617" spans="1:3" x14ac:dyDescent="0.3">
      <c r="A4617" s="1">
        <v>42564</v>
      </c>
      <c r="B4617">
        <v>100.865379</v>
      </c>
      <c r="C4617">
        <f t="shared" si="72"/>
        <v>-1.6836250782113892E-2</v>
      </c>
    </row>
    <row r="4618" spans="1:3" x14ac:dyDescent="0.3">
      <c r="A4618" s="1">
        <v>42565</v>
      </c>
      <c r="B4618">
        <v>102.973152</v>
      </c>
      <c r="C4618">
        <f t="shared" si="72"/>
        <v>2.068154748078796E-2</v>
      </c>
    </row>
    <row r="4619" spans="1:3" x14ac:dyDescent="0.3">
      <c r="A4619" s="1">
        <v>42566</v>
      </c>
      <c r="B4619">
        <v>102.00709500000001</v>
      </c>
      <c r="C4619">
        <f t="shared" si="72"/>
        <v>-9.4259243689902867E-3</v>
      </c>
    </row>
    <row r="4620" spans="1:3" x14ac:dyDescent="0.3">
      <c r="A4620" s="1">
        <v>42569</v>
      </c>
      <c r="B4620">
        <v>102.973152</v>
      </c>
      <c r="C4620">
        <f t="shared" si="72"/>
        <v>9.4259243689903439E-3</v>
      </c>
    </row>
    <row r="4621" spans="1:3" x14ac:dyDescent="0.3">
      <c r="A4621" s="1">
        <v>42570</v>
      </c>
      <c r="B4621">
        <v>102.270561</v>
      </c>
      <c r="C4621">
        <f t="shared" si="72"/>
        <v>-6.8464337751989882E-3</v>
      </c>
    </row>
    <row r="4622" spans="1:3" x14ac:dyDescent="0.3">
      <c r="A4622" s="1">
        <v>42571</v>
      </c>
      <c r="B4622">
        <v>108.418198</v>
      </c>
      <c r="C4622">
        <f t="shared" si="72"/>
        <v>5.8374092861866171E-2</v>
      </c>
    </row>
    <row r="4623" spans="1:3" x14ac:dyDescent="0.3">
      <c r="A4623" s="1">
        <v>42572</v>
      </c>
      <c r="B4623">
        <v>106.134789</v>
      </c>
      <c r="C4623">
        <f t="shared" si="72"/>
        <v>-2.1286072484031613E-2</v>
      </c>
    </row>
    <row r="4624" spans="1:3" x14ac:dyDescent="0.3">
      <c r="A4624" s="1">
        <v>42573</v>
      </c>
      <c r="B4624">
        <v>105.915237</v>
      </c>
      <c r="C4624">
        <f t="shared" si="72"/>
        <v>-2.0707573830138762E-3</v>
      </c>
    </row>
    <row r="4625" spans="1:3" x14ac:dyDescent="0.3">
      <c r="A4625" s="1">
        <v>42576</v>
      </c>
      <c r="B4625">
        <v>106.881294</v>
      </c>
      <c r="C4625">
        <f t="shared" si="72"/>
        <v>9.0796934736643974E-3</v>
      </c>
    </row>
    <row r="4626" spans="1:3" x14ac:dyDescent="0.3">
      <c r="A4626" s="1">
        <v>42577</v>
      </c>
      <c r="B4626">
        <v>109.55991400000001</v>
      </c>
      <c r="C4626">
        <f t="shared" si="72"/>
        <v>2.4752742685581339E-2</v>
      </c>
    </row>
    <row r="4627" spans="1:3" x14ac:dyDescent="0.3">
      <c r="A4627" s="1">
        <v>42578</v>
      </c>
      <c r="B4627">
        <v>112.150711</v>
      </c>
      <c r="C4627">
        <f t="shared" si="72"/>
        <v>2.3372041233150401E-2</v>
      </c>
    </row>
    <row r="4628" spans="1:3" x14ac:dyDescent="0.3">
      <c r="A4628" s="1">
        <v>42579</v>
      </c>
      <c r="B4628">
        <v>108.637764</v>
      </c>
      <c r="C4628">
        <f t="shared" si="72"/>
        <v>-3.1824518808976521E-2</v>
      </c>
    </row>
    <row r="4629" spans="1:3" x14ac:dyDescent="0.3">
      <c r="A4629" s="1">
        <v>42580</v>
      </c>
      <c r="B4629">
        <v>110.482071</v>
      </c>
      <c r="C4629">
        <f t="shared" si="72"/>
        <v>1.6834172538907084E-2</v>
      </c>
    </row>
    <row r="4630" spans="1:3" x14ac:dyDescent="0.3">
      <c r="A4630" s="1">
        <v>42583</v>
      </c>
      <c r="B4630">
        <v>109.911209</v>
      </c>
      <c r="C4630">
        <f t="shared" si="72"/>
        <v>-5.1804054703095351E-3</v>
      </c>
    </row>
    <row r="4631" spans="1:3" x14ac:dyDescent="0.3">
      <c r="A4631" s="1">
        <v>42584</v>
      </c>
      <c r="B4631">
        <v>104.378326</v>
      </c>
      <c r="C4631">
        <f t="shared" si="72"/>
        <v>-5.1650800397749864E-2</v>
      </c>
    </row>
    <row r="4632" spans="1:3" x14ac:dyDescent="0.3">
      <c r="A4632" s="1">
        <v>42585</v>
      </c>
      <c r="B4632">
        <v>103.45618399999999</v>
      </c>
      <c r="C4632">
        <f t="shared" si="72"/>
        <v>-8.8738684562666755E-3</v>
      </c>
    </row>
    <row r="4633" spans="1:3" x14ac:dyDescent="0.3">
      <c r="A4633" s="1">
        <v>42586</v>
      </c>
      <c r="B4633">
        <v>105.080917</v>
      </c>
      <c r="C4633">
        <f t="shared" si="72"/>
        <v>1.558251138838238E-2</v>
      </c>
    </row>
    <row r="4634" spans="1:3" x14ac:dyDescent="0.3">
      <c r="A4634" s="1">
        <v>42587</v>
      </c>
      <c r="B4634">
        <v>108.94515199999999</v>
      </c>
      <c r="C4634">
        <f t="shared" si="72"/>
        <v>3.6113871460987594E-2</v>
      </c>
    </row>
    <row r="4635" spans="1:3" x14ac:dyDescent="0.3">
      <c r="A4635" s="1">
        <v>42590</v>
      </c>
      <c r="B4635">
        <v>108.154747</v>
      </c>
      <c r="C4635">
        <f t="shared" si="72"/>
        <v>-7.2815187473081813E-3</v>
      </c>
    </row>
    <row r="4636" spans="1:3" x14ac:dyDescent="0.3">
      <c r="A4636" s="1">
        <v>42591</v>
      </c>
      <c r="B4636">
        <v>111.140739</v>
      </c>
      <c r="C4636">
        <f t="shared" si="72"/>
        <v>2.7234272923486024E-2</v>
      </c>
    </row>
    <row r="4637" spans="1:3" x14ac:dyDescent="0.3">
      <c r="A4637" s="1">
        <v>42592</v>
      </c>
      <c r="B4637">
        <v>111.00900300000001</v>
      </c>
      <c r="C4637">
        <f t="shared" si="72"/>
        <v>-1.1860109695007801E-3</v>
      </c>
    </row>
    <row r="4638" spans="1:3" x14ac:dyDescent="0.3">
      <c r="A4638" s="1">
        <v>42593</v>
      </c>
      <c r="B4638">
        <v>111.623772</v>
      </c>
      <c r="C4638">
        <f t="shared" si="72"/>
        <v>5.5227318849719181E-3</v>
      </c>
    </row>
    <row r="4639" spans="1:3" x14ac:dyDescent="0.3">
      <c r="A4639" s="1">
        <v>42594</v>
      </c>
      <c r="B4639">
        <v>109.472099</v>
      </c>
      <c r="C4639">
        <f t="shared" si="72"/>
        <v>-1.9464324880708272E-2</v>
      </c>
    </row>
    <row r="4640" spans="1:3" x14ac:dyDescent="0.3">
      <c r="A4640" s="1">
        <v>42597</v>
      </c>
      <c r="B4640">
        <v>110.965096</v>
      </c>
      <c r="C4640">
        <f t="shared" si="72"/>
        <v>1.3545988276352842E-2</v>
      </c>
    </row>
    <row r="4641" spans="1:3" x14ac:dyDescent="0.3">
      <c r="A4641" s="1">
        <v>42598</v>
      </c>
      <c r="B4641">
        <v>109.032982</v>
      </c>
      <c r="C4641">
        <f t="shared" si="72"/>
        <v>-1.7565277797127892E-2</v>
      </c>
    </row>
    <row r="4642" spans="1:3" x14ac:dyDescent="0.3">
      <c r="A4642" s="1">
        <v>42599</v>
      </c>
      <c r="B4642">
        <v>106.925209</v>
      </c>
      <c r="C4642">
        <f t="shared" si="72"/>
        <v>-1.9520814862680806E-2</v>
      </c>
    </row>
    <row r="4643" spans="1:3" x14ac:dyDescent="0.3">
      <c r="A4643" s="1">
        <v>42600</v>
      </c>
      <c r="B4643">
        <v>106.925209</v>
      </c>
      <c r="C4643">
        <f t="shared" si="72"/>
        <v>0</v>
      </c>
    </row>
    <row r="4644" spans="1:3" x14ac:dyDescent="0.3">
      <c r="A4644" s="1">
        <v>42601</v>
      </c>
      <c r="B4644">
        <v>105.300468</v>
      </c>
      <c r="C4644">
        <f t="shared" si="72"/>
        <v>-1.5311745177667851E-2</v>
      </c>
    </row>
    <row r="4645" spans="1:3" x14ac:dyDescent="0.3">
      <c r="A4645" s="1">
        <v>42604</v>
      </c>
      <c r="B4645">
        <v>105.432213</v>
      </c>
      <c r="C4645">
        <f t="shared" si="72"/>
        <v>1.2503520245534408E-3</v>
      </c>
    </row>
    <row r="4646" spans="1:3" x14ac:dyDescent="0.3">
      <c r="A4646" s="1">
        <v>42605</v>
      </c>
      <c r="B4646">
        <v>107.979088</v>
      </c>
      <c r="C4646">
        <f t="shared" si="72"/>
        <v>2.3869363146901905E-2</v>
      </c>
    </row>
    <row r="4647" spans="1:3" x14ac:dyDescent="0.3">
      <c r="A4647" s="1">
        <v>42606</v>
      </c>
      <c r="B4647">
        <v>107.715622</v>
      </c>
      <c r="C4647">
        <f t="shared" si="72"/>
        <v>-2.4429540347183738E-3</v>
      </c>
    </row>
    <row r="4648" spans="1:3" x14ac:dyDescent="0.3">
      <c r="A4648" s="1">
        <v>42607</v>
      </c>
      <c r="B4648">
        <v>105.739586</v>
      </c>
      <c r="C4648">
        <f t="shared" si="72"/>
        <v>-1.8515289175449971E-2</v>
      </c>
    </row>
    <row r="4649" spans="1:3" x14ac:dyDescent="0.3">
      <c r="A4649" s="1">
        <v>42608</v>
      </c>
      <c r="B4649">
        <v>109.076881</v>
      </c>
      <c r="C4649">
        <f t="shared" si="72"/>
        <v>3.1073628340092939E-2</v>
      </c>
    </row>
    <row r="4650" spans="1:3" x14ac:dyDescent="0.3">
      <c r="A4650" s="1">
        <v>42611</v>
      </c>
      <c r="B4650">
        <v>107.49606300000001</v>
      </c>
      <c r="C4650">
        <f t="shared" si="72"/>
        <v>-1.4598740234621953E-2</v>
      </c>
    </row>
    <row r="4651" spans="1:3" x14ac:dyDescent="0.3">
      <c r="A4651" s="1">
        <v>42612</v>
      </c>
      <c r="B4651">
        <v>109.603821</v>
      </c>
      <c r="C4651">
        <f t="shared" si="72"/>
        <v>1.9418013403640338E-2</v>
      </c>
    </row>
    <row r="4652" spans="1:3" x14ac:dyDescent="0.3">
      <c r="A4652" s="1">
        <v>42613</v>
      </c>
      <c r="B4652">
        <v>109.340363</v>
      </c>
      <c r="C4652">
        <f t="shared" si="72"/>
        <v>-2.4066236640367775E-3</v>
      </c>
    </row>
    <row r="4653" spans="1:3" x14ac:dyDescent="0.3">
      <c r="A4653" s="1">
        <v>42614</v>
      </c>
      <c r="B4653">
        <v>108.76950100000001</v>
      </c>
      <c r="C4653">
        <f t="shared" si="72"/>
        <v>-5.2346399476629266E-3</v>
      </c>
    </row>
    <row r="4654" spans="1:3" x14ac:dyDescent="0.3">
      <c r="A4654" s="1">
        <v>42615</v>
      </c>
      <c r="B4654">
        <v>109.911209</v>
      </c>
      <c r="C4654">
        <f t="shared" si="72"/>
        <v>1.0441875496130572E-2</v>
      </c>
    </row>
    <row r="4655" spans="1:3" x14ac:dyDescent="0.3">
      <c r="A4655" s="1">
        <v>42618</v>
      </c>
      <c r="B4655">
        <v>109.64774300000001</v>
      </c>
      <c r="C4655">
        <f t="shared" si="72"/>
        <v>-2.3999579526070313E-3</v>
      </c>
    </row>
    <row r="4656" spans="1:3" x14ac:dyDescent="0.3">
      <c r="A4656" s="1">
        <v>42619</v>
      </c>
      <c r="B4656">
        <v>109.823387</v>
      </c>
      <c r="C4656">
        <f t="shared" si="72"/>
        <v>1.6006117752195843E-3</v>
      </c>
    </row>
    <row r="4657" spans="1:3" x14ac:dyDescent="0.3">
      <c r="A4657" s="1">
        <v>42620</v>
      </c>
      <c r="B4657">
        <v>111.316391</v>
      </c>
      <c r="C4657">
        <f t="shared" si="72"/>
        <v>1.3503013329903999E-2</v>
      </c>
    </row>
    <row r="4658" spans="1:3" x14ac:dyDescent="0.3">
      <c r="A4658" s="1">
        <v>42621</v>
      </c>
      <c r="B4658">
        <v>110.56989299999999</v>
      </c>
      <c r="C4658">
        <f t="shared" si="72"/>
        <v>-6.7286792407623766E-3</v>
      </c>
    </row>
    <row r="4659" spans="1:3" x14ac:dyDescent="0.3">
      <c r="A4659" s="1">
        <v>42622</v>
      </c>
      <c r="B4659">
        <v>109.64774300000001</v>
      </c>
      <c r="C4659">
        <f t="shared" si="72"/>
        <v>-8.3749458643610011E-3</v>
      </c>
    </row>
    <row r="4660" spans="1:3" x14ac:dyDescent="0.3">
      <c r="A4660" s="1">
        <v>42625</v>
      </c>
      <c r="B4660">
        <v>108.066925</v>
      </c>
      <c r="C4660">
        <f t="shared" si="72"/>
        <v>-1.4522179846419557E-2</v>
      </c>
    </row>
    <row r="4661" spans="1:3" x14ac:dyDescent="0.3">
      <c r="A4661" s="1">
        <v>42626</v>
      </c>
      <c r="B4661">
        <v>107.23259</v>
      </c>
      <c r="C4661">
        <f t="shared" si="72"/>
        <v>-7.7504975016081997E-3</v>
      </c>
    </row>
    <row r="4662" spans="1:3" x14ac:dyDescent="0.3">
      <c r="A4662" s="1">
        <v>42627</v>
      </c>
      <c r="B4662">
        <v>107.627808</v>
      </c>
      <c r="C4662">
        <f t="shared" si="72"/>
        <v>3.6788393711836525E-3</v>
      </c>
    </row>
    <row r="4663" spans="1:3" x14ac:dyDescent="0.3">
      <c r="A4663" s="1">
        <v>42628</v>
      </c>
      <c r="B4663">
        <v>107.49606300000001</v>
      </c>
      <c r="C4663">
        <f t="shared" si="72"/>
        <v>-1.2248293586200319E-3</v>
      </c>
    </row>
    <row r="4664" spans="1:3" x14ac:dyDescent="0.3">
      <c r="A4664" s="1">
        <v>42629</v>
      </c>
      <c r="B4664">
        <v>103.587914</v>
      </c>
      <c r="C4664">
        <f t="shared" si="72"/>
        <v>-3.7033560852867485E-2</v>
      </c>
    </row>
    <row r="4665" spans="1:3" x14ac:dyDescent="0.3">
      <c r="A4665" s="1">
        <v>42632</v>
      </c>
      <c r="B4665">
        <v>104.949173</v>
      </c>
      <c r="C4665">
        <f t="shared" si="72"/>
        <v>1.3055503504376958E-2</v>
      </c>
    </row>
    <row r="4666" spans="1:3" x14ac:dyDescent="0.3">
      <c r="A4666" s="1">
        <v>42633</v>
      </c>
      <c r="B4666">
        <v>103.93920900000001</v>
      </c>
      <c r="C4666">
        <f t="shared" si="72"/>
        <v>-9.6699669011343237E-3</v>
      </c>
    </row>
    <row r="4667" spans="1:3" x14ac:dyDescent="0.3">
      <c r="A4667" s="1">
        <v>42634</v>
      </c>
      <c r="B4667">
        <v>104.59788500000001</v>
      </c>
      <c r="C4667">
        <f t="shared" si="72"/>
        <v>6.3171321494897344E-3</v>
      </c>
    </row>
    <row r="4668" spans="1:3" x14ac:dyDescent="0.3">
      <c r="A4668" s="1">
        <v>42635</v>
      </c>
      <c r="B4668">
        <v>106.266525</v>
      </c>
      <c r="C4668">
        <f t="shared" si="72"/>
        <v>1.5826993581725124E-2</v>
      </c>
    </row>
    <row r="4669" spans="1:3" x14ac:dyDescent="0.3">
      <c r="A4669" s="1">
        <v>42636</v>
      </c>
      <c r="B4669">
        <v>104.6418</v>
      </c>
      <c r="C4669">
        <f t="shared" si="72"/>
        <v>-1.5407235727044744E-2</v>
      </c>
    </row>
    <row r="4670" spans="1:3" x14ac:dyDescent="0.3">
      <c r="A4670" s="1">
        <v>42639</v>
      </c>
      <c r="B4670">
        <v>102.05100299999999</v>
      </c>
      <c r="C4670">
        <f t="shared" si="72"/>
        <v>-2.5070371672813323E-2</v>
      </c>
    </row>
    <row r="4671" spans="1:3" x14ac:dyDescent="0.3">
      <c r="A4671" s="1">
        <v>42640</v>
      </c>
      <c r="B4671">
        <v>99.416290000000004</v>
      </c>
      <c r="C4671">
        <f t="shared" si="72"/>
        <v>-2.6156734188061598E-2</v>
      </c>
    </row>
    <row r="4672" spans="1:3" x14ac:dyDescent="0.3">
      <c r="A4672" s="1">
        <v>42641</v>
      </c>
      <c r="B4672">
        <v>100.601921</v>
      </c>
      <c r="C4672">
        <f t="shared" si="72"/>
        <v>1.1855369375832654E-2</v>
      </c>
    </row>
    <row r="4673" spans="1:3" x14ac:dyDescent="0.3">
      <c r="A4673" s="1">
        <v>42642</v>
      </c>
      <c r="B4673">
        <v>101.480148</v>
      </c>
      <c r="C4673">
        <f t="shared" si="72"/>
        <v>8.6918402347099626E-3</v>
      </c>
    </row>
    <row r="4674" spans="1:3" x14ac:dyDescent="0.3">
      <c r="A4674" s="1">
        <v>42643</v>
      </c>
      <c r="B4674">
        <v>102.70966300000001</v>
      </c>
      <c r="C4674">
        <f t="shared" si="72"/>
        <v>1.2043008944201457E-2</v>
      </c>
    </row>
    <row r="4675" spans="1:3" x14ac:dyDescent="0.3">
      <c r="A4675" s="1">
        <v>42647</v>
      </c>
      <c r="B4675">
        <v>104.15876</v>
      </c>
      <c r="C4675">
        <f t="shared" si="72"/>
        <v>1.4010071537821711E-2</v>
      </c>
    </row>
    <row r="4676" spans="1:3" x14ac:dyDescent="0.3">
      <c r="A4676" s="1">
        <v>42648</v>
      </c>
      <c r="B4676">
        <v>105.60786400000001</v>
      </c>
      <c r="C4676">
        <f t="shared" ref="C4676:C4739" si="73">LN(B4676/B4675)</f>
        <v>1.3816564568908538E-2</v>
      </c>
    </row>
    <row r="4677" spans="1:3" x14ac:dyDescent="0.3">
      <c r="A4677" s="1">
        <v>42649</v>
      </c>
      <c r="B4677">
        <v>105.38829800000001</v>
      </c>
      <c r="C4677">
        <f t="shared" si="73"/>
        <v>-2.0812329207649835E-3</v>
      </c>
    </row>
    <row r="4678" spans="1:3" x14ac:dyDescent="0.3">
      <c r="A4678" s="1">
        <v>42650</v>
      </c>
      <c r="B4678">
        <v>104.114853</v>
      </c>
      <c r="C4678">
        <f t="shared" si="73"/>
        <v>-1.2156959717278216E-2</v>
      </c>
    </row>
    <row r="4679" spans="1:3" x14ac:dyDescent="0.3">
      <c r="A4679" s="1">
        <v>42653</v>
      </c>
      <c r="B4679">
        <v>106.57390599999999</v>
      </c>
      <c r="C4679">
        <f t="shared" si="73"/>
        <v>2.3344051968684405E-2</v>
      </c>
    </row>
    <row r="4680" spans="1:3" x14ac:dyDescent="0.3">
      <c r="A4680" s="1">
        <v>42654</v>
      </c>
      <c r="B4680">
        <v>105.651779</v>
      </c>
      <c r="C4680">
        <f t="shared" si="73"/>
        <v>-8.6901149886655527E-3</v>
      </c>
    </row>
    <row r="4681" spans="1:3" x14ac:dyDescent="0.3">
      <c r="A4681" s="1">
        <v>42655</v>
      </c>
      <c r="B4681">
        <v>105.47611999999999</v>
      </c>
      <c r="C4681">
        <f t="shared" si="73"/>
        <v>-1.6640059543442363E-3</v>
      </c>
    </row>
    <row r="4682" spans="1:3" x14ac:dyDescent="0.3">
      <c r="A4682" s="1">
        <v>42656</v>
      </c>
      <c r="B4682">
        <v>103.368362</v>
      </c>
      <c r="C4682">
        <f t="shared" si="73"/>
        <v>-2.0185638119320344E-2</v>
      </c>
    </row>
    <row r="4683" spans="1:3" x14ac:dyDescent="0.3">
      <c r="A4683" s="1">
        <v>42657</v>
      </c>
      <c r="B4683">
        <v>105.915237</v>
      </c>
      <c r="C4683">
        <f t="shared" si="73"/>
        <v>2.4340184812597861E-2</v>
      </c>
    </row>
    <row r="4684" spans="1:3" x14ac:dyDescent="0.3">
      <c r="A4684" s="1">
        <v>42660</v>
      </c>
      <c r="B4684">
        <v>105.080917</v>
      </c>
      <c r="C4684">
        <f t="shared" si="73"/>
        <v>-7.9084318136169226E-3</v>
      </c>
    </row>
    <row r="4685" spans="1:3" x14ac:dyDescent="0.3">
      <c r="A4685" s="1">
        <v>42661</v>
      </c>
      <c r="B4685">
        <v>106.53001399999999</v>
      </c>
      <c r="C4685">
        <f t="shared" si="73"/>
        <v>1.3696075577784532E-2</v>
      </c>
    </row>
    <row r="4686" spans="1:3" x14ac:dyDescent="0.3">
      <c r="A4686" s="1">
        <v>42662</v>
      </c>
      <c r="B4686">
        <v>106.57390599999999</v>
      </c>
      <c r="C4686">
        <f t="shared" si="73"/>
        <v>4.1193048556447369E-4</v>
      </c>
    </row>
    <row r="4687" spans="1:3" x14ac:dyDescent="0.3">
      <c r="A4687" s="1">
        <v>42663</v>
      </c>
      <c r="B4687">
        <v>108.374298</v>
      </c>
      <c r="C4687">
        <f t="shared" si="73"/>
        <v>1.6752260044034382E-2</v>
      </c>
    </row>
    <row r="4688" spans="1:3" x14ac:dyDescent="0.3">
      <c r="A4688" s="1">
        <v>42664</v>
      </c>
      <c r="B4688">
        <v>108.242569</v>
      </c>
      <c r="C4688">
        <f t="shared" si="73"/>
        <v>-1.2162396960364221E-3</v>
      </c>
    </row>
    <row r="4689" spans="1:3" x14ac:dyDescent="0.3">
      <c r="A4689" s="1">
        <v>42667</v>
      </c>
      <c r="B4689">
        <v>110.52597799999999</v>
      </c>
      <c r="C4689">
        <f t="shared" si="73"/>
        <v>2.0875870474887617E-2</v>
      </c>
    </row>
    <row r="4690" spans="1:3" x14ac:dyDescent="0.3">
      <c r="A4690" s="1">
        <v>42668</v>
      </c>
      <c r="B4690">
        <v>111.44812</v>
      </c>
      <c r="C4690">
        <f t="shared" si="73"/>
        <v>8.308602788755174E-3</v>
      </c>
    </row>
    <row r="4691" spans="1:3" x14ac:dyDescent="0.3">
      <c r="A4691" s="1">
        <v>42669</v>
      </c>
      <c r="B4691">
        <v>110.65772200000001</v>
      </c>
      <c r="C4691">
        <f t="shared" si="73"/>
        <v>-7.1173394580491553E-3</v>
      </c>
    </row>
    <row r="4692" spans="1:3" x14ac:dyDescent="0.3">
      <c r="A4692" s="1">
        <v>42670</v>
      </c>
      <c r="B4692">
        <v>110.350334</v>
      </c>
      <c r="C4692">
        <f t="shared" si="73"/>
        <v>-2.7816922493466086E-3</v>
      </c>
    </row>
    <row r="4693" spans="1:3" x14ac:dyDescent="0.3">
      <c r="A4693" s="1">
        <v>42671</v>
      </c>
      <c r="B4693">
        <v>110.6138</v>
      </c>
      <c r="C4693">
        <f t="shared" si="73"/>
        <v>2.3846958335415995E-3</v>
      </c>
    </row>
    <row r="4694" spans="1:3" x14ac:dyDescent="0.3">
      <c r="A4694" s="1">
        <v>42674</v>
      </c>
      <c r="B4694">
        <v>109.955116</v>
      </c>
      <c r="C4694">
        <f t="shared" si="73"/>
        <v>-5.9726091055374714E-3</v>
      </c>
    </row>
    <row r="4695" spans="1:3" x14ac:dyDescent="0.3">
      <c r="A4695" s="1">
        <v>42675</v>
      </c>
      <c r="B4695">
        <v>108.593857</v>
      </c>
      <c r="C4695">
        <f t="shared" si="73"/>
        <v>-1.2457405636869258E-2</v>
      </c>
    </row>
    <row r="4696" spans="1:3" x14ac:dyDescent="0.3">
      <c r="A4696" s="1">
        <v>42676</v>
      </c>
      <c r="B4696">
        <v>105.60786400000001</v>
      </c>
      <c r="C4696">
        <f t="shared" si="73"/>
        <v>-2.7882002326020911E-2</v>
      </c>
    </row>
    <row r="4697" spans="1:3" x14ac:dyDescent="0.3">
      <c r="A4697" s="1">
        <v>42677</v>
      </c>
      <c r="B4697">
        <v>104.68570699999999</v>
      </c>
      <c r="C4697">
        <f t="shared" si="73"/>
        <v>-8.77024348786575E-3</v>
      </c>
    </row>
    <row r="4698" spans="1:3" x14ac:dyDescent="0.3">
      <c r="A4698" s="1">
        <v>42678</v>
      </c>
      <c r="B4698">
        <v>104.24659699999999</v>
      </c>
      <c r="C4698">
        <f t="shared" si="73"/>
        <v>-4.2033772482594324E-3</v>
      </c>
    </row>
    <row r="4699" spans="1:3" x14ac:dyDescent="0.3">
      <c r="A4699" s="1">
        <v>42681</v>
      </c>
      <c r="B4699">
        <v>104.81744399999999</v>
      </c>
      <c r="C4699">
        <f t="shared" si="73"/>
        <v>5.460990957017897E-3</v>
      </c>
    </row>
    <row r="4700" spans="1:3" x14ac:dyDescent="0.3">
      <c r="A4700" s="1">
        <v>42682</v>
      </c>
      <c r="B4700">
        <v>104.378326</v>
      </c>
      <c r="C4700">
        <f t="shared" si="73"/>
        <v>-4.1981598857162745E-3</v>
      </c>
    </row>
    <row r="4701" spans="1:3" x14ac:dyDescent="0.3">
      <c r="A4701" s="1">
        <v>42683</v>
      </c>
      <c r="B4701">
        <v>102.226654</v>
      </c>
      <c r="C4701">
        <f t="shared" si="73"/>
        <v>-2.0829602416656906E-2</v>
      </c>
    </row>
    <row r="4702" spans="1:3" x14ac:dyDescent="0.3">
      <c r="A4702" s="1">
        <v>42684</v>
      </c>
      <c r="B4702">
        <v>100.777565</v>
      </c>
      <c r="C4702">
        <f t="shared" si="73"/>
        <v>-1.4276684694350868E-2</v>
      </c>
    </row>
    <row r="4703" spans="1:3" x14ac:dyDescent="0.3">
      <c r="A4703" s="1">
        <v>42685</v>
      </c>
      <c r="B4703">
        <v>103.192719</v>
      </c>
      <c r="C4703">
        <f t="shared" si="73"/>
        <v>2.3682536812379282E-2</v>
      </c>
    </row>
    <row r="4704" spans="1:3" x14ac:dyDescent="0.3">
      <c r="A4704" s="1">
        <v>42688</v>
      </c>
      <c r="B4704">
        <v>102.753586</v>
      </c>
      <c r="C4704">
        <f t="shared" si="73"/>
        <v>-4.2645452222949114E-3</v>
      </c>
    </row>
    <row r="4705" spans="1:3" x14ac:dyDescent="0.3">
      <c r="A4705" s="1">
        <v>42689</v>
      </c>
      <c r="B4705">
        <v>104.070938</v>
      </c>
      <c r="C4705">
        <f t="shared" si="73"/>
        <v>1.2739009762712488E-2</v>
      </c>
    </row>
    <row r="4706" spans="1:3" x14ac:dyDescent="0.3">
      <c r="A4706" s="1">
        <v>42690</v>
      </c>
      <c r="B4706">
        <v>103.675735</v>
      </c>
      <c r="C4706">
        <f t="shared" si="73"/>
        <v>-3.8046672037893321E-3</v>
      </c>
    </row>
    <row r="4707" spans="1:3" x14ac:dyDescent="0.3">
      <c r="A4707" s="1">
        <v>42691</v>
      </c>
      <c r="B4707">
        <v>103.23661800000001</v>
      </c>
      <c r="C4707">
        <f t="shared" si="73"/>
        <v>-4.2444798764285866E-3</v>
      </c>
    </row>
    <row r="4708" spans="1:3" x14ac:dyDescent="0.3">
      <c r="A4708" s="1">
        <v>42692</v>
      </c>
      <c r="B4708">
        <v>102.88533</v>
      </c>
      <c r="C4708">
        <f t="shared" si="73"/>
        <v>-3.4085486142527281E-3</v>
      </c>
    </row>
    <row r="4709" spans="1:3" x14ac:dyDescent="0.3">
      <c r="A4709" s="1">
        <v>42695</v>
      </c>
      <c r="B4709">
        <v>105.47611999999999</v>
      </c>
      <c r="C4709">
        <f t="shared" si="73"/>
        <v>2.4869509505136726E-2</v>
      </c>
    </row>
    <row r="4710" spans="1:3" x14ac:dyDescent="0.3">
      <c r="A4710" s="1">
        <v>42696</v>
      </c>
      <c r="B4710">
        <v>105.915237</v>
      </c>
      <c r="C4710">
        <f t="shared" si="73"/>
        <v>4.1545466932773924E-3</v>
      </c>
    </row>
    <row r="4711" spans="1:3" x14ac:dyDescent="0.3">
      <c r="A4711" s="1">
        <v>42697</v>
      </c>
      <c r="B4711">
        <v>108.02301</v>
      </c>
      <c r="C4711">
        <f t="shared" si="73"/>
        <v>1.9705136709353841E-2</v>
      </c>
    </row>
    <row r="4712" spans="1:3" x14ac:dyDescent="0.3">
      <c r="A4712" s="1">
        <v>42698</v>
      </c>
      <c r="B4712">
        <v>109.516006</v>
      </c>
      <c r="C4712">
        <f t="shared" si="73"/>
        <v>1.372645210356639E-2</v>
      </c>
    </row>
    <row r="4713" spans="1:3" x14ac:dyDescent="0.3">
      <c r="A4713" s="1">
        <v>42699</v>
      </c>
      <c r="B4713">
        <v>109.86731</v>
      </c>
      <c r="C4713">
        <f t="shared" si="73"/>
        <v>3.2026528423576006E-3</v>
      </c>
    </row>
    <row r="4714" spans="1:3" x14ac:dyDescent="0.3">
      <c r="A4714" s="1">
        <v>42702</v>
      </c>
      <c r="B4714">
        <v>107.759529</v>
      </c>
      <c r="C4714">
        <f t="shared" si="73"/>
        <v>-1.9371203664084319E-2</v>
      </c>
    </row>
    <row r="4715" spans="1:3" x14ac:dyDescent="0.3">
      <c r="A4715" s="1">
        <v>42703</v>
      </c>
      <c r="B4715">
        <v>107.671707</v>
      </c>
      <c r="C4715">
        <f t="shared" si="73"/>
        <v>-8.1531356822249523E-4</v>
      </c>
    </row>
    <row r="4716" spans="1:3" x14ac:dyDescent="0.3">
      <c r="A4716" s="1">
        <v>42704</v>
      </c>
      <c r="B4716">
        <v>106.96912399999999</v>
      </c>
      <c r="C4716">
        <f t="shared" si="73"/>
        <v>-6.5466156277013965E-3</v>
      </c>
    </row>
    <row r="4717" spans="1:3" x14ac:dyDescent="0.3">
      <c r="A4717" s="1">
        <v>42705</v>
      </c>
      <c r="B4717">
        <v>105.16873200000001</v>
      </c>
      <c r="C4717">
        <f t="shared" si="73"/>
        <v>-1.6974200283477292E-2</v>
      </c>
    </row>
    <row r="4718" spans="1:3" x14ac:dyDescent="0.3">
      <c r="A4718" s="1">
        <v>42706</v>
      </c>
      <c r="B4718">
        <v>104.290504</v>
      </c>
      <c r="C4718">
        <f t="shared" si="73"/>
        <v>-8.3857189895485181E-3</v>
      </c>
    </row>
    <row r="4719" spans="1:3" x14ac:dyDescent="0.3">
      <c r="A4719" s="1">
        <v>42709</v>
      </c>
      <c r="B4719">
        <v>106.79347199999999</v>
      </c>
      <c r="C4719">
        <f t="shared" si="73"/>
        <v>2.3716488262912557E-2</v>
      </c>
    </row>
    <row r="4720" spans="1:3" x14ac:dyDescent="0.3">
      <c r="A4720" s="1">
        <v>42710</v>
      </c>
      <c r="B4720">
        <v>106.617836</v>
      </c>
      <c r="C4720">
        <f t="shared" si="73"/>
        <v>-1.6459862534911819E-3</v>
      </c>
    </row>
    <row r="4721" spans="1:3" x14ac:dyDescent="0.3">
      <c r="A4721" s="1">
        <v>42711</v>
      </c>
      <c r="B4721">
        <v>111.53595</v>
      </c>
      <c r="C4721">
        <f t="shared" si="73"/>
        <v>4.5096145649212716E-2</v>
      </c>
    </row>
    <row r="4722" spans="1:3" x14ac:dyDescent="0.3">
      <c r="A4722" s="1">
        <v>42712</v>
      </c>
      <c r="B4722">
        <v>113.20459</v>
      </c>
      <c r="C4722">
        <f t="shared" si="73"/>
        <v>1.4849752192039609E-2</v>
      </c>
    </row>
    <row r="4723" spans="1:3" x14ac:dyDescent="0.3">
      <c r="A4723" s="1">
        <v>42713</v>
      </c>
      <c r="B4723">
        <v>112.502014</v>
      </c>
      <c r="C4723">
        <f t="shared" si="73"/>
        <v>-6.2255889437726666E-3</v>
      </c>
    </row>
    <row r="4724" spans="1:3" x14ac:dyDescent="0.3">
      <c r="A4724" s="1">
        <v>42716</v>
      </c>
      <c r="B4724">
        <v>111.579857</v>
      </c>
      <c r="C4724">
        <f t="shared" si="73"/>
        <v>-8.2305828815761942E-3</v>
      </c>
    </row>
    <row r="4725" spans="1:3" x14ac:dyDescent="0.3">
      <c r="A4725" s="1">
        <v>42717</v>
      </c>
      <c r="B4725">
        <v>113.424149</v>
      </c>
      <c r="C4725">
        <f t="shared" si="73"/>
        <v>1.6393781941879244E-2</v>
      </c>
    </row>
    <row r="4726" spans="1:3" x14ac:dyDescent="0.3">
      <c r="A4726" s="1">
        <v>42718</v>
      </c>
      <c r="B4726">
        <v>113.248497</v>
      </c>
      <c r="C4726">
        <f t="shared" si="73"/>
        <v>-1.5498300148601202E-3</v>
      </c>
    </row>
    <row r="4727" spans="1:3" x14ac:dyDescent="0.3">
      <c r="A4727" s="1">
        <v>42719</v>
      </c>
      <c r="B4727">
        <v>114.12674699999999</v>
      </c>
      <c r="C4727">
        <f t="shared" si="73"/>
        <v>7.7251538226332855E-3</v>
      </c>
    </row>
    <row r="4728" spans="1:3" x14ac:dyDescent="0.3">
      <c r="A4728" s="1">
        <v>42720</v>
      </c>
      <c r="B4728">
        <v>115.224525</v>
      </c>
      <c r="C4728">
        <f t="shared" si="73"/>
        <v>9.5729696542670422E-3</v>
      </c>
    </row>
    <row r="4729" spans="1:3" x14ac:dyDescent="0.3">
      <c r="A4729" s="1">
        <v>42723</v>
      </c>
      <c r="B4729">
        <v>117.376221</v>
      </c>
      <c r="C4729">
        <f t="shared" si="73"/>
        <v>1.8501723801433778E-2</v>
      </c>
    </row>
    <row r="4730" spans="1:3" x14ac:dyDescent="0.3">
      <c r="A4730" s="1">
        <v>42724</v>
      </c>
      <c r="B4730">
        <v>119.659637</v>
      </c>
      <c r="C4730">
        <f t="shared" si="73"/>
        <v>1.9267014331866797E-2</v>
      </c>
    </row>
    <row r="4731" spans="1:3" x14ac:dyDescent="0.3">
      <c r="A4731" s="1">
        <v>42725</v>
      </c>
      <c r="B4731">
        <v>121.899117</v>
      </c>
      <c r="C4731">
        <f t="shared" si="73"/>
        <v>1.8542438456562792E-2</v>
      </c>
    </row>
    <row r="4732" spans="1:3" x14ac:dyDescent="0.3">
      <c r="A4732" s="1">
        <v>42726</v>
      </c>
      <c r="B4732">
        <v>121.899117</v>
      </c>
      <c r="C4732">
        <f t="shared" si="73"/>
        <v>0</v>
      </c>
    </row>
    <row r="4733" spans="1:3" x14ac:dyDescent="0.3">
      <c r="A4733" s="1">
        <v>42727</v>
      </c>
      <c r="B4733">
        <v>120.75741600000001</v>
      </c>
      <c r="C4733">
        <f t="shared" si="73"/>
        <v>-9.4100860228047735E-3</v>
      </c>
    </row>
    <row r="4734" spans="1:3" x14ac:dyDescent="0.3">
      <c r="A4734" s="1">
        <v>42731</v>
      </c>
      <c r="B4734">
        <v>120.537857</v>
      </c>
      <c r="C4734">
        <f t="shared" si="73"/>
        <v>-1.8198372298388378E-3</v>
      </c>
    </row>
    <row r="4735" spans="1:3" x14ac:dyDescent="0.3">
      <c r="A4735" s="1">
        <v>42732</v>
      </c>
      <c r="B4735">
        <v>119.967018</v>
      </c>
      <c r="C4735">
        <f t="shared" si="73"/>
        <v>-4.7470145621548408E-3</v>
      </c>
    </row>
    <row r="4736" spans="1:3" x14ac:dyDescent="0.3">
      <c r="A4736" s="1">
        <v>42733</v>
      </c>
      <c r="B4736">
        <v>117.244484</v>
      </c>
      <c r="C4736">
        <f t="shared" si="73"/>
        <v>-2.2955493560233221E-2</v>
      </c>
    </row>
    <row r="4737" spans="1:3" x14ac:dyDescent="0.3">
      <c r="A4737" s="1">
        <v>42734</v>
      </c>
      <c r="B4737">
        <v>117.11275500000001</v>
      </c>
      <c r="C4737">
        <f t="shared" si="73"/>
        <v>-1.1241727751610971E-3</v>
      </c>
    </row>
    <row r="4738" spans="1:3" x14ac:dyDescent="0.3">
      <c r="A4738" s="1">
        <v>42737</v>
      </c>
      <c r="B4738">
        <v>120.97698200000001</v>
      </c>
      <c r="C4738">
        <f t="shared" si="73"/>
        <v>3.2463107427025656E-2</v>
      </c>
    </row>
    <row r="4739" spans="1:3" x14ac:dyDescent="0.3">
      <c r="A4739" s="1">
        <v>42738</v>
      </c>
      <c r="B4739">
        <v>123.34822800000001</v>
      </c>
      <c r="C4739">
        <f t="shared" si="73"/>
        <v>1.9411181150418733E-2</v>
      </c>
    </row>
    <row r="4740" spans="1:3" x14ac:dyDescent="0.3">
      <c r="A4740" s="1">
        <v>42739</v>
      </c>
      <c r="B4740">
        <v>121.855217</v>
      </c>
      <c r="C4740">
        <f t="shared" ref="C4740:C4803" si="74">LN(B4740/B4739)</f>
        <v>-1.2177883154833292E-2</v>
      </c>
    </row>
    <row r="4741" spans="1:3" x14ac:dyDescent="0.3">
      <c r="A4741" s="1">
        <v>42740</v>
      </c>
      <c r="B4741">
        <v>122.16261299999999</v>
      </c>
      <c r="C4741">
        <f t="shared" si="74"/>
        <v>2.5194565708889188E-3</v>
      </c>
    </row>
    <row r="4742" spans="1:3" x14ac:dyDescent="0.3">
      <c r="A4742" s="1">
        <v>42741</v>
      </c>
      <c r="B4742">
        <v>122.074783</v>
      </c>
      <c r="C4742">
        <f t="shared" si="74"/>
        <v>-7.1921831156455496E-4</v>
      </c>
    </row>
    <row r="4743" spans="1:3" x14ac:dyDescent="0.3">
      <c r="A4743" s="1">
        <v>42744</v>
      </c>
      <c r="B4743">
        <v>128.090698</v>
      </c>
      <c r="C4743">
        <f t="shared" si="74"/>
        <v>4.81047587712592E-2</v>
      </c>
    </row>
    <row r="4744" spans="1:3" x14ac:dyDescent="0.3">
      <c r="A4744" s="1">
        <v>42745</v>
      </c>
      <c r="B4744">
        <v>128.26634200000001</v>
      </c>
      <c r="C4744">
        <f t="shared" si="74"/>
        <v>1.3703078135441694E-3</v>
      </c>
    </row>
    <row r="4745" spans="1:3" x14ac:dyDescent="0.3">
      <c r="A4745" s="1">
        <v>42746</v>
      </c>
      <c r="B4745">
        <v>132.61360199999999</v>
      </c>
      <c r="C4745">
        <f t="shared" si="74"/>
        <v>3.3330752741190399E-2</v>
      </c>
    </row>
    <row r="4746" spans="1:3" x14ac:dyDescent="0.3">
      <c r="A4746" s="1">
        <v>42747</v>
      </c>
      <c r="B4746">
        <v>129.364136</v>
      </c>
      <c r="C4746">
        <f t="shared" si="74"/>
        <v>-2.4808464129549214E-2</v>
      </c>
    </row>
    <row r="4747" spans="1:3" x14ac:dyDescent="0.3">
      <c r="A4747" s="1">
        <v>42748</v>
      </c>
      <c r="B4747">
        <v>131.34016399999999</v>
      </c>
      <c r="C4747">
        <f t="shared" si="74"/>
        <v>1.5159441882778867E-2</v>
      </c>
    </row>
    <row r="4748" spans="1:3" x14ac:dyDescent="0.3">
      <c r="A4748" s="1">
        <v>42751</v>
      </c>
      <c r="B4748">
        <v>128.48590100000001</v>
      </c>
      <c r="C4748">
        <f t="shared" si="74"/>
        <v>-2.1971450958373093E-2</v>
      </c>
    </row>
    <row r="4749" spans="1:3" x14ac:dyDescent="0.3">
      <c r="A4749" s="1">
        <v>42752</v>
      </c>
      <c r="B4749">
        <v>128.52981600000001</v>
      </c>
      <c r="C4749">
        <f t="shared" si="74"/>
        <v>3.4173007736603594E-4</v>
      </c>
    </row>
    <row r="4750" spans="1:3" x14ac:dyDescent="0.3">
      <c r="A4750" s="1">
        <v>42753</v>
      </c>
      <c r="B4750">
        <v>128.57371499999999</v>
      </c>
      <c r="C4750">
        <f t="shared" si="74"/>
        <v>3.4148889558879332E-4</v>
      </c>
    </row>
    <row r="4751" spans="1:3" x14ac:dyDescent="0.3">
      <c r="A4751" s="1">
        <v>42754</v>
      </c>
      <c r="B4751">
        <v>129.80325300000001</v>
      </c>
      <c r="C4751">
        <f t="shared" si="74"/>
        <v>9.517468145025014E-3</v>
      </c>
    </row>
    <row r="4752" spans="1:3" x14ac:dyDescent="0.3">
      <c r="A4752" s="1">
        <v>42755</v>
      </c>
      <c r="B4752">
        <v>130.15454099999999</v>
      </c>
      <c r="C4752">
        <f t="shared" si="74"/>
        <v>2.702655753629349E-3</v>
      </c>
    </row>
    <row r="4753" spans="1:3" x14ac:dyDescent="0.3">
      <c r="A4753" s="1">
        <v>42758</v>
      </c>
      <c r="B4753">
        <v>134.19442699999999</v>
      </c>
      <c r="C4753">
        <f t="shared" si="74"/>
        <v>3.0567174761634449E-2</v>
      </c>
    </row>
    <row r="4754" spans="1:3" x14ac:dyDescent="0.3">
      <c r="A4754" s="1">
        <v>42759</v>
      </c>
      <c r="B4754">
        <v>134.897018</v>
      </c>
      <c r="C4754">
        <f t="shared" si="74"/>
        <v>5.2219616017294473E-3</v>
      </c>
    </row>
    <row r="4755" spans="1:3" x14ac:dyDescent="0.3">
      <c r="A4755" s="1">
        <v>42760</v>
      </c>
      <c r="B4755">
        <v>135.160492</v>
      </c>
      <c r="C4755">
        <f t="shared" si="74"/>
        <v>1.9512442634525931E-3</v>
      </c>
    </row>
    <row r="4756" spans="1:3" x14ac:dyDescent="0.3">
      <c r="A4756" s="1">
        <v>42761</v>
      </c>
      <c r="B4756">
        <v>133.930969</v>
      </c>
      <c r="C4756">
        <f t="shared" si="74"/>
        <v>-9.1383914739972295E-3</v>
      </c>
    </row>
    <row r="4757" spans="1:3" x14ac:dyDescent="0.3">
      <c r="A4757" s="1">
        <v>42762</v>
      </c>
      <c r="B4757">
        <v>131.64755199999999</v>
      </c>
      <c r="C4757">
        <f t="shared" si="74"/>
        <v>-1.7196219485079364E-2</v>
      </c>
    </row>
    <row r="4758" spans="1:3" x14ac:dyDescent="0.3">
      <c r="A4758" s="1">
        <v>42765</v>
      </c>
      <c r="B4758">
        <v>127.783325</v>
      </c>
      <c r="C4758">
        <f t="shared" si="74"/>
        <v>-2.9792234888367679E-2</v>
      </c>
    </row>
    <row r="4759" spans="1:3" x14ac:dyDescent="0.3">
      <c r="A4759" s="1">
        <v>42766</v>
      </c>
      <c r="B4759">
        <v>126.378128</v>
      </c>
      <c r="C4759">
        <f t="shared" si="74"/>
        <v>-1.1057627356959839E-2</v>
      </c>
    </row>
    <row r="4760" spans="1:3" x14ac:dyDescent="0.3">
      <c r="A4760" s="1">
        <v>42767</v>
      </c>
      <c r="B4760">
        <v>127.958939</v>
      </c>
      <c r="C4760">
        <f t="shared" si="74"/>
        <v>1.2430994628023707E-2</v>
      </c>
    </row>
    <row r="4761" spans="1:3" x14ac:dyDescent="0.3">
      <c r="A4761" s="1">
        <v>42768</v>
      </c>
      <c r="B4761">
        <v>126.729439</v>
      </c>
      <c r="C4761">
        <f t="shared" si="74"/>
        <v>-9.6550110431261639E-3</v>
      </c>
    </row>
    <row r="4762" spans="1:3" x14ac:dyDescent="0.3">
      <c r="A4762" s="1">
        <v>42769</v>
      </c>
      <c r="B4762">
        <v>127.256371</v>
      </c>
      <c r="C4762">
        <f t="shared" si="74"/>
        <v>4.1493086248009835E-3</v>
      </c>
    </row>
    <row r="4763" spans="1:3" x14ac:dyDescent="0.3">
      <c r="A4763" s="1">
        <v>42772</v>
      </c>
      <c r="B4763">
        <v>124.621651</v>
      </c>
      <c r="C4763">
        <f t="shared" si="74"/>
        <v>-2.0921365671900716E-2</v>
      </c>
    </row>
    <row r="4764" spans="1:3" x14ac:dyDescent="0.3">
      <c r="A4764" s="1">
        <v>42773</v>
      </c>
      <c r="B4764">
        <v>124.57775100000001</v>
      </c>
      <c r="C4764">
        <f t="shared" si="74"/>
        <v>-3.5232829695254118E-4</v>
      </c>
    </row>
    <row r="4765" spans="1:3" x14ac:dyDescent="0.3">
      <c r="A4765" s="1">
        <v>42774</v>
      </c>
      <c r="B4765">
        <v>122.865189</v>
      </c>
      <c r="C4765">
        <f t="shared" si="74"/>
        <v>-1.3842297097914092E-2</v>
      </c>
    </row>
    <row r="4766" spans="1:3" x14ac:dyDescent="0.3">
      <c r="A4766" s="1">
        <v>42775</v>
      </c>
      <c r="B4766">
        <v>122.952995</v>
      </c>
      <c r="C4766">
        <f t="shared" si="74"/>
        <v>7.1439795303697537E-4</v>
      </c>
    </row>
    <row r="4767" spans="1:3" x14ac:dyDescent="0.3">
      <c r="A4767" s="1">
        <v>42776</v>
      </c>
      <c r="B4767">
        <v>124.84122499999999</v>
      </c>
      <c r="C4767">
        <f t="shared" si="74"/>
        <v>1.5240602053268805E-2</v>
      </c>
    </row>
    <row r="4768" spans="1:3" x14ac:dyDescent="0.3">
      <c r="A4768" s="1">
        <v>42779</v>
      </c>
      <c r="B4768">
        <v>127.563759</v>
      </c>
      <c r="C4768">
        <f t="shared" si="74"/>
        <v>2.1573580278575605E-2</v>
      </c>
    </row>
    <row r="4769" spans="1:3" x14ac:dyDescent="0.3">
      <c r="A4769" s="1">
        <v>42780</v>
      </c>
      <c r="B4769">
        <v>128.96893299999999</v>
      </c>
      <c r="C4769">
        <f t="shared" si="74"/>
        <v>1.0955235707148833E-2</v>
      </c>
    </row>
    <row r="4770" spans="1:3" x14ac:dyDescent="0.3">
      <c r="A4770" s="1">
        <v>42781</v>
      </c>
      <c r="B4770">
        <v>128.090698</v>
      </c>
      <c r="C4770">
        <f t="shared" si="74"/>
        <v>-6.8329547785742437E-3</v>
      </c>
    </row>
    <row r="4771" spans="1:3" x14ac:dyDescent="0.3">
      <c r="A4771" s="1">
        <v>42782</v>
      </c>
      <c r="B4771">
        <v>126.11467</v>
      </c>
      <c r="C4771">
        <f t="shared" si="74"/>
        <v>-1.5547018676246201E-2</v>
      </c>
    </row>
    <row r="4772" spans="1:3" x14ac:dyDescent="0.3">
      <c r="A4772" s="1">
        <v>42783</v>
      </c>
      <c r="B4772">
        <v>123.172577</v>
      </c>
      <c r="C4772">
        <f t="shared" si="74"/>
        <v>-2.3605135408383333E-2</v>
      </c>
    </row>
    <row r="4773" spans="1:3" x14ac:dyDescent="0.3">
      <c r="A4773" s="1">
        <v>42786</v>
      </c>
      <c r="B4773">
        <v>124.84122499999999</v>
      </c>
      <c r="C4773">
        <f t="shared" si="74"/>
        <v>1.3456292877479275E-2</v>
      </c>
    </row>
    <row r="4774" spans="1:3" x14ac:dyDescent="0.3">
      <c r="A4774" s="1">
        <v>42787</v>
      </c>
      <c r="B4774">
        <v>126.597694</v>
      </c>
      <c r="C4774">
        <f t="shared" si="74"/>
        <v>1.3971564779749847E-2</v>
      </c>
    </row>
    <row r="4775" spans="1:3" x14ac:dyDescent="0.3">
      <c r="A4775" s="1">
        <v>42788</v>
      </c>
      <c r="B4775">
        <v>124.138634</v>
      </c>
      <c r="C4775">
        <f t="shared" si="74"/>
        <v>-1.9615337474790846E-2</v>
      </c>
    </row>
    <row r="4776" spans="1:3" x14ac:dyDescent="0.3">
      <c r="A4776" s="1">
        <v>42789</v>
      </c>
      <c r="B4776">
        <v>124.402092</v>
      </c>
      <c r="C4776">
        <f t="shared" si="74"/>
        <v>2.1200396644651845E-3</v>
      </c>
    </row>
    <row r="4777" spans="1:3" x14ac:dyDescent="0.3">
      <c r="A4777" s="1">
        <v>42790</v>
      </c>
      <c r="B4777">
        <v>124.050797</v>
      </c>
      <c r="C4777">
        <f t="shared" si="74"/>
        <v>-2.8278619380678015E-3</v>
      </c>
    </row>
    <row r="4778" spans="1:3" x14ac:dyDescent="0.3">
      <c r="A4778" s="1">
        <v>42793</v>
      </c>
      <c r="B4778">
        <v>122.952995</v>
      </c>
      <c r="C4778">
        <f t="shared" si="74"/>
        <v>-8.8890070846251272E-3</v>
      </c>
    </row>
    <row r="4779" spans="1:3" x14ac:dyDescent="0.3">
      <c r="A4779" s="1">
        <v>42794</v>
      </c>
      <c r="B4779">
        <v>122.68955200000001</v>
      </c>
      <c r="C4779">
        <f t="shared" si="74"/>
        <v>-2.1449305441571531E-3</v>
      </c>
    </row>
    <row r="4780" spans="1:3" x14ac:dyDescent="0.3">
      <c r="A4780" s="1">
        <v>42795</v>
      </c>
      <c r="B4780">
        <v>126.817238</v>
      </c>
      <c r="C4780">
        <f t="shared" si="74"/>
        <v>3.3089781818408014E-2</v>
      </c>
    </row>
    <row r="4781" spans="1:3" x14ac:dyDescent="0.3">
      <c r="A4781" s="1">
        <v>42796</v>
      </c>
      <c r="B4781">
        <v>127.256371</v>
      </c>
      <c r="C4781">
        <f t="shared" si="74"/>
        <v>3.4567418394795208E-3</v>
      </c>
    </row>
    <row r="4782" spans="1:3" x14ac:dyDescent="0.3">
      <c r="A4782" s="1">
        <v>42797</v>
      </c>
      <c r="B4782">
        <v>127.30027</v>
      </c>
      <c r="C4782">
        <f t="shared" si="74"/>
        <v>3.4490556021414532E-4</v>
      </c>
    </row>
    <row r="4783" spans="1:3" x14ac:dyDescent="0.3">
      <c r="A4783" s="1">
        <v>42800</v>
      </c>
      <c r="B4783">
        <v>126.33421300000001</v>
      </c>
      <c r="C4783">
        <f t="shared" si="74"/>
        <v>-7.6177470844277671E-3</v>
      </c>
    </row>
    <row r="4784" spans="1:3" x14ac:dyDescent="0.3">
      <c r="A4784" s="1">
        <v>42801</v>
      </c>
      <c r="B4784">
        <v>127.168556</v>
      </c>
      <c r="C4784">
        <f t="shared" si="74"/>
        <v>6.582539638132141E-3</v>
      </c>
    </row>
    <row r="4785" spans="1:3" x14ac:dyDescent="0.3">
      <c r="A4785" s="1">
        <v>42802</v>
      </c>
      <c r="B4785">
        <v>125.63162199999999</v>
      </c>
      <c r="C4785">
        <f t="shared" si="74"/>
        <v>-1.2159429226993484E-2</v>
      </c>
    </row>
    <row r="4786" spans="1:3" x14ac:dyDescent="0.3">
      <c r="A4786" s="1">
        <v>42803</v>
      </c>
      <c r="B4786">
        <v>124.006882</v>
      </c>
      <c r="C4786">
        <f t="shared" si="74"/>
        <v>-1.3016925796930428E-2</v>
      </c>
    </row>
    <row r="4787" spans="1:3" x14ac:dyDescent="0.3">
      <c r="A4787" s="1">
        <v>42804</v>
      </c>
      <c r="B4787">
        <v>124.226463</v>
      </c>
      <c r="C4787">
        <f t="shared" si="74"/>
        <v>1.7691503715754084E-3</v>
      </c>
    </row>
    <row r="4788" spans="1:3" x14ac:dyDescent="0.3">
      <c r="A4788" s="1">
        <v>42807</v>
      </c>
      <c r="B4788">
        <v>126.597694</v>
      </c>
      <c r="C4788">
        <f t="shared" si="74"/>
        <v>1.8908080257718105E-2</v>
      </c>
    </row>
    <row r="4789" spans="1:3" x14ac:dyDescent="0.3">
      <c r="A4789" s="1">
        <v>42808</v>
      </c>
      <c r="B4789">
        <v>124.18253300000001</v>
      </c>
      <c r="C4789">
        <f t="shared" si="74"/>
        <v>-1.9261771155916999E-2</v>
      </c>
    </row>
    <row r="4790" spans="1:3" x14ac:dyDescent="0.3">
      <c r="A4790" s="1">
        <v>42809</v>
      </c>
      <c r="B4790">
        <v>123.172577</v>
      </c>
      <c r="C4790">
        <f t="shared" si="74"/>
        <v>-8.1660865013121545E-3</v>
      </c>
    </row>
    <row r="4791" spans="1:3" x14ac:dyDescent="0.3">
      <c r="A4791" s="1">
        <v>42810</v>
      </c>
      <c r="B4791">
        <v>123.172577</v>
      </c>
      <c r="C4791">
        <f t="shared" si="74"/>
        <v>0</v>
      </c>
    </row>
    <row r="4792" spans="1:3" x14ac:dyDescent="0.3">
      <c r="A4792" s="1">
        <v>42811</v>
      </c>
      <c r="B4792">
        <v>121.72348</v>
      </c>
      <c r="C4792">
        <f t="shared" si="74"/>
        <v>-1.1834522209922664E-2</v>
      </c>
    </row>
    <row r="4793" spans="1:3" x14ac:dyDescent="0.3">
      <c r="A4793" s="1">
        <v>42814</v>
      </c>
      <c r="B4793">
        <v>120.45004299999999</v>
      </c>
      <c r="C4793">
        <f t="shared" si="74"/>
        <v>-1.0516828771690488E-2</v>
      </c>
    </row>
    <row r="4794" spans="1:3" x14ac:dyDescent="0.3">
      <c r="A4794" s="1">
        <v>42815</v>
      </c>
      <c r="B4794">
        <v>118.03488900000001</v>
      </c>
      <c r="C4794">
        <f t="shared" si="74"/>
        <v>-2.0254835799840037E-2</v>
      </c>
    </row>
    <row r="4795" spans="1:3" x14ac:dyDescent="0.3">
      <c r="A4795" s="1">
        <v>42816</v>
      </c>
      <c r="B4795">
        <v>119.747452</v>
      </c>
      <c r="C4795">
        <f t="shared" si="74"/>
        <v>1.4404708147276398E-2</v>
      </c>
    </row>
    <row r="4796" spans="1:3" x14ac:dyDescent="0.3">
      <c r="A4796" s="1">
        <v>42817</v>
      </c>
      <c r="B4796">
        <v>119.659637</v>
      </c>
      <c r="C4796">
        <f t="shared" si="74"/>
        <v>-7.3360404075849435E-4</v>
      </c>
    </row>
    <row r="4797" spans="1:3" x14ac:dyDescent="0.3">
      <c r="A4797" s="1">
        <v>42818</v>
      </c>
      <c r="B4797">
        <v>119.26442</v>
      </c>
      <c r="C4797">
        <f t="shared" si="74"/>
        <v>-3.3083094723095658E-3</v>
      </c>
    </row>
    <row r="4798" spans="1:3" x14ac:dyDescent="0.3">
      <c r="A4798" s="1">
        <v>42821</v>
      </c>
      <c r="B4798">
        <v>118.517914</v>
      </c>
      <c r="C4798">
        <f t="shared" si="74"/>
        <v>-6.2789227443078421E-3</v>
      </c>
    </row>
    <row r="4799" spans="1:3" x14ac:dyDescent="0.3">
      <c r="A4799" s="1">
        <v>42822</v>
      </c>
      <c r="B4799">
        <v>120.537857</v>
      </c>
      <c r="C4799">
        <f t="shared" si="74"/>
        <v>1.689974742053638E-2</v>
      </c>
    </row>
    <row r="4800" spans="1:3" x14ac:dyDescent="0.3">
      <c r="A4800" s="1">
        <v>42823</v>
      </c>
      <c r="B4800">
        <v>120.36222100000001</v>
      </c>
      <c r="C4800">
        <f t="shared" si="74"/>
        <v>-1.4581650000165753E-3</v>
      </c>
    </row>
    <row r="4801" spans="1:3" x14ac:dyDescent="0.3">
      <c r="A4801" s="1">
        <v>42824</v>
      </c>
      <c r="B4801">
        <v>119.61571499999999</v>
      </c>
      <c r="C4801">
        <f t="shared" si="74"/>
        <v>-6.2214753601395516E-3</v>
      </c>
    </row>
    <row r="4802" spans="1:3" x14ac:dyDescent="0.3">
      <c r="A4802" s="1">
        <v>42825</v>
      </c>
      <c r="B4802">
        <v>119.967018</v>
      </c>
      <c r="C4802">
        <f t="shared" si="74"/>
        <v>2.9326257980013242E-3</v>
      </c>
    </row>
    <row r="4803" spans="1:3" x14ac:dyDescent="0.3">
      <c r="A4803" s="1">
        <v>42828</v>
      </c>
      <c r="B4803">
        <v>119.176598</v>
      </c>
      <c r="C4803">
        <f t="shared" si="74"/>
        <v>-6.610445150342991E-3</v>
      </c>
    </row>
    <row r="4804" spans="1:3" x14ac:dyDescent="0.3">
      <c r="A4804" s="1">
        <v>42829</v>
      </c>
      <c r="B4804">
        <v>117.859245</v>
      </c>
      <c r="C4804">
        <f t="shared" ref="C4804:C4867" si="75">LN(B4804/B4803)</f>
        <v>-1.1115336369581286E-2</v>
      </c>
    </row>
    <row r="4805" spans="1:3" x14ac:dyDescent="0.3">
      <c r="A4805" s="1">
        <v>42830</v>
      </c>
      <c r="B4805">
        <v>116.937096</v>
      </c>
      <c r="C4805">
        <f t="shared" si="75"/>
        <v>-7.854924292583167E-3</v>
      </c>
    </row>
    <row r="4806" spans="1:3" x14ac:dyDescent="0.3">
      <c r="A4806" s="1">
        <v>42831</v>
      </c>
      <c r="B4806">
        <v>116.805367</v>
      </c>
      <c r="C4806">
        <f t="shared" si="75"/>
        <v>-1.127129510447019E-3</v>
      </c>
    </row>
    <row r="4807" spans="1:3" x14ac:dyDescent="0.3">
      <c r="A4807" s="1">
        <v>42832</v>
      </c>
      <c r="B4807">
        <v>116.717529</v>
      </c>
      <c r="C4807">
        <f t="shared" si="75"/>
        <v>-7.5228601261052332E-4</v>
      </c>
    </row>
    <row r="4808" spans="1:3" x14ac:dyDescent="0.3">
      <c r="A4808" s="1">
        <v>42835</v>
      </c>
      <c r="B4808">
        <v>116.717529</v>
      </c>
      <c r="C4808">
        <f t="shared" si="75"/>
        <v>0</v>
      </c>
    </row>
    <row r="4809" spans="1:3" x14ac:dyDescent="0.3">
      <c r="A4809" s="1">
        <v>42836</v>
      </c>
      <c r="B4809">
        <v>115.707573</v>
      </c>
      <c r="C4809">
        <f t="shared" si="75"/>
        <v>-8.6906478509468418E-3</v>
      </c>
    </row>
    <row r="4810" spans="1:3" x14ac:dyDescent="0.3">
      <c r="A4810" s="1">
        <v>42837</v>
      </c>
      <c r="B4810">
        <v>115.839302</v>
      </c>
      <c r="C4810">
        <f t="shared" si="75"/>
        <v>1.1378172494159249E-3</v>
      </c>
    </row>
    <row r="4811" spans="1:3" x14ac:dyDescent="0.3">
      <c r="A4811" s="1">
        <v>42838</v>
      </c>
      <c r="B4811">
        <v>115.180618</v>
      </c>
      <c r="C4811">
        <f t="shared" si="75"/>
        <v>-5.7024154877880458E-3</v>
      </c>
    </row>
    <row r="4812" spans="1:3" x14ac:dyDescent="0.3">
      <c r="A4812" s="1">
        <v>42843</v>
      </c>
      <c r="B4812">
        <v>120.27439099999999</v>
      </c>
      <c r="C4812">
        <f t="shared" si="75"/>
        <v>4.3274236597336799E-2</v>
      </c>
    </row>
    <row r="4813" spans="1:3" x14ac:dyDescent="0.3">
      <c r="A4813" s="1">
        <v>42844</v>
      </c>
      <c r="B4813">
        <v>122.645622</v>
      </c>
      <c r="C4813">
        <f t="shared" si="75"/>
        <v>1.9523350823834579E-2</v>
      </c>
    </row>
    <row r="4814" spans="1:3" x14ac:dyDescent="0.3">
      <c r="A4814" s="1">
        <v>42845</v>
      </c>
      <c r="B4814">
        <v>122.68955200000001</v>
      </c>
      <c r="C4814">
        <f t="shared" si="75"/>
        <v>3.5812231693706334E-4</v>
      </c>
    </row>
    <row r="4815" spans="1:3" x14ac:dyDescent="0.3">
      <c r="A4815" s="1">
        <v>42846</v>
      </c>
      <c r="B4815">
        <v>122.952995</v>
      </c>
      <c r="C4815">
        <f t="shared" si="75"/>
        <v>2.1449305441572646E-3</v>
      </c>
    </row>
    <row r="4816" spans="1:3" x14ac:dyDescent="0.3">
      <c r="A4816" s="1">
        <v>42849</v>
      </c>
      <c r="B4816">
        <v>126.02684000000001</v>
      </c>
      <c r="C4816">
        <f t="shared" si="75"/>
        <v>2.4692772278590298E-2</v>
      </c>
    </row>
    <row r="4817" spans="1:3" x14ac:dyDescent="0.3">
      <c r="A4817" s="1">
        <v>42850</v>
      </c>
      <c r="B4817">
        <v>127.91503899999999</v>
      </c>
      <c r="C4817">
        <f t="shared" si="75"/>
        <v>1.4871385582539252E-2</v>
      </c>
    </row>
    <row r="4818" spans="1:3" x14ac:dyDescent="0.3">
      <c r="A4818" s="1">
        <v>42851</v>
      </c>
      <c r="B4818">
        <v>127.827225</v>
      </c>
      <c r="C4818">
        <f t="shared" si="75"/>
        <v>-6.8673829720340847E-4</v>
      </c>
    </row>
    <row r="4819" spans="1:3" x14ac:dyDescent="0.3">
      <c r="A4819" s="1">
        <v>42852</v>
      </c>
      <c r="B4819">
        <v>126.817238</v>
      </c>
      <c r="C4819">
        <f t="shared" si="75"/>
        <v>-7.9325682896753888E-3</v>
      </c>
    </row>
    <row r="4820" spans="1:3" x14ac:dyDescent="0.3">
      <c r="A4820" s="1">
        <v>42853</v>
      </c>
      <c r="B4820">
        <v>127.827225</v>
      </c>
      <c r="C4820">
        <f t="shared" si="75"/>
        <v>7.9325682896752934E-3</v>
      </c>
    </row>
    <row r="4821" spans="1:3" x14ac:dyDescent="0.3">
      <c r="A4821" s="1">
        <v>42857</v>
      </c>
      <c r="B4821">
        <v>126.817238</v>
      </c>
      <c r="C4821">
        <f t="shared" si="75"/>
        <v>-7.9325682896753888E-3</v>
      </c>
    </row>
    <row r="4822" spans="1:3" x14ac:dyDescent="0.3">
      <c r="A4822" s="1">
        <v>42858</v>
      </c>
      <c r="B4822">
        <v>125.807281</v>
      </c>
      <c r="C4822">
        <f t="shared" si="75"/>
        <v>-7.995758960531377E-3</v>
      </c>
    </row>
    <row r="4823" spans="1:3" x14ac:dyDescent="0.3">
      <c r="A4823" s="1">
        <v>42859</v>
      </c>
      <c r="B4823">
        <v>126.33421300000001</v>
      </c>
      <c r="C4823">
        <f t="shared" si="75"/>
        <v>4.1796592757974895E-3</v>
      </c>
    </row>
    <row r="4824" spans="1:3" x14ac:dyDescent="0.3">
      <c r="A4824" s="1">
        <v>42860</v>
      </c>
      <c r="B4824">
        <v>126.641609</v>
      </c>
      <c r="C4824">
        <f t="shared" si="75"/>
        <v>2.4302413476645262E-3</v>
      </c>
    </row>
    <row r="4825" spans="1:3" x14ac:dyDescent="0.3">
      <c r="A4825" s="1">
        <v>42863</v>
      </c>
      <c r="B4825">
        <v>127.607674</v>
      </c>
      <c r="C4825">
        <f t="shared" si="75"/>
        <v>7.5993893696935924E-3</v>
      </c>
    </row>
    <row r="4826" spans="1:3" x14ac:dyDescent="0.3">
      <c r="A4826" s="1">
        <v>42864</v>
      </c>
      <c r="B4826">
        <v>126.685524</v>
      </c>
      <c r="C4826">
        <f t="shared" si="75"/>
        <v>-7.2526835121737307E-3</v>
      </c>
    </row>
    <row r="4827" spans="1:3" x14ac:dyDescent="0.3">
      <c r="A4827" s="1">
        <v>42865</v>
      </c>
      <c r="B4827">
        <v>126.817238</v>
      </c>
      <c r="C4827">
        <f t="shared" si="75"/>
        <v>1.0391524795495227E-3</v>
      </c>
    </row>
    <row r="4828" spans="1:3" x14ac:dyDescent="0.3">
      <c r="A4828" s="1">
        <v>42866</v>
      </c>
      <c r="B4828">
        <v>127.71711000000001</v>
      </c>
      <c r="C4828">
        <f t="shared" si="75"/>
        <v>7.0707608321528637E-3</v>
      </c>
    </row>
    <row r="4829" spans="1:3" x14ac:dyDescent="0.3">
      <c r="A4829" s="1">
        <v>42867</v>
      </c>
      <c r="B4829">
        <v>128.875336</v>
      </c>
      <c r="C4829">
        <f t="shared" si="75"/>
        <v>9.0278095435753665E-3</v>
      </c>
    </row>
    <row r="4830" spans="1:3" x14ac:dyDescent="0.3">
      <c r="A4830" s="1">
        <v>42870</v>
      </c>
      <c r="B4830">
        <v>128.608047</v>
      </c>
      <c r="C4830">
        <f t="shared" si="75"/>
        <v>-2.0761657928942577E-3</v>
      </c>
    </row>
    <row r="4831" spans="1:3" x14ac:dyDescent="0.3">
      <c r="A4831" s="1">
        <v>42871</v>
      </c>
      <c r="B4831">
        <v>127.71711000000001</v>
      </c>
      <c r="C4831">
        <f t="shared" si="75"/>
        <v>-6.9516437506810533E-3</v>
      </c>
    </row>
    <row r="4832" spans="1:3" x14ac:dyDescent="0.3">
      <c r="A4832" s="1">
        <v>42872</v>
      </c>
      <c r="B4832">
        <v>125.40065800000001</v>
      </c>
      <c r="C4832">
        <f t="shared" si="75"/>
        <v>-1.8303864573662447E-2</v>
      </c>
    </row>
    <row r="4833" spans="1:3" x14ac:dyDescent="0.3">
      <c r="A4833" s="1">
        <v>42873</v>
      </c>
      <c r="B4833">
        <v>123.396027</v>
      </c>
      <c r="C4833">
        <f t="shared" si="75"/>
        <v>-1.6114960551214315E-2</v>
      </c>
    </row>
    <row r="4834" spans="1:3" x14ac:dyDescent="0.3">
      <c r="A4834" s="1">
        <v>42874</v>
      </c>
      <c r="B4834">
        <v>124.19787599999999</v>
      </c>
      <c r="C4834">
        <f t="shared" si="75"/>
        <v>6.4771530611005537E-3</v>
      </c>
    </row>
    <row r="4835" spans="1:3" x14ac:dyDescent="0.3">
      <c r="A4835" s="1">
        <v>42877</v>
      </c>
      <c r="B4835">
        <v>123.351479</v>
      </c>
      <c r="C4835">
        <f t="shared" si="75"/>
        <v>-6.8382347288036766E-3</v>
      </c>
    </row>
    <row r="4836" spans="1:3" x14ac:dyDescent="0.3">
      <c r="A4836" s="1">
        <v>42878</v>
      </c>
      <c r="B4836">
        <v>123.039658</v>
      </c>
      <c r="C4836">
        <f t="shared" si="75"/>
        <v>-2.5311070054722063E-3</v>
      </c>
    </row>
    <row r="4837" spans="1:3" x14ac:dyDescent="0.3">
      <c r="A4837" s="1">
        <v>42879</v>
      </c>
      <c r="B4837">
        <v>123.396027</v>
      </c>
      <c r="C4837">
        <f t="shared" si="75"/>
        <v>2.8921886731751744E-3</v>
      </c>
    </row>
    <row r="4838" spans="1:3" x14ac:dyDescent="0.3">
      <c r="A4838" s="1">
        <v>42880</v>
      </c>
      <c r="B4838">
        <v>123.61876700000001</v>
      </c>
      <c r="C4838">
        <f t="shared" si="75"/>
        <v>1.8034552243936242E-3</v>
      </c>
    </row>
    <row r="4839" spans="1:3" x14ac:dyDescent="0.3">
      <c r="A4839" s="1">
        <v>42881</v>
      </c>
      <c r="B4839">
        <v>122.90598300000001</v>
      </c>
      <c r="C4839">
        <f t="shared" si="75"/>
        <v>-5.7826728249315484E-3</v>
      </c>
    </row>
    <row r="4840" spans="1:3" x14ac:dyDescent="0.3">
      <c r="A4840" s="1">
        <v>42884</v>
      </c>
      <c r="B4840">
        <v>122.32688899999999</v>
      </c>
      <c r="C4840">
        <f t="shared" si="75"/>
        <v>-4.7228177174463469E-3</v>
      </c>
    </row>
    <row r="4841" spans="1:3" x14ac:dyDescent="0.3">
      <c r="A4841" s="1">
        <v>42885</v>
      </c>
      <c r="B4841">
        <v>121.703232</v>
      </c>
      <c r="C4841">
        <f t="shared" si="75"/>
        <v>-5.1113227762970021E-3</v>
      </c>
    </row>
    <row r="4842" spans="1:3" x14ac:dyDescent="0.3">
      <c r="A4842" s="1">
        <v>42886</v>
      </c>
      <c r="B4842">
        <v>119.164024</v>
      </c>
      <c r="C4842">
        <f t="shared" si="75"/>
        <v>-2.1084659752209193E-2</v>
      </c>
    </row>
    <row r="4843" spans="1:3" x14ac:dyDescent="0.3">
      <c r="A4843" s="1">
        <v>42887</v>
      </c>
      <c r="B4843">
        <v>120.94593</v>
      </c>
      <c r="C4843">
        <f t="shared" si="75"/>
        <v>1.4842689224866866E-2</v>
      </c>
    </row>
    <row r="4844" spans="1:3" x14ac:dyDescent="0.3">
      <c r="A4844" s="1">
        <v>42888</v>
      </c>
      <c r="B4844">
        <v>122.549629</v>
      </c>
      <c r="C4844">
        <f t="shared" si="75"/>
        <v>1.3172496412610576E-2</v>
      </c>
    </row>
    <row r="4845" spans="1:3" x14ac:dyDescent="0.3">
      <c r="A4845" s="1">
        <v>42891</v>
      </c>
      <c r="B4845">
        <v>122.549629</v>
      </c>
      <c r="C4845">
        <f t="shared" si="75"/>
        <v>0</v>
      </c>
    </row>
    <row r="4846" spans="1:3" x14ac:dyDescent="0.3">
      <c r="A4846" s="1">
        <v>42892</v>
      </c>
      <c r="B4846">
        <v>120.23316199999999</v>
      </c>
      <c r="C4846">
        <f t="shared" si="75"/>
        <v>-1.9083208400320597E-2</v>
      </c>
    </row>
    <row r="4847" spans="1:3" x14ac:dyDescent="0.3">
      <c r="A4847" s="1">
        <v>42893</v>
      </c>
      <c r="B4847">
        <v>118.673996</v>
      </c>
      <c r="C4847">
        <f t="shared" si="75"/>
        <v>-1.3052669911892705E-2</v>
      </c>
    </row>
    <row r="4848" spans="1:3" x14ac:dyDescent="0.3">
      <c r="A4848" s="1">
        <v>42894</v>
      </c>
      <c r="B4848">
        <v>117.827614</v>
      </c>
      <c r="C4848">
        <f t="shared" si="75"/>
        <v>-7.1575463133282096E-3</v>
      </c>
    </row>
    <row r="4849" spans="1:3" x14ac:dyDescent="0.3">
      <c r="A4849" s="1">
        <v>42895</v>
      </c>
      <c r="B4849">
        <v>118.139442</v>
      </c>
      <c r="C4849">
        <f t="shared" si="75"/>
        <v>2.6429806499674038E-3</v>
      </c>
    </row>
    <row r="4850" spans="1:3" x14ac:dyDescent="0.3">
      <c r="A4850" s="1">
        <v>42898</v>
      </c>
      <c r="B4850">
        <v>120.144081</v>
      </c>
      <c r="C4850">
        <f t="shared" si="75"/>
        <v>1.6826058890088039E-2</v>
      </c>
    </row>
    <row r="4851" spans="1:3" x14ac:dyDescent="0.3">
      <c r="A4851" s="1">
        <v>42899</v>
      </c>
      <c r="B4851">
        <v>120.50045</v>
      </c>
      <c r="C4851">
        <f t="shared" si="75"/>
        <v>2.9617898152989449E-3</v>
      </c>
    </row>
    <row r="4852" spans="1:3" x14ac:dyDescent="0.3">
      <c r="A4852" s="1">
        <v>42900</v>
      </c>
      <c r="B4852">
        <v>117.961243</v>
      </c>
      <c r="C4852">
        <f t="shared" si="75"/>
        <v>-2.1297366001685039E-2</v>
      </c>
    </row>
    <row r="4853" spans="1:3" x14ac:dyDescent="0.3">
      <c r="A4853" s="1">
        <v>42901</v>
      </c>
      <c r="B4853">
        <v>117.025757</v>
      </c>
      <c r="C4853">
        <f t="shared" si="75"/>
        <v>-7.9620654934048334E-3</v>
      </c>
    </row>
    <row r="4854" spans="1:3" x14ac:dyDescent="0.3">
      <c r="A4854" s="1">
        <v>42902</v>
      </c>
      <c r="B4854">
        <v>116.892105</v>
      </c>
      <c r="C4854">
        <f t="shared" si="75"/>
        <v>-1.1427260270001371E-3</v>
      </c>
    </row>
    <row r="4855" spans="1:3" x14ac:dyDescent="0.3">
      <c r="A4855" s="1">
        <v>42905</v>
      </c>
      <c r="B4855">
        <v>116.892105</v>
      </c>
      <c r="C4855">
        <f t="shared" si="75"/>
        <v>0</v>
      </c>
    </row>
    <row r="4856" spans="1:3" x14ac:dyDescent="0.3">
      <c r="A4856" s="1">
        <v>42906</v>
      </c>
      <c r="B4856">
        <v>117.560326</v>
      </c>
      <c r="C4856">
        <f t="shared" si="75"/>
        <v>5.7002847574496775E-3</v>
      </c>
    </row>
    <row r="4857" spans="1:3" x14ac:dyDescent="0.3">
      <c r="A4857" s="1">
        <v>42907</v>
      </c>
      <c r="B4857">
        <v>117.827614</v>
      </c>
      <c r="C4857">
        <f t="shared" si="75"/>
        <v>2.2710434092861856E-3</v>
      </c>
    </row>
    <row r="4858" spans="1:3" x14ac:dyDescent="0.3">
      <c r="A4858" s="1">
        <v>42908</v>
      </c>
      <c r="B4858">
        <v>119.96586600000001</v>
      </c>
      <c r="C4858">
        <f t="shared" si="75"/>
        <v>1.798459431025505E-2</v>
      </c>
    </row>
    <row r="4859" spans="1:3" x14ac:dyDescent="0.3">
      <c r="A4859" s="1">
        <v>42909</v>
      </c>
      <c r="B4859">
        <v>119.07493599999999</v>
      </c>
      <c r="C4859">
        <f t="shared" si="75"/>
        <v>-7.4542431080721902E-3</v>
      </c>
    </row>
    <row r="4860" spans="1:3" x14ac:dyDescent="0.3">
      <c r="A4860" s="1">
        <v>42912</v>
      </c>
      <c r="B4860">
        <v>119.654045</v>
      </c>
      <c r="C4860">
        <f t="shared" si="75"/>
        <v>4.8516115094408051E-3</v>
      </c>
    </row>
    <row r="4861" spans="1:3" x14ac:dyDescent="0.3">
      <c r="A4861" s="1">
        <v>42913</v>
      </c>
      <c r="B4861">
        <v>119.47586099999999</v>
      </c>
      <c r="C4861">
        <f t="shared" si="75"/>
        <v>-1.4902697530225148E-3</v>
      </c>
    </row>
    <row r="4862" spans="1:3" x14ac:dyDescent="0.3">
      <c r="A4862" s="1">
        <v>42914</v>
      </c>
      <c r="B4862">
        <v>119.69860799999999</v>
      </c>
      <c r="C4862">
        <f t="shared" si="75"/>
        <v>1.8626324568099752E-3</v>
      </c>
    </row>
    <row r="4863" spans="1:3" x14ac:dyDescent="0.3">
      <c r="A4863" s="1">
        <v>42915</v>
      </c>
      <c r="B4863">
        <v>118.49582700000001</v>
      </c>
      <c r="C4863">
        <f t="shared" si="75"/>
        <v>-1.0099238658384371E-2</v>
      </c>
    </row>
    <row r="4864" spans="1:3" x14ac:dyDescent="0.3">
      <c r="A4864" s="1">
        <v>42916</v>
      </c>
      <c r="B4864">
        <v>118.80766300000001</v>
      </c>
      <c r="C4864">
        <f t="shared" si="75"/>
        <v>2.6281634500521377E-3</v>
      </c>
    </row>
    <row r="4865" spans="1:3" x14ac:dyDescent="0.3">
      <c r="A4865" s="1">
        <v>42919</v>
      </c>
      <c r="B4865">
        <v>120.99046300000001</v>
      </c>
      <c r="C4865">
        <f t="shared" si="75"/>
        <v>1.8205816093311521E-2</v>
      </c>
    </row>
    <row r="4866" spans="1:3" x14ac:dyDescent="0.3">
      <c r="A4866" s="1">
        <v>42920</v>
      </c>
      <c r="B4866">
        <v>121.34684</v>
      </c>
      <c r="C4866">
        <f t="shared" si="75"/>
        <v>2.9411671458781786E-3</v>
      </c>
    </row>
    <row r="4867" spans="1:3" x14ac:dyDescent="0.3">
      <c r="A4867" s="1">
        <v>42921</v>
      </c>
      <c r="B4867">
        <v>120.85681200000001</v>
      </c>
      <c r="C4867">
        <f t="shared" si="75"/>
        <v>-4.0464184959747209E-3</v>
      </c>
    </row>
    <row r="4868" spans="1:3" x14ac:dyDescent="0.3">
      <c r="A4868" s="1">
        <v>42922</v>
      </c>
      <c r="B4868">
        <v>123.039658</v>
      </c>
      <c r="C4868">
        <f t="shared" ref="C4868:C4931" si="76">LN(B4868/B4867)</f>
        <v>1.7900253211085293E-2</v>
      </c>
    </row>
    <row r="4869" spans="1:3" x14ac:dyDescent="0.3">
      <c r="A4869" s="1">
        <v>42923</v>
      </c>
      <c r="B4869">
        <v>123.61876700000001</v>
      </c>
      <c r="C4869">
        <f t="shared" si="76"/>
        <v>4.6956438975688727E-3</v>
      </c>
    </row>
    <row r="4870" spans="1:3" x14ac:dyDescent="0.3">
      <c r="A4870" s="1">
        <v>42926</v>
      </c>
      <c r="B4870">
        <v>123.52964</v>
      </c>
      <c r="C4870">
        <f t="shared" si="76"/>
        <v>-7.212427945253989E-4</v>
      </c>
    </row>
    <row r="4871" spans="1:3" x14ac:dyDescent="0.3">
      <c r="A4871" s="1">
        <v>42927</v>
      </c>
      <c r="B4871">
        <v>124.866066</v>
      </c>
      <c r="C4871">
        <f t="shared" si="76"/>
        <v>1.0760563593173561E-2</v>
      </c>
    </row>
    <row r="4872" spans="1:3" x14ac:dyDescent="0.3">
      <c r="A4872" s="1">
        <v>42928</v>
      </c>
      <c r="B4872">
        <v>127.004349</v>
      </c>
      <c r="C4872">
        <f t="shared" si="76"/>
        <v>1.6979639100951245E-2</v>
      </c>
    </row>
    <row r="4873" spans="1:3" x14ac:dyDescent="0.3">
      <c r="A4873" s="1">
        <v>42929</v>
      </c>
      <c r="B4873">
        <v>127.71711000000001</v>
      </c>
      <c r="C4873">
        <f t="shared" si="76"/>
        <v>5.5964100008838611E-3</v>
      </c>
    </row>
    <row r="4874" spans="1:3" x14ac:dyDescent="0.3">
      <c r="A4874" s="1">
        <v>42930</v>
      </c>
      <c r="B4874">
        <v>129.58810399999999</v>
      </c>
      <c r="C4874">
        <f t="shared" si="76"/>
        <v>1.4543249614098615E-2</v>
      </c>
    </row>
    <row r="4875" spans="1:3" x14ac:dyDescent="0.3">
      <c r="A4875" s="1">
        <v>42933</v>
      </c>
      <c r="B4875">
        <v>128.78623999999999</v>
      </c>
      <c r="C4875">
        <f t="shared" si="76"/>
        <v>-6.2070139166061642E-3</v>
      </c>
    </row>
    <row r="4876" spans="1:3" x14ac:dyDescent="0.3">
      <c r="A4876" s="1">
        <v>42934</v>
      </c>
      <c r="B4876">
        <v>127.137985</v>
      </c>
      <c r="C4876">
        <f t="shared" si="76"/>
        <v>-1.2880982953225541E-2</v>
      </c>
    </row>
    <row r="4877" spans="1:3" x14ac:dyDescent="0.3">
      <c r="A4877" s="1">
        <v>42935</v>
      </c>
      <c r="B4877">
        <v>127.85075399999999</v>
      </c>
      <c r="C4877">
        <f t="shared" si="76"/>
        <v>5.5906065440658667E-3</v>
      </c>
    </row>
    <row r="4878" spans="1:3" x14ac:dyDescent="0.3">
      <c r="A4878" s="1">
        <v>42936</v>
      </c>
      <c r="B4878">
        <v>127.360733</v>
      </c>
      <c r="C4878">
        <f t="shared" si="76"/>
        <v>-3.8401218372734296E-3</v>
      </c>
    </row>
    <row r="4879" spans="1:3" x14ac:dyDescent="0.3">
      <c r="A4879" s="1">
        <v>42937</v>
      </c>
      <c r="B4879">
        <v>122.727814</v>
      </c>
      <c r="C4879">
        <f t="shared" si="76"/>
        <v>-3.7054468423957619E-2</v>
      </c>
    </row>
    <row r="4880" spans="1:3" x14ac:dyDescent="0.3">
      <c r="A4880" s="1">
        <v>42940</v>
      </c>
      <c r="B4880">
        <v>121.03501900000001</v>
      </c>
      <c r="C4880">
        <f t="shared" si="76"/>
        <v>-1.3889092046795816E-2</v>
      </c>
    </row>
    <row r="4881" spans="1:3" x14ac:dyDescent="0.3">
      <c r="A4881" s="1">
        <v>42941</v>
      </c>
      <c r="B4881">
        <v>119.431313</v>
      </c>
      <c r="C4881">
        <f t="shared" si="76"/>
        <v>-1.3338497440417272E-2</v>
      </c>
    </row>
    <row r="4882" spans="1:3" x14ac:dyDescent="0.3">
      <c r="A4882" s="1">
        <v>42942</v>
      </c>
      <c r="B4882">
        <v>121.703232</v>
      </c>
      <c r="C4882">
        <f t="shared" si="76"/>
        <v>1.8844137240953452E-2</v>
      </c>
    </row>
    <row r="4883" spans="1:3" x14ac:dyDescent="0.3">
      <c r="A4883" s="1">
        <v>42943</v>
      </c>
      <c r="B4883">
        <v>118.80766300000001</v>
      </c>
      <c r="C4883">
        <f t="shared" si="76"/>
        <v>-2.4079648533194272E-2</v>
      </c>
    </row>
    <row r="4884" spans="1:3" x14ac:dyDescent="0.3">
      <c r="A4884" s="1">
        <v>42944</v>
      </c>
      <c r="B4884">
        <v>117.426689</v>
      </c>
      <c r="C4884">
        <f t="shared" si="76"/>
        <v>-1.1691692756542374E-2</v>
      </c>
    </row>
    <row r="4885" spans="1:3" x14ac:dyDescent="0.3">
      <c r="A4885" s="1">
        <v>42947</v>
      </c>
      <c r="B4885">
        <v>115.91207900000001</v>
      </c>
      <c r="C4885">
        <f t="shared" si="76"/>
        <v>-1.298225138904207E-2</v>
      </c>
    </row>
    <row r="4886" spans="1:3" x14ac:dyDescent="0.3">
      <c r="A4886" s="1">
        <v>42948</v>
      </c>
      <c r="B4886">
        <v>116.98120900000001</v>
      </c>
      <c r="C4886">
        <f t="shared" si="76"/>
        <v>9.1813509917792555E-3</v>
      </c>
    </row>
    <row r="4887" spans="1:3" x14ac:dyDescent="0.3">
      <c r="A4887" s="1">
        <v>42949</v>
      </c>
      <c r="B4887">
        <v>116.580292</v>
      </c>
      <c r="C4887">
        <f t="shared" si="76"/>
        <v>-3.4330777294327764E-3</v>
      </c>
    </row>
    <row r="4888" spans="1:3" x14ac:dyDescent="0.3">
      <c r="A4888" s="1">
        <v>42950</v>
      </c>
      <c r="B4888">
        <v>115.822975</v>
      </c>
      <c r="C4888">
        <f t="shared" si="76"/>
        <v>-6.5172894543572635E-3</v>
      </c>
    </row>
    <row r="4889" spans="1:3" x14ac:dyDescent="0.3">
      <c r="A4889" s="1">
        <v>42951</v>
      </c>
      <c r="B4889">
        <v>115.822975</v>
      </c>
      <c r="C4889">
        <f t="shared" si="76"/>
        <v>0</v>
      </c>
    </row>
    <row r="4890" spans="1:3" x14ac:dyDescent="0.3">
      <c r="A4890" s="1">
        <v>42954</v>
      </c>
      <c r="B4890">
        <v>115.15476200000001</v>
      </c>
      <c r="C4890">
        <f t="shared" si="76"/>
        <v>-5.7859677114223016E-3</v>
      </c>
    </row>
    <row r="4891" spans="1:3" x14ac:dyDescent="0.3">
      <c r="A4891" s="1">
        <v>42955</v>
      </c>
      <c r="B4891">
        <v>115.288414</v>
      </c>
      <c r="C4891">
        <f t="shared" si="76"/>
        <v>1.1599563702047375E-3</v>
      </c>
    </row>
    <row r="4892" spans="1:3" x14ac:dyDescent="0.3">
      <c r="A4892" s="1">
        <v>42956</v>
      </c>
      <c r="B4892">
        <v>114.041084</v>
      </c>
      <c r="C4892">
        <f t="shared" si="76"/>
        <v>-1.0878167100498843E-2</v>
      </c>
    </row>
    <row r="4893" spans="1:3" x14ac:dyDescent="0.3">
      <c r="A4893" s="1">
        <v>42957</v>
      </c>
      <c r="B4893">
        <v>113.283783</v>
      </c>
      <c r="C4893">
        <f t="shared" si="76"/>
        <v>-6.6627449210602697E-3</v>
      </c>
    </row>
    <row r="4894" spans="1:3" x14ac:dyDescent="0.3">
      <c r="A4894" s="1">
        <v>42958</v>
      </c>
      <c r="B4894">
        <v>113.595619</v>
      </c>
      <c r="C4894">
        <f t="shared" si="76"/>
        <v>2.7489158876283703E-3</v>
      </c>
    </row>
    <row r="4895" spans="1:3" x14ac:dyDescent="0.3">
      <c r="A4895" s="1">
        <v>42961</v>
      </c>
      <c r="B4895">
        <v>114.575661</v>
      </c>
      <c r="C4895">
        <f t="shared" si="76"/>
        <v>8.5904591228415945E-3</v>
      </c>
    </row>
    <row r="4896" spans="1:3" x14ac:dyDescent="0.3">
      <c r="A4896" s="1">
        <v>42962</v>
      </c>
      <c r="B4896">
        <v>114.798401</v>
      </c>
      <c r="C4896">
        <f t="shared" si="76"/>
        <v>1.9421556916406895E-3</v>
      </c>
    </row>
    <row r="4897" spans="1:3" x14ac:dyDescent="0.3">
      <c r="A4897" s="1">
        <v>42963</v>
      </c>
      <c r="B4897">
        <v>115.64479799999999</v>
      </c>
      <c r="C4897">
        <f t="shared" si="76"/>
        <v>7.3458519040120887E-3</v>
      </c>
    </row>
    <row r="4898" spans="1:3" x14ac:dyDescent="0.3">
      <c r="A4898" s="1">
        <v>42964</v>
      </c>
      <c r="B4898">
        <v>114.842934</v>
      </c>
      <c r="C4898">
        <f t="shared" si="76"/>
        <v>-6.9580036052008E-3</v>
      </c>
    </row>
    <row r="4899" spans="1:3" x14ac:dyDescent="0.3">
      <c r="A4899" s="1">
        <v>42965</v>
      </c>
      <c r="B4899">
        <v>114.041084</v>
      </c>
      <c r="C4899">
        <f t="shared" si="76"/>
        <v>-7.0066340798615083E-3</v>
      </c>
    </row>
    <row r="4900" spans="1:3" x14ac:dyDescent="0.3">
      <c r="A4900" s="1">
        <v>42968</v>
      </c>
      <c r="B4900">
        <v>112.927406</v>
      </c>
      <c r="C4900">
        <f t="shared" si="76"/>
        <v>-9.8135819456232447E-3</v>
      </c>
    </row>
    <row r="4901" spans="1:3" x14ac:dyDescent="0.3">
      <c r="A4901" s="1">
        <v>42969</v>
      </c>
      <c r="B4901">
        <v>113.417427</v>
      </c>
      <c r="C4901">
        <f t="shared" si="76"/>
        <v>4.3298692448296653E-3</v>
      </c>
    </row>
    <row r="4902" spans="1:3" x14ac:dyDescent="0.3">
      <c r="A4902" s="1">
        <v>42970</v>
      </c>
      <c r="B4902">
        <v>112.79376999999999</v>
      </c>
      <c r="C4902">
        <f t="shared" si="76"/>
        <v>-5.5139496929456407E-3</v>
      </c>
    </row>
    <row r="4903" spans="1:3" x14ac:dyDescent="0.3">
      <c r="A4903" s="1">
        <v>42971</v>
      </c>
      <c r="B4903">
        <v>113.684708</v>
      </c>
      <c r="C4903">
        <f t="shared" si="76"/>
        <v>7.8677903858773487E-3</v>
      </c>
    </row>
    <row r="4904" spans="1:3" x14ac:dyDescent="0.3">
      <c r="A4904" s="1">
        <v>42972</v>
      </c>
      <c r="B4904">
        <v>113.461967</v>
      </c>
      <c r="C4904">
        <f t="shared" si="76"/>
        <v>-1.9612091737185016E-3</v>
      </c>
    </row>
    <row r="4905" spans="1:3" x14ac:dyDescent="0.3">
      <c r="A4905" s="1">
        <v>42975</v>
      </c>
      <c r="B4905">
        <v>113.506516</v>
      </c>
      <c r="C4905">
        <f t="shared" si="76"/>
        <v>3.925567108108207E-4</v>
      </c>
    </row>
    <row r="4906" spans="1:3" x14ac:dyDescent="0.3">
      <c r="A4906" s="1">
        <v>42976</v>
      </c>
      <c r="B4906">
        <v>112.704674</v>
      </c>
      <c r="C4906">
        <f t="shared" si="76"/>
        <v>-7.089351842461046E-3</v>
      </c>
    </row>
    <row r="4907" spans="1:3" x14ac:dyDescent="0.3">
      <c r="A4907" s="1">
        <v>42977</v>
      </c>
      <c r="B4907">
        <v>112.17010500000001</v>
      </c>
      <c r="C4907">
        <f t="shared" si="76"/>
        <v>-4.754379386893522E-3</v>
      </c>
    </row>
    <row r="4908" spans="1:3" x14ac:dyDescent="0.3">
      <c r="A4908" s="1">
        <v>42978</v>
      </c>
      <c r="B4908">
        <v>111.680077</v>
      </c>
      <c r="C4908">
        <f t="shared" si="76"/>
        <v>-4.3781852521208083E-3</v>
      </c>
    </row>
    <row r="4909" spans="1:3" x14ac:dyDescent="0.3">
      <c r="A4909" s="1">
        <v>42979</v>
      </c>
      <c r="B4909">
        <v>112.704674</v>
      </c>
      <c r="C4909">
        <f t="shared" si="76"/>
        <v>9.1325646390143598E-3</v>
      </c>
    </row>
    <row r="4910" spans="1:3" x14ac:dyDescent="0.3">
      <c r="A4910" s="1">
        <v>42982</v>
      </c>
      <c r="B4910">
        <v>112.927406</v>
      </c>
      <c r="C4910">
        <f t="shared" si="76"/>
        <v>1.9742943676075305E-3</v>
      </c>
    </row>
    <row r="4911" spans="1:3" x14ac:dyDescent="0.3">
      <c r="A4911" s="1">
        <v>42983</v>
      </c>
      <c r="B4911">
        <v>115.021141</v>
      </c>
      <c r="C4911">
        <f t="shared" si="76"/>
        <v>1.8370758759955256E-2</v>
      </c>
    </row>
    <row r="4912" spans="1:3" x14ac:dyDescent="0.3">
      <c r="A4912" s="1">
        <v>42984</v>
      </c>
      <c r="B4912">
        <v>116.892105</v>
      </c>
      <c r="C4912">
        <f t="shared" si="76"/>
        <v>1.6135383591164888E-2</v>
      </c>
    </row>
    <row r="4913" spans="1:3" x14ac:dyDescent="0.3">
      <c r="A4913" s="1">
        <v>42985</v>
      </c>
      <c r="B4913">
        <v>117.293037</v>
      </c>
      <c r="C4913">
        <f t="shared" si="76"/>
        <v>3.4240634422274974E-3</v>
      </c>
    </row>
    <row r="4914" spans="1:3" x14ac:dyDescent="0.3">
      <c r="A4914" s="1">
        <v>42986</v>
      </c>
      <c r="B4914">
        <v>117.91670999999999</v>
      </c>
      <c r="C4914">
        <f t="shared" si="76"/>
        <v>5.3031344967282091E-3</v>
      </c>
    </row>
    <row r="4915" spans="1:3" x14ac:dyDescent="0.3">
      <c r="A4915" s="1">
        <v>42989</v>
      </c>
      <c r="B4915">
        <v>118.49582700000001</v>
      </c>
      <c r="C4915">
        <f t="shared" si="76"/>
        <v>4.8992169848069587E-3</v>
      </c>
    </row>
    <row r="4916" spans="1:3" x14ac:dyDescent="0.3">
      <c r="A4916" s="1">
        <v>42990</v>
      </c>
      <c r="B4916">
        <v>120.812286</v>
      </c>
      <c r="C4916">
        <f t="shared" si="76"/>
        <v>1.9360240861851549E-2</v>
      </c>
    </row>
    <row r="4917" spans="1:3" x14ac:dyDescent="0.3">
      <c r="A4917" s="1">
        <v>42991</v>
      </c>
      <c r="B4917">
        <v>121.703232</v>
      </c>
      <c r="C4917">
        <f t="shared" si="76"/>
        <v>7.3475711213948315E-3</v>
      </c>
    </row>
    <row r="4918" spans="1:3" x14ac:dyDescent="0.3">
      <c r="A4918" s="1">
        <v>42992</v>
      </c>
      <c r="B4918">
        <v>121.56958</v>
      </c>
      <c r="C4918">
        <f t="shared" si="76"/>
        <v>-1.0987829864586227E-3</v>
      </c>
    </row>
    <row r="4919" spans="1:3" x14ac:dyDescent="0.3">
      <c r="A4919" s="1">
        <v>42993</v>
      </c>
      <c r="B4919">
        <v>121.836876</v>
      </c>
      <c r="C4919">
        <f t="shared" si="76"/>
        <v>2.196294312312783E-3</v>
      </c>
    </row>
    <row r="4920" spans="1:3" x14ac:dyDescent="0.3">
      <c r="A4920" s="1">
        <v>42996</v>
      </c>
      <c r="B4920">
        <v>122.282341</v>
      </c>
      <c r="C4920">
        <f t="shared" si="76"/>
        <v>3.6495733512305387E-3</v>
      </c>
    </row>
    <row r="4921" spans="1:3" x14ac:dyDescent="0.3">
      <c r="A4921" s="1">
        <v>42997</v>
      </c>
      <c r="B4921">
        <v>122.460526</v>
      </c>
      <c r="C4921">
        <f t="shared" si="76"/>
        <v>1.4560998951011705E-3</v>
      </c>
    </row>
    <row r="4922" spans="1:3" x14ac:dyDescent="0.3">
      <c r="A4922" s="1">
        <v>42998</v>
      </c>
      <c r="B4922">
        <v>121.79231299999999</v>
      </c>
      <c r="C4922">
        <f t="shared" si="76"/>
        <v>-5.4714996949595729E-3</v>
      </c>
    </row>
    <row r="4923" spans="1:3" x14ac:dyDescent="0.3">
      <c r="A4923" s="1">
        <v>42999</v>
      </c>
      <c r="B4923">
        <v>122.86145</v>
      </c>
      <c r="C4923">
        <f t="shared" si="76"/>
        <v>8.7400560915371385E-3</v>
      </c>
    </row>
    <row r="4924" spans="1:3" x14ac:dyDescent="0.3">
      <c r="A4924" s="1">
        <v>43000</v>
      </c>
      <c r="B4924">
        <v>122.594177</v>
      </c>
      <c r="C4924">
        <f t="shared" si="76"/>
        <v>-2.1777712648053606E-3</v>
      </c>
    </row>
    <row r="4925" spans="1:3" x14ac:dyDescent="0.3">
      <c r="A4925" s="1">
        <v>43003</v>
      </c>
      <c r="B4925">
        <v>122.772369</v>
      </c>
      <c r="C4925">
        <f t="shared" si="76"/>
        <v>1.4524557991418407E-3</v>
      </c>
    </row>
    <row r="4926" spans="1:3" x14ac:dyDescent="0.3">
      <c r="A4926" s="1">
        <v>43004</v>
      </c>
      <c r="B4926">
        <v>125.66793800000001</v>
      </c>
      <c r="C4926">
        <f t="shared" si="76"/>
        <v>2.3311033188013391E-2</v>
      </c>
    </row>
    <row r="4927" spans="1:3" x14ac:dyDescent="0.3">
      <c r="A4927" s="1">
        <v>43005</v>
      </c>
      <c r="B4927">
        <v>125.356094</v>
      </c>
      <c r="C4927">
        <f t="shared" si="76"/>
        <v>-2.4845761414654241E-3</v>
      </c>
    </row>
    <row r="4928" spans="1:3" x14ac:dyDescent="0.3">
      <c r="A4928" s="1">
        <v>43006</v>
      </c>
      <c r="B4928">
        <v>123.262383</v>
      </c>
      <c r="C4928">
        <f t="shared" si="76"/>
        <v>-1.6843160833934195E-2</v>
      </c>
    </row>
    <row r="4929" spans="1:3" x14ac:dyDescent="0.3">
      <c r="A4929" s="1">
        <v>43007</v>
      </c>
      <c r="B4929">
        <v>122.950546</v>
      </c>
      <c r="C4929">
        <f t="shared" si="76"/>
        <v>-2.5330689822566001E-3</v>
      </c>
    </row>
    <row r="4930" spans="1:3" x14ac:dyDescent="0.3">
      <c r="A4930" s="1">
        <v>43010</v>
      </c>
      <c r="B4930">
        <v>122.594177</v>
      </c>
      <c r="C4930">
        <f t="shared" si="76"/>
        <v>-2.902683029499217E-3</v>
      </c>
    </row>
    <row r="4931" spans="1:3" x14ac:dyDescent="0.3">
      <c r="A4931" s="1">
        <v>43011</v>
      </c>
      <c r="B4931">
        <v>122.594177</v>
      </c>
      <c r="C4931">
        <f t="shared" si="76"/>
        <v>0</v>
      </c>
    </row>
    <row r="4932" spans="1:3" x14ac:dyDescent="0.3">
      <c r="A4932" s="1">
        <v>43012</v>
      </c>
      <c r="B4932">
        <v>125.40065800000001</v>
      </c>
      <c r="C4932">
        <f t="shared" ref="C4932:C4995" si="77">LN(B4932/B4931)</f>
        <v>2.2634348941537683E-2</v>
      </c>
    </row>
    <row r="4933" spans="1:3" x14ac:dyDescent="0.3">
      <c r="A4933" s="1">
        <v>43013</v>
      </c>
      <c r="B4933">
        <v>126.24704699999999</v>
      </c>
      <c r="C4933">
        <f t="shared" si="77"/>
        <v>6.7268023889213574E-3</v>
      </c>
    </row>
    <row r="4934" spans="1:3" x14ac:dyDescent="0.3">
      <c r="A4934" s="1">
        <v>43014</v>
      </c>
      <c r="B4934">
        <v>127.227097</v>
      </c>
      <c r="C4934">
        <f t="shared" si="77"/>
        <v>7.7329771657029317E-3</v>
      </c>
    </row>
    <row r="4935" spans="1:3" x14ac:dyDescent="0.3">
      <c r="A4935" s="1">
        <v>43017</v>
      </c>
      <c r="B4935">
        <v>126.69252</v>
      </c>
      <c r="C4935">
        <f t="shared" si="77"/>
        <v>-4.210606459775371E-3</v>
      </c>
    </row>
    <row r="4936" spans="1:3" x14ac:dyDescent="0.3">
      <c r="A4936" s="1">
        <v>43018</v>
      </c>
      <c r="B4936">
        <v>125.935219</v>
      </c>
      <c r="C4936">
        <f t="shared" si="77"/>
        <v>-5.9954086706681996E-3</v>
      </c>
    </row>
    <row r="4937" spans="1:3" x14ac:dyDescent="0.3">
      <c r="A4937" s="1">
        <v>43019</v>
      </c>
      <c r="B4937">
        <v>126.781639</v>
      </c>
      <c r="C4937">
        <f t="shared" si="77"/>
        <v>6.6985888608994829E-3</v>
      </c>
    </row>
    <row r="4938" spans="1:3" x14ac:dyDescent="0.3">
      <c r="A4938" s="1">
        <v>43020</v>
      </c>
      <c r="B4938">
        <v>128.02894599999999</v>
      </c>
      <c r="C4938">
        <f t="shared" si="77"/>
        <v>9.7901502996146795E-3</v>
      </c>
    </row>
    <row r="4939" spans="1:3" x14ac:dyDescent="0.3">
      <c r="A4939" s="1">
        <v>43021</v>
      </c>
      <c r="B4939">
        <v>128.42987099999999</v>
      </c>
      <c r="C4939">
        <f t="shared" si="77"/>
        <v>3.1266254075642355E-3</v>
      </c>
    </row>
    <row r="4940" spans="1:3" x14ac:dyDescent="0.3">
      <c r="A4940" s="1">
        <v>43024</v>
      </c>
      <c r="B4940">
        <v>128.073486</v>
      </c>
      <c r="C4940">
        <f t="shared" si="77"/>
        <v>-2.7787958293659406E-3</v>
      </c>
    </row>
    <row r="4941" spans="1:3" x14ac:dyDescent="0.3">
      <c r="A4941" s="1">
        <v>43025</v>
      </c>
      <c r="B4941">
        <v>127.53891</v>
      </c>
      <c r="C4941">
        <f t="shared" si="77"/>
        <v>-4.182714044676795E-3</v>
      </c>
    </row>
    <row r="4942" spans="1:3" x14ac:dyDescent="0.3">
      <c r="A4942" s="1">
        <v>43026</v>
      </c>
      <c r="B4942">
        <v>128.875336</v>
      </c>
      <c r="C4942">
        <f t="shared" si="77"/>
        <v>1.0424054999021062E-2</v>
      </c>
    </row>
    <row r="4943" spans="1:3" x14ac:dyDescent="0.3">
      <c r="A4943" s="1">
        <v>43027</v>
      </c>
      <c r="B4943">
        <v>127.583466</v>
      </c>
      <c r="C4943">
        <f t="shared" si="77"/>
        <v>-1.0074763798840425E-2</v>
      </c>
    </row>
    <row r="4944" spans="1:3" x14ac:dyDescent="0.3">
      <c r="A4944" s="1">
        <v>43028</v>
      </c>
      <c r="B4944">
        <v>126.11339599999999</v>
      </c>
      <c r="C4944">
        <f t="shared" si="77"/>
        <v>-1.1589315235554978E-2</v>
      </c>
    </row>
    <row r="4945" spans="1:3" x14ac:dyDescent="0.3">
      <c r="A4945" s="1">
        <v>43031</v>
      </c>
      <c r="B4945">
        <v>126.69252</v>
      </c>
      <c r="C4945">
        <f t="shared" si="77"/>
        <v>4.5815780120068237E-3</v>
      </c>
    </row>
    <row r="4946" spans="1:3" x14ac:dyDescent="0.3">
      <c r="A4946" s="1">
        <v>43032</v>
      </c>
      <c r="B4946">
        <v>129.632645</v>
      </c>
      <c r="C4946">
        <f t="shared" si="77"/>
        <v>2.2941594142370153E-2</v>
      </c>
    </row>
    <row r="4947" spans="1:3" x14ac:dyDescent="0.3">
      <c r="A4947" s="1">
        <v>43033</v>
      </c>
      <c r="B4947">
        <v>128.74169900000001</v>
      </c>
      <c r="C4947">
        <f t="shared" si="77"/>
        <v>-6.8965789522905576E-3</v>
      </c>
    </row>
    <row r="4948" spans="1:3" x14ac:dyDescent="0.3">
      <c r="A4948" s="1">
        <v>43034</v>
      </c>
      <c r="B4948">
        <v>129.632645</v>
      </c>
      <c r="C4948">
        <f t="shared" si="77"/>
        <v>6.8965789522906808E-3</v>
      </c>
    </row>
    <row r="4949" spans="1:3" x14ac:dyDescent="0.3">
      <c r="A4949" s="1">
        <v>43035</v>
      </c>
      <c r="B4949">
        <v>135.42379800000001</v>
      </c>
      <c r="C4949">
        <f t="shared" si="77"/>
        <v>4.3704463111876722E-2</v>
      </c>
    </row>
    <row r="4950" spans="1:3" x14ac:dyDescent="0.3">
      <c r="A4950" s="1">
        <v>43038</v>
      </c>
      <c r="B4950">
        <v>138.898483</v>
      </c>
      <c r="C4950">
        <f t="shared" si="77"/>
        <v>2.5334222431298636E-2</v>
      </c>
    </row>
    <row r="4951" spans="1:3" x14ac:dyDescent="0.3">
      <c r="A4951" s="1">
        <v>43039</v>
      </c>
      <c r="B4951">
        <v>138.898483</v>
      </c>
      <c r="C4951">
        <f t="shared" si="77"/>
        <v>0</v>
      </c>
    </row>
    <row r="4952" spans="1:3" x14ac:dyDescent="0.3">
      <c r="A4952" s="1">
        <v>43040</v>
      </c>
      <c r="B4952">
        <v>145.53604100000001</v>
      </c>
      <c r="C4952">
        <f t="shared" si="77"/>
        <v>4.6680432230835046E-2</v>
      </c>
    </row>
    <row r="4953" spans="1:3" x14ac:dyDescent="0.3">
      <c r="A4953" s="1">
        <v>43041</v>
      </c>
      <c r="B4953">
        <v>145.625137</v>
      </c>
      <c r="C4953">
        <f t="shared" si="77"/>
        <v>6.1200468683967485E-4</v>
      </c>
    </row>
    <row r="4954" spans="1:3" x14ac:dyDescent="0.3">
      <c r="A4954" s="1">
        <v>43042</v>
      </c>
      <c r="B4954">
        <v>145.17965699999999</v>
      </c>
      <c r="C4954">
        <f t="shared" si="77"/>
        <v>-3.0637758225290478E-3</v>
      </c>
    </row>
    <row r="4955" spans="1:3" x14ac:dyDescent="0.3">
      <c r="A4955" s="1">
        <v>43045</v>
      </c>
      <c r="B4955">
        <v>144.46688800000001</v>
      </c>
      <c r="C4955">
        <f t="shared" si="77"/>
        <v>-4.9216567645612511E-3</v>
      </c>
    </row>
    <row r="4956" spans="1:3" x14ac:dyDescent="0.3">
      <c r="A4956" s="1">
        <v>43046</v>
      </c>
      <c r="B4956">
        <v>144.244156</v>
      </c>
      <c r="C4956">
        <f t="shared" si="77"/>
        <v>-1.5429409356960211E-3</v>
      </c>
    </row>
    <row r="4957" spans="1:3" x14ac:dyDescent="0.3">
      <c r="A4957" s="1">
        <v>43047</v>
      </c>
      <c r="B4957">
        <v>141.03675799999999</v>
      </c>
      <c r="C4957">
        <f t="shared" si="77"/>
        <v>-2.2486840130685363E-2</v>
      </c>
    </row>
    <row r="4958" spans="1:3" x14ac:dyDescent="0.3">
      <c r="A4958" s="1">
        <v>43048</v>
      </c>
      <c r="B4958">
        <v>140.145813</v>
      </c>
      <c r="C4958">
        <f t="shared" si="77"/>
        <v>-6.337149407841719E-3</v>
      </c>
    </row>
    <row r="4959" spans="1:3" x14ac:dyDescent="0.3">
      <c r="A4959" s="1">
        <v>43049</v>
      </c>
      <c r="B4959">
        <v>139.433044</v>
      </c>
      <c r="C4959">
        <f t="shared" si="77"/>
        <v>-5.0988873185935871E-3</v>
      </c>
    </row>
    <row r="4960" spans="1:3" x14ac:dyDescent="0.3">
      <c r="A4960" s="1">
        <v>43052</v>
      </c>
      <c r="B4960">
        <v>139.78942900000001</v>
      </c>
      <c r="C4960">
        <f t="shared" si="77"/>
        <v>2.5526970640707405E-3</v>
      </c>
    </row>
    <row r="4961" spans="1:3" x14ac:dyDescent="0.3">
      <c r="A4961" s="1">
        <v>43053</v>
      </c>
      <c r="B4961">
        <v>138.363922</v>
      </c>
      <c r="C4961">
        <f t="shared" si="77"/>
        <v>-1.0249881766126876E-2</v>
      </c>
    </row>
    <row r="4962" spans="1:3" x14ac:dyDescent="0.3">
      <c r="A4962" s="1">
        <v>43054</v>
      </c>
      <c r="B4962">
        <v>137.51753199999999</v>
      </c>
      <c r="C4962">
        <f t="shared" si="77"/>
        <v>-6.1359155770499057E-3</v>
      </c>
    </row>
    <row r="4963" spans="1:3" x14ac:dyDescent="0.3">
      <c r="A4963" s="1">
        <v>43055</v>
      </c>
      <c r="B4963">
        <v>140.90310700000001</v>
      </c>
      <c r="C4963">
        <f t="shared" si="77"/>
        <v>2.4321055328541868E-2</v>
      </c>
    </row>
    <row r="4964" spans="1:3" x14ac:dyDescent="0.3">
      <c r="A4964" s="1">
        <v>43056</v>
      </c>
      <c r="B4964">
        <v>141.43768299999999</v>
      </c>
      <c r="C4964">
        <f t="shared" si="77"/>
        <v>3.7867474890464201E-3</v>
      </c>
    </row>
    <row r="4965" spans="1:3" x14ac:dyDescent="0.3">
      <c r="A4965" s="1">
        <v>43059</v>
      </c>
      <c r="B4965">
        <v>147.36245700000001</v>
      </c>
      <c r="C4965">
        <f t="shared" si="77"/>
        <v>4.1036028570135059E-2</v>
      </c>
    </row>
    <row r="4966" spans="1:3" x14ac:dyDescent="0.3">
      <c r="A4966" s="1">
        <v>43060</v>
      </c>
      <c r="B4966">
        <v>151.81720000000001</v>
      </c>
      <c r="C4966">
        <f t="shared" si="77"/>
        <v>2.9781919704885394E-2</v>
      </c>
    </row>
    <row r="4967" spans="1:3" x14ac:dyDescent="0.3">
      <c r="A4967" s="1">
        <v>43061</v>
      </c>
      <c r="B4967">
        <v>148.966171</v>
      </c>
      <c r="C4967">
        <f t="shared" si="77"/>
        <v>-1.8957925626191197E-2</v>
      </c>
    </row>
    <row r="4968" spans="1:3" x14ac:dyDescent="0.3">
      <c r="A4968" s="1">
        <v>43062</v>
      </c>
      <c r="B4968">
        <v>149.456177</v>
      </c>
      <c r="C4968">
        <f t="shared" si="77"/>
        <v>3.2839795253756447E-3</v>
      </c>
    </row>
    <row r="4969" spans="1:3" x14ac:dyDescent="0.3">
      <c r="A4969" s="1">
        <v>43063</v>
      </c>
      <c r="B4969">
        <v>150.97077899999999</v>
      </c>
      <c r="C4969">
        <f t="shared" si="77"/>
        <v>1.0083082107053248E-2</v>
      </c>
    </row>
    <row r="4970" spans="1:3" x14ac:dyDescent="0.3">
      <c r="A4970" s="1">
        <v>43066</v>
      </c>
      <c r="B4970">
        <v>150.926254</v>
      </c>
      <c r="C4970">
        <f t="shared" si="77"/>
        <v>-2.9496812128542447E-4</v>
      </c>
    </row>
    <row r="4971" spans="1:3" x14ac:dyDescent="0.3">
      <c r="A4971" s="1">
        <v>43067</v>
      </c>
      <c r="B4971">
        <v>152.26267999999999</v>
      </c>
      <c r="C4971">
        <f t="shared" si="77"/>
        <v>8.8158537837273853E-3</v>
      </c>
    </row>
    <row r="4972" spans="1:3" x14ac:dyDescent="0.3">
      <c r="A4972" s="1">
        <v>43068</v>
      </c>
      <c r="B4972">
        <v>157.43014500000001</v>
      </c>
      <c r="C4972">
        <f t="shared" si="77"/>
        <v>3.3374648876057032E-2</v>
      </c>
    </row>
    <row r="4973" spans="1:3" x14ac:dyDescent="0.3">
      <c r="A4973" s="1">
        <v>43069</v>
      </c>
      <c r="B4973">
        <v>158.67749000000001</v>
      </c>
      <c r="C4973">
        <f t="shared" si="77"/>
        <v>7.8919414521488023E-3</v>
      </c>
    </row>
    <row r="4974" spans="1:3" x14ac:dyDescent="0.3">
      <c r="A4974" s="1">
        <v>43070</v>
      </c>
      <c r="B4974">
        <v>154.44549599999999</v>
      </c>
      <c r="C4974">
        <f t="shared" si="77"/>
        <v>-2.7032520124103156E-2</v>
      </c>
    </row>
    <row r="4975" spans="1:3" x14ac:dyDescent="0.3">
      <c r="A4975" s="1">
        <v>43073</v>
      </c>
      <c r="B4975">
        <v>154.44549599999999</v>
      </c>
      <c r="C4975">
        <f t="shared" si="77"/>
        <v>0</v>
      </c>
    </row>
    <row r="4976" spans="1:3" x14ac:dyDescent="0.3">
      <c r="A4976" s="1">
        <v>43074</v>
      </c>
      <c r="B4976">
        <v>152.12904399999999</v>
      </c>
      <c r="C4976">
        <f t="shared" si="77"/>
        <v>-1.5112123042266317E-2</v>
      </c>
    </row>
    <row r="4977" spans="1:3" x14ac:dyDescent="0.3">
      <c r="A4977" s="1">
        <v>43075</v>
      </c>
      <c r="B4977">
        <v>147.80793800000001</v>
      </c>
      <c r="C4977">
        <f t="shared" si="77"/>
        <v>-2.8815419571146816E-2</v>
      </c>
    </row>
    <row r="4978" spans="1:3" x14ac:dyDescent="0.3">
      <c r="A4978" s="1">
        <v>43076</v>
      </c>
      <c r="B4978">
        <v>150.97077899999999</v>
      </c>
      <c r="C4978">
        <f t="shared" si="77"/>
        <v>2.1172586746868342E-2</v>
      </c>
    </row>
    <row r="4979" spans="1:3" x14ac:dyDescent="0.3">
      <c r="A4979" s="1">
        <v>43077</v>
      </c>
      <c r="B4979">
        <v>153.37634299999999</v>
      </c>
      <c r="C4979">
        <f t="shared" si="77"/>
        <v>1.5808357777069411E-2</v>
      </c>
    </row>
    <row r="4980" spans="1:3" x14ac:dyDescent="0.3">
      <c r="A4980" s="1">
        <v>43080</v>
      </c>
      <c r="B4980">
        <v>152.039917</v>
      </c>
      <c r="C4980">
        <f t="shared" si="77"/>
        <v>-8.751561097029863E-3</v>
      </c>
    </row>
    <row r="4981" spans="1:3" x14ac:dyDescent="0.3">
      <c r="A4981" s="1">
        <v>43081</v>
      </c>
      <c r="B4981">
        <v>150.97077899999999</v>
      </c>
      <c r="C4981">
        <f t="shared" si="77"/>
        <v>-7.056796680039547E-3</v>
      </c>
    </row>
    <row r="4982" spans="1:3" x14ac:dyDescent="0.3">
      <c r="A4982" s="1">
        <v>43082</v>
      </c>
      <c r="B4982">
        <v>151.549927</v>
      </c>
      <c r="C4982">
        <f t="shared" si="77"/>
        <v>3.8288202825965951E-3</v>
      </c>
    </row>
    <row r="4983" spans="1:3" x14ac:dyDescent="0.3">
      <c r="A4983" s="1">
        <v>43083</v>
      </c>
      <c r="B4983">
        <v>151.14897199999999</v>
      </c>
      <c r="C4983">
        <f t="shared" si="77"/>
        <v>-2.6492018030159024E-3</v>
      </c>
    </row>
    <row r="4984" spans="1:3" x14ac:dyDescent="0.3">
      <c r="A4984" s="1">
        <v>43084</v>
      </c>
      <c r="B4984">
        <v>150.748062</v>
      </c>
      <c r="C4984">
        <f t="shared" si="77"/>
        <v>-2.6559402082024773E-3</v>
      </c>
    </row>
    <row r="4985" spans="1:3" x14ac:dyDescent="0.3">
      <c r="A4985" s="1">
        <v>43087</v>
      </c>
      <c r="B4985">
        <v>154.222748</v>
      </c>
      <c r="C4985">
        <f t="shared" si="77"/>
        <v>2.2787993143354609E-2</v>
      </c>
    </row>
    <row r="4986" spans="1:3" x14ac:dyDescent="0.3">
      <c r="A4986" s="1">
        <v>43088</v>
      </c>
      <c r="B4986">
        <v>153.91091900000001</v>
      </c>
      <c r="C4986">
        <f t="shared" si="77"/>
        <v>-2.0239859505589613E-3</v>
      </c>
    </row>
    <row r="4987" spans="1:3" x14ac:dyDescent="0.3">
      <c r="A4987" s="1">
        <v>43089</v>
      </c>
      <c r="B4987">
        <v>151.19354200000001</v>
      </c>
      <c r="C4987">
        <f t="shared" si="77"/>
        <v>-1.7813235803009093E-2</v>
      </c>
    </row>
    <row r="4988" spans="1:3" x14ac:dyDescent="0.3">
      <c r="A4988" s="1">
        <v>43090</v>
      </c>
      <c r="B4988">
        <v>151.68356299999999</v>
      </c>
      <c r="C4988">
        <f t="shared" si="77"/>
        <v>3.2357772803832028E-3</v>
      </c>
    </row>
    <row r="4989" spans="1:3" x14ac:dyDescent="0.3">
      <c r="A4989" s="1">
        <v>43091</v>
      </c>
      <c r="B4989">
        <v>150.569885</v>
      </c>
      <c r="C4989">
        <f t="shared" si="77"/>
        <v>-7.3691999031379515E-3</v>
      </c>
    </row>
    <row r="4990" spans="1:3" x14ac:dyDescent="0.3">
      <c r="A4990" s="1">
        <v>43096</v>
      </c>
      <c r="B4990">
        <v>149.367096</v>
      </c>
      <c r="C4990">
        <f t="shared" si="77"/>
        <v>-8.0203210920393193E-3</v>
      </c>
    </row>
    <row r="4991" spans="1:3" x14ac:dyDescent="0.3">
      <c r="A4991" s="1">
        <v>43097</v>
      </c>
      <c r="B4991">
        <v>149.23345900000001</v>
      </c>
      <c r="C4991">
        <f t="shared" si="77"/>
        <v>-8.950888180519898E-4</v>
      </c>
    </row>
    <row r="4992" spans="1:3" x14ac:dyDescent="0.3">
      <c r="A4992" s="1">
        <v>43098</v>
      </c>
      <c r="B4992">
        <v>148.29795799999999</v>
      </c>
      <c r="C4992">
        <f t="shared" si="77"/>
        <v>-6.2884389974983317E-3</v>
      </c>
    </row>
    <row r="4993" spans="1:3" x14ac:dyDescent="0.3">
      <c r="A4993" s="1">
        <v>43102</v>
      </c>
      <c r="B4993">
        <v>147.629761</v>
      </c>
      <c r="C4993">
        <f t="shared" si="77"/>
        <v>-4.5159550301676803E-3</v>
      </c>
    </row>
    <row r="4994" spans="1:3" x14ac:dyDescent="0.3">
      <c r="A4994" s="1">
        <v>43103</v>
      </c>
      <c r="B4994">
        <v>152.74378999999999</v>
      </c>
      <c r="C4994">
        <f t="shared" si="77"/>
        <v>3.4054417928255983E-2</v>
      </c>
    </row>
    <row r="4995" spans="1:3" x14ac:dyDescent="0.3">
      <c r="A4995" s="1">
        <v>43104</v>
      </c>
      <c r="B4995">
        <v>155.41662600000001</v>
      </c>
      <c r="C4995">
        <f t="shared" si="77"/>
        <v>1.7347478066886138E-2</v>
      </c>
    </row>
    <row r="4996" spans="1:3" x14ac:dyDescent="0.3">
      <c r="A4996" s="1">
        <v>43105</v>
      </c>
      <c r="B4996">
        <v>159.657532</v>
      </c>
      <c r="C4996">
        <f t="shared" ref="C4996:C5059" si="78">LN(B4996/B4995)</f>
        <v>2.6921675622569197E-2</v>
      </c>
    </row>
    <row r="4997" spans="1:3" x14ac:dyDescent="0.3">
      <c r="A4997" s="1">
        <v>43108</v>
      </c>
      <c r="B4997">
        <v>160.227722</v>
      </c>
      <c r="C4997">
        <f t="shared" si="78"/>
        <v>3.56496960550096E-3</v>
      </c>
    </row>
    <row r="4998" spans="1:3" x14ac:dyDescent="0.3">
      <c r="A4998" s="1">
        <v>43109</v>
      </c>
      <c r="B4998">
        <v>160.58412200000001</v>
      </c>
      <c r="C4998">
        <f t="shared" si="78"/>
        <v>2.2218640195801093E-3</v>
      </c>
    </row>
    <row r="4999" spans="1:3" x14ac:dyDescent="0.3">
      <c r="A4999" s="1">
        <v>43110</v>
      </c>
      <c r="B4999">
        <v>158.766571</v>
      </c>
      <c r="C4999">
        <f t="shared" si="78"/>
        <v>-1.1382913298220816E-2</v>
      </c>
    </row>
    <row r="5000" spans="1:3" x14ac:dyDescent="0.3">
      <c r="A5000" s="1">
        <v>43111</v>
      </c>
      <c r="B5000">
        <v>158.41021699999999</v>
      </c>
      <c r="C5000">
        <f t="shared" si="78"/>
        <v>-2.2470380142779337E-3</v>
      </c>
    </row>
    <row r="5001" spans="1:3" x14ac:dyDescent="0.3">
      <c r="A5001" s="1">
        <v>43112</v>
      </c>
      <c r="B5001">
        <v>160.209915</v>
      </c>
      <c r="C5001">
        <f t="shared" si="78"/>
        <v>1.1296945541999132E-2</v>
      </c>
    </row>
    <row r="5002" spans="1:3" x14ac:dyDescent="0.3">
      <c r="A5002" s="1">
        <v>43115</v>
      </c>
      <c r="B5002">
        <v>160.28118900000001</v>
      </c>
      <c r="C5002">
        <f t="shared" si="78"/>
        <v>4.447799036258802E-4</v>
      </c>
    </row>
    <row r="5003" spans="1:3" x14ac:dyDescent="0.3">
      <c r="A5003" s="1">
        <v>43116</v>
      </c>
      <c r="B5003">
        <v>163.93405200000001</v>
      </c>
      <c r="C5003">
        <f t="shared" si="78"/>
        <v>2.2534520991806292E-2</v>
      </c>
    </row>
    <row r="5004" spans="1:3" x14ac:dyDescent="0.3">
      <c r="A5004" s="1">
        <v>43117</v>
      </c>
      <c r="B5004">
        <v>160.993942</v>
      </c>
      <c r="C5004">
        <f t="shared" si="78"/>
        <v>-1.8097488052921162E-2</v>
      </c>
    </row>
    <row r="5005" spans="1:3" x14ac:dyDescent="0.3">
      <c r="A5005" s="1">
        <v>43118</v>
      </c>
      <c r="B5005">
        <v>160.334641</v>
      </c>
      <c r="C5005">
        <f t="shared" si="78"/>
        <v>-4.103599617796644E-3</v>
      </c>
    </row>
    <row r="5006" spans="1:3" x14ac:dyDescent="0.3">
      <c r="A5006" s="1">
        <v>43119</v>
      </c>
      <c r="B5006">
        <v>163.684586</v>
      </c>
      <c r="C5006">
        <f t="shared" si="78"/>
        <v>2.0678182565335497E-2</v>
      </c>
    </row>
    <row r="5007" spans="1:3" x14ac:dyDescent="0.3">
      <c r="A5007" s="1">
        <v>43122</v>
      </c>
      <c r="B5007">
        <v>167.94331399999999</v>
      </c>
      <c r="C5007">
        <f t="shared" si="78"/>
        <v>2.5685185903896842E-2</v>
      </c>
    </row>
    <row r="5008" spans="1:3" x14ac:dyDescent="0.3">
      <c r="A5008" s="1">
        <v>43123</v>
      </c>
      <c r="B5008">
        <v>166.83853099999999</v>
      </c>
      <c r="C5008">
        <f t="shared" si="78"/>
        <v>-6.6000413517622097E-3</v>
      </c>
    </row>
    <row r="5009" spans="1:3" x14ac:dyDescent="0.3">
      <c r="A5009" s="1">
        <v>43124</v>
      </c>
      <c r="B5009">
        <v>163.95190400000001</v>
      </c>
      <c r="C5009">
        <f t="shared" si="78"/>
        <v>-1.7453347927057866E-2</v>
      </c>
    </row>
    <row r="5010" spans="1:3" x14ac:dyDescent="0.3">
      <c r="A5010" s="1">
        <v>43125</v>
      </c>
      <c r="B5010">
        <v>161.599808</v>
      </c>
      <c r="C5010">
        <f t="shared" si="78"/>
        <v>-1.4450158552483043E-2</v>
      </c>
    </row>
    <row r="5011" spans="1:3" x14ac:dyDescent="0.3">
      <c r="A5011" s="1">
        <v>43126</v>
      </c>
      <c r="B5011">
        <v>162.06306499999999</v>
      </c>
      <c r="C5011">
        <f t="shared" si="78"/>
        <v>2.8625916346229395E-3</v>
      </c>
    </row>
    <row r="5012" spans="1:3" x14ac:dyDescent="0.3">
      <c r="A5012" s="1">
        <v>43129</v>
      </c>
      <c r="B5012">
        <v>162.22345000000001</v>
      </c>
      <c r="C5012">
        <f t="shared" si="78"/>
        <v>9.8915622857234068E-4</v>
      </c>
    </row>
    <row r="5013" spans="1:3" x14ac:dyDescent="0.3">
      <c r="A5013" s="1">
        <v>43130</v>
      </c>
      <c r="B5013">
        <v>159.12297100000001</v>
      </c>
      <c r="C5013">
        <f t="shared" si="78"/>
        <v>-1.9297400016328899E-2</v>
      </c>
    </row>
    <row r="5014" spans="1:3" x14ac:dyDescent="0.3">
      <c r="A5014" s="1">
        <v>43131</v>
      </c>
      <c r="B5014">
        <v>157.71525600000001</v>
      </c>
      <c r="C5014">
        <f t="shared" si="78"/>
        <v>-8.8860758776278682E-3</v>
      </c>
    </row>
    <row r="5015" spans="1:3" x14ac:dyDescent="0.3">
      <c r="A5015" s="1">
        <v>43132</v>
      </c>
      <c r="B5015">
        <v>158.23201</v>
      </c>
      <c r="C5015">
        <f t="shared" si="78"/>
        <v>3.2711437407319751E-3</v>
      </c>
    </row>
    <row r="5016" spans="1:3" x14ac:dyDescent="0.3">
      <c r="A5016" s="1">
        <v>43133</v>
      </c>
      <c r="B5016">
        <v>153.29615799999999</v>
      </c>
      <c r="C5016">
        <f t="shared" si="78"/>
        <v>-3.1690650083729462E-2</v>
      </c>
    </row>
    <row r="5017" spans="1:3" x14ac:dyDescent="0.3">
      <c r="A5017" s="1">
        <v>43136</v>
      </c>
      <c r="B5017">
        <v>150.42733799999999</v>
      </c>
      <c r="C5017">
        <f t="shared" si="78"/>
        <v>-1.889155997887134E-2</v>
      </c>
    </row>
    <row r="5018" spans="1:3" x14ac:dyDescent="0.3">
      <c r="A5018" s="1">
        <v>43137</v>
      </c>
      <c r="B5018">
        <v>147.23773199999999</v>
      </c>
      <c r="C5018">
        <f t="shared" si="78"/>
        <v>-2.1431658645643694E-2</v>
      </c>
    </row>
    <row r="5019" spans="1:3" x14ac:dyDescent="0.3">
      <c r="A5019" s="1">
        <v>43138</v>
      </c>
      <c r="B5019">
        <v>152.69032300000001</v>
      </c>
      <c r="C5019">
        <f t="shared" si="78"/>
        <v>3.6363332621189293E-2</v>
      </c>
    </row>
    <row r="5020" spans="1:3" x14ac:dyDescent="0.3">
      <c r="A5020" s="1">
        <v>43139</v>
      </c>
      <c r="B5020">
        <v>146.82789600000001</v>
      </c>
      <c r="C5020">
        <f t="shared" si="78"/>
        <v>-3.9150712214911662E-2</v>
      </c>
    </row>
    <row r="5021" spans="1:3" x14ac:dyDescent="0.3">
      <c r="A5021" s="1">
        <v>43140</v>
      </c>
      <c r="B5021">
        <v>145.40237400000001</v>
      </c>
      <c r="C5021">
        <f t="shared" si="78"/>
        <v>-9.7562330365874583E-3</v>
      </c>
    </row>
    <row r="5022" spans="1:3" x14ac:dyDescent="0.3">
      <c r="A5022" s="1">
        <v>43143</v>
      </c>
      <c r="B5022">
        <v>147.77230800000001</v>
      </c>
      <c r="C5022">
        <f t="shared" si="78"/>
        <v>1.6167737321834158E-2</v>
      </c>
    </row>
    <row r="5023" spans="1:3" x14ac:dyDescent="0.3">
      <c r="A5023" s="1">
        <v>43144</v>
      </c>
      <c r="B5023">
        <v>145.86567700000001</v>
      </c>
      <c r="C5023">
        <f t="shared" si="78"/>
        <v>-1.298645197900011E-2</v>
      </c>
    </row>
    <row r="5024" spans="1:3" x14ac:dyDescent="0.3">
      <c r="A5024" s="1">
        <v>43145</v>
      </c>
      <c r="B5024">
        <v>147.968323</v>
      </c>
      <c r="C5024">
        <f t="shared" si="78"/>
        <v>1.4312039390104498E-2</v>
      </c>
    </row>
    <row r="5025" spans="1:3" x14ac:dyDescent="0.3">
      <c r="A5025" s="1">
        <v>43146</v>
      </c>
      <c r="B5025">
        <v>147.07736199999999</v>
      </c>
      <c r="C5025">
        <f t="shared" si="78"/>
        <v>-6.039496616851949E-3</v>
      </c>
    </row>
    <row r="5026" spans="1:3" x14ac:dyDescent="0.3">
      <c r="A5026" s="1">
        <v>43147</v>
      </c>
      <c r="B5026">
        <v>149.03744499999999</v>
      </c>
      <c r="C5026">
        <f t="shared" si="78"/>
        <v>1.323886264256305E-2</v>
      </c>
    </row>
    <row r="5027" spans="1:3" x14ac:dyDescent="0.3">
      <c r="A5027" s="1">
        <v>43150</v>
      </c>
      <c r="B5027">
        <v>147.77230800000001</v>
      </c>
      <c r="C5027">
        <f t="shared" si="78"/>
        <v>-8.524953436815419E-3</v>
      </c>
    </row>
    <row r="5028" spans="1:3" x14ac:dyDescent="0.3">
      <c r="A5028" s="1">
        <v>43151</v>
      </c>
      <c r="B5028">
        <v>146.88136299999999</v>
      </c>
      <c r="C5028">
        <f t="shared" si="78"/>
        <v>-6.0474231475076369E-3</v>
      </c>
    </row>
    <row r="5029" spans="1:3" x14ac:dyDescent="0.3">
      <c r="A5029" s="1">
        <v>43152</v>
      </c>
      <c r="B5029">
        <v>145.723129</v>
      </c>
      <c r="C5029">
        <f t="shared" si="78"/>
        <v>-7.9167619160463078E-3</v>
      </c>
    </row>
    <row r="5030" spans="1:3" x14ac:dyDescent="0.3">
      <c r="A5030" s="1">
        <v>43153</v>
      </c>
      <c r="B5030">
        <v>146.04388399999999</v>
      </c>
      <c r="C5030">
        <f t="shared" si="78"/>
        <v>2.1987072899098772E-3</v>
      </c>
    </row>
    <row r="5031" spans="1:3" x14ac:dyDescent="0.3">
      <c r="A5031" s="1">
        <v>43154</v>
      </c>
      <c r="B5031">
        <v>144.867828</v>
      </c>
      <c r="C5031">
        <f t="shared" si="78"/>
        <v>-8.0853561980384573E-3</v>
      </c>
    </row>
    <row r="5032" spans="1:3" x14ac:dyDescent="0.3">
      <c r="A5032" s="1">
        <v>43157</v>
      </c>
      <c r="B5032">
        <v>147.48719800000001</v>
      </c>
      <c r="C5032">
        <f t="shared" si="78"/>
        <v>1.79195831037408E-2</v>
      </c>
    </row>
    <row r="5033" spans="1:3" x14ac:dyDescent="0.3">
      <c r="A5033" s="1">
        <v>43158</v>
      </c>
      <c r="B5033">
        <v>146.16859400000001</v>
      </c>
      <c r="C5033">
        <f t="shared" si="78"/>
        <v>-8.9806698747012248E-3</v>
      </c>
    </row>
    <row r="5034" spans="1:3" x14ac:dyDescent="0.3">
      <c r="A5034" s="1">
        <v>43159</v>
      </c>
      <c r="B5034">
        <v>143.54922500000001</v>
      </c>
      <c r="C5034">
        <f t="shared" si="78"/>
        <v>-1.8082701181329163E-2</v>
      </c>
    </row>
    <row r="5035" spans="1:3" x14ac:dyDescent="0.3">
      <c r="A5035" s="1">
        <v>43160</v>
      </c>
      <c r="B5035">
        <v>140.02108799999999</v>
      </c>
      <c r="C5035">
        <f t="shared" si="78"/>
        <v>-2.4884967899367082E-2</v>
      </c>
    </row>
    <row r="5036" spans="1:3" x14ac:dyDescent="0.3">
      <c r="A5036" s="1">
        <v>43161</v>
      </c>
      <c r="B5036">
        <v>136.99185199999999</v>
      </c>
      <c r="C5036">
        <f t="shared" si="78"/>
        <v>-2.1871590230493922E-2</v>
      </c>
    </row>
    <row r="5037" spans="1:3" x14ac:dyDescent="0.3">
      <c r="A5037" s="1">
        <v>43164</v>
      </c>
      <c r="B5037">
        <v>136.79583700000001</v>
      </c>
      <c r="C5037">
        <f t="shared" si="78"/>
        <v>-1.4318761680353338E-3</v>
      </c>
    </row>
    <row r="5038" spans="1:3" x14ac:dyDescent="0.3">
      <c r="A5038" s="1">
        <v>43165</v>
      </c>
      <c r="B5038">
        <v>139.87851000000001</v>
      </c>
      <c r="C5038">
        <f t="shared" si="78"/>
        <v>2.2284686712165026E-2</v>
      </c>
    </row>
    <row r="5039" spans="1:3" x14ac:dyDescent="0.3">
      <c r="A5039" s="1">
        <v>43166</v>
      </c>
      <c r="B5039">
        <v>138.98757900000001</v>
      </c>
      <c r="C5039">
        <f t="shared" si="78"/>
        <v>-6.3896907253798785E-3</v>
      </c>
    </row>
    <row r="5040" spans="1:3" x14ac:dyDescent="0.3">
      <c r="A5040" s="1">
        <v>43167</v>
      </c>
      <c r="B5040">
        <v>139.62905900000001</v>
      </c>
      <c r="C5040">
        <f t="shared" si="78"/>
        <v>4.6047582663314608E-3</v>
      </c>
    </row>
    <row r="5041" spans="1:3" x14ac:dyDescent="0.3">
      <c r="A5041" s="1">
        <v>43168</v>
      </c>
      <c r="B5041">
        <v>139.77160599999999</v>
      </c>
      <c r="C5041">
        <f t="shared" si="78"/>
        <v>1.0203770443275846E-3</v>
      </c>
    </row>
    <row r="5042" spans="1:3" x14ac:dyDescent="0.3">
      <c r="A5042" s="1">
        <v>43171</v>
      </c>
      <c r="B5042">
        <v>141.28620900000001</v>
      </c>
      <c r="C5042">
        <f t="shared" si="78"/>
        <v>1.0777979341648328E-2</v>
      </c>
    </row>
    <row r="5043" spans="1:3" x14ac:dyDescent="0.3">
      <c r="A5043" s="1">
        <v>43172</v>
      </c>
      <c r="B5043">
        <v>137.66899100000001</v>
      </c>
      <c r="C5043">
        <f t="shared" si="78"/>
        <v>-2.5935496150318708E-2</v>
      </c>
    </row>
    <row r="5044" spans="1:3" x14ac:dyDescent="0.3">
      <c r="A5044" s="1">
        <v>43173</v>
      </c>
      <c r="B5044">
        <v>139.61123699999999</v>
      </c>
      <c r="C5044">
        <f t="shared" si="78"/>
        <v>1.4009493430489746E-2</v>
      </c>
    </row>
    <row r="5045" spans="1:3" x14ac:dyDescent="0.3">
      <c r="A5045" s="1">
        <v>43174</v>
      </c>
      <c r="B5045">
        <v>143.44232199999999</v>
      </c>
      <c r="C5045">
        <f t="shared" si="78"/>
        <v>2.7071335760881787E-2</v>
      </c>
    </row>
    <row r="5046" spans="1:3" x14ac:dyDescent="0.3">
      <c r="A5046" s="1">
        <v>43175</v>
      </c>
      <c r="B5046">
        <v>144.44016999999999</v>
      </c>
      <c r="C5046">
        <f t="shared" si="78"/>
        <v>6.9323562488504504E-3</v>
      </c>
    </row>
    <row r="5047" spans="1:3" x14ac:dyDescent="0.3">
      <c r="A5047" s="1">
        <v>43178</v>
      </c>
      <c r="B5047">
        <v>142.141525</v>
      </c>
      <c r="C5047">
        <f t="shared" si="78"/>
        <v>-1.6042157167788541E-2</v>
      </c>
    </row>
    <row r="5048" spans="1:3" x14ac:dyDescent="0.3">
      <c r="A5048" s="1">
        <v>43179</v>
      </c>
      <c r="B5048">
        <v>143.70959500000001</v>
      </c>
      <c r="C5048">
        <f t="shared" si="78"/>
        <v>1.0971345706625406E-2</v>
      </c>
    </row>
    <row r="5049" spans="1:3" x14ac:dyDescent="0.3">
      <c r="A5049" s="1">
        <v>43180</v>
      </c>
      <c r="B5049">
        <v>142.99684099999999</v>
      </c>
      <c r="C5049">
        <f t="shared" si="78"/>
        <v>-4.972022799883586E-3</v>
      </c>
    </row>
    <row r="5050" spans="1:3" x14ac:dyDescent="0.3">
      <c r="A5050" s="1">
        <v>43181</v>
      </c>
      <c r="B5050">
        <v>140.75164799999999</v>
      </c>
      <c r="C5050">
        <f t="shared" si="78"/>
        <v>-1.5825563452180454E-2</v>
      </c>
    </row>
    <row r="5051" spans="1:3" x14ac:dyDescent="0.3">
      <c r="A5051" s="1">
        <v>43182</v>
      </c>
      <c r="B5051">
        <v>136.92056299999999</v>
      </c>
      <c r="C5051">
        <f t="shared" si="78"/>
        <v>-2.7596050110942651E-2</v>
      </c>
    </row>
    <row r="5052" spans="1:3" x14ac:dyDescent="0.3">
      <c r="A5052" s="1">
        <v>43185</v>
      </c>
      <c r="B5052">
        <v>137.86499000000001</v>
      </c>
      <c r="C5052">
        <f t="shared" si="78"/>
        <v>6.8739473997683903E-3</v>
      </c>
    </row>
    <row r="5053" spans="1:3" x14ac:dyDescent="0.3">
      <c r="A5053" s="1">
        <v>43186</v>
      </c>
      <c r="B5053">
        <v>139.39743000000001</v>
      </c>
      <c r="C5053">
        <f t="shared" si="78"/>
        <v>1.1054189058071909E-2</v>
      </c>
    </row>
    <row r="5054" spans="1:3" x14ac:dyDescent="0.3">
      <c r="A5054" s="1">
        <v>43187</v>
      </c>
      <c r="B5054">
        <v>138.09663399999999</v>
      </c>
      <c r="C5054">
        <f t="shared" si="78"/>
        <v>-9.3753755256097242E-3</v>
      </c>
    </row>
    <row r="5055" spans="1:3" x14ac:dyDescent="0.3">
      <c r="A5055" s="1">
        <v>43188</v>
      </c>
      <c r="B5055">
        <v>143.78085300000001</v>
      </c>
      <c r="C5055">
        <f t="shared" si="78"/>
        <v>4.0336599737131225E-2</v>
      </c>
    </row>
    <row r="5056" spans="1:3" x14ac:dyDescent="0.3">
      <c r="A5056" s="1">
        <v>43193</v>
      </c>
      <c r="B5056">
        <v>144.671829</v>
      </c>
      <c r="C5056">
        <f t="shared" si="78"/>
        <v>6.1776429143746087E-3</v>
      </c>
    </row>
    <row r="5057" spans="1:3" x14ac:dyDescent="0.3">
      <c r="A5057" s="1">
        <v>43194</v>
      </c>
      <c r="B5057">
        <v>143.88777200000001</v>
      </c>
      <c r="C5057">
        <f t="shared" si="78"/>
        <v>-5.4342945222908895E-3</v>
      </c>
    </row>
    <row r="5058" spans="1:3" x14ac:dyDescent="0.3">
      <c r="A5058" s="1">
        <v>43195</v>
      </c>
      <c r="B5058">
        <v>148.89489699999999</v>
      </c>
      <c r="C5058">
        <f t="shared" si="78"/>
        <v>3.4207033174521458E-2</v>
      </c>
    </row>
    <row r="5059" spans="1:3" x14ac:dyDescent="0.3">
      <c r="A5059" s="1">
        <v>43196</v>
      </c>
      <c r="B5059">
        <v>147.00610399999999</v>
      </c>
      <c r="C5059">
        <f t="shared" si="78"/>
        <v>-1.2766558053481885E-2</v>
      </c>
    </row>
    <row r="5060" spans="1:3" x14ac:dyDescent="0.3">
      <c r="A5060" s="1">
        <v>43199</v>
      </c>
      <c r="B5060">
        <v>146.346802</v>
      </c>
      <c r="C5060">
        <f t="shared" ref="C5060:C5123" si="79">LN(B5060/B5059)</f>
        <v>-4.494948552344208E-3</v>
      </c>
    </row>
    <row r="5061" spans="1:3" x14ac:dyDescent="0.3">
      <c r="A5061" s="1">
        <v>43200</v>
      </c>
      <c r="B5061">
        <v>152.868515</v>
      </c>
      <c r="C5061">
        <f t="shared" si="79"/>
        <v>4.3599011655739671E-2</v>
      </c>
    </row>
    <row r="5062" spans="1:3" x14ac:dyDescent="0.3">
      <c r="A5062" s="1">
        <v>43201</v>
      </c>
      <c r="B5062">
        <v>154.27621500000001</v>
      </c>
      <c r="C5062">
        <f t="shared" si="79"/>
        <v>9.1664268934655777E-3</v>
      </c>
    </row>
    <row r="5063" spans="1:3" x14ac:dyDescent="0.3">
      <c r="A5063" s="1">
        <v>43202</v>
      </c>
      <c r="B5063">
        <v>157.34108000000001</v>
      </c>
      <c r="C5063">
        <f t="shared" si="79"/>
        <v>1.9671333270434129E-2</v>
      </c>
    </row>
    <row r="5064" spans="1:3" x14ac:dyDescent="0.3">
      <c r="A5064" s="1">
        <v>43203</v>
      </c>
      <c r="B5064">
        <v>157.946899</v>
      </c>
      <c r="C5064">
        <f t="shared" si="79"/>
        <v>3.8429612667142837E-3</v>
      </c>
    </row>
    <row r="5065" spans="1:3" x14ac:dyDescent="0.3">
      <c r="A5065" s="1">
        <v>43206</v>
      </c>
      <c r="B5065">
        <v>153.367447</v>
      </c>
      <c r="C5065">
        <f t="shared" si="79"/>
        <v>-2.9422237755468206E-2</v>
      </c>
    </row>
    <row r="5066" spans="1:3" x14ac:dyDescent="0.3">
      <c r="A5066" s="1">
        <v>43207</v>
      </c>
      <c r="B5066">
        <v>155.68391399999999</v>
      </c>
      <c r="C5066">
        <f t="shared" si="79"/>
        <v>1.499110293246448E-2</v>
      </c>
    </row>
    <row r="5067" spans="1:3" x14ac:dyDescent="0.3">
      <c r="A5067" s="1">
        <v>43208</v>
      </c>
      <c r="B5067">
        <v>155.34535199999999</v>
      </c>
      <c r="C5067">
        <f t="shared" si="79"/>
        <v>-2.1770435822485576E-3</v>
      </c>
    </row>
    <row r="5068" spans="1:3" x14ac:dyDescent="0.3">
      <c r="A5068" s="1">
        <v>43209</v>
      </c>
      <c r="B5068">
        <v>154.38313299999999</v>
      </c>
      <c r="C5068">
        <f t="shared" si="79"/>
        <v>-6.2133264595979724E-3</v>
      </c>
    </row>
    <row r="5069" spans="1:3" x14ac:dyDescent="0.3">
      <c r="A5069" s="1">
        <v>43210</v>
      </c>
      <c r="B5069">
        <v>152.44087200000001</v>
      </c>
      <c r="C5069">
        <f t="shared" si="79"/>
        <v>-1.2660593122640725E-2</v>
      </c>
    </row>
    <row r="5070" spans="1:3" x14ac:dyDescent="0.3">
      <c r="A5070" s="1">
        <v>43213</v>
      </c>
      <c r="B5070">
        <v>150.96189899999999</v>
      </c>
      <c r="C5070">
        <f t="shared" si="79"/>
        <v>-9.7493158002594921E-3</v>
      </c>
    </row>
    <row r="5071" spans="1:3" x14ac:dyDescent="0.3">
      <c r="A5071" s="1">
        <v>43214</v>
      </c>
      <c r="B5071">
        <v>151.14007599999999</v>
      </c>
      <c r="C5071">
        <f t="shared" si="79"/>
        <v>1.1795819650622283E-3</v>
      </c>
    </row>
    <row r="5072" spans="1:3" x14ac:dyDescent="0.3">
      <c r="A5072" s="1">
        <v>43215</v>
      </c>
      <c r="B5072">
        <v>148.78797900000001</v>
      </c>
      <c r="C5072">
        <f t="shared" si="79"/>
        <v>-1.5684729592210844E-2</v>
      </c>
    </row>
    <row r="5073" spans="1:3" x14ac:dyDescent="0.3">
      <c r="A5073" s="1">
        <v>43216</v>
      </c>
      <c r="B5073">
        <v>152.74378999999999</v>
      </c>
      <c r="C5073">
        <f t="shared" si="79"/>
        <v>2.6239609715516154E-2</v>
      </c>
    </row>
    <row r="5074" spans="1:3" x14ac:dyDescent="0.3">
      <c r="A5074" s="1">
        <v>43217</v>
      </c>
      <c r="B5074">
        <v>153.88420099999999</v>
      </c>
      <c r="C5074">
        <f t="shared" si="79"/>
        <v>7.4384354445370445E-3</v>
      </c>
    </row>
    <row r="5075" spans="1:3" x14ac:dyDescent="0.3">
      <c r="A5075" s="1">
        <v>43220</v>
      </c>
      <c r="B5075">
        <v>153.10015899999999</v>
      </c>
      <c r="C5075">
        <f t="shared" si="79"/>
        <v>-5.1080368053312442E-3</v>
      </c>
    </row>
    <row r="5076" spans="1:3" x14ac:dyDescent="0.3">
      <c r="A5076" s="1">
        <v>43222</v>
      </c>
      <c r="B5076">
        <v>158.44584699999999</v>
      </c>
      <c r="C5076">
        <f t="shared" si="79"/>
        <v>3.4320534432500722E-2</v>
      </c>
    </row>
    <row r="5077" spans="1:3" x14ac:dyDescent="0.3">
      <c r="A5077" s="1">
        <v>43223</v>
      </c>
      <c r="B5077">
        <v>156.84213299999999</v>
      </c>
      <c r="C5077">
        <f t="shared" si="79"/>
        <v>-1.0173098453871822E-2</v>
      </c>
    </row>
    <row r="5078" spans="1:3" x14ac:dyDescent="0.3">
      <c r="A5078" s="1">
        <v>43224</v>
      </c>
      <c r="B5078">
        <v>157.42546100000001</v>
      </c>
      <c r="C5078">
        <f t="shared" si="79"/>
        <v>3.7123055704801795E-3</v>
      </c>
    </row>
    <row r="5079" spans="1:3" x14ac:dyDescent="0.3">
      <c r="A5079" s="1">
        <v>43227</v>
      </c>
      <c r="B5079">
        <v>160.61554000000001</v>
      </c>
      <c r="C5079">
        <f t="shared" si="79"/>
        <v>2.0061476224363214E-2</v>
      </c>
    </row>
    <row r="5080" spans="1:3" x14ac:dyDescent="0.3">
      <c r="A5080" s="1">
        <v>43228</v>
      </c>
      <c r="B5080">
        <v>158.33691400000001</v>
      </c>
      <c r="C5080">
        <f t="shared" si="79"/>
        <v>-1.4288429125810534E-2</v>
      </c>
    </row>
    <row r="5081" spans="1:3" x14ac:dyDescent="0.3">
      <c r="A5081" s="1">
        <v>43229</v>
      </c>
      <c r="B5081">
        <v>155.67549099999999</v>
      </c>
      <c r="C5081">
        <f t="shared" si="79"/>
        <v>-1.69514750873778E-2</v>
      </c>
    </row>
    <row r="5082" spans="1:3" x14ac:dyDescent="0.3">
      <c r="A5082" s="1">
        <v>43230</v>
      </c>
      <c r="B5082">
        <v>156.40464800000001</v>
      </c>
      <c r="C5082">
        <f t="shared" si="79"/>
        <v>4.6728915794100132E-3</v>
      </c>
    </row>
    <row r="5083" spans="1:3" x14ac:dyDescent="0.3">
      <c r="A5083" s="1">
        <v>43231</v>
      </c>
      <c r="B5083">
        <v>157.042664</v>
      </c>
      <c r="C5083">
        <f t="shared" si="79"/>
        <v>4.0709673154959826E-3</v>
      </c>
    </row>
    <row r="5084" spans="1:3" x14ac:dyDescent="0.3">
      <c r="A5084" s="1">
        <v>43234</v>
      </c>
      <c r="B5084">
        <v>156.167664</v>
      </c>
      <c r="C5084">
        <f t="shared" si="79"/>
        <v>-5.5873143258369793E-3</v>
      </c>
    </row>
    <row r="5085" spans="1:3" x14ac:dyDescent="0.3">
      <c r="A5085" s="1">
        <v>43235</v>
      </c>
      <c r="B5085">
        <v>158.17283599999999</v>
      </c>
      <c r="C5085">
        <f t="shared" si="79"/>
        <v>1.2758134560535414E-2</v>
      </c>
    </row>
    <row r="5086" spans="1:3" x14ac:dyDescent="0.3">
      <c r="A5086" s="1">
        <v>43236</v>
      </c>
      <c r="B5086">
        <v>157.07910200000001</v>
      </c>
      <c r="C5086">
        <f t="shared" si="79"/>
        <v>-6.9388210286106377E-3</v>
      </c>
    </row>
    <row r="5087" spans="1:3" x14ac:dyDescent="0.3">
      <c r="A5087" s="1">
        <v>43237</v>
      </c>
      <c r="B5087">
        <v>158.61035200000001</v>
      </c>
      <c r="C5087">
        <f t="shared" si="79"/>
        <v>9.701065331720507E-3</v>
      </c>
    </row>
    <row r="5088" spans="1:3" x14ac:dyDescent="0.3">
      <c r="A5088" s="1">
        <v>43238</v>
      </c>
      <c r="B5088">
        <v>157.77181999999999</v>
      </c>
      <c r="C5088">
        <f t="shared" si="79"/>
        <v>-5.300766210242211E-3</v>
      </c>
    </row>
    <row r="5089" spans="1:3" x14ac:dyDescent="0.3">
      <c r="A5089" s="1">
        <v>43241</v>
      </c>
      <c r="B5089">
        <v>157.77181999999999</v>
      </c>
      <c r="C5089">
        <f t="shared" si="79"/>
        <v>0</v>
      </c>
    </row>
    <row r="5090" spans="1:3" x14ac:dyDescent="0.3">
      <c r="A5090" s="1">
        <v>43242</v>
      </c>
      <c r="B5090">
        <v>160.96189899999999</v>
      </c>
      <c r="C5090">
        <f t="shared" si="79"/>
        <v>2.0017872821246934E-2</v>
      </c>
    </row>
    <row r="5091" spans="1:3" x14ac:dyDescent="0.3">
      <c r="A5091" s="1">
        <v>43243</v>
      </c>
      <c r="B5091">
        <v>156.550476</v>
      </c>
      <c r="C5091">
        <f t="shared" si="79"/>
        <v>-2.7789196474092542E-2</v>
      </c>
    </row>
    <row r="5092" spans="1:3" x14ac:dyDescent="0.3">
      <c r="A5092" s="1">
        <v>43244</v>
      </c>
      <c r="B5092">
        <v>152.576538</v>
      </c>
      <c r="C5092">
        <f t="shared" si="79"/>
        <v>-2.5712129661777262E-2</v>
      </c>
    </row>
    <row r="5093" spans="1:3" x14ac:dyDescent="0.3">
      <c r="A5093" s="1">
        <v>43245</v>
      </c>
      <c r="B5093">
        <v>155.07392899999999</v>
      </c>
      <c r="C5093">
        <f t="shared" si="79"/>
        <v>1.6235605831552629E-2</v>
      </c>
    </row>
    <row r="5094" spans="1:3" x14ac:dyDescent="0.3">
      <c r="A5094" s="1">
        <v>43248</v>
      </c>
      <c r="B5094">
        <v>152.35781900000001</v>
      </c>
      <c r="C5094">
        <f t="shared" si="79"/>
        <v>-1.7670137772524817E-2</v>
      </c>
    </row>
    <row r="5095" spans="1:3" x14ac:dyDescent="0.3">
      <c r="A5095" s="1">
        <v>43249</v>
      </c>
      <c r="B5095">
        <v>148.128693</v>
      </c>
      <c r="C5095">
        <f t="shared" si="79"/>
        <v>-2.8150383502986633E-2</v>
      </c>
    </row>
    <row r="5096" spans="1:3" x14ac:dyDescent="0.3">
      <c r="A5096" s="1">
        <v>43250</v>
      </c>
      <c r="B5096">
        <v>149.60522499999999</v>
      </c>
      <c r="C5096">
        <f t="shared" si="79"/>
        <v>9.9185481768732046E-3</v>
      </c>
    </row>
    <row r="5097" spans="1:3" x14ac:dyDescent="0.3">
      <c r="A5097" s="1">
        <v>43251</v>
      </c>
      <c r="B5097">
        <v>146.68859900000001</v>
      </c>
      <c r="C5097">
        <f t="shared" si="79"/>
        <v>-1.9688025700276567E-2</v>
      </c>
    </row>
    <row r="5098" spans="1:3" x14ac:dyDescent="0.3">
      <c r="A5098" s="1">
        <v>43252</v>
      </c>
      <c r="B5098">
        <v>147.78234900000001</v>
      </c>
      <c r="C5098">
        <f t="shared" si="79"/>
        <v>7.4286107830955099E-3</v>
      </c>
    </row>
    <row r="5099" spans="1:3" x14ac:dyDescent="0.3">
      <c r="A5099" s="1">
        <v>43255</v>
      </c>
      <c r="B5099">
        <v>147.83702099999999</v>
      </c>
      <c r="C5099">
        <f t="shared" si="79"/>
        <v>3.6988104415004952E-4</v>
      </c>
    </row>
    <row r="5100" spans="1:3" x14ac:dyDescent="0.3">
      <c r="A5100" s="1">
        <v>43256</v>
      </c>
      <c r="B5100">
        <v>147.891693</v>
      </c>
      <c r="C5100">
        <f t="shared" si="79"/>
        <v>3.6974428274731826E-4</v>
      </c>
    </row>
    <row r="5101" spans="1:3" x14ac:dyDescent="0.3">
      <c r="A5101" s="1">
        <v>43257</v>
      </c>
      <c r="B5101">
        <v>148.566193</v>
      </c>
      <c r="C5101">
        <f t="shared" si="79"/>
        <v>4.5504012253385897E-3</v>
      </c>
    </row>
    <row r="5102" spans="1:3" x14ac:dyDescent="0.3">
      <c r="A5102" s="1">
        <v>43258</v>
      </c>
      <c r="B5102">
        <v>148.47503699999999</v>
      </c>
      <c r="C5102">
        <f t="shared" si="79"/>
        <v>-6.137599340101899E-4</v>
      </c>
    </row>
    <row r="5103" spans="1:3" x14ac:dyDescent="0.3">
      <c r="A5103" s="1">
        <v>43259</v>
      </c>
      <c r="B5103">
        <v>145.28495799999999</v>
      </c>
      <c r="C5103">
        <f t="shared" si="79"/>
        <v>-2.1719801628788237E-2</v>
      </c>
    </row>
    <row r="5104" spans="1:3" x14ac:dyDescent="0.3">
      <c r="A5104" s="1">
        <v>43262</v>
      </c>
      <c r="B5104">
        <v>145.13912999999999</v>
      </c>
      <c r="C5104">
        <f t="shared" si="79"/>
        <v>-1.0042418537655935E-3</v>
      </c>
    </row>
    <row r="5105" spans="1:3" x14ac:dyDescent="0.3">
      <c r="A5105" s="1">
        <v>43263</v>
      </c>
      <c r="B5105">
        <v>145.43078600000001</v>
      </c>
      <c r="C5105">
        <f t="shared" si="79"/>
        <v>2.0074762175094469E-3</v>
      </c>
    </row>
    <row r="5106" spans="1:3" x14ac:dyDescent="0.3">
      <c r="A5106" s="1">
        <v>43264</v>
      </c>
      <c r="B5106">
        <v>145.631317</v>
      </c>
      <c r="C5106">
        <f t="shared" si="79"/>
        <v>1.3779260828652494E-3</v>
      </c>
    </row>
    <row r="5107" spans="1:3" x14ac:dyDescent="0.3">
      <c r="A5107" s="1">
        <v>43265</v>
      </c>
      <c r="B5107">
        <v>148.876068</v>
      </c>
      <c r="C5107">
        <f t="shared" si="79"/>
        <v>2.203599953334321E-2</v>
      </c>
    </row>
    <row r="5108" spans="1:3" x14ac:dyDescent="0.3">
      <c r="A5108" s="1">
        <v>43266</v>
      </c>
      <c r="B5108">
        <v>146.76151999999999</v>
      </c>
      <c r="C5108">
        <f t="shared" si="79"/>
        <v>-1.4305244974295151E-2</v>
      </c>
    </row>
    <row r="5109" spans="1:3" x14ac:dyDescent="0.3">
      <c r="A5109" s="1">
        <v>43269</v>
      </c>
      <c r="B5109">
        <v>142.240723</v>
      </c>
      <c r="C5109">
        <f t="shared" si="79"/>
        <v>-3.1288101767907403E-2</v>
      </c>
    </row>
    <row r="5110" spans="1:3" x14ac:dyDescent="0.3">
      <c r="A5110" s="1">
        <v>43270</v>
      </c>
      <c r="B5110">
        <v>138.81369000000001</v>
      </c>
      <c r="C5110">
        <f t="shared" si="79"/>
        <v>-2.4388180378162514E-2</v>
      </c>
    </row>
    <row r="5111" spans="1:3" x14ac:dyDescent="0.3">
      <c r="A5111" s="1">
        <v>43271</v>
      </c>
      <c r="B5111">
        <v>140.76417499999999</v>
      </c>
      <c r="C5111">
        <f t="shared" si="79"/>
        <v>1.395329809551947E-2</v>
      </c>
    </row>
    <row r="5112" spans="1:3" x14ac:dyDescent="0.3">
      <c r="A5112" s="1">
        <v>43272</v>
      </c>
      <c r="B5112">
        <v>136.38922099999999</v>
      </c>
      <c r="C5112">
        <f t="shared" si="79"/>
        <v>-3.1573255068372108E-2</v>
      </c>
    </row>
    <row r="5113" spans="1:3" x14ac:dyDescent="0.3">
      <c r="A5113" s="1">
        <v>43273</v>
      </c>
      <c r="B5113">
        <v>136.152252</v>
      </c>
      <c r="C5113">
        <f t="shared" si="79"/>
        <v>-1.7389577968243415E-3</v>
      </c>
    </row>
    <row r="5114" spans="1:3" x14ac:dyDescent="0.3">
      <c r="A5114" s="1">
        <v>43276</v>
      </c>
      <c r="B5114">
        <v>132.83457899999999</v>
      </c>
      <c r="C5114">
        <f t="shared" si="79"/>
        <v>-2.4669172378778779E-2</v>
      </c>
    </row>
    <row r="5115" spans="1:3" x14ac:dyDescent="0.3">
      <c r="A5115" s="1">
        <v>43277</v>
      </c>
      <c r="B5115">
        <v>131.72261</v>
      </c>
      <c r="C5115">
        <f t="shared" si="79"/>
        <v>-8.4063151140057867E-3</v>
      </c>
    </row>
    <row r="5116" spans="1:3" x14ac:dyDescent="0.3">
      <c r="A5116" s="1">
        <v>43278</v>
      </c>
      <c r="B5116">
        <v>133.56373600000001</v>
      </c>
      <c r="C5116">
        <f t="shared" si="79"/>
        <v>1.3880515060640022E-2</v>
      </c>
    </row>
    <row r="5117" spans="1:3" x14ac:dyDescent="0.3">
      <c r="A5117" s="1">
        <v>43279</v>
      </c>
      <c r="B5117">
        <v>130.46481299999999</v>
      </c>
      <c r="C5117">
        <f t="shared" si="79"/>
        <v>-2.3475228909525466E-2</v>
      </c>
    </row>
    <row r="5118" spans="1:3" x14ac:dyDescent="0.3">
      <c r="A5118" s="1">
        <v>43280</v>
      </c>
      <c r="B5118">
        <v>129.62626599999999</v>
      </c>
      <c r="C5118">
        <f t="shared" si="79"/>
        <v>-6.4481250850264259E-3</v>
      </c>
    </row>
    <row r="5119" spans="1:3" x14ac:dyDescent="0.3">
      <c r="A5119" s="1">
        <v>43283</v>
      </c>
      <c r="B5119">
        <v>128.60545300000001</v>
      </c>
      <c r="C5119">
        <f t="shared" si="79"/>
        <v>-7.9062194325969955E-3</v>
      </c>
    </row>
    <row r="5120" spans="1:3" x14ac:dyDescent="0.3">
      <c r="A5120" s="1">
        <v>43284</v>
      </c>
      <c r="B5120">
        <v>129.42575099999999</v>
      </c>
      <c r="C5120">
        <f t="shared" si="79"/>
        <v>6.3581516555779221E-3</v>
      </c>
    </row>
    <row r="5121" spans="1:3" x14ac:dyDescent="0.3">
      <c r="A5121" s="1">
        <v>43285</v>
      </c>
      <c r="B5121">
        <v>130.06376599999999</v>
      </c>
      <c r="C5121">
        <f t="shared" si="79"/>
        <v>4.9174725288141817E-3</v>
      </c>
    </row>
    <row r="5122" spans="1:3" x14ac:dyDescent="0.3">
      <c r="A5122" s="1">
        <v>43286</v>
      </c>
      <c r="B5122">
        <v>135.33194</v>
      </c>
      <c r="C5122">
        <f t="shared" si="79"/>
        <v>3.9705737425804959E-2</v>
      </c>
    </row>
    <row r="5123" spans="1:3" x14ac:dyDescent="0.3">
      <c r="A5123" s="1">
        <v>43287</v>
      </c>
      <c r="B5123">
        <v>134.65748600000001</v>
      </c>
      <c r="C5123">
        <f t="shared" si="79"/>
        <v>-4.9961616123099274E-3</v>
      </c>
    </row>
    <row r="5124" spans="1:3" x14ac:dyDescent="0.3">
      <c r="A5124" s="1">
        <v>43290</v>
      </c>
      <c r="B5124">
        <v>133.07153299999999</v>
      </c>
      <c r="C5124">
        <f t="shared" ref="C5124:C5187" si="80">LN(B5124/B5123)</f>
        <v>-1.18475879600188E-2</v>
      </c>
    </row>
    <row r="5125" spans="1:3" x14ac:dyDescent="0.3">
      <c r="A5125" s="1">
        <v>43291</v>
      </c>
      <c r="B5125">
        <v>133.05332899999999</v>
      </c>
      <c r="C5125">
        <f t="shared" si="80"/>
        <v>-1.3680796218425831E-4</v>
      </c>
    </row>
    <row r="5126" spans="1:3" x14ac:dyDescent="0.3">
      <c r="A5126" s="1">
        <v>43292</v>
      </c>
      <c r="B5126">
        <v>130.17314099999999</v>
      </c>
      <c r="C5126">
        <f t="shared" si="80"/>
        <v>-2.1884599608495044E-2</v>
      </c>
    </row>
    <row r="5127" spans="1:3" x14ac:dyDescent="0.3">
      <c r="A5127" s="1">
        <v>43293</v>
      </c>
      <c r="B5127">
        <v>130.24606299999999</v>
      </c>
      <c r="C5127">
        <f t="shared" si="80"/>
        <v>5.600355180099165E-4</v>
      </c>
    </row>
    <row r="5128" spans="1:3" x14ac:dyDescent="0.3">
      <c r="A5128" s="1">
        <v>43294</v>
      </c>
      <c r="B5128">
        <v>131.24865700000001</v>
      </c>
      <c r="C5128">
        <f t="shared" si="80"/>
        <v>7.668215349306836E-3</v>
      </c>
    </row>
    <row r="5129" spans="1:3" x14ac:dyDescent="0.3">
      <c r="A5129" s="1">
        <v>43297</v>
      </c>
      <c r="B5129">
        <v>130.08201600000001</v>
      </c>
      <c r="C5129">
        <f t="shared" si="80"/>
        <v>-8.9285252040426921E-3</v>
      </c>
    </row>
    <row r="5130" spans="1:3" x14ac:dyDescent="0.3">
      <c r="A5130" s="1">
        <v>43298</v>
      </c>
      <c r="B5130">
        <v>131.321564</v>
      </c>
      <c r="C5130">
        <f t="shared" si="80"/>
        <v>9.4838585666455807E-3</v>
      </c>
    </row>
    <row r="5131" spans="1:3" x14ac:dyDescent="0.3">
      <c r="A5131" s="1">
        <v>43299</v>
      </c>
      <c r="B5131">
        <v>134.27467300000001</v>
      </c>
      <c r="C5131">
        <f t="shared" si="80"/>
        <v>2.2238498086836183E-2</v>
      </c>
    </row>
    <row r="5132" spans="1:3" x14ac:dyDescent="0.3">
      <c r="A5132" s="1">
        <v>43300</v>
      </c>
      <c r="B5132">
        <v>134.89444</v>
      </c>
      <c r="C5132">
        <f t="shared" si="80"/>
        <v>4.6050461611057223E-3</v>
      </c>
    </row>
    <row r="5133" spans="1:3" x14ac:dyDescent="0.3">
      <c r="A5133" s="1">
        <v>43301</v>
      </c>
      <c r="B5133">
        <v>131.85022000000001</v>
      </c>
      <c r="C5133">
        <f t="shared" si="80"/>
        <v>-2.2825965288310143E-2</v>
      </c>
    </row>
    <row r="5134" spans="1:3" x14ac:dyDescent="0.3">
      <c r="A5134" s="1">
        <v>43304</v>
      </c>
      <c r="B5134">
        <v>132.98039199999999</v>
      </c>
      <c r="C5134">
        <f t="shared" si="80"/>
        <v>8.5351074210006234E-3</v>
      </c>
    </row>
    <row r="5135" spans="1:3" x14ac:dyDescent="0.3">
      <c r="A5135" s="1">
        <v>43305</v>
      </c>
      <c r="B5135">
        <v>136.717331</v>
      </c>
      <c r="C5135">
        <f t="shared" si="80"/>
        <v>2.7713828185032804E-2</v>
      </c>
    </row>
    <row r="5136" spans="1:3" x14ac:dyDescent="0.3">
      <c r="A5136" s="1">
        <v>43306</v>
      </c>
      <c r="B5136">
        <v>132.99864199999999</v>
      </c>
      <c r="C5136">
        <f t="shared" si="80"/>
        <v>-2.7576599323387688E-2</v>
      </c>
    </row>
    <row r="5137" spans="1:3" x14ac:dyDescent="0.3">
      <c r="A5137" s="1">
        <v>43307</v>
      </c>
      <c r="B5137">
        <v>138.26679999999999</v>
      </c>
      <c r="C5137">
        <f t="shared" si="80"/>
        <v>3.8846234363641652E-2</v>
      </c>
    </row>
    <row r="5138" spans="1:3" x14ac:dyDescent="0.3">
      <c r="A5138" s="1">
        <v>43308</v>
      </c>
      <c r="B5138">
        <v>137.738159</v>
      </c>
      <c r="C5138">
        <f t="shared" si="80"/>
        <v>-3.8306677413020595E-3</v>
      </c>
    </row>
    <row r="5139" spans="1:3" x14ac:dyDescent="0.3">
      <c r="A5139" s="1">
        <v>43311</v>
      </c>
      <c r="B5139">
        <v>138.04806500000001</v>
      </c>
      <c r="C5139">
        <f t="shared" si="80"/>
        <v>2.2474373516491006E-3</v>
      </c>
    </row>
    <row r="5140" spans="1:3" x14ac:dyDescent="0.3">
      <c r="A5140" s="1">
        <v>43312</v>
      </c>
      <c r="B5140">
        <v>138.740768</v>
      </c>
      <c r="C5140">
        <f t="shared" si="80"/>
        <v>5.0052918586278427E-3</v>
      </c>
    </row>
    <row r="5141" spans="1:3" x14ac:dyDescent="0.3">
      <c r="A5141" s="1">
        <v>43313</v>
      </c>
      <c r="B5141">
        <v>133.61842300000001</v>
      </c>
      <c r="C5141">
        <f t="shared" si="80"/>
        <v>-3.7619065173671473E-2</v>
      </c>
    </row>
    <row r="5142" spans="1:3" x14ac:dyDescent="0.3">
      <c r="A5142" s="1">
        <v>43314</v>
      </c>
      <c r="B5142">
        <v>130.70176699999999</v>
      </c>
      <c r="C5142">
        <f t="shared" si="80"/>
        <v>-2.2070008253137898E-2</v>
      </c>
    </row>
    <row r="5143" spans="1:3" x14ac:dyDescent="0.3">
      <c r="A5143" s="1">
        <v>43315</v>
      </c>
      <c r="B5143">
        <v>132.46998600000001</v>
      </c>
      <c r="C5143">
        <f t="shared" si="80"/>
        <v>1.3437958962741263E-2</v>
      </c>
    </row>
    <row r="5144" spans="1:3" x14ac:dyDescent="0.3">
      <c r="A5144" s="1">
        <v>43318</v>
      </c>
      <c r="B5144">
        <v>132.59759500000001</v>
      </c>
      <c r="C5144">
        <f t="shared" si="80"/>
        <v>9.6284132051947607E-4</v>
      </c>
    </row>
    <row r="5145" spans="1:3" x14ac:dyDescent="0.3">
      <c r="A5145" s="1">
        <v>43319</v>
      </c>
      <c r="B5145">
        <v>133.873627</v>
      </c>
      <c r="C5145">
        <f t="shared" si="80"/>
        <v>9.577332547275547E-3</v>
      </c>
    </row>
    <row r="5146" spans="1:3" x14ac:dyDescent="0.3">
      <c r="A5146" s="1">
        <v>43320</v>
      </c>
      <c r="B5146">
        <v>134.73039199999999</v>
      </c>
      <c r="C5146">
        <f t="shared" si="80"/>
        <v>6.3794124066190467E-3</v>
      </c>
    </row>
    <row r="5147" spans="1:3" x14ac:dyDescent="0.3">
      <c r="A5147" s="1">
        <v>43321</v>
      </c>
      <c r="B5147">
        <v>134.74861100000001</v>
      </c>
      <c r="C5147">
        <f t="shared" si="80"/>
        <v>1.352164719695108E-4</v>
      </c>
    </row>
    <row r="5148" spans="1:3" x14ac:dyDescent="0.3">
      <c r="A5148" s="1">
        <v>43322</v>
      </c>
      <c r="B5148">
        <v>131.59501599999999</v>
      </c>
      <c r="C5148">
        <f t="shared" si="80"/>
        <v>-2.3681755924626544E-2</v>
      </c>
    </row>
    <row r="5149" spans="1:3" x14ac:dyDescent="0.3">
      <c r="A5149" s="1">
        <v>43325</v>
      </c>
      <c r="B5149">
        <v>131.230423</v>
      </c>
      <c r="C5149">
        <f t="shared" si="80"/>
        <v>-2.7744135822959839E-3</v>
      </c>
    </row>
    <row r="5150" spans="1:3" x14ac:dyDescent="0.3">
      <c r="A5150" s="1">
        <v>43326</v>
      </c>
      <c r="B5150">
        <v>130.24606299999999</v>
      </c>
      <c r="C5150">
        <f t="shared" si="80"/>
        <v>-7.5292785621973108E-3</v>
      </c>
    </row>
    <row r="5151" spans="1:3" x14ac:dyDescent="0.3">
      <c r="A5151" s="1">
        <v>43327</v>
      </c>
      <c r="B5151">
        <v>126.180992</v>
      </c>
      <c r="C5151">
        <f t="shared" si="80"/>
        <v>-3.1708132992611028E-2</v>
      </c>
    </row>
    <row r="5152" spans="1:3" x14ac:dyDescent="0.3">
      <c r="A5152" s="1">
        <v>43328</v>
      </c>
      <c r="B5152">
        <v>127.092445</v>
      </c>
      <c r="C5152">
        <f t="shared" si="80"/>
        <v>7.1974143474511027E-3</v>
      </c>
    </row>
    <row r="5153" spans="1:3" x14ac:dyDescent="0.3">
      <c r="A5153" s="1">
        <v>43329</v>
      </c>
      <c r="B5153">
        <v>126.454437</v>
      </c>
      <c r="C5153">
        <f t="shared" si="80"/>
        <v>-5.0326735756206012E-3</v>
      </c>
    </row>
    <row r="5154" spans="1:3" x14ac:dyDescent="0.3">
      <c r="A5154" s="1">
        <v>43332</v>
      </c>
      <c r="B5154">
        <v>126.691399</v>
      </c>
      <c r="C5154">
        <f t="shared" si="80"/>
        <v>1.8721387873094479E-3</v>
      </c>
    </row>
    <row r="5155" spans="1:3" x14ac:dyDescent="0.3">
      <c r="A5155" s="1">
        <v>43333</v>
      </c>
      <c r="B5155">
        <v>128.259094</v>
      </c>
      <c r="C5155">
        <f t="shared" si="80"/>
        <v>1.2298189663413046E-2</v>
      </c>
    </row>
    <row r="5156" spans="1:3" x14ac:dyDescent="0.3">
      <c r="A5156" s="1">
        <v>43334</v>
      </c>
      <c r="B5156">
        <v>126.527344</v>
      </c>
      <c r="C5156">
        <f t="shared" si="80"/>
        <v>-1.3593947007519607E-2</v>
      </c>
    </row>
    <row r="5157" spans="1:3" x14ac:dyDescent="0.3">
      <c r="A5157" s="1">
        <v>43335</v>
      </c>
      <c r="B5157">
        <v>125.725266</v>
      </c>
      <c r="C5157">
        <f t="shared" si="80"/>
        <v>-6.359345126981655E-3</v>
      </c>
    </row>
    <row r="5158" spans="1:3" x14ac:dyDescent="0.3">
      <c r="A5158" s="1">
        <v>43336</v>
      </c>
      <c r="B5158">
        <v>125.779961</v>
      </c>
      <c r="C5158">
        <f t="shared" si="80"/>
        <v>4.3494126555252539E-4</v>
      </c>
    </row>
    <row r="5159" spans="1:3" x14ac:dyDescent="0.3">
      <c r="A5159" s="1">
        <v>43339</v>
      </c>
      <c r="B5159">
        <v>128.933594</v>
      </c>
      <c r="C5159">
        <f t="shared" si="80"/>
        <v>2.4763457575519333E-2</v>
      </c>
    </row>
    <row r="5160" spans="1:3" x14ac:dyDescent="0.3">
      <c r="A5160" s="1">
        <v>43340</v>
      </c>
      <c r="B5160">
        <v>130.683548</v>
      </c>
      <c r="C5160">
        <f t="shared" si="80"/>
        <v>1.3481240029458268E-2</v>
      </c>
    </row>
    <row r="5161" spans="1:3" x14ac:dyDescent="0.3">
      <c r="A5161" s="1">
        <v>43341</v>
      </c>
      <c r="B5161">
        <v>130.48303200000001</v>
      </c>
      <c r="C5161">
        <f t="shared" si="80"/>
        <v>-1.535541334572765E-3</v>
      </c>
    </row>
    <row r="5162" spans="1:3" x14ac:dyDescent="0.3">
      <c r="A5162" s="1">
        <v>43342</v>
      </c>
      <c r="B5162">
        <v>130.20961</v>
      </c>
      <c r="C5162">
        <f t="shared" si="80"/>
        <v>-2.0976587460313787E-3</v>
      </c>
    </row>
    <row r="5163" spans="1:3" x14ac:dyDescent="0.3">
      <c r="A5163" s="1">
        <v>43343</v>
      </c>
      <c r="B5163">
        <v>128.368469</v>
      </c>
      <c r="C5163">
        <f t="shared" si="80"/>
        <v>-1.4240744011344267E-2</v>
      </c>
    </row>
    <row r="5164" spans="1:3" x14ac:dyDescent="0.3">
      <c r="A5164" s="1">
        <v>43346</v>
      </c>
      <c r="B5164">
        <v>125.725266</v>
      </c>
      <c r="C5164">
        <f t="shared" si="80"/>
        <v>-2.0805694778581768E-2</v>
      </c>
    </row>
    <row r="5165" spans="1:3" x14ac:dyDescent="0.3">
      <c r="A5165" s="1">
        <v>43347</v>
      </c>
      <c r="B5165">
        <v>124.139343</v>
      </c>
      <c r="C5165">
        <f t="shared" si="80"/>
        <v>-1.2694429224854814E-2</v>
      </c>
    </row>
    <row r="5166" spans="1:3" x14ac:dyDescent="0.3">
      <c r="A5166" s="1">
        <v>43348</v>
      </c>
      <c r="B5166">
        <v>124.084671</v>
      </c>
      <c r="C5166">
        <f t="shared" si="80"/>
        <v>-4.4050533228482319E-4</v>
      </c>
    </row>
    <row r="5167" spans="1:3" x14ac:dyDescent="0.3">
      <c r="A5167" s="1">
        <v>43349</v>
      </c>
      <c r="B5167">
        <v>124.175819</v>
      </c>
      <c r="C5167">
        <f t="shared" si="80"/>
        <v>7.3429327474131402E-4</v>
      </c>
    </row>
    <row r="5168" spans="1:3" x14ac:dyDescent="0.3">
      <c r="A5168" s="1">
        <v>43350</v>
      </c>
      <c r="B5168">
        <v>124.029984</v>
      </c>
      <c r="C5168">
        <f t="shared" si="80"/>
        <v>-1.175113675983376E-3</v>
      </c>
    </row>
    <row r="5169" spans="1:3" x14ac:dyDescent="0.3">
      <c r="A5169" s="1">
        <v>43353</v>
      </c>
      <c r="B5169">
        <v>125.324242</v>
      </c>
      <c r="C5169">
        <f t="shared" si="80"/>
        <v>1.0380972030608128E-2</v>
      </c>
    </row>
    <row r="5170" spans="1:3" x14ac:dyDescent="0.3">
      <c r="A5170" s="1">
        <v>43354</v>
      </c>
      <c r="B5170">
        <v>125.214859</v>
      </c>
      <c r="C5170">
        <f t="shared" si="80"/>
        <v>-8.7318112432970788E-4</v>
      </c>
    </row>
    <row r="5171" spans="1:3" x14ac:dyDescent="0.3">
      <c r="A5171" s="1">
        <v>43355</v>
      </c>
      <c r="B5171">
        <v>126.144531</v>
      </c>
      <c r="C5171">
        <f t="shared" si="80"/>
        <v>7.3971872638209819E-3</v>
      </c>
    </row>
    <row r="5172" spans="1:3" x14ac:dyDescent="0.3">
      <c r="A5172" s="1">
        <v>43356</v>
      </c>
      <c r="B5172">
        <v>128.313782</v>
      </c>
      <c r="C5172">
        <f t="shared" si="80"/>
        <v>1.7050364965302298E-2</v>
      </c>
    </row>
    <row r="5173" spans="1:3" x14ac:dyDescent="0.3">
      <c r="A5173" s="1">
        <v>43357</v>
      </c>
      <c r="B5173">
        <v>131.24865700000001</v>
      </c>
      <c r="C5173">
        <f t="shared" si="80"/>
        <v>2.2614983076846434E-2</v>
      </c>
    </row>
    <row r="5174" spans="1:3" x14ac:dyDescent="0.3">
      <c r="A5174" s="1">
        <v>43360</v>
      </c>
      <c r="B5174">
        <v>131.68614199999999</v>
      </c>
      <c r="C5174">
        <f t="shared" si="80"/>
        <v>3.3277101804472069E-3</v>
      </c>
    </row>
    <row r="5175" spans="1:3" x14ac:dyDescent="0.3">
      <c r="A5175" s="1">
        <v>43361</v>
      </c>
      <c r="B5175">
        <v>135.11320499999999</v>
      </c>
      <c r="C5175">
        <f t="shared" si="80"/>
        <v>2.5691603383825149E-2</v>
      </c>
    </row>
    <row r="5176" spans="1:3" x14ac:dyDescent="0.3">
      <c r="A5176" s="1">
        <v>43362</v>
      </c>
      <c r="B5176">
        <v>137.71994000000001</v>
      </c>
      <c r="C5176">
        <f t="shared" si="80"/>
        <v>1.9109220200956206E-2</v>
      </c>
    </row>
    <row r="5177" spans="1:3" x14ac:dyDescent="0.3">
      <c r="A5177" s="1">
        <v>43363</v>
      </c>
      <c r="B5177">
        <v>138.99597199999999</v>
      </c>
      <c r="C5177">
        <f t="shared" si="80"/>
        <v>9.222751489884877E-3</v>
      </c>
    </row>
    <row r="5178" spans="1:3" x14ac:dyDescent="0.3">
      <c r="A5178" s="1">
        <v>43364</v>
      </c>
      <c r="B5178">
        <v>140.70948799999999</v>
      </c>
      <c r="C5178">
        <f t="shared" si="80"/>
        <v>1.2252441810498001E-2</v>
      </c>
    </row>
    <row r="5179" spans="1:3" x14ac:dyDescent="0.3">
      <c r="A5179" s="1">
        <v>43367</v>
      </c>
      <c r="B5179">
        <v>139.39700300000001</v>
      </c>
      <c r="C5179">
        <f t="shared" si="80"/>
        <v>-9.3713972913702422E-3</v>
      </c>
    </row>
    <row r="5180" spans="1:3" x14ac:dyDescent="0.3">
      <c r="A5180" s="1">
        <v>43368</v>
      </c>
      <c r="B5180">
        <v>137.154831</v>
      </c>
      <c r="C5180">
        <f t="shared" si="80"/>
        <v>-1.6215557842343874E-2</v>
      </c>
    </row>
    <row r="5181" spans="1:3" x14ac:dyDescent="0.3">
      <c r="A5181" s="1">
        <v>43369</v>
      </c>
      <c r="B5181">
        <v>137.90223700000001</v>
      </c>
      <c r="C5181">
        <f t="shared" si="80"/>
        <v>5.4345655972832408E-3</v>
      </c>
    </row>
    <row r="5182" spans="1:3" x14ac:dyDescent="0.3">
      <c r="A5182" s="1">
        <v>43370</v>
      </c>
      <c r="B5182">
        <v>140.235535</v>
      </c>
      <c r="C5182">
        <f t="shared" si="80"/>
        <v>1.6778395261281224E-2</v>
      </c>
    </row>
    <row r="5183" spans="1:3" x14ac:dyDescent="0.3">
      <c r="A5183" s="1">
        <v>43371</v>
      </c>
      <c r="B5183">
        <v>138.175659</v>
      </c>
      <c r="C5183">
        <f t="shared" si="80"/>
        <v>-1.4797634806662461E-2</v>
      </c>
    </row>
    <row r="5184" spans="1:3" x14ac:dyDescent="0.3">
      <c r="A5184" s="1">
        <v>43374</v>
      </c>
      <c r="B5184">
        <v>138.99597199999999</v>
      </c>
      <c r="C5184">
        <f t="shared" si="80"/>
        <v>5.9191872713141892E-3</v>
      </c>
    </row>
    <row r="5185" spans="1:3" x14ac:dyDescent="0.3">
      <c r="A5185" s="1">
        <v>43375</v>
      </c>
      <c r="B5185">
        <v>139.39700300000001</v>
      </c>
      <c r="C5185">
        <f t="shared" si="80"/>
        <v>2.8810445191276642E-3</v>
      </c>
    </row>
    <row r="5186" spans="1:3" x14ac:dyDescent="0.3">
      <c r="A5186" s="1">
        <v>43377</v>
      </c>
      <c r="B5186">
        <v>138.613159</v>
      </c>
      <c r="C5186">
        <f t="shared" si="80"/>
        <v>-5.638974283658703E-3</v>
      </c>
    </row>
    <row r="5187" spans="1:3" x14ac:dyDescent="0.3">
      <c r="A5187" s="1">
        <v>43378</v>
      </c>
      <c r="B5187">
        <v>136.07933</v>
      </c>
      <c r="C5187">
        <f t="shared" si="80"/>
        <v>-1.8449000027894631E-2</v>
      </c>
    </row>
    <row r="5188" spans="1:3" x14ac:dyDescent="0.3">
      <c r="A5188" s="1">
        <v>43381</v>
      </c>
      <c r="B5188">
        <v>133.983002</v>
      </c>
      <c r="C5188">
        <f t="shared" ref="C5188:C5251" si="81">LN(B5188/B5187)</f>
        <v>-1.5525083342711165E-2</v>
      </c>
    </row>
    <row r="5189" spans="1:3" x14ac:dyDescent="0.3">
      <c r="A5189" s="1">
        <v>43382</v>
      </c>
      <c r="B5189">
        <v>133.56373600000001</v>
      </c>
      <c r="C5189">
        <f t="shared" si="81"/>
        <v>-3.1341540273337781E-3</v>
      </c>
    </row>
    <row r="5190" spans="1:3" x14ac:dyDescent="0.3">
      <c r="A5190" s="1">
        <v>43383</v>
      </c>
      <c r="B5190">
        <v>130.829376</v>
      </c>
      <c r="C5190">
        <f t="shared" si="81"/>
        <v>-2.0684786167930912E-2</v>
      </c>
    </row>
    <row r="5191" spans="1:3" x14ac:dyDescent="0.3">
      <c r="A5191" s="1">
        <v>43384</v>
      </c>
      <c r="B5191">
        <v>128.040344</v>
      </c>
      <c r="C5191">
        <f t="shared" si="81"/>
        <v>-2.1548599204669734E-2</v>
      </c>
    </row>
    <row r="5192" spans="1:3" x14ac:dyDescent="0.3">
      <c r="A5192" s="1">
        <v>43385</v>
      </c>
      <c r="B5192">
        <v>127.74867999999999</v>
      </c>
      <c r="C5192">
        <f t="shared" si="81"/>
        <v>-2.2805054090582195E-3</v>
      </c>
    </row>
    <row r="5193" spans="1:3" x14ac:dyDescent="0.3">
      <c r="A5193" s="1">
        <v>43388</v>
      </c>
      <c r="B5193">
        <v>131.63145399999999</v>
      </c>
      <c r="C5193">
        <f t="shared" si="81"/>
        <v>2.9941106141002535E-2</v>
      </c>
    </row>
    <row r="5194" spans="1:3" x14ac:dyDescent="0.3">
      <c r="A5194" s="1">
        <v>43389</v>
      </c>
      <c r="B5194">
        <v>134.365814</v>
      </c>
      <c r="C5194">
        <f t="shared" si="81"/>
        <v>2.0560033124563684E-2</v>
      </c>
    </row>
    <row r="5195" spans="1:3" x14ac:dyDescent="0.3">
      <c r="A5195" s="1">
        <v>43390</v>
      </c>
      <c r="B5195">
        <v>134.07415800000001</v>
      </c>
      <c r="C5195">
        <f t="shared" si="81"/>
        <v>-2.1729708328371944E-3</v>
      </c>
    </row>
    <row r="5196" spans="1:3" x14ac:dyDescent="0.3">
      <c r="A5196" s="1">
        <v>43391</v>
      </c>
      <c r="B5196">
        <v>132.68873600000001</v>
      </c>
      <c r="C5196">
        <f t="shared" si="81"/>
        <v>-1.0387010241940204E-2</v>
      </c>
    </row>
    <row r="5197" spans="1:3" x14ac:dyDescent="0.3">
      <c r="A5197" s="1">
        <v>43392</v>
      </c>
      <c r="B5197">
        <v>131.230423</v>
      </c>
      <c r="C5197">
        <f t="shared" si="81"/>
        <v>-1.1051322288882462E-2</v>
      </c>
    </row>
    <row r="5198" spans="1:3" x14ac:dyDescent="0.3">
      <c r="A5198" s="1">
        <v>43395</v>
      </c>
      <c r="B5198">
        <v>129.735657</v>
      </c>
      <c r="C5198">
        <f t="shared" si="81"/>
        <v>-1.1455759668289942E-2</v>
      </c>
    </row>
    <row r="5199" spans="1:3" x14ac:dyDescent="0.3">
      <c r="A5199" s="1">
        <v>43396</v>
      </c>
      <c r="B5199">
        <v>127.329407</v>
      </c>
      <c r="C5199">
        <f t="shared" si="81"/>
        <v>-1.8721488198509478E-2</v>
      </c>
    </row>
    <row r="5200" spans="1:3" x14ac:dyDescent="0.3">
      <c r="A5200" s="1">
        <v>43397</v>
      </c>
      <c r="B5200">
        <v>121.860725</v>
      </c>
      <c r="C5200">
        <f t="shared" si="81"/>
        <v>-4.3898690131681475E-2</v>
      </c>
    </row>
    <row r="5201" spans="1:3" x14ac:dyDescent="0.3">
      <c r="A5201" s="1">
        <v>43398</v>
      </c>
      <c r="B5201">
        <v>124.8685</v>
      </c>
      <c r="C5201">
        <f t="shared" si="81"/>
        <v>2.4382389309071179E-2</v>
      </c>
    </row>
    <row r="5202" spans="1:3" x14ac:dyDescent="0.3">
      <c r="A5202" s="1">
        <v>43399</v>
      </c>
      <c r="B5202">
        <v>124.75914</v>
      </c>
      <c r="C5202">
        <f t="shared" si="81"/>
        <v>-8.7618508107757383E-4</v>
      </c>
    </row>
    <row r="5203" spans="1:3" x14ac:dyDescent="0.3">
      <c r="A5203" s="1">
        <v>43402</v>
      </c>
      <c r="B5203">
        <v>129.80856299999999</v>
      </c>
      <c r="C5203">
        <f t="shared" si="81"/>
        <v>3.9675774337375277E-2</v>
      </c>
    </row>
    <row r="5204" spans="1:3" x14ac:dyDescent="0.3">
      <c r="A5204" s="1">
        <v>43403</v>
      </c>
      <c r="B5204">
        <v>133.74601699999999</v>
      </c>
      <c r="C5204">
        <f t="shared" si="81"/>
        <v>2.9881833075239238E-2</v>
      </c>
    </row>
    <row r="5205" spans="1:3" x14ac:dyDescent="0.3">
      <c r="A5205" s="1">
        <v>43404</v>
      </c>
      <c r="B5205">
        <v>135.58715799999999</v>
      </c>
      <c r="C5205">
        <f t="shared" si="81"/>
        <v>1.367206011329542E-2</v>
      </c>
    </row>
    <row r="5206" spans="1:3" x14ac:dyDescent="0.3">
      <c r="A5206" s="1">
        <v>43405</v>
      </c>
      <c r="B5206">
        <v>138.12095600000001</v>
      </c>
      <c r="C5206">
        <f t="shared" si="81"/>
        <v>1.851512800861629E-2</v>
      </c>
    </row>
    <row r="5207" spans="1:3" x14ac:dyDescent="0.3">
      <c r="A5207" s="1">
        <v>43406</v>
      </c>
      <c r="B5207">
        <v>140.69126900000001</v>
      </c>
      <c r="C5207">
        <f t="shared" si="81"/>
        <v>1.8438114163918152E-2</v>
      </c>
    </row>
    <row r="5208" spans="1:3" x14ac:dyDescent="0.3">
      <c r="A5208" s="1">
        <v>43409</v>
      </c>
      <c r="B5208">
        <v>141.67564400000001</v>
      </c>
      <c r="C5208">
        <f t="shared" si="81"/>
        <v>6.972339481038415E-3</v>
      </c>
    </row>
    <row r="5209" spans="1:3" x14ac:dyDescent="0.3">
      <c r="A5209" s="1">
        <v>43410</v>
      </c>
      <c r="B5209">
        <v>142.31364400000001</v>
      </c>
      <c r="C5209">
        <f t="shared" si="81"/>
        <v>4.4931347786761342E-3</v>
      </c>
    </row>
    <row r="5210" spans="1:3" x14ac:dyDescent="0.3">
      <c r="A5210" s="1">
        <v>43411</v>
      </c>
      <c r="B5210">
        <v>141.23812899999999</v>
      </c>
      <c r="C5210">
        <f t="shared" si="81"/>
        <v>-7.5860584220845172E-3</v>
      </c>
    </row>
    <row r="5211" spans="1:3" x14ac:dyDescent="0.3">
      <c r="A5211" s="1">
        <v>43412</v>
      </c>
      <c r="B5211">
        <v>137.90223700000001</v>
      </c>
      <c r="C5211">
        <f t="shared" si="81"/>
        <v>-2.3902317449297116E-2</v>
      </c>
    </row>
    <row r="5212" spans="1:3" x14ac:dyDescent="0.3">
      <c r="A5212" s="1">
        <v>43413</v>
      </c>
      <c r="B5212">
        <v>133.12623600000001</v>
      </c>
      <c r="C5212">
        <f t="shared" si="81"/>
        <v>-3.5247185639979084E-2</v>
      </c>
    </row>
    <row r="5213" spans="1:3" x14ac:dyDescent="0.3">
      <c r="A5213" s="1">
        <v>43416</v>
      </c>
      <c r="B5213">
        <v>132.92572000000001</v>
      </c>
      <c r="C5213">
        <f t="shared" si="81"/>
        <v>-1.5073449635968276E-3</v>
      </c>
    </row>
    <row r="5214" spans="1:3" x14ac:dyDescent="0.3">
      <c r="A5214" s="1">
        <v>43417</v>
      </c>
      <c r="B5214">
        <v>134.858002</v>
      </c>
      <c r="C5214">
        <f t="shared" si="81"/>
        <v>1.4431911868571635E-2</v>
      </c>
    </row>
    <row r="5215" spans="1:3" x14ac:dyDescent="0.3">
      <c r="A5215" s="1">
        <v>43418</v>
      </c>
      <c r="B5215">
        <v>136.07933</v>
      </c>
      <c r="C5215">
        <f t="shared" si="81"/>
        <v>9.0156366685114342E-3</v>
      </c>
    </row>
    <row r="5216" spans="1:3" x14ac:dyDescent="0.3">
      <c r="A5216" s="1">
        <v>43419</v>
      </c>
      <c r="B5216">
        <v>134.56632999999999</v>
      </c>
      <c r="C5216">
        <f t="shared" si="81"/>
        <v>-1.1180787171276936E-2</v>
      </c>
    </row>
    <row r="5217" spans="1:3" x14ac:dyDescent="0.3">
      <c r="A5217" s="1">
        <v>43420</v>
      </c>
      <c r="B5217">
        <v>131.175735</v>
      </c>
      <c r="C5217">
        <f t="shared" si="81"/>
        <v>-2.5519324570933279E-2</v>
      </c>
    </row>
    <row r="5218" spans="1:3" x14ac:dyDescent="0.3">
      <c r="A5218" s="1">
        <v>43423</v>
      </c>
      <c r="B5218">
        <v>133.72779800000001</v>
      </c>
      <c r="C5218">
        <f t="shared" si="81"/>
        <v>1.9268462976622203E-2</v>
      </c>
    </row>
    <row r="5219" spans="1:3" x14ac:dyDescent="0.3">
      <c r="A5219" s="1">
        <v>43424</v>
      </c>
      <c r="B5219">
        <v>132.85279800000001</v>
      </c>
      <c r="C5219">
        <f t="shared" si="81"/>
        <v>-6.5646424041096944E-3</v>
      </c>
    </row>
    <row r="5220" spans="1:3" x14ac:dyDescent="0.3">
      <c r="A5220" s="1">
        <v>43425</v>
      </c>
      <c r="B5220">
        <v>138.86836199999999</v>
      </c>
      <c r="C5220">
        <f t="shared" si="81"/>
        <v>4.4284715106157377E-2</v>
      </c>
    </row>
    <row r="5221" spans="1:3" x14ac:dyDescent="0.3">
      <c r="A5221" s="1">
        <v>43426</v>
      </c>
      <c r="B5221">
        <v>138.46731600000001</v>
      </c>
      <c r="C5221">
        <f t="shared" si="81"/>
        <v>-2.8921362187240818E-3</v>
      </c>
    </row>
    <row r="5222" spans="1:3" x14ac:dyDescent="0.3">
      <c r="A5222" s="1">
        <v>43427</v>
      </c>
      <c r="B5222">
        <v>137.61054999999999</v>
      </c>
      <c r="C5222">
        <f t="shared" si="81"/>
        <v>-6.2067181470918881E-3</v>
      </c>
    </row>
    <row r="5223" spans="1:3" x14ac:dyDescent="0.3">
      <c r="A5223" s="1">
        <v>43430</v>
      </c>
      <c r="B5223">
        <v>140.52720600000001</v>
      </c>
      <c r="C5223">
        <f t="shared" si="81"/>
        <v>2.0973512967489481E-2</v>
      </c>
    </row>
    <row r="5224" spans="1:3" x14ac:dyDescent="0.3">
      <c r="A5224" s="1">
        <v>43431</v>
      </c>
      <c r="B5224">
        <v>134.89444</v>
      </c>
      <c r="C5224">
        <f t="shared" si="81"/>
        <v>-4.0908560390275968E-2</v>
      </c>
    </row>
    <row r="5225" spans="1:3" x14ac:dyDescent="0.3">
      <c r="A5225" s="1">
        <v>43432</v>
      </c>
      <c r="B5225">
        <v>135.824127</v>
      </c>
      <c r="C5225">
        <f t="shared" si="81"/>
        <v>6.8683183797730611E-3</v>
      </c>
    </row>
    <row r="5226" spans="1:3" x14ac:dyDescent="0.3">
      <c r="A5226" s="1">
        <v>43433</v>
      </c>
      <c r="B5226">
        <v>136.77203399999999</v>
      </c>
      <c r="C5226">
        <f t="shared" si="81"/>
        <v>6.9546894365160221E-3</v>
      </c>
    </row>
    <row r="5227" spans="1:3" x14ac:dyDescent="0.3">
      <c r="A5227" s="1">
        <v>43434</v>
      </c>
      <c r="B5227">
        <v>135.714752</v>
      </c>
      <c r="C5227">
        <f t="shared" si="81"/>
        <v>-7.7602831424191743E-3</v>
      </c>
    </row>
    <row r="5228" spans="1:3" x14ac:dyDescent="0.3">
      <c r="A5228" s="1">
        <v>43437</v>
      </c>
      <c r="B5228">
        <v>139.61575300000001</v>
      </c>
      <c r="C5228">
        <f t="shared" si="81"/>
        <v>2.8338756478581997E-2</v>
      </c>
    </row>
    <row r="5229" spans="1:3" x14ac:dyDescent="0.3">
      <c r="A5229" s="1">
        <v>43438</v>
      </c>
      <c r="B5229">
        <v>135.38664199999999</v>
      </c>
      <c r="C5229">
        <f t="shared" si="81"/>
        <v>-3.0759328024623278E-2</v>
      </c>
    </row>
    <row r="5230" spans="1:3" x14ac:dyDescent="0.3">
      <c r="A5230" s="1">
        <v>43439</v>
      </c>
      <c r="B5230">
        <v>134.529877</v>
      </c>
      <c r="C5230">
        <f t="shared" si="81"/>
        <v>-6.3483915739793407E-3</v>
      </c>
    </row>
    <row r="5231" spans="1:3" x14ac:dyDescent="0.3">
      <c r="A5231" s="1">
        <v>43440</v>
      </c>
      <c r="B5231">
        <v>130.337219</v>
      </c>
      <c r="C5231">
        <f t="shared" si="81"/>
        <v>-3.1661224030742854E-2</v>
      </c>
    </row>
    <row r="5232" spans="1:3" x14ac:dyDescent="0.3">
      <c r="A5232" s="1">
        <v>43441</v>
      </c>
      <c r="B5232">
        <v>130.774689</v>
      </c>
      <c r="C5232">
        <f t="shared" si="81"/>
        <v>3.3508269513891301E-3</v>
      </c>
    </row>
    <row r="5233" spans="1:3" x14ac:dyDescent="0.3">
      <c r="A5233" s="1">
        <v>43444</v>
      </c>
      <c r="B5233">
        <v>128.49606299999999</v>
      </c>
      <c r="C5233">
        <f t="shared" si="81"/>
        <v>-1.7577645389848861E-2</v>
      </c>
    </row>
    <row r="5234" spans="1:3" x14ac:dyDescent="0.3">
      <c r="A5234" s="1">
        <v>43445</v>
      </c>
      <c r="B5234">
        <v>133.16270399999999</v>
      </c>
      <c r="C5234">
        <f t="shared" si="81"/>
        <v>3.5673453165348291E-2</v>
      </c>
    </row>
    <row r="5235" spans="1:3" x14ac:dyDescent="0.3">
      <c r="A5235" s="1">
        <v>43446</v>
      </c>
      <c r="B5235">
        <v>136.844955</v>
      </c>
      <c r="C5235">
        <f t="shared" si="81"/>
        <v>2.727685072732576E-2</v>
      </c>
    </row>
    <row r="5236" spans="1:3" x14ac:dyDescent="0.3">
      <c r="A5236" s="1">
        <v>43447</v>
      </c>
      <c r="B5236">
        <v>136.44392400000001</v>
      </c>
      <c r="C5236">
        <f t="shared" si="81"/>
        <v>-2.9348525949493684E-3</v>
      </c>
    </row>
    <row r="5237" spans="1:3" x14ac:dyDescent="0.3">
      <c r="A5237" s="1">
        <v>43448</v>
      </c>
      <c r="B5237">
        <v>134.63923600000001</v>
      </c>
      <c r="C5237">
        <f t="shared" si="81"/>
        <v>-1.3314841555863592E-2</v>
      </c>
    </row>
    <row r="5238" spans="1:3" x14ac:dyDescent="0.3">
      <c r="A5238" s="1">
        <v>43451</v>
      </c>
      <c r="B5238">
        <v>133.50904800000001</v>
      </c>
      <c r="C5238">
        <f t="shared" si="81"/>
        <v>-8.4296246509201547E-3</v>
      </c>
    </row>
    <row r="5239" spans="1:3" x14ac:dyDescent="0.3">
      <c r="A5239" s="1">
        <v>43452</v>
      </c>
      <c r="B5239">
        <v>133.326752</v>
      </c>
      <c r="C5239">
        <f t="shared" si="81"/>
        <v>-1.3663536029351897E-3</v>
      </c>
    </row>
    <row r="5240" spans="1:3" x14ac:dyDescent="0.3">
      <c r="A5240" s="1">
        <v>43453</v>
      </c>
      <c r="B5240">
        <v>133.873627</v>
      </c>
      <c r="C5240">
        <f t="shared" si="81"/>
        <v>4.0933756580263485E-3</v>
      </c>
    </row>
    <row r="5241" spans="1:3" x14ac:dyDescent="0.3">
      <c r="A5241" s="1">
        <v>43454</v>
      </c>
      <c r="B5241">
        <v>131.15748600000001</v>
      </c>
      <c r="C5241">
        <f t="shared" si="81"/>
        <v>-2.049748851599803E-2</v>
      </c>
    </row>
    <row r="5242" spans="1:3" x14ac:dyDescent="0.3">
      <c r="A5242" s="1">
        <v>43455</v>
      </c>
      <c r="B5242">
        <v>130.61064099999999</v>
      </c>
      <c r="C5242">
        <f t="shared" si="81"/>
        <v>-4.178093045667128E-3</v>
      </c>
    </row>
    <row r="5243" spans="1:3" x14ac:dyDescent="0.3">
      <c r="A5243" s="1">
        <v>43461</v>
      </c>
      <c r="B5243">
        <v>125.269547</v>
      </c>
      <c r="C5243">
        <f t="shared" si="81"/>
        <v>-4.1752899657458147E-2</v>
      </c>
    </row>
    <row r="5244" spans="1:3" x14ac:dyDescent="0.3">
      <c r="A5244" s="1">
        <v>43462</v>
      </c>
      <c r="B5244">
        <v>126.618492</v>
      </c>
      <c r="C5244">
        <f t="shared" si="81"/>
        <v>1.07107737336056E-2</v>
      </c>
    </row>
    <row r="5245" spans="1:3" x14ac:dyDescent="0.3">
      <c r="A5245" s="1">
        <v>43467</v>
      </c>
      <c r="B5245">
        <v>124.19403800000001</v>
      </c>
      <c r="C5245">
        <f t="shared" si="81"/>
        <v>-1.9333400267561009E-2</v>
      </c>
    </row>
    <row r="5246" spans="1:3" x14ac:dyDescent="0.3">
      <c r="A5246" s="1">
        <v>43468</v>
      </c>
      <c r="B5246">
        <v>122.826866</v>
      </c>
      <c r="C5246">
        <f t="shared" si="81"/>
        <v>-1.1069394840430801E-2</v>
      </c>
    </row>
    <row r="5247" spans="1:3" x14ac:dyDescent="0.3">
      <c r="A5247" s="1">
        <v>43469</v>
      </c>
      <c r="B5247">
        <v>128.040344</v>
      </c>
      <c r="C5247">
        <f t="shared" si="81"/>
        <v>4.1569631472327569E-2</v>
      </c>
    </row>
    <row r="5248" spans="1:3" x14ac:dyDescent="0.3">
      <c r="A5248" s="1">
        <v>43472</v>
      </c>
      <c r="B5248">
        <v>128.186172</v>
      </c>
      <c r="C5248">
        <f t="shared" si="81"/>
        <v>1.1382741959881796E-3</v>
      </c>
    </row>
    <row r="5249" spans="1:3" x14ac:dyDescent="0.3">
      <c r="A5249" s="1">
        <v>43473</v>
      </c>
      <c r="B5249">
        <v>130.337219</v>
      </c>
      <c r="C5249">
        <f t="shared" si="81"/>
        <v>1.6641408217621133E-2</v>
      </c>
    </row>
    <row r="5250" spans="1:3" x14ac:dyDescent="0.3">
      <c r="A5250" s="1">
        <v>43474</v>
      </c>
      <c r="B5250">
        <v>133.50904800000001</v>
      </c>
      <c r="C5250">
        <f t="shared" si="81"/>
        <v>2.4044166652481189E-2</v>
      </c>
    </row>
    <row r="5251" spans="1:3" x14ac:dyDescent="0.3">
      <c r="A5251" s="1">
        <v>43475</v>
      </c>
      <c r="B5251">
        <v>132.08717300000001</v>
      </c>
      <c r="C5251">
        <f t="shared" si="81"/>
        <v>-1.0707144692161229E-2</v>
      </c>
    </row>
    <row r="5252" spans="1:3" x14ac:dyDescent="0.3">
      <c r="A5252" s="1">
        <v>43476</v>
      </c>
      <c r="B5252">
        <v>129.58981299999999</v>
      </c>
      <c r="C5252">
        <f t="shared" ref="C5252:C5315" si="82">LN(B5252/B5251)</f>
        <v>-1.9087928698697566E-2</v>
      </c>
    </row>
    <row r="5253" spans="1:3" x14ac:dyDescent="0.3">
      <c r="A5253" s="1">
        <v>43479</v>
      </c>
      <c r="B5253">
        <v>131.35801699999999</v>
      </c>
      <c r="C5253">
        <f t="shared" si="82"/>
        <v>1.3552372236859364E-2</v>
      </c>
    </row>
    <row r="5254" spans="1:3" x14ac:dyDescent="0.3">
      <c r="A5254" s="1">
        <v>43480</v>
      </c>
      <c r="B5254">
        <v>132.21476699999999</v>
      </c>
      <c r="C5254">
        <f t="shared" si="82"/>
        <v>6.5010734755396073E-3</v>
      </c>
    </row>
    <row r="5255" spans="1:3" x14ac:dyDescent="0.3">
      <c r="A5255" s="1">
        <v>43481</v>
      </c>
      <c r="B5255">
        <v>132.06895399999999</v>
      </c>
      <c r="C5255">
        <f t="shared" si="82"/>
        <v>-1.1034581641553981E-3</v>
      </c>
    </row>
    <row r="5256" spans="1:3" x14ac:dyDescent="0.3">
      <c r="A5256" s="1">
        <v>43482</v>
      </c>
      <c r="B5256">
        <v>130.24606299999999</v>
      </c>
      <c r="C5256">
        <f t="shared" si="82"/>
        <v>-1.3898711292824717E-2</v>
      </c>
    </row>
    <row r="5257" spans="1:3" x14ac:dyDescent="0.3">
      <c r="A5257" s="1">
        <v>43483</v>
      </c>
      <c r="B5257">
        <v>132.76165800000001</v>
      </c>
      <c r="C5257">
        <f t="shared" si="82"/>
        <v>1.913002178608407E-2</v>
      </c>
    </row>
    <row r="5258" spans="1:3" x14ac:dyDescent="0.3">
      <c r="A5258" s="1">
        <v>43486</v>
      </c>
      <c r="B5258">
        <v>132.050735</v>
      </c>
      <c r="C5258">
        <f t="shared" si="82"/>
        <v>-5.3692706740990576E-3</v>
      </c>
    </row>
    <row r="5259" spans="1:3" x14ac:dyDescent="0.3">
      <c r="A5259" s="1">
        <v>43487</v>
      </c>
      <c r="B5259">
        <v>130.88407900000001</v>
      </c>
      <c r="C5259">
        <f t="shared" si="82"/>
        <v>-8.8741664787736971E-3</v>
      </c>
    </row>
    <row r="5260" spans="1:3" x14ac:dyDescent="0.3">
      <c r="A5260" s="1">
        <v>43488</v>
      </c>
      <c r="B5260">
        <v>129.66272000000001</v>
      </c>
      <c r="C5260">
        <f t="shared" si="82"/>
        <v>-9.3754208532076892E-3</v>
      </c>
    </row>
    <row r="5261" spans="1:3" x14ac:dyDescent="0.3">
      <c r="A5261" s="1">
        <v>43489</v>
      </c>
      <c r="B5261">
        <v>132.65228300000001</v>
      </c>
      <c r="C5261">
        <f t="shared" si="82"/>
        <v>2.2794673671382323E-2</v>
      </c>
    </row>
    <row r="5262" spans="1:3" x14ac:dyDescent="0.3">
      <c r="A5262" s="1">
        <v>43490</v>
      </c>
      <c r="B5262">
        <v>138.21211199999999</v>
      </c>
      <c r="C5262">
        <f t="shared" si="82"/>
        <v>4.1058257452659286E-2</v>
      </c>
    </row>
    <row r="5263" spans="1:3" x14ac:dyDescent="0.3">
      <c r="A5263" s="1">
        <v>43493</v>
      </c>
      <c r="B5263">
        <v>136.480377</v>
      </c>
      <c r="C5263">
        <f t="shared" si="82"/>
        <v>-1.2608702544118175E-2</v>
      </c>
    </row>
    <row r="5264" spans="1:3" x14ac:dyDescent="0.3">
      <c r="A5264" s="1">
        <v>43494</v>
      </c>
      <c r="B5264">
        <v>134.54808</v>
      </c>
      <c r="C5264">
        <f t="shared" si="82"/>
        <v>-1.4259238766132158E-2</v>
      </c>
    </row>
    <row r="5265" spans="1:3" x14ac:dyDescent="0.3">
      <c r="A5265" s="1">
        <v>43495</v>
      </c>
      <c r="B5265">
        <v>134.365814</v>
      </c>
      <c r="C5265">
        <f t="shared" si="82"/>
        <v>-1.355571667937743E-3</v>
      </c>
    </row>
    <row r="5266" spans="1:3" x14ac:dyDescent="0.3">
      <c r="A5266" s="1">
        <v>43496</v>
      </c>
      <c r="B5266">
        <v>135.45953399999999</v>
      </c>
      <c r="C5266">
        <f t="shared" si="82"/>
        <v>8.1069180359327128E-3</v>
      </c>
    </row>
    <row r="5267" spans="1:3" x14ac:dyDescent="0.3">
      <c r="A5267" s="1">
        <v>43497</v>
      </c>
      <c r="B5267">
        <v>136.316315</v>
      </c>
      <c r="C5267">
        <f t="shared" si="82"/>
        <v>6.3050770811543264E-3</v>
      </c>
    </row>
    <row r="5268" spans="1:3" x14ac:dyDescent="0.3">
      <c r="A5268" s="1">
        <v>43500</v>
      </c>
      <c r="B5268">
        <v>134.584564</v>
      </c>
      <c r="C5268">
        <f t="shared" si="82"/>
        <v>-1.2785300632673019E-2</v>
      </c>
    </row>
    <row r="5269" spans="1:3" x14ac:dyDescent="0.3">
      <c r="A5269" s="1">
        <v>43501</v>
      </c>
      <c r="B5269">
        <v>136.097565</v>
      </c>
      <c r="C5269">
        <f t="shared" si="82"/>
        <v>1.1179288141546994E-2</v>
      </c>
    </row>
    <row r="5270" spans="1:3" x14ac:dyDescent="0.3">
      <c r="A5270" s="1">
        <v>43502</v>
      </c>
      <c r="B5270">
        <v>136.17047099999999</v>
      </c>
      <c r="C5270">
        <f t="shared" si="82"/>
        <v>5.3554580121545597E-4</v>
      </c>
    </row>
    <row r="5271" spans="1:3" x14ac:dyDescent="0.3">
      <c r="A5271" s="1">
        <v>43503</v>
      </c>
      <c r="B5271">
        <v>129.717422</v>
      </c>
      <c r="C5271">
        <f t="shared" si="82"/>
        <v>-4.8549156374372675E-2</v>
      </c>
    </row>
    <row r="5272" spans="1:3" x14ac:dyDescent="0.3">
      <c r="A5272" s="1">
        <v>43504</v>
      </c>
      <c r="B5272">
        <v>127.47525</v>
      </c>
      <c r="C5272">
        <f t="shared" si="82"/>
        <v>-1.7436179559630782E-2</v>
      </c>
    </row>
    <row r="5273" spans="1:3" x14ac:dyDescent="0.3">
      <c r="A5273" s="1">
        <v>43507</v>
      </c>
      <c r="B5273">
        <v>128.38668799999999</v>
      </c>
      <c r="C5273">
        <f t="shared" si="82"/>
        <v>7.124481760517414E-3</v>
      </c>
    </row>
    <row r="5274" spans="1:3" x14ac:dyDescent="0.3">
      <c r="A5274" s="1">
        <v>43508</v>
      </c>
      <c r="B5274">
        <v>131.46740700000001</v>
      </c>
      <c r="C5274">
        <f t="shared" si="82"/>
        <v>2.3712255514586788E-2</v>
      </c>
    </row>
    <row r="5275" spans="1:3" x14ac:dyDescent="0.3">
      <c r="A5275" s="1">
        <v>43509</v>
      </c>
      <c r="B5275">
        <v>131.011673</v>
      </c>
      <c r="C5275">
        <f t="shared" si="82"/>
        <v>-3.4725392816579129E-3</v>
      </c>
    </row>
    <row r="5276" spans="1:3" x14ac:dyDescent="0.3">
      <c r="A5276" s="1">
        <v>43510</v>
      </c>
      <c r="B5276">
        <v>129.29814099999999</v>
      </c>
      <c r="C5276">
        <f t="shared" si="82"/>
        <v>-1.3165517844003577E-2</v>
      </c>
    </row>
    <row r="5277" spans="1:3" x14ac:dyDescent="0.3">
      <c r="A5277" s="1">
        <v>43511</v>
      </c>
      <c r="B5277">
        <v>131.61322000000001</v>
      </c>
      <c r="C5277">
        <f t="shared" si="82"/>
        <v>1.7746561515314258E-2</v>
      </c>
    </row>
    <row r="5278" spans="1:3" x14ac:dyDescent="0.3">
      <c r="A5278" s="1">
        <v>43514</v>
      </c>
      <c r="B5278">
        <v>130.10022000000001</v>
      </c>
      <c r="C5278">
        <f t="shared" si="82"/>
        <v>-1.1562393248962228E-2</v>
      </c>
    </row>
    <row r="5279" spans="1:3" x14ac:dyDescent="0.3">
      <c r="A5279" s="1">
        <v>43515</v>
      </c>
      <c r="B5279">
        <v>130.501251</v>
      </c>
      <c r="C5279">
        <f t="shared" si="82"/>
        <v>3.0777363997495492E-3</v>
      </c>
    </row>
    <row r="5280" spans="1:3" x14ac:dyDescent="0.3">
      <c r="A5280" s="1">
        <v>43516</v>
      </c>
      <c r="B5280">
        <v>133.69132999999999</v>
      </c>
      <c r="C5280">
        <f t="shared" si="82"/>
        <v>2.415082240991101E-2</v>
      </c>
    </row>
    <row r="5281" spans="1:3" x14ac:dyDescent="0.3">
      <c r="A5281" s="1">
        <v>43517</v>
      </c>
      <c r="B5281">
        <v>133.600189</v>
      </c>
      <c r="C5281">
        <f t="shared" si="82"/>
        <v>-6.8195956140484286E-4</v>
      </c>
    </row>
    <row r="5282" spans="1:3" x14ac:dyDescent="0.3">
      <c r="A5282" s="1">
        <v>43518</v>
      </c>
      <c r="B5282">
        <v>133.72779800000001</v>
      </c>
      <c r="C5282">
        <f t="shared" si="82"/>
        <v>9.5469996332605937E-4</v>
      </c>
    </row>
    <row r="5283" spans="1:3" x14ac:dyDescent="0.3">
      <c r="A5283" s="1">
        <v>43521</v>
      </c>
      <c r="B5283">
        <v>137.79284699999999</v>
      </c>
      <c r="C5283">
        <f t="shared" si="82"/>
        <v>2.9945072933597671E-2</v>
      </c>
    </row>
    <row r="5284" spans="1:3" x14ac:dyDescent="0.3">
      <c r="A5284" s="1">
        <v>43522</v>
      </c>
      <c r="B5284">
        <v>137.647018</v>
      </c>
      <c r="C5284">
        <f t="shared" si="82"/>
        <v>-1.0588809548366137E-3</v>
      </c>
    </row>
    <row r="5285" spans="1:3" x14ac:dyDescent="0.3">
      <c r="A5285" s="1">
        <v>43523</v>
      </c>
      <c r="B5285">
        <v>138.23036200000001</v>
      </c>
      <c r="C5285">
        <f t="shared" si="82"/>
        <v>4.2290155822459659E-3</v>
      </c>
    </row>
    <row r="5286" spans="1:3" x14ac:dyDescent="0.3">
      <c r="A5286" s="1">
        <v>43524</v>
      </c>
      <c r="B5286">
        <v>137.537643</v>
      </c>
      <c r="C5286">
        <f t="shared" si="82"/>
        <v>-5.0239363846049908E-3</v>
      </c>
    </row>
    <row r="5287" spans="1:3" x14ac:dyDescent="0.3">
      <c r="A5287" s="1">
        <v>43525</v>
      </c>
      <c r="B5287">
        <v>140.52720600000001</v>
      </c>
      <c r="C5287">
        <f t="shared" si="82"/>
        <v>2.1503460127318925E-2</v>
      </c>
    </row>
    <row r="5288" spans="1:3" x14ac:dyDescent="0.3">
      <c r="A5288" s="1">
        <v>43528</v>
      </c>
      <c r="B5288">
        <v>140.58187899999999</v>
      </c>
      <c r="C5288">
        <f t="shared" si="82"/>
        <v>3.8898067409902099E-4</v>
      </c>
    </row>
    <row r="5289" spans="1:3" x14ac:dyDescent="0.3">
      <c r="A5289" s="1">
        <v>43529</v>
      </c>
      <c r="B5289">
        <v>140.56366</v>
      </c>
      <c r="C5289">
        <f t="shared" si="82"/>
        <v>-1.2960547117553596E-4</v>
      </c>
    </row>
    <row r="5290" spans="1:3" x14ac:dyDescent="0.3">
      <c r="A5290" s="1">
        <v>43530</v>
      </c>
      <c r="B5290">
        <v>138.70431500000001</v>
      </c>
      <c r="C5290">
        <f t="shared" si="82"/>
        <v>-1.3316045095282246E-2</v>
      </c>
    </row>
    <row r="5291" spans="1:3" x14ac:dyDescent="0.3">
      <c r="A5291" s="1">
        <v>43531</v>
      </c>
      <c r="B5291">
        <v>136.66265899999999</v>
      </c>
      <c r="C5291">
        <f t="shared" si="82"/>
        <v>-1.4828890936860491E-2</v>
      </c>
    </row>
    <row r="5292" spans="1:3" x14ac:dyDescent="0.3">
      <c r="A5292" s="1">
        <v>43532</v>
      </c>
      <c r="B5292">
        <v>134.03767400000001</v>
      </c>
      <c r="C5292">
        <f t="shared" si="82"/>
        <v>-1.9394636520433946E-2</v>
      </c>
    </row>
    <row r="5293" spans="1:3" x14ac:dyDescent="0.3">
      <c r="A5293" s="1">
        <v>43535</v>
      </c>
      <c r="B5293">
        <v>133.67311100000001</v>
      </c>
      <c r="C5293">
        <f t="shared" si="82"/>
        <v>-2.7235602432229564E-3</v>
      </c>
    </row>
    <row r="5294" spans="1:3" x14ac:dyDescent="0.3">
      <c r="A5294" s="1">
        <v>43536</v>
      </c>
      <c r="B5294">
        <v>131.230423</v>
      </c>
      <c r="C5294">
        <f t="shared" si="82"/>
        <v>-1.8442617195054575E-2</v>
      </c>
    </row>
    <row r="5295" spans="1:3" x14ac:dyDescent="0.3">
      <c r="A5295" s="1">
        <v>43537</v>
      </c>
      <c r="B5295">
        <v>132.65228300000001</v>
      </c>
      <c r="C5295">
        <f t="shared" si="82"/>
        <v>1.0776558889188525E-2</v>
      </c>
    </row>
    <row r="5296" spans="1:3" x14ac:dyDescent="0.3">
      <c r="A5296" s="1">
        <v>43538</v>
      </c>
      <c r="B5296">
        <v>131.39450099999999</v>
      </c>
      <c r="C5296">
        <f t="shared" si="82"/>
        <v>-9.527035280774138E-3</v>
      </c>
    </row>
    <row r="5297" spans="1:3" x14ac:dyDescent="0.3">
      <c r="A5297" s="1">
        <v>43539</v>
      </c>
      <c r="B5297">
        <v>131.54032900000001</v>
      </c>
      <c r="C5297">
        <f t="shared" si="82"/>
        <v>1.1092331506801132E-3</v>
      </c>
    </row>
    <row r="5298" spans="1:3" x14ac:dyDescent="0.3">
      <c r="A5298" s="1">
        <v>43542</v>
      </c>
      <c r="B5298">
        <v>132.615814</v>
      </c>
      <c r="C5298">
        <f t="shared" si="82"/>
        <v>8.1428425654706607E-3</v>
      </c>
    </row>
    <row r="5299" spans="1:3" x14ac:dyDescent="0.3">
      <c r="A5299" s="1">
        <v>43543</v>
      </c>
      <c r="B5299">
        <v>134.80328399999999</v>
      </c>
      <c r="C5299">
        <f t="shared" si="82"/>
        <v>1.6360228623376088E-2</v>
      </c>
    </row>
    <row r="5300" spans="1:3" x14ac:dyDescent="0.3">
      <c r="A5300" s="1">
        <v>43544</v>
      </c>
      <c r="B5300">
        <v>131.175735</v>
      </c>
      <c r="C5300">
        <f t="shared" si="82"/>
        <v>-2.7278647440354364E-2</v>
      </c>
    </row>
    <row r="5301" spans="1:3" x14ac:dyDescent="0.3">
      <c r="A5301" s="1">
        <v>43545</v>
      </c>
      <c r="B5301">
        <v>130.28251599999999</v>
      </c>
      <c r="C5301">
        <f t="shared" si="82"/>
        <v>-6.8326202868164154E-3</v>
      </c>
    </row>
    <row r="5302" spans="1:3" x14ac:dyDescent="0.3">
      <c r="A5302" s="1">
        <v>43546</v>
      </c>
      <c r="B5302">
        <v>126.819008</v>
      </c>
      <c r="C5302">
        <f t="shared" si="82"/>
        <v>-2.6944356340875483E-2</v>
      </c>
    </row>
    <row r="5303" spans="1:3" x14ac:dyDescent="0.3">
      <c r="A5303" s="1">
        <v>43549</v>
      </c>
      <c r="B5303">
        <v>127.438805</v>
      </c>
      <c r="C5303">
        <f t="shared" si="82"/>
        <v>4.8753524649063464E-3</v>
      </c>
    </row>
    <row r="5304" spans="1:3" x14ac:dyDescent="0.3">
      <c r="A5304" s="1">
        <v>43550</v>
      </c>
      <c r="B5304">
        <v>126.34504699999999</v>
      </c>
      <c r="C5304">
        <f t="shared" si="82"/>
        <v>-8.6196561634452572E-3</v>
      </c>
    </row>
    <row r="5305" spans="1:3" x14ac:dyDescent="0.3">
      <c r="A5305" s="1">
        <v>43551</v>
      </c>
      <c r="B5305">
        <v>126.727844</v>
      </c>
      <c r="C5305">
        <f t="shared" si="82"/>
        <v>3.025193970223041E-3</v>
      </c>
    </row>
    <row r="5306" spans="1:3" x14ac:dyDescent="0.3">
      <c r="A5306" s="1">
        <v>43552</v>
      </c>
      <c r="B5306">
        <v>126.21745300000001</v>
      </c>
      <c r="C5306">
        <f t="shared" si="82"/>
        <v>-4.0355895028538306E-3</v>
      </c>
    </row>
    <row r="5307" spans="1:3" x14ac:dyDescent="0.3">
      <c r="A5307" s="1">
        <v>43553</v>
      </c>
      <c r="B5307">
        <v>127.894524</v>
      </c>
      <c r="C5307">
        <f t="shared" si="82"/>
        <v>1.3199656069192546E-2</v>
      </c>
    </row>
    <row r="5308" spans="1:3" x14ac:dyDescent="0.3">
      <c r="A5308" s="1">
        <v>43556</v>
      </c>
      <c r="B5308">
        <v>131.667923</v>
      </c>
      <c r="C5308">
        <f t="shared" si="82"/>
        <v>2.9077124990403706E-2</v>
      </c>
    </row>
    <row r="5309" spans="1:3" x14ac:dyDescent="0.3">
      <c r="A5309" s="1">
        <v>43557</v>
      </c>
      <c r="B5309">
        <v>133.16270399999999</v>
      </c>
      <c r="C5309">
        <f t="shared" si="82"/>
        <v>1.1288700939328055E-2</v>
      </c>
    </row>
    <row r="5310" spans="1:3" x14ac:dyDescent="0.3">
      <c r="A5310" s="1">
        <v>43558</v>
      </c>
      <c r="B5310">
        <v>135.36840799999999</v>
      </c>
      <c r="C5310">
        <f t="shared" si="82"/>
        <v>1.6428290869077936E-2</v>
      </c>
    </row>
    <row r="5311" spans="1:3" x14ac:dyDescent="0.3">
      <c r="A5311" s="1">
        <v>43559</v>
      </c>
      <c r="B5311">
        <v>136.680893</v>
      </c>
      <c r="C5311">
        <f t="shared" si="82"/>
        <v>9.6489509666260794E-3</v>
      </c>
    </row>
    <row r="5312" spans="1:3" x14ac:dyDescent="0.3">
      <c r="A5312" s="1">
        <v>43560</v>
      </c>
      <c r="B5312">
        <v>135.58715799999999</v>
      </c>
      <c r="C5312">
        <f t="shared" si="82"/>
        <v>-8.0342947279310219E-3</v>
      </c>
    </row>
    <row r="5313" spans="1:3" x14ac:dyDescent="0.3">
      <c r="A5313" s="1">
        <v>43563</v>
      </c>
      <c r="B5313">
        <v>136.097565</v>
      </c>
      <c r="C5313">
        <f t="shared" si="82"/>
        <v>3.7573522341980432E-3</v>
      </c>
    </row>
    <row r="5314" spans="1:3" x14ac:dyDescent="0.3">
      <c r="A5314" s="1">
        <v>43564</v>
      </c>
      <c r="B5314">
        <v>134.89444</v>
      </c>
      <c r="C5314">
        <f t="shared" si="82"/>
        <v>-8.8794715919662363E-3</v>
      </c>
    </row>
    <row r="5315" spans="1:3" x14ac:dyDescent="0.3">
      <c r="A5315" s="1">
        <v>43565</v>
      </c>
      <c r="B5315">
        <v>134.529877</v>
      </c>
      <c r="C5315">
        <f t="shared" si="82"/>
        <v>-2.7062384461505043E-3</v>
      </c>
    </row>
    <row r="5316" spans="1:3" x14ac:dyDescent="0.3">
      <c r="A5316" s="1">
        <v>43566</v>
      </c>
      <c r="B5316">
        <v>137.756393</v>
      </c>
      <c r="C5316">
        <f t="shared" ref="C5316:C5379" si="83">LN(B5316/B5315)</f>
        <v>2.3700548916620916E-2</v>
      </c>
    </row>
    <row r="5317" spans="1:3" x14ac:dyDescent="0.3">
      <c r="A5317" s="1">
        <v>43567</v>
      </c>
      <c r="B5317">
        <v>139.76159699999999</v>
      </c>
      <c r="C5317">
        <f t="shared" si="83"/>
        <v>1.4451235372611388E-2</v>
      </c>
    </row>
    <row r="5318" spans="1:3" x14ac:dyDescent="0.3">
      <c r="A5318" s="1">
        <v>43570</v>
      </c>
      <c r="B5318">
        <v>141.25636299999999</v>
      </c>
      <c r="C5318">
        <f t="shared" si="83"/>
        <v>1.0638324307483554E-2</v>
      </c>
    </row>
    <row r="5319" spans="1:3" x14ac:dyDescent="0.3">
      <c r="A5319" s="1">
        <v>43571</v>
      </c>
      <c r="B5319">
        <v>142.75112899999999</v>
      </c>
      <c r="C5319">
        <f t="shared" si="83"/>
        <v>1.0526340637003011E-2</v>
      </c>
    </row>
    <row r="5320" spans="1:3" x14ac:dyDescent="0.3">
      <c r="A5320" s="1">
        <v>43572</v>
      </c>
      <c r="B5320">
        <v>147.07141100000001</v>
      </c>
      <c r="C5320">
        <f t="shared" si="83"/>
        <v>2.9815500500507269E-2</v>
      </c>
    </row>
    <row r="5321" spans="1:3" x14ac:dyDescent="0.3">
      <c r="A5321" s="1">
        <v>43573</v>
      </c>
      <c r="B5321">
        <v>148.69378699999999</v>
      </c>
      <c r="C5321">
        <f t="shared" si="83"/>
        <v>1.0970812544528061E-2</v>
      </c>
    </row>
    <row r="5322" spans="1:3" x14ac:dyDescent="0.3">
      <c r="A5322" s="1">
        <v>43578</v>
      </c>
      <c r="B5322">
        <v>145.83183299999999</v>
      </c>
      <c r="C5322">
        <f t="shared" si="83"/>
        <v>-1.9434941404940839E-2</v>
      </c>
    </row>
    <row r="5323" spans="1:3" x14ac:dyDescent="0.3">
      <c r="A5323" s="1">
        <v>43579</v>
      </c>
      <c r="B5323">
        <v>143.55320699999999</v>
      </c>
      <c r="C5323">
        <f t="shared" si="83"/>
        <v>-1.5748382111255291E-2</v>
      </c>
    </row>
    <row r="5324" spans="1:3" x14ac:dyDescent="0.3">
      <c r="A5324" s="1">
        <v>43580</v>
      </c>
      <c r="B5324">
        <v>141.693848</v>
      </c>
      <c r="C5324">
        <f t="shared" si="83"/>
        <v>-1.3037016878136732E-2</v>
      </c>
    </row>
    <row r="5325" spans="1:3" x14ac:dyDescent="0.3">
      <c r="A5325" s="1">
        <v>43581</v>
      </c>
      <c r="B5325">
        <v>141.967285</v>
      </c>
      <c r="C5325">
        <f t="shared" si="83"/>
        <v>1.9279136468352367E-3</v>
      </c>
    </row>
    <row r="5326" spans="1:3" x14ac:dyDescent="0.3">
      <c r="A5326" s="1">
        <v>43584</v>
      </c>
      <c r="B5326">
        <v>142.36831699999999</v>
      </c>
      <c r="C5326">
        <f t="shared" si="83"/>
        <v>2.820837511032064E-3</v>
      </c>
    </row>
    <row r="5327" spans="1:3" x14ac:dyDescent="0.3">
      <c r="A5327" s="1">
        <v>43585</v>
      </c>
      <c r="B5327">
        <v>141.311035</v>
      </c>
      <c r="C5327">
        <f t="shared" si="83"/>
        <v>-7.4540983548689243E-3</v>
      </c>
    </row>
    <row r="5328" spans="1:3" x14ac:dyDescent="0.3">
      <c r="A5328" s="1">
        <v>43587</v>
      </c>
      <c r="B5328">
        <v>146.506317</v>
      </c>
      <c r="C5328">
        <f t="shared" si="83"/>
        <v>3.6105164091186213E-2</v>
      </c>
    </row>
    <row r="5329" spans="1:3" x14ac:dyDescent="0.3">
      <c r="A5329" s="1">
        <v>43588</v>
      </c>
      <c r="B5329">
        <v>146.08703600000001</v>
      </c>
      <c r="C5329">
        <f t="shared" si="83"/>
        <v>-2.865965905858592E-3</v>
      </c>
    </row>
    <row r="5330" spans="1:3" x14ac:dyDescent="0.3">
      <c r="A5330" s="1">
        <v>43591</v>
      </c>
      <c r="B5330">
        <v>143.66258199999999</v>
      </c>
      <c r="C5330">
        <f t="shared" si="83"/>
        <v>-1.6735211598642018E-2</v>
      </c>
    </row>
    <row r="5331" spans="1:3" x14ac:dyDescent="0.3">
      <c r="A5331" s="1">
        <v>43592</v>
      </c>
      <c r="B5331">
        <v>140.74595600000001</v>
      </c>
      <c r="C5331">
        <f t="shared" si="83"/>
        <v>-2.0510834663856319E-2</v>
      </c>
    </row>
    <row r="5332" spans="1:3" x14ac:dyDescent="0.3">
      <c r="A5332" s="1">
        <v>43593</v>
      </c>
      <c r="B5332">
        <v>140.891785</v>
      </c>
      <c r="C5332">
        <f t="shared" si="83"/>
        <v>1.0355786302980875E-3</v>
      </c>
    </row>
    <row r="5333" spans="1:3" x14ac:dyDescent="0.3">
      <c r="A5333" s="1">
        <v>43594</v>
      </c>
      <c r="B5333">
        <v>138.084518</v>
      </c>
      <c r="C5333">
        <f t="shared" si="83"/>
        <v>-2.0126166481321386E-2</v>
      </c>
    </row>
    <row r="5334" spans="1:3" x14ac:dyDescent="0.3">
      <c r="A5334" s="1">
        <v>43595</v>
      </c>
      <c r="B5334">
        <v>137.009018</v>
      </c>
      <c r="C5334">
        <f t="shared" si="83"/>
        <v>-7.8191984827648831E-3</v>
      </c>
    </row>
    <row r="5335" spans="1:3" x14ac:dyDescent="0.3">
      <c r="A5335" s="1">
        <v>43598</v>
      </c>
      <c r="B5335">
        <v>134.47517400000001</v>
      </c>
      <c r="C5335">
        <f t="shared" si="83"/>
        <v>-1.8667146400012578E-2</v>
      </c>
    </row>
    <row r="5336" spans="1:3" x14ac:dyDescent="0.3">
      <c r="A5336" s="1">
        <v>43599</v>
      </c>
      <c r="B5336">
        <v>135.824127</v>
      </c>
      <c r="C5336">
        <f t="shared" si="83"/>
        <v>9.9812629494754404E-3</v>
      </c>
    </row>
    <row r="5337" spans="1:3" x14ac:dyDescent="0.3">
      <c r="A5337" s="1">
        <v>43600</v>
      </c>
      <c r="B5337">
        <v>140.49731399999999</v>
      </c>
      <c r="C5337">
        <f t="shared" si="83"/>
        <v>3.3827506124589762E-2</v>
      </c>
    </row>
    <row r="5338" spans="1:3" x14ac:dyDescent="0.3">
      <c r="A5338" s="1">
        <v>43601</v>
      </c>
      <c r="B5338">
        <v>139.53630100000001</v>
      </c>
      <c r="C5338">
        <f t="shared" si="83"/>
        <v>-6.8635815216247145E-3</v>
      </c>
    </row>
    <row r="5339" spans="1:3" x14ac:dyDescent="0.3">
      <c r="A5339" s="1">
        <v>43602</v>
      </c>
      <c r="B5339">
        <v>138.631821</v>
      </c>
      <c r="C5339">
        <f t="shared" si="83"/>
        <v>-6.5031404827836535E-3</v>
      </c>
    </row>
    <row r="5340" spans="1:3" x14ac:dyDescent="0.3">
      <c r="A5340" s="1">
        <v>43605</v>
      </c>
      <c r="B5340">
        <v>136.44596899999999</v>
      </c>
      <c r="C5340">
        <f t="shared" si="83"/>
        <v>-1.5892944387714578E-2</v>
      </c>
    </row>
    <row r="5341" spans="1:3" x14ac:dyDescent="0.3">
      <c r="A5341" s="1">
        <v>43606</v>
      </c>
      <c r="B5341">
        <v>136.33290099999999</v>
      </c>
      <c r="C5341">
        <f t="shared" si="83"/>
        <v>-8.2900854069489294E-4</v>
      </c>
    </row>
    <row r="5342" spans="1:3" x14ac:dyDescent="0.3">
      <c r="A5342" s="1">
        <v>43607</v>
      </c>
      <c r="B5342">
        <v>135.956039</v>
      </c>
      <c r="C5342">
        <f t="shared" si="83"/>
        <v>-2.7681053856916929E-3</v>
      </c>
    </row>
    <row r="5343" spans="1:3" x14ac:dyDescent="0.3">
      <c r="A5343" s="1">
        <v>43608</v>
      </c>
      <c r="B5343">
        <v>133.78903199999999</v>
      </c>
      <c r="C5343">
        <f t="shared" si="83"/>
        <v>-1.6067419594848083E-2</v>
      </c>
    </row>
    <row r="5344" spans="1:3" x14ac:dyDescent="0.3">
      <c r="A5344" s="1">
        <v>43609</v>
      </c>
      <c r="B5344">
        <v>134.59930399999999</v>
      </c>
      <c r="C5344">
        <f t="shared" si="83"/>
        <v>6.0380750806069044E-3</v>
      </c>
    </row>
    <row r="5345" spans="1:3" x14ac:dyDescent="0.3">
      <c r="A5345" s="1">
        <v>43612</v>
      </c>
      <c r="B5345">
        <v>135.729919</v>
      </c>
      <c r="C5345">
        <f t="shared" si="83"/>
        <v>8.3647752161036225E-3</v>
      </c>
    </row>
    <row r="5346" spans="1:3" x14ac:dyDescent="0.3">
      <c r="A5346" s="1">
        <v>43613</v>
      </c>
      <c r="B5346">
        <v>136.464798</v>
      </c>
      <c r="C5346">
        <f t="shared" si="83"/>
        <v>5.3996697190612508E-3</v>
      </c>
    </row>
    <row r="5347" spans="1:3" x14ac:dyDescent="0.3">
      <c r="A5347" s="1">
        <v>43614</v>
      </c>
      <c r="B5347">
        <v>134.995026</v>
      </c>
      <c r="C5347">
        <f t="shared" si="83"/>
        <v>-1.0828757940539896E-2</v>
      </c>
    </row>
    <row r="5348" spans="1:3" x14ac:dyDescent="0.3">
      <c r="A5348" s="1">
        <v>43615</v>
      </c>
      <c r="B5348">
        <v>134.938492</v>
      </c>
      <c r="C5348">
        <f t="shared" si="83"/>
        <v>-4.1887351556391784E-4</v>
      </c>
    </row>
    <row r="5349" spans="1:3" x14ac:dyDescent="0.3">
      <c r="A5349" s="1">
        <v>43616</v>
      </c>
      <c r="B5349">
        <v>131.433594</v>
      </c>
      <c r="C5349">
        <f t="shared" si="83"/>
        <v>-2.6317324324666692E-2</v>
      </c>
    </row>
    <row r="5350" spans="1:3" x14ac:dyDescent="0.3">
      <c r="A5350" s="1">
        <v>43619</v>
      </c>
      <c r="B5350">
        <v>131.96121199999999</v>
      </c>
      <c r="C5350">
        <f t="shared" si="83"/>
        <v>4.0062954446154877E-3</v>
      </c>
    </row>
    <row r="5351" spans="1:3" x14ac:dyDescent="0.3">
      <c r="A5351" s="1">
        <v>43620</v>
      </c>
      <c r="B5351">
        <v>136.29522700000001</v>
      </c>
      <c r="C5351">
        <f t="shared" si="83"/>
        <v>3.2315288827840863E-2</v>
      </c>
    </row>
    <row r="5352" spans="1:3" x14ac:dyDescent="0.3">
      <c r="A5352" s="1">
        <v>43621</v>
      </c>
      <c r="B5352">
        <v>134.52392599999999</v>
      </c>
      <c r="C5352">
        <f t="shared" si="83"/>
        <v>-1.3081248049986343E-2</v>
      </c>
    </row>
    <row r="5353" spans="1:3" x14ac:dyDescent="0.3">
      <c r="A5353" s="1">
        <v>43622</v>
      </c>
      <c r="B5353">
        <v>133.63827499999999</v>
      </c>
      <c r="C5353">
        <f t="shared" si="83"/>
        <v>-6.6053621042344666E-3</v>
      </c>
    </row>
    <row r="5354" spans="1:3" x14ac:dyDescent="0.3">
      <c r="A5354" s="1">
        <v>43623</v>
      </c>
      <c r="B5354">
        <v>133.67598000000001</v>
      </c>
      <c r="C5354">
        <f t="shared" si="83"/>
        <v>2.8210242847003712E-4</v>
      </c>
    </row>
    <row r="5355" spans="1:3" x14ac:dyDescent="0.3">
      <c r="A5355" s="1">
        <v>43627</v>
      </c>
      <c r="B5355">
        <v>135.42842099999999</v>
      </c>
      <c r="C5355">
        <f t="shared" si="83"/>
        <v>1.3024430417910897E-2</v>
      </c>
    </row>
    <row r="5356" spans="1:3" x14ac:dyDescent="0.3">
      <c r="A5356" s="1">
        <v>43628</v>
      </c>
      <c r="B5356">
        <v>134.12820400000001</v>
      </c>
      <c r="C5356">
        <f t="shared" si="83"/>
        <v>-9.6471536100267603E-3</v>
      </c>
    </row>
    <row r="5357" spans="1:3" x14ac:dyDescent="0.3">
      <c r="A5357" s="1">
        <v>43629</v>
      </c>
      <c r="B5357">
        <v>134.54276999999999</v>
      </c>
      <c r="C5357">
        <f t="shared" si="83"/>
        <v>3.0860522284584251E-3</v>
      </c>
    </row>
    <row r="5358" spans="1:3" x14ac:dyDescent="0.3">
      <c r="A5358" s="1">
        <v>43630</v>
      </c>
      <c r="B5358">
        <v>133.07298299999999</v>
      </c>
      <c r="C5358">
        <f t="shared" si="83"/>
        <v>-1.0984418980503679E-2</v>
      </c>
    </row>
    <row r="5359" spans="1:3" x14ac:dyDescent="0.3">
      <c r="A5359" s="1">
        <v>43633</v>
      </c>
      <c r="B5359">
        <v>132.58303799999999</v>
      </c>
      <c r="C5359">
        <f t="shared" si="83"/>
        <v>-3.6885710600757377E-3</v>
      </c>
    </row>
    <row r="5360" spans="1:3" x14ac:dyDescent="0.3">
      <c r="A5360" s="1">
        <v>43634</v>
      </c>
      <c r="B5360">
        <v>135.032715</v>
      </c>
      <c r="C5360">
        <f t="shared" si="83"/>
        <v>1.8307931396333389E-2</v>
      </c>
    </row>
    <row r="5361" spans="1:3" x14ac:dyDescent="0.3">
      <c r="A5361" s="1">
        <v>43635</v>
      </c>
      <c r="B5361">
        <v>136.95474200000001</v>
      </c>
      <c r="C5361">
        <f t="shared" si="83"/>
        <v>1.4133438471676179E-2</v>
      </c>
    </row>
    <row r="5362" spans="1:3" x14ac:dyDescent="0.3">
      <c r="A5362" s="1">
        <v>43636</v>
      </c>
      <c r="B5362">
        <v>138.40568500000001</v>
      </c>
      <c r="C5362">
        <f t="shared" si="83"/>
        <v>1.0538598044085046E-2</v>
      </c>
    </row>
    <row r="5363" spans="1:3" x14ac:dyDescent="0.3">
      <c r="A5363" s="1">
        <v>43637</v>
      </c>
      <c r="B5363">
        <v>138.66949500000001</v>
      </c>
      <c r="C5363">
        <f t="shared" si="83"/>
        <v>1.904249090215976E-3</v>
      </c>
    </row>
    <row r="5364" spans="1:3" x14ac:dyDescent="0.3">
      <c r="A5364" s="1">
        <v>43640</v>
      </c>
      <c r="B5364">
        <v>138.499908</v>
      </c>
      <c r="C5364">
        <f t="shared" si="83"/>
        <v>-1.2237066525157855E-3</v>
      </c>
    </row>
    <row r="5365" spans="1:3" x14ac:dyDescent="0.3">
      <c r="A5365" s="1">
        <v>43641</v>
      </c>
      <c r="B5365">
        <v>137.482361</v>
      </c>
      <c r="C5365">
        <f t="shared" si="83"/>
        <v>-7.3740361260319172E-3</v>
      </c>
    </row>
    <row r="5366" spans="1:3" x14ac:dyDescent="0.3">
      <c r="A5366" s="1">
        <v>43642</v>
      </c>
      <c r="B5366">
        <v>138.97099299999999</v>
      </c>
      <c r="C5366">
        <f t="shared" si="83"/>
        <v>1.0769602658819785E-2</v>
      </c>
    </row>
    <row r="5367" spans="1:3" x14ac:dyDescent="0.3">
      <c r="A5367" s="1">
        <v>43643</v>
      </c>
      <c r="B5367">
        <v>138.66949500000001</v>
      </c>
      <c r="C5367">
        <f t="shared" si="83"/>
        <v>-2.1718598802720965E-3</v>
      </c>
    </row>
    <row r="5368" spans="1:3" x14ac:dyDescent="0.3">
      <c r="A5368" s="1">
        <v>43644</v>
      </c>
      <c r="B5368">
        <v>139.64936800000001</v>
      </c>
      <c r="C5368">
        <f t="shared" si="83"/>
        <v>7.0413987614712176E-3</v>
      </c>
    </row>
    <row r="5369" spans="1:3" x14ac:dyDescent="0.3">
      <c r="A5369" s="1">
        <v>43647</v>
      </c>
      <c r="B5369">
        <v>141.32643100000001</v>
      </c>
      <c r="C5369">
        <f t="shared" si="83"/>
        <v>1.1937561325887603E-2</v>
      </c>
    </row>
    <row r="5370" spans="1:3" x14ac:dyDescent="0.3">
      <c r="A5370" s="1">
        <v>43648</v>
      </c>
      <c r="B5370">
        <v>142.26861600000001</v>
      </c>
      <c r="C5370">
        <f t="shared" si="83"/>
        <v>6.6446045266332927E-3</v>
      </c>
    </row>
    <row r="5371" spans="1:3" x14ac:dyDescent="0.3">
      <c r="A5371" s="1">
        <v>43649</v>
      </c>
      <c r="B5371">
        <v>144.737122</v>
      </c>
      <c r="C5371">
        <f t="shared" si="83"/>
        <v>1.7202212676736002E-2</v>
      </c>
    </row>
    <row r="5372" spans="1:3" x14ac:dyDescent="0.3">
      <c r="A5372" s="1">
        <v>43650</v>
      </c>
      <c r="B5372">
        <v>145.69813500000001</v>
      </c>
      <c r="C5372">
        <f t="shared" si="83"/>
        <v>6.6177675342098024E-3</v>
      </c>
    </row>
    <row r="5373" spans="1:3" x14ac:dyDescent="0.3">
      <c r="A5373" s="1">
        <v>43651</v>
      </c>
      <c r="B5373">
        <v>145.660461</v>
      </c>
      <c r="C5373">
        <f t="shared" si="83"/>
        <v>-2.5860915536521009E-4</v>
      </c>
    </row>
    <row r="5374" spans="1:3" x14ac:dyDescent="0.3">
      <c r="A5374" s="1">
        <v>43654</v>
      </c>
      <c r="B5374">
        <v>145.84887699999999</v>
      </c>
      <c r="C5374">
        <f t="shared" si="83"/>
        <v>1.2926929032907508E-3</v>
      </c>
    </row>
    <row r="5375" spans="1:3" x14ac:dyDescent="0.3">
      <c r="A5375" s="1">
        <v>43655</v>
      </c>
      <c r="B5375">
        <v>145.05744899999999</v>
      </c>
      <c r="C5375">
        <f t="shared" si="83"/>
        <v>-5.4411326385444747E-3</v>
      </c>
    </row>
    <row r="5376" spans="1:3" x14ac:dyDescent="0.3">
      <c r="A5376" s="1">
        <v>43656</v>
      </c>
      <c r="B5376">
        <v>143.58766199999999</v>
      </c>
      <c r="C5376">
        <f t="shared" si="83"/>
        <v>-1.0184130251278846E-2</v>
      </c>
    </row>
    <row r="5377" spans="1:3" x14ac:dyDescent="0.3">
      <c r="A5377" s="1">
        <v>43657</v>
      </c>
      <c r="B5377">
        <v>143.15426600000001</v>
      </c>
      <c r="C5377">
        <f t="shared" si="83"/>
        <v>-3.022901694576233E-3</v>
      </c>
    </row>
    <row r="5378" spans="1:3" x14ac:dyDescent="0.3">
      <c r="A5378" s="1">
        <v>43658</v>
      </c>
      <c r="B5378">
        <v>144.66172800000001</v>
      </c>
      <c r="C5378">
        <f t="shared" si="83"/>
        <v>1.0475274592499945E-2</v>
      </c>
    </row>
    <row r="5379" spans="1:3" x14ac:dyDescent="0.3">
      <c r="A5379" s="1">
        <v>43661</v>
      </c>
      <c r="B5379">
        <v>145.283569</v>
      </c>
      <c r="C5379">
        <f t="shared" si="83"/>
        <v>4.2893743051366255E-3</v>
      </c>
    </row>
    <row r="5380" spans="1:3" x14ac:dyDescent="0.3">
      <c r="A5380" s="1">
        <v>43662</v>
      </c>
      <c r="B5380">
        <v>145.98078899999999</v>
      </c>
      <c r="C5380">
        <f t="shared" ref="C5380:C5443" si="84">LN(B5380/B5379)</f>
        <v>4.7875499529986291E-3</v>
      </c>
    </row>
    <row r="5381" spans="1:3" x14ac:dyDescent="0.3">
      <c r="A5381" s="1">
        <v>43663</v>
      </c>
      <c r="B5381">
        <v>144.20950300000001</v>
      </c>
      <c r="C5381">
        <f t="shared" si="84"/>
        <v>-1.2207906653761978E-2</v>
      </c>
    </row>
    <row r="5382" spans="1:3" x14ac:dyDescent="0.3">
      <c r="A5382" s="1">
        <v>43664</v>
      </c>
      <c r="B5382">
        <v>142.70202599999999</v>
      </c>
      <c r="C5382">
        <f t="shared" si="84"/>
        <v>-1.0508402205712856E-2</v>
      </c>
    </row>
    <row r="5383" spans="1:3" x14ac:dyDescent="0.3">
      <c r="A5383" s="1">
        <v>43665</v>
      </c>
      <c r="B5383">
        <v>142.70202599999999</v>
      </c>
      <c r="C5383">
        <f t="shared" si="84"/>
        <v>0</v>
      </c>
    </row>
    <row r="5384" spans="1:3" x14ac:dyDescent="0.3">
      <c r="A5384" s="1">
        <v>43668</v>
      </c>
      <c r="B5384">
        <v>142.645477</v>
      </c>
      <c r="C5384">
        <f t="shared" si="84"/>
        <v>-3.963518176661875E-4</v>
      </c>
    </row>
    <row r="5385" spans="1:3" x14ac:dyDescent="0.3">
      <c r="A5385" s="1">
        <v>43669</v>
      </c>
      <c r="B5385">
        <v>148.053574</v>
      </c>
      <c r="C5385">
        <f t="shared" si="84"/>
        <v>3.7211824567581646E-2</v>
      </c>
    </row>
    <row r="5386" spans="1:3" x14ac:dyDescent="0.3">
      <c r="A5386" s="1">
        <v>43670</v>
      </c>
      <c r="B5386">
        <v>149.44798299999999</v>
      </c>
      <c r="C5386">
        <f t="shared" si="84"/>
        <v>9.374197737013713E-3</v>
      </c>
    </row>
    <row r="5387" spans="1:3" x14ac:dyDescent="0.3">
      <c r="A5387" s="1">
        <v>43671</v>
      </c>
      <c r="B5387">
        <v>145.15167199999999</v>
      </c>
      <c r="C5387">
        <f t="shared" si="84"/>
        <v>-2.9169182963865566E-2</v>
      </c>
    </row>
    <row r="5388" spans="1:3" x14ac:dyDescent="0.3">
      <c r="A5388" s="1">
        <v>43672</v>
      </c>
      <c r="B5388">
        <v>146.28228799999999</v>
      </c>
      <c r="C5388">
        <f t="shared" si="84"/>
        <v>7.7590248723954577E-3</v>
      </c>
    </row>
    <row r="5389" spans="1:3" x14ac:dyDescent="0.3">
      <c r="A5389" s="1">
        <v>43675</v>
      </c>
      <c r="B5389">
        <v>144.34139999999999</v>
      </c>
      <c r="C5389">
        <f t="shared" si="84"/>
        <v>-1.3356907476706821E-2</v>
      </c>
    </row>
    <row r="5390" spans="1:3" x14ac:dyDescent="0.3">
      <c r="A5390" s="1">
        <v>43676</v>
      </c>
      <c r="B5390">
        <v>142.965836</v>
      </c>
      <c r="C5390">
        <f t="shared" si="84"/>
        <v>-9.5756342924615337E-3</v>
      </c>
    </row>
    <row r="5391" spans="1:3" x14ac:dyDescent="0.3">
      <c r="A5391" s="1">
        <v>43677</v>
      </c>
      <c r="B5391">
        <v>142.21208200000001</v>
      </c>
      <c r="C5391">
        <f t="shared" si="84"/>
        <v>-5.2862140275859691E-3</v>
      </c>
    </row>
    <row r="5392" spans="1:3" x14ac:dyDescent="0.3">
      <c r="A5392" s="1">
        <v>43678</v>
      </c>
      <c r="B5392">
        <v>141.92944299999999</v>
      </c>
      <c r="C5392">
        <f t="shared" si="84"/>
        <v>-1.9894247644326292E-3</v>
      </c>
    </row>
    <row r="5393" spans="1:3" x14ac:dyDescent="0.3">
      <c r="A5393" s="1">
        <v>43679</v>
      </c>
      <c r="B5393">
        <v>137.78385900000001</v>
      </c>
      <c r="C5393">
        <f t="shared" si="84"/>
        <v>-2.9643835641616115E-2</v>
      </c>
    </row>
    <row r="5394" spans="1:3" x14ac:dyDescent="0.3">
      <c r="A5394" s="1">
        <v>43682</v>
      </c>
      <c r="B5394">
        <v>134.712357</v>
      </c>
      <c r="C5394">
        <f t="shared" si="84"/>
        <v>-2.2544401789557304E-2</v>
      </c>
    </row>
    <row r="5395" spans="1:3" x14ac:dyDescent="0.3">
      <c r="A5395" s="1">
        <v>43683</v>
      </c>
      <c r="B5395">
        <v>134.67468299999999</v>
      </c>
      <c r="C5395">
        <f t="shared" si="84"/>
        <v>-2.7970165339519145E-4</v>
      </c>
    </row>
    <row r="5396" spans="1:3" x14ac:dyDescent="0.3">
      <c r="A5396" s="1">
        <v>43684</v>
      </c>
      <c r="B5396">
        <v>134.52392599999999</v>
      </c>
      <c r="C5396">
        <f t="shared" si="84"/>
        <v>-1.1200430516366089E-3</v>
      </c>
    </row>
    <row r="5397" spans="1:3" x14ac:dyDescent="0.3">
      <c r="A5397" s="1">
        <v>43685</v>
      </c>
      <c r="B5397">
        <v>135.937195</v>
      </c>
      <c r="C5397">
        <f t="shared" si="84"/>
        <v>1.0450905904874025E-2</v>
      </c>
    </row>
    <row r="5398" spans="1:3" x14ac:dyDescent="0.3">
      <c r="A5398" s="1">
        <v>43686</v>
      </c>
      <c r="B5398">
        <v>133.167191</v>
      </c>
      <c r="C5398">
        <f t="shared" si="84"/>
        <v>-2.0587563650079979E-2</v>
      </c>
    </row>
    <row r="5399" spans="1:3" x14ac:dyDescent="0.3">
      <c r="A5399" s="1">
        <v>43689</v>
      </c>
      <c r="B5399">
        <v>132.80917400000001</v>
      </c>
      <c r="C5399">
        <f t="shared" si="84"/>
        <v>-2.6920979706153872E-3</v>
      </c>
    </row>
    <row r="5400" spans="1:3" x14ac:dyDescent="0.3">
      <c r="A5400" s="1">
        <v>43690</v>
      </c>
      <c r="B5400">
        <v>134.63699299999999</v>
      </c>
      <c r="C5400">
        <f t="shared" si="84"/>
        <v>1.3668900021099384E-2</v>
      </c>
    </row>
    <row r="5401" spans="1:3" x14ac:dyDescent="0.3">
      <c r="A5401" s="1">
        <v>43691</v>
      </c>
      <c r="B5401">
        <v>131.79161099999999</v>
      </c>
      <c r="C5401">
        <f t="shared" si="84"/>
        <v>-2.136024542892832E-2</v>
      </c>
    </row>
    <row r="5402" spans="1:3" x14ac:dyDescent="0.3">
      <c r="A5402" s="1">
        <v>43692</v>
      </c>
      <c r="B5402">
        <v>130.171066</v>
      </c>
      <c r="C5402">
        <f t="shared" si="84"/>
        <v>-1.2372492838036873E-2</v>
      </c>
    </row>
    <row r="5403" spans="1:3" x14ac:dyDescent="0.3">
      <c r="A5403" s="1">
        <v>43693</v>
      </c>
      <c r="B5403">
        <v>131.77276599999999</v>
      </c>
      <c r="C5403">
        <f t="shared" si="84"/>
        <v>1.2229491721978649E-2</v>
      </c>
    </row>
    <row r="5404" spans="1:3" x14ac:dyDescent="0.3">
      <c r="A5404" s="1">
        <v>43696</v>
      </c>
      <c r="B5404">
        <v>134.09053</v>
      </c>
      <c r="C5404">
        <f t="shared" si="84"/>
        <v>1.7436199395166611E-2</v>
      </c>
    </row>
    <row r="5405" spans="1:3" x14ac:dyDescent="0.3">
      <c r="A5405" s="1">
        <v>43697</v>
      </c>
      <c r="B5405">
        <v>132.978745</v>
      </c>
      <c r="C5405">
        <f t="shared" si="84"/>
        <v>-8.3258654325338959E-3</v>
      </c>
    </row>
    <row r="5406" spans="1:3" x14ac:dyDescent="0.3">
      <c r="A5406" s="1">
        <v>43698</v>
      </c>
      <c r="B5406">
        <v>134.39201399999999</v>
      </c>
      <c r="C5406">
        <f t="shared" si="84"/>
        <v>1.0571703260399641E-2</v>
      </c>
    </row>
    <row r="5407" spans="1:3" x14ac:dyDescent="0.3">
      <c r="A5407" s="1">
        <v>43699</v>
      </c>
      <c r="B5407">
        <v>134.787735</v>
      </c>
      <c r="C5407">
        <f t="shared" si="84"/>
        <v>2.9402010110111832E-3</v>
      </c>
    </row>
    <row r="5408" spans="1:3" x14ac:dyDescent="0.3">
      <c r="A5408" s="1">
        <v>43700</v>
      </c>
      <c r="B5408">
        <v>132.997604</v>
      </c>
      <c r="C5408">
        <f t="shared" si="84"/>
        <v>-1.3370094669899279E-2</v>
      </c>
    </row>
    <row r="5409" spans="1:3" x14ac:dyDescent="0.3">
      <c r="A5409" s="1">
        <v>43703</v>
      </c>
      <c r="B5409">
        <v>133.958618</v>
      </c>
      <c r="C5409">
        <f t="shared" si="84"/>
        <v>7.1998183385094845E-3</v>
      </c>
    </row>
    <row r="5410" spans="1:3" x14ac:dyDescent="0.3">
      <c r="A5410" s="1">
        <v>43704</v>
      </c>
      <c r="B5410">
        <v>135.20230100000001</v>
      </c>
      <c r="C5410">
        <f t="shared" si="84"/>
        <v>9.2412513344109198E-3</v>
      </c>
    </row>
    <row r="5411" spans="1:3" x14ac:dyDescent="0.3">
      <c r="A5411" s="1">
        <v>43705</v>
      </c>
      <c r="B5411">
        <v>135.23997499999999</v>
      </c>
      <c r="C5411">
        <f t="shared" si="84"/>
        <v>2.7861028830921097E-4</v>
      </c>
    </row>
    <row r="5412" spans="1:3" x14ac:dyDescent="0.3">
      <c r="A5412" s="1">
        <v>43706</v>
      </c>
      <c r="B5412">
        <v>136.87936400000001</v>
      </c>
      <c r="C5412">
        <f t="shared" si="84"/>
        <v>1.2049190184415989E-2</v>
      </c>
    </row>
    <row r="5413" spans="1:3" x14ac:dyDescent="0.3">
      <c r="A5413" s="1">
        <v>43707</v>
      </c>
      <c r="B5413">
        <v>137.651962</v>
      </c>
      <c r="C5413">
        <f t="shared" si="84"/>
        <v>5.6285018610936809E-3</v>
      </c>
    </row>
    <row r="5414" spans="1:3" x14ac:dyDescent="0.3">
      <c r="A5414" s="1">
        <v>43710</v>
      </c>
      <c r="B5414">
        <v>138.17958100000001</v>
      </c>
      <c r="C5414">
        <f t="shared" si="84"/>
        <v>3.8256657506845798E-3</v>
      </c>
    </row>
    <row r="5415" spans="1:3" x14ac:dyDescent="0.3">
      <c r="A5415" s="1">
        <v>43711</v>
      </c>
      <c r="B5415">
        <v>137.82153299999999</v>
      </c>
      <c r="C5415">
        <f t="shared" si="84"/>
        <v>-2.5945417079322602E-3</v>
      </c>
    </row>
    <row r="5416" spans="1:3" x14ac:dyDescent="0.3">
      <c r="A5416" s="1">
        <v>43712</v>
      </c>
      <c r="B5416">
        <v>139.404404</v>
      </c>
      <c r="C5416">
        <f t="shared" si="84"/>
        <v>1.1419481295465668E-2</v>
      </c>
    </row>
    <row r="5417" spans="1:3" x14ac:dyDescent="0.3">
      <c r="A5417" s="1">
        <v>43713</v>
      </c>
      <c r="B5417">
        <v>142.11785900000001</v>
      </c>
      <c r="C5417">
        <f t="shared" si="84"/>
        <v>1.9277615938480083E-2</v>
      </c>
    </row>
    <row r="5418" spans="1:3" x14ac:dyDescent="0.3">
      <c r="A5418" s="1">
        <v>43714</v>
      </c>
      <c r="B5418">
        <v>141.70330799999999</v>
      </c>
      <c r="C5418">
        <f t="shared" si="84"/>
        <v>-2.9212147859106921E-3</v>
      </c>
    </row>
    <row r="5419" spans="1:3" x14ac:dyDescent="0.3">
      <c r="A5419" s="1">
        <v>43717</v>
      </c>
      <c r="B5419">
        <v>145.17051699999999</v>
      </c>
      <c r="C5419">
        <f t="shared" si="84"/>
        <v>2.4173539289456425E-2</v>
      </c>
    </row>
    <row r="5420" spans="1:3" x14ac:dyDescent="0.3">
      <c r="A5420" s="1">
        <v>43718</v>
      </c>
      <c r="B5420">
        <v>145.67929100000001</v>
      </c>
      <c r="C5420">
        <f t="shared" si="84"/>
        <v>3.4985377672278779E-3</v>
      </c>
    </row>
    <row r="5421" spans="1:3" x14ac:dyDescent="0.3">
      <c r="A5421" s="1">
        <v>43719</v>
      </c>
      <c r="B5421">
        <v>146.69683800000001</v>
      </c>
      <c r="C5421">
        <f t="shared" si="84"/>
        <v>6.9605621483138985E-3</v>
      </c>
    </row>
    <row r="5422" spans="1:3" x14ac:dyDescent="0.3">
      <c r="A5422" s="1">
        <v>43720</v>
      </c>
      <c r="B5422">
        <v>147.69554099999999</v>
      </c>
      <c r="C5422">
        <f t="shared" si="84"/>
        <v>6.7848687837477597E-3</v>
      </c>
    </row>
    <row r="5423" spans="1:3" x14ac:dyDescent="0.3">
      <c r="A5423" s="1">
        <v>43721</v>
      </c>
      <c r="B5423">
        <v>148.92036400000001</v>
      </c>
      <c r="C5423">
        <f t="shared" si="84"/>
        <v>8.2586937587462751E-3</v>
      </c>
    </row>
    <row r="5424" spans="1:3" x14ac:dyDescent="0.3">
      <c r="A5424" s="1">
        <v>43724</v>
      </c>
      <c r="B5424">
        <v>148.44927999999999</v>
      </c>
      <c r="C5424">
        <f t="shared" si="84"/>
        <v>-3.1683421867843252E-3</v>
      </c>
    </row>
    <row r="5425" spans="1:3" x14ac:dyDescent="0.3">
      <c r="A5425" s="1">
        <v>43725</v>
      </c>
      <c r="B5425">
        <v>146.82873499999999</v>
      </c>
      <c r="C5425">
        <f t="shared" si="84"/>
        <v>-1.0976511547959736E-2</v>
      </c>
    </row>
    <row r="5426" spans="1:3" x14ac:dyDescent="0.3">
      <c r="A5426" s="1">
        <v>43726</v>
      </c>
      <c r="B5426">
        <v>146.92297400000001</v>
      </c>
      <c r="C5426">
        <f t="shared" si="84"/>
        <v>6.4162352317114217E-4</v>
      </c>
    </row>
    <row r="5427" spans="1:3" x14ac:dyDescent="0.3">
      <c r="A5427" s="1">
        <v>43727</v>
      </c>
      <c r="B5427">
        <v>149.73065199999999</v>
      </c>
      <c r="C5427">
        <f t="shared" si="84"/>
        <v>1.8929563589588652E-2</v>
      </c>
    </row>
    <row r="5428" spans="1:3" x14ac:dyDescent="0.3">
      <c r="A5428" s="1">
        <v>43728</v>
      </c>
      <c r="B5428">
        <v>150.55976899999999</v>
      </c>
      <c r="C5428">
        <f t="shared" si="84"/>
        <v>5.5221149189193901E-3</v>
      </c>
    </row>
    <row r="5429" spans="1:3" x14ac:dyDescent="0.3">
      <c r="A5429" s="1">
        <v>43731</v>
      </c>
      <c r="B5429">
        <v>147.52595500000001</v>
      </c>
      <c r="C5429">
        <f t="shared" si="84"/>
        <v>-2.0356015162490387E-2</v>
      </c>
    </row>
    <row r="5430" spans="1:3" x14ac:dyDescent="0.3">
      <c r="A5430" s="1">
        <v>43732</v>
      </c>
      <c r="B5430">
        <v>144.34139999999999</v>
      </c>
      <c r="C5430">
        <f t="shared" si="84"/>
        <v>-2.1822799483214514E-2</v>
      </c>
    </row>
    <row r="5431" spans="1:3" x14ac:dyDescent="0.3">
      <c r="A5431" s="1">
        <v>43733</v>
      </c>
      <c r="B5431">
        <v>144.98208600000001</v>
      </c>
      <c r="C5431">
        <f t="shared" si="84"/>
        <v>4.4288630425607742E-3</v>
      </c>
    </row>
    <row r="5432" spans="1:3" x14ac:dyDescent="0.3">
      <c r="A5432" s="1">
        <v>43734</v>
      </c>
      <c r="B5432">
        <v>144.75595100000001</v>
      </c>
      <c r="C5432">
        <f t="shared" si="84"/>
        <v>-1.5609620901570957E-3</v>
      </c>
    </row>
    <row r="5433" spans="1:3" x14ac:dyDescent="0.3">
      <c r="A5433" s="1">
        <v>43735</v>
      </c>
      <c r="B5433">
        <v>145.94309999999999</v>
      </c>
      <c r="C5433">
        <f t="shared" si="84"/>
        <v>8.1675918474733537E-3</v>
      </c>
    </row>
    <row r="5434" spans="1:3" x14ac:dyDescent="0.3">
      <c r="A5434" s="1">
        <v>43738</v>
      </c>
      <c r="B5434">
        <v>147.03602599999999</v>
      </c>
      <c r="C5434">
        <f t="shared" si="84"/>
        <v>7.4608118647239725E-3</v>
      </c>
    </row>
    <row r="5435" spans="1:3" x14ac:dyDescent="0.3">
      <c r="A5435" s="1">
        <v>43739</v>
      </c>
      <c r="B5435">
        <v>144.90670800000001</v>
      </c>
      <c r="C5435">
        <f t="shared" si="84"/>
        <v>-1.458748933177567E-2</v>
      </c>
    </row>
    <row r="5436" spans="1:3" x14ac:dyDescent="0.3">
      <c r="A5436" s="1">
        <v>43740</v>
      </c>
      <c r="B5436">
        <v>140.51617400000001</v>
      </c>
      <c r="C5436">
        <f t="shared" si="84"/>
        <v>-3.0767542664942884E-2</v>
      </c>
    </row>
    <row r="5437" spans="1:3" x14ac:dyDescent="0.3">
      <c r="A5437" s="1">
        <v>43742</v>
      </c>
      <c r="B5437">
        <v>139.27250699999999</v>
      </c>
      <c r="C5437">
        <f t="shared" si="84"/>
        <v>-8.890103677793167E-3</v>
      </c>
    </row>
    <row r="5438" spans="1:3" x14ac:dyDescent="0.3">
      <c r="A5438" s="1">
        <v>43745</v>
      </c>
      <c r="B5438">
        <v>139.95086699999999</v>
      </c>
      <c r="C5438">
        <f t="shared" si="84"/>
        <v>4.8589151037149256E-3</v>
      </c>
    </row>
    <row r="5439" spans="1:3" x14ac:dyDescent="0.3">
      <c r="A5439" s="1">
        <v>43746</v>
      </c>
      <c r="B5439">
        <v>140.47848500000001</v>
      </c>
      <c r="C5439">
        <f t="shared" si="84"/>
        <v>3.7629343634101309E-3</v>
      </c>
    </row>
    <row r="5440" spans="1:3" x14ac:dyDescent="0.3">
      <c r="A5440" s="1">
        <v>43747</v>
      </c>
      <c r="B5440">
        <v>141.32643100000001</v>
      </c>
      <c r="C5440">
        <f t="shared" si="84"/>
        <v>6.0179827317682916E-3</v>
      </c>
    </row>
    <row r="5441" spans="1:3" x14ac:dyDescent="0.3">
      <c r="A5441" s="1">
        <v>43748</v>
      </c>
      <c r="B5441">
        <v>145.03862000000001</v>
      </c>
      <c r="C5441">
        <f t="shared" si="84"/>
        <v>2.5927723677554686E-2</v>
      </c>
    </row>
    <row r="5442" spans="1:3" x14ac:dyDescent="0.3">
      <c r="A5442" s="1">
        <v>43749</v>
      </c>
      <c r="B5442">
        <v>152.16146900000001</v>
      </c>
      <c r="C5442">
        <f t="shared" si="84"/>
        <v>4.7942201277055084E-2</v>
      </c>
    </row>
    <row r="5443" spans="1:3" x14ac:dyDescent="0.3">
      <c r="A5443" s="1">
        <v>43752</v>
      </c>
      <c r="B5443">
        <v>152.481796</v>
      </c>
      <c r="C5443">
        <f t="shared" si="84"/>
        <v>2.1029653687098635E-3</v>
      </c>
    </row>
    <row r="5444" spans="1:3" x14ac:dyDescent="0.3">
      <c r="A5444" s="1">
        <v>43753</v>
      </c>
      <c r="B5444">
        <v>155.119888</v>
      </c>
      <c r="C5444">
        <f t="shared" ref="C5444:C5507" si="85">LN(B5444/B5443)</f>
        <v>1.7153070482036192E-2</v>
      </c>
    </row>
    <row r="5445" spans="1:3" x14ac:dyDescent="0.3">
      <c r="A5445" s="1">
        <v>43754</v>
      </c>
      <c r="B5445">
        <v>159.96267700000001</v>
      </c>
      <c r="C5445">
        <f t="shared" si="85"/>
        <v>3.0742230359965175E-2</v>
      </c>
    </row>
    <row r="5446" spans="1:3" x14ac:dyDescent="0.3">
      <c r="A5446" s="1">
        <v>43755</v>
      </c>
      <c r="B5446">
        <v>160.33955399999999</v>
      </c>
      <c r="C5446">
        <f t="shared" si="85"/>
        <v>2.3532597493734811E-3</v>
      </c>
    </row>
    <row r="5447" spans="1:3" x14ac:dyDescent="0.3">
      <c r="A5447" s="1">
        <v>43756</v>
      </c>
      <c r="B5447">
        <v>159.548126</v>
      </c>
      <c r="C5447">
        <f t="shared" si="85"/>
        <v>-4.9481719008558859E-3</v>
      </c>
    </row>
    <row r="5448" spans="1:3" x14ac:dyDescent="0.3">
      <c r="A5448" s="1">
        <v>43759</v>
      </c>
      <c r="B5448">
        <v>160.99906899999999</v>
      </c>
      <c r="C5448">
        <f t="shared" si="85"/>
        <v>9.0529752380900646E-3</v>
      </c>
    </row>
    <row r="5449" spans="1:3" x14ac:dyDescent="0.3">
      <c r="A5449" s="1">
        <v>43760</v>
      </c>
      <c r="B5449">
        <v>161.13098099999999</v>
      </c>
      <c r="C5449">
        <f t="shared" si="85"/>
        <v>8.1899845961855798E-4</v>
      </c>
    </row>
    <row r="5450" spans="1:3" x14ac:dyDescent="0.3">
      <c r="A5450" s="1">
        <v>43761</v>
      </c>
      <c r="B5450">
        <v>161.69628900000001</v>
      </c>
      <c r="C5450">
        <f t="shared" si="85"/>
        <v>3.5022355938060276E-3</v>
      </c>
    </row>
    <row r="5451" spans="1:3" x14ac:dyDescent="0.3">
      <c r="A5451" s="1">
        <v>43762</v>
      </c>
      <c r="B5451">
        <v>164.880844</v>
      </c>
      <c r="C5451">
        <f t="shared" si="85"/>
        <v>1.9503239030962682E-2</v>
      </c>
    </row>
    <row r="5452" spans="1:3" x14ac:dyDescent="0.3">
      <c r="A5452" s="1">
        <v>43763</v>
      </c>
      <c r="B5452">
        <v>162.39350899999999</v>
      </c>
      <c r="C5452">
        <f t="shared" si="85"/>
        <v>-1.5200597726470413E-2</v>
      </c>
    </row>
    <row r="5453" spans="1:3" x14ac:dyDescent="0.3">
      <c r="A5453" s="1">
        <v>43766</v>
      </c>
      <c r="B5453">
        <v>165.936081</v>
      </c>
      <c r="C5453">
        <f t="shared" si="85"/>
        <v>2.1580202270300358E-2</v>
      </c>
    </row>
    <row r="5454" spans="1:3" x14ac:dyDescent="0.3">
      <c r="A5454" s="1">
        <v>43767</v>
      </c>
      <c r="B5454">
        <v>163.27915999999999</v>
      </c>
      <c r="C5454">
        <f t="shared" si="85"/>
        <v>-1.6141286035900659E-2</v>
      </c>
    </row>
    <row r="5455" spans="1:3" x14ac:dyDescent="0.3">
      <c r="A5455" s="1">
        <v>43768</v>
      </c>
      <c r="B5455">
        <v>164.48513800000001</v>
      </c>
      <c r="C5455">
        <f t="shared" si="85"/>
        <v>7.3588456680116487E-3</v>
      </c>
    </row>
    <row r="5456" spans="1:3" x14ac:dyDescent="0.3">
      <c r="A5456" s="1">
        <v>43769</v>
      </c>
      <c r="B5456">
        <v>160.82948300000001</v>
      </c>
      <c r="C5456">
        <f t="shared" si="85"/>
        <v>-2.2475527691381992E-2</v>
      </c>
    </row>
    <row r="5457" spans="1:3" x14ac:dyDescent="0.3">
      <c r="A5457" s="1">
        <v>43770</v>
      </c>
      <c r="B5457">
        <v>162.71383700000001</v>
      </c>
      <c r="C5457">
        <f t="shared" si="85"/>
        <v>1.1648364777895092E-2</v>
      </c>
    </row>
    <row r="5458" spans="1:3" x14ac:dyDescent="0.3">
      <c r="A5458" s="1">
        <v>43773</v>
      </c>
      <c r="B5458">
        <v>167.44357299999999</v>
      </c>
      <c r="C5458">
        <f t="shared" si="85"/>
        <v>2.8653360191282007E-2</v>
      </c>
    </row>
    <row r="5459" spans="1:3" x14ac:dyDescent="0.3">
      <c r="A5459" s="1">
        <v>43774</v>
      </c>
      <c r="B5459">
        <v>167.89579800000001</v>
      </c>
      <c r="C5459">
        <f t="shared" si="85"/>
        <v>2.6971200714808871E-3</v>
      </c>
    </row>
    <row r="5460" spans="1:3" x14ac:dyDescent="0.3">
      <c r="A5460" s="1">
        <v>43775</v>
      </c>
      <c r="B5460">
        <v>169.27139299999999</v>
      </c>
      <c r="C5460">
        <f t="shared" si="85"/>
        <v>8.1597656543909124E-3</v>
      </c>
    </row>
    <row r="5461" spans="1:3" x14ac:dyDescent="0.3">
      <c r="A5461" s="1">
        <v>43776</v>
      </c>
      <c r="B5461">
        <v>173.58656300000001</v>
      </c>
      <c r="C5461">
        <f t="shared" si="85"/>
        <v>2.5173094533779302E-2</v>
      </c>
    </row>
    <row r="5462" spans="1:3" x14ac:dyDescent="0.3">
      <c r="A5462" s="1">
        <v>43777</v>
      </c>
      <c r="B5462">
        <v>171.174576</v>
      </c>
      <c r="C5462">
        <f t="shared" si="85"/>
        <v>-1.3992449149988222E-2</v>
      </c>
    </row>
    <row r="5463" spans="1:3" x14ac:dyDescent="0.3">
      <c r="A5463" s="1">
        <v>43780</v>
      </c>
      <c r="B5463">
        <v>171.00498999999999</v>
      </c>
      <c r="C5463">
        <f t="shared" si="85"/>
        <v>-9.9121064338979193E-4</v>
      </c>
    </row>
    <row r="5464" spans="1:3" x14ac:dyDescent="0.3">
      <c r="A5464" s="1">
        <v>43781</v>
      </c>
      <c r="B5464">
        <v>172.36172500000001</v>
      </c>
      <c r="C5464">
        <f t="shared" si="85"/>
        <v>7.9025834566466297E-3</v>
      </c>
    </row>
    <row r="5465" spans="1:3" x14ac:dyDescent="0.3">
      <c r="A5465" s="1">
        <v>43782</v>
      </c>
      <c r="B5465">
        <v>170.53389000000001</v>
      </c>
      <c r="C5465">
        <f t="shared" si="85"/>
        <v>-1.0661275519880152E-2</v>
      </c>
    </row>
    <row r="5466" spans="1:3" x14ac:dyDescent="0.3">
      <c r="A5466" s="1">
        <v>43783</v>
      </c>
      <c r="B5466">
        <v>169.516357</v>
      </c>
      <c r="C5466">
        <f t="shared" si="85"/>
        <v>-5.984621660747062E-3</v>
      </c>
    </row>
    <row r="5467" spans="1:3" x14ac:dyDescent="0.3">
      <c r="A5467" s="1">
        <v>43784</v>
      </c>
      <c r="B5467">
        <v>172.85166899999999</v>
      </c>
      <c r="C5467">
        <f t="shared" si="85"/>
        <v>1.9484398452453068E-2</v>
      </c>
    </row>
    <row r="5468" spans="1:3" x14ac:dyDescent="0.3">
      <c r="A5468" s="1">
        <v>43787</v>
      </c>
      <c r="B5468">
        <v>165.76649499999999</v>
      </c>
      <c r="C5468">
        <f t="shared" si="85"/>
        <v>-4.1853680632067437E-2</v>
      </c>
    </row>
    <row r="5469" spans="1:3" x14ac:dyDescent="0.3">
      <c r="A5469" s="1">
        <v>43788</v>
      </c>
      <c r="B5469">
        <v>167.06669600000001</v>
      </c>
      <c r="C5469">
        <f t="shared" si="85"/>
        <v>7.8129684725503825E-3</v>
      </c>
    </row>
    <row r="5470" spans="1:3" x14ac:dyDescent="0.3">
      <c r="A5470" s="1">
        <v>43789</v>
      </c>
      <c r="B5470">
        <v>165.35192900000001</v>
      </c>
      <c r="C5470">
        <f t="shared" si="85"/>
        <v>-1.0317004409961562E-2</v>
      </c>
    </row>
    <row r="5471" spans="1:3" x14ac:dyDescent="0.3">
      <c r="A5471" s="1">
        <v>43790</v>
      </c>
      <c r="B5471">
        <v>166.14335600000001</v>
      </c>
      <c r="C5471">
        <f t="shared" si="85"/>
        <v>4.7749005159412926E-3</v>
      </c>
    </row>
    <row r="5472" spans="1:3" x14ac:dyDescent="0.3">
      <c r="A5472" s="1">
        <v>43791</v>
      </c>
      <c r="B5472">
        <v>166.84056100000001</v>
      </c>
      <c r="C5472">
        <f t="shared" si="85"/>
        <v>4.1876257877090754E-3</v>
      </c>
    </row>
    <row r="5473" spans="1:3" x14ac:dyDescent="0.3">
      <c r="A5473" s="1">
        <v>43794</v>
      </c>
      <c r="B5473">
        <v>166.765198</v>
      </c>
      <c r="C5473">
        <f t="shared" si="85"/>
        <v>-4.5180875478831388E-4</v>
      </c>
    </row>
    <row r="5474" spans="1:3" x14ac:dyDescent="0.3">
      <c r="A5474" s="1">
        <v>43795</v>
      </c>
      <c r="B5474">
        <v>165.70996099999999</v>
      </c>
      <c r="C5474">
        <f t="shared" si="85"/>
        <v>-6.3477857805394229E-3</v>
      </c>
    </row>
    <row r="5475" spans="1:3" x14ac:dyDescent="0.3">
      <c r="A5475" s="1">
        <v>43796</v>
      </c>
      <c r="B5475">
        <v>167.59431499999999</v>
      </c>
      <c r="C5475">
        <f t="shared" si="85"/>
        <v>1.1307230134191729E-2</v>
      </c>
    </row>
    <row r="5476" spans="1:3" x14ac:dyDescent="0.3">
      <c r="A5476" s="1">
        <v>43797</v>
      </c>
      <c r="B5476">
        <v>166.48254399999999</v>
      </c>
      <c r="C5476">
        <f t="shared" si="85"/>
        <v>-6.6558043414796358E-3</v>
      </c>
    </row>
    <row r="5477" spans="1:3" x14ac:dyDescent="0.3">
      <c r="A5477" s="1">
        <v>43798</v>
      </c>
      <c r="B5477">
        <v>165.33308400000001</v>
      </c>
      <c r="C5477">
        <f t="shared" si="85"/>
        <v>-6.9283330923079018E-3</v>
      </c>
    </row>
    <row r="5478" spans="1:3" x14ac:dyDescent="0.3">
      <c r="A5478" s="1">
        <v>43801</v>
      </c>
      <c r="B5478">
        <v>164.67356899999999</v>
      </c>
      <c r="C5478">
        <f t="shared" si="85"/>
        <v>-3.9969853457963835E-3</v>
      </c>
    </row>
    <row r="5479" spans="1:3" x14ac:dyDescent="0.3">
      <c r="A5479" s="1">
        <v>43802</v>
      </c>
      <c r="B5479">
        <v>164.221329</v>
      </c>
      <c r="C5479">
        <f t="shared" si="85"/>
        <v>-2.750059595133799E-3</v>
      </c>
    </row>
    <row r="5480" spans="1:3" x14ac:dyDescent="0.3">
      <c r="A5480" s="1">
        <v>43803</v>
      </c>
      <c r="B5480">
        <v>165.03160099999999</v>
      </c>
      <c r="C5480">
        <f t="shared" si="85"/>
        <v>4.9218917246214326E-3</v>
      </c>
    </row>
    <row r="5481" spans="1:3" x14ac:dyDescent="0.3">
      <c r="A5481" s="1">
        <v>43804</v>
      </c>
      <c r="B5481">
        <v>164.82431</v>
      </c>
      <c r="C5481">
        <f t="shared" si="85"/>
        <v>-1.2568580424074218E-3</v>
      </c>
    </row>
    <row r="5482" spans="1:3" x14ac:dyDescent="0.3">
      <c r="A5482" s="1">
        <v>43805</v>
      </c>
      <c r="B5482">
        <v>166.38833600000001</v>
      </c>
      <c r="C5482">
        <f t="shared" si="85"/>
        <v>9.4443110439635797E-3</v>
      </c>
    </row>
    <row r="5483" spans="1:3" x14ac:dyDescent="0.3">
      <c r="A5483" s="1">
        <v>43808</v>
      </c>
      <c r="B5483">
        <v>165.65344200000001</v>
      </c>
      <c r="C5483">
        <f t="shared" si="85"/>
        <v>-4.42652249600488E-3</v>
      </c>
    </row>
    <row r="5484" spans="1:3" x14ac:dyDescent="0.3">
      <c r="A5484" s="1">
        <v>43809</v>
      </c>
      <c r="B5484">
        <v>165.540359</v>
      </c>
      <c r="C5484">
        <f t="shared" si="85"/>
        <v>-6.8288116536633324E-4</v>
      </c>
    </row>
    <row r="5485" spans="1:3" x14ac:dyDescent="0.3">
      <c r="A5485" s="1">
        <v>43810</v>
      </c>
      <c r="B5485">
        <v>167.933502</v>
      </c>
      <c r="C5485">
        <f t="shared" si="85"/>
        <v>1.4353053501667381E-2</v>
      </c>
    </row>
    <row r="5486" spans="1:3" x14ac:dyDescent="0.3">
      <c r="A5486" s="1">
        <v>43811</v>
      </c>
      <c r="B5486">
        <v>169.19601399999999</v>
      </c>
      <c r="C5486">
        <f t="shared" si="85"/>
        <v>7.4898093583009463E-3</v>
      </c>
    </row>
    <row r="5487" spans="1:3" x14ac:dyDescent="0.3">
      <c r="A5487" s="1">
        <v>43812</v>
      </c>
      <c r="B5487">
        <v>172.70091199999999</v>
      </c>
      <c r="C5487">
        <f t="shared" si="85"/>
        <v>2.0503376997496176E-2</v>
      </c>
    </row>
    <row r="5488" spans="1:3" x14ac:dyDescent="0.3">
      <c r="A5488" s="1">
        <v>43815</v>
      </c>
      <c r="B5488">
        <v>171.70220900000001</v>
      </c>
      <c r="C5488">
        <f t="shared" si="85"/>
        <v>-5.7996326888176825E-3</v>
      </c>
    </row>
    <row r="5489" spans="1:3" x14ac:dyDescent="0.3">
      <c r="A5489" s="1">
        <v>43816</v>
      </c>
      <c r="B5489">
        <v>170.628128</v>
      </c>
      <c r="C5489">
        <f t="shared" si="85"/>
        <v>-6.2751349117706858E-3</v>
      </c>
    </row>
    <row r="5490" spans="1:3" x14ac:dyDescent="0.3">
      <c r="A5490" s="1">
        <v>43817</v>
      </c>
      <c r="B5490">
        <v>169.290222</v>
      </c>
      <c r="C5490">
        <f t="shared" si="85"/>
        <v>-7.8719663644120762E-3</v>
      </c>
    </row>
    <row r="5491" spans="1:3" x14ac:dyDescent="0.3">
      <c r="A5491" s="1">
        <v>43818</v>
      </c>
      <c r="B5491">
        <v>166.859421</v>
      </c>
      <c r="C5491">
        <f t="shared" si="85"/>
        <v>-1.4462864514425723E-2</v>
      </c>
    </row>
    <row r="5492" spans="1:3" x14ac:dyDescent="0.3">
      <c r="A5492" s="1">
        <v>43819</v>
      </c>
      <c r="B5492">
        <v>166.727509</v>
      </c>
      <c r="C5492">
        <f t="shared" si="85"/>
        <v>-7.908703549965654E-4</v>
      </c>
    </row>
    <row r="5493" spans="1:3" x14ac:dyDescent="0.3">
      <c r="A5493" s="1">
        <v>43822</v>
      </c>
      <c r="B5493">
        <v>165.97377</v>
      </c>
      <c r="C5493">
        <f t="shared" si="85"/>
        <v>-4.531033314950866E-3</v>
      </c>
    </row>
    <row r="5494" spans="1:3" x14ac:dyDescent="0.3">
      <c r="A5494" s="1">
        <v>43826</v>
      </c>
      <c r="B5494">
        <v>166.44485499999999</v>
      </c>
      <c r="C5494">
        <f t="shared" si="85"/>
        <v>2.8342895369345695E-3</v>
      </c>
    </row>
    <row r="5495" spans="1:3" x14ac:dyDescent="0.3">
      <c r="A5495" s="1">
        <v>43829</v>
      </c>
      <c r="B5495">
        <v>166.049149</v>
      </c>
      <c r="C5495">
        <f t="shared" si="85"/>
        <v>-2.380230512803921E-3</v>
      </c>
    </row>
    <row r="5496" spans="1:3" x14ac:dyDescent="0.3">
      <c r="A5496" s="1">
        <v>43832</v>
      </c>
      <c r="B5496">
        <v>170.062805</v>
      </c>
      <c r="C5496">
        <f t="shared" si="85"/>
        <v>2.3883987152881921E-2</v>
      </c>
    </row>
    <row r="5497" spans="1:3" x14ac:dyDescent="0.3">
      <c r="A5497" s="1">
        <v>43833</v>
      </c>
      <c r="B5497">
        <v>166.42600999999999</v>
      </c>
      <c r="C5497">
        <f t="shared" si="85"/>
        <v>-2.1616983732032347E-2</v>
      </c>
    </row>
    <row r="5498" spans="1:3" x14ac:dyDescent="0.3">
      <c r="A5498" s="1">
        <v>43836</v>
      </c>
      <c r="B5498">
        <v>166.40716599999999</v>
      </c>
      <c r="C5498">
        <f t="shared" si="85"/>
        <v>-1.1323390442381838E-4</v>
      </c>
    </row>
    <row r="5499" spans="1:3" x14ac:dyDescent="0.3">
      <c r="A5499" s="1">
        <v>43837</v>
      </c>
      <c r="B5499">
        <v>165.879547</v>
      </c>
      <c r="C5499">
        <f t="shared" si="85"/>
        <v>-3.175687879036129E-3</v>
      </c>
    </row>
    <row r="5500" spans="1:3" x14ac:dyDescent="0.3">
      <c r="A5500" s="1">
        <v>43838</v>
      </c>
      <c r="B5500">
        <v>166.59561199999999</v>
      </c>
      <c r="C5500">
        <f t="shared" si="85"/>
        <v>4.3074863658109277E-3</v>
      </c>
    </row>
    <row r="5501" spans="1:3" x14ac:dyDescent="0.3">
      <c r="A5501" s="1">
        <v>43839</v>
      </c>
      <c r="B5501">
        <v>171.212265</v>
      </c>
      <c r="C5501">
        <f t="shared" si="85"/>
        <v>2.7334711646199883E-2</v>
      </c>
    </row>
    <row r="5502" spans="1:3" x14ac:dyDescent="0.3">
      <c r="A5502" s="1">
        <v>43840</v>
      </c>
      <c r="B5502">
        <v>174.792542</v>
      </c>
      <c r="C5502">
        <f t="shared" si="85"/>
        <v>2.0695693910666838E-2</v>
      </c>
    </row>
    <row r="5503" spans="1:3" x14ac:dyDescent="0.3">
      <c r="A5503" s="1">
        <v>43843</v>
      </c>
      <c r="B5503">
        <v>174.56642199999999</v>
      </c>
      <c r="C5503">
        <f t="shared" si="85"/>
        <v>-1.2944853567612383E-3</v>
      </c>
    </row>
    <row r="5504" spans="1:3" x14ac:dyDescent="0.3">
      <c r="A5504" s="1">
        <v>43844</v>
      </c>
      <c r="B5504">
        <v>174.50988799999999</v>
      </c>
      <c r="C5504">
        <f t="shared" si="85"/>
        <v>-3.2390625702596057E-4</v>
      </c>
    </row>
    <row r="5505" spans="1:3" x14ac:dyDescent="0.3">
      <c r="A5505" s="1">
        <v>43845</v>
      </c>
      <c r="B5505">
        <v>172.060226</v>
      </c>
      <c r="C5505">
        <f t="shared" si="85"/>
        <v>-1.4136838105910389E-2</v>
      </c>
    </row>
    <row r="5506" spans="1:3" x14ac:dyDescent="0.3">
      <c r="A5506" s="1">
        <v>43846</v>
      </c>
      <c r="B5506">
        <v>169.516357</v>
      </c>
      <c r="C5506">
        <f t="shared" si="85"/>
        <v>-1.4895143048168413E-2</v>
      </c>
    </row>
    <row r="5507" spans="1:3" x14ac:dyDescent="0.3">
      <c r="A5507" s="1">
        <v>43847</v>
      </c>
      <c r="B5507">
        <v>170.87309300000001</v>
      </c>
      <c r="C5507">
        <f t="shared" si="85"/>
        <v>7.9717111375465603E-3</v>
      </c>
    </row>
    <row r="5508" spans="1:3" x14ac:dyDescent="0.3">
      <c r="A5508" s="1">
        <v>43850</v>
      </c>
      <c r="B5508">
        <v>171.494934</v>
      </c>
      <c r="C5508">
        <f t="shared" ref="C5508:C5571" si="86">LN(B5508/B5507)</f>
        <v>3.632592034088414E-3</v>
      </c>
    </row>
    <row r="5509" spans="1:3" x14ac:dyDescent="0.3">
      <c r="A5509" s="1">
        <v>43851</v>
      </c>
      <c r="B5509">
        <v>170.81655900000001</v>
      </c>
      <c r="C5509">
        <f t="shared" si="86"/>
        <v>-3.9635005072305354E-3</v>
      </c>
    </row>
    <row r="5510" spans="1:3" x14ac:dyDescent="0.3">
      <c r="A5510" s="1">
        <v>43852</v>
      </c>
      <c r="B5510">
        <v>168.78144800000001</v>
      </c>
      <c r="C5510">
        <f t="shared" si="86"/>
        <v>-1.1985555395301847E-2</v>
      </c>
    </row>
    <row r="5511" spans="1:3" x14ac:dyDescent="0.3">
      <c r="A5511" s="1">
        <v>43853</v>
      </c>
      <c r="B5511">
        <v>166.36947599999999</v>
      </c>
      <c r="C5511">
        <f t="shared" si="86"/>
        <v>-1.4393596848174033E-2</v>
      </c>
    </row>
    <row r="5512" spans="1:3" x14ac:dyDescent="0.3">
      <c r="A5512" s="1">
        <v>43854</v>
      </c>
      <c r="B5512">
        <v>167.25512699999999</v>
      </c>
      <c r="C5512">
        <f t="shared" si="86"/>
        <v>5.3092791866197614E-3</v>
      </c>
    </row>
    <row r="5513" spans="1:3" x14ac:dyDescent="0.3">
      <c r="A5513" s="1">
        <v>43857</v>
      </c>
      <c r="B5513">
        <v>161.71513400000001</v>
      </c>
      <c r="C5513">
        <f t="shared" si="86"/>
        <v>-3.3683997969916113E-2</v>
      </c>
    </row>
    <row r="5514" spans="1:3" x14ac:dyDescent="0.3">
      <c r="A5514" s="1">
        <v>43858</v>
      </c>
      <c r="B5514">
        <v>162.48773199999999</v>
      </c>
      <c r="C5514">
        <f t="shared" si="86"/>
        <v>4.7661482581609011E-3</v>
      </c>
    </row>
    <row r="5515" spans="1:3" x14ac:dyDescent="0.3">
      <c r="A5515" s="1">
        <v>43859</v>
      </c>
      <c r="B5515">
        <v>160.09458900000001</v>
      </c>
      <c r="C5515">
        <f t="shared" si="86"/>
        <v>-1.4837681730223784E-2</v>
      </c>
    </row>
    <row r="5516" spans="1:3" x14ac:dyDescent="0.3">
      <c r="A5516" s="1">
        <v>43860</v>
      </c>
      <c r="B5516">
        <v>154.516907</v>
      </c>
      <c r="C5516">
        <f t="shared" si="86"/>
        <v>-3.5461301033592525E-2</v>
      </c>
    </row>
    <row r="5517" spans="1:3" x14ac:dyDescent="0.3">
      <c r="A5517" s="1">
        <v>43861</v>
      </c>
      <c r="B5517">
        <v>152.99058500000001</v>
      </c>
      <c r="C5517">
        <f t="shared" si="86"/>
        <v>-9.9271372201314746E-3</v>
      </c>
    </row>
    <row r="5518" spans="1:3" x14ac:dyDescent="0.3">
      <c r="A5518" s="1">
        <v>43864</v>
      </c>
      <c r="B5518">
        <v>153.38630699999999</v>
      </c>
      <c r="C5518">
        <f t="shared" si="86"/>
        <v>2.5832380338806794E-3</v>
      </c>
    </row>
    <row r="5519" spans="1:3" x14ac:dyDescent="0.3">
      <c r="A5519" s="1">
        <v>43865</v>
      </c>
      <c r="B5519">
        <v>157.41880800000001</v>
      </c>
      <c r="C5519">
        <f t="shared" si="86"/>
        <v>2.5950199000331603E-2</v>
      </c>
    </row>
    <row r="5520" spans="1:3" x14ac:dyDescent="0.3">
      <c r="A5520" s="1">
        <v>43866</v>
      </c>
      <c r="B5520">
        <v>160.772964</v>
      </c>
      <c r="C5520">
        <f t="shared" si="86"/>
        <v>2.108338769482581E-2</v>
      </c>
    </row>
    <row r="5521" spans="1:3" x14ac:dyDescent="0.3">
      <c r="A5521" s="1">
        <v>43867</v>
      </c>
      <c r="B5521">
        <v>160.546829</v>
      </c>
      <c r="C5521">
        <f t="shared" si="86"/>
        <v>-1.4075387963058668E-3</v>
      </c>
    </row>
    <row r="5522" spans="1:3" x14ac:dyDescent="0.3">
      <c r="A5522" s="1">
        <v>43868</v>
      </c>
      <c r="B5522">
        <v>156.796967</v>
      </c>
      <c r="C5522">
        <f t="shared" si="86"/>
        <v>-2.3633904867059016E-2</v>
      </c>
    </row>
    <row r="5523" spans="1:3" x14ac:dyDescent="0.3">
      <c r="A5523" s="1">
        <v>43871</v>
      </c>
      <c r="B5523">
        <v>154.87493900000001</v>
      </c>
      <c r="C5523">
        <f t="shared" si="86"/>
        <v>-1.2333818533774091E-2</v>
      </c>
    </row>
    <row r="5524" spans="1:3" x14ac:dyDescent="0.3">
      <c r="A5524" s="1">
        <v>43872</v>
      </c>
      <c r="B5524">
        <v>157.75799599999999</v>
      </c>
      <c r="C5524">
        <f t="shared" si="86"/>
        <v>1.844424185067893E-2</v>
      </c>
    </row>
    <row r="5525" spans="1:3" x14ac:dyDescent="0.3">
      <c r="A5525" s="1">
        <v>43873</v>
      </c>
      <c r="B5525">
        <v>163.12840299999999</v>
      </c>
      <c r="C5525">
        <f t="shared" si="86"/>
        <v>3.3475451228158912E-2</v>
      </c>
    </row>
    <row r="5526" spans="1:3" x14ac:dyDescent="0.3">
      <c r="A5526" s="1">
        <v>43874</v>
      </c>
      <c r="B5526">
        <v>162.56308000000001</v>
      </c>
      <c r="C5526">
        <f t="shared" si="86"/>
        <v>-3.4715281010243458E-3</v>
      </c>
    </row>
    <row r="5527" spans="1:3" x14ac:dyDescent="0.3">
      <c r="A5527" s="1">
        <v>43875</v>
      </c>
      <c r="B5527">
        <v>160.603363</v>
      </c>
      <c r="C5527">
        <f t="shared" si="86"/>
        <v>-1.2128369543444274E-2</v>
      </c>
    </row>
    <row r="5528" spans="1:3" x14ac:dyDescent="0.3">
      <c r="A5528" s="1">
        <v>43878</v>
      </c>
      <c r="B5528">
        <v>162.54425000000001</v>
      </c>
      <c r="C5528">
        <f t="shared" si="86"/>
        <v>1.2012530875512231E-2</v>
      </c>
    </row>
    <row r="5529" spans="1:3" x14ac:dyDescent="0.3">
      <c r="A5529" s="1">
        <v>43879</v>
      </c>
      <c r="B5529">
        <v>159.566971</v>
      </c>
      <c r="C5529">
        <f t="shared" si="86"/>
        <v>-1.848655741575592E-2</v>
      </c>
    </row>
    <row r="5530" spans="1:3" x14ac:dyDescent="0.3">
      <c r="A5530" s="1">
        <v>43880</v>
      </c>
      <c r="B5530">
        <v>160.28301999999999</v>
      </c>
      <c r="C5530">
        <f t="shared" si="86"/>
        <v>4.4774126395550288E-3</v>
      </c>
    </row>
    <row r="5531" spans="1:3" x14ac:dyDescent="0.3">
      <c r="A5531" s="1">
        <v>43881</v>
      </c>
      <c r="B5531">
        <v>159.642349</v>
      </c>
      <c r="C5531">
        <f t="shared" si="86"/>
        <v>-4.00513318730679E-3</v>
      </c>
    </row>
    <row r="5532" spans="1:3" x14ac:dyDescent="0.3">
      <c r="A5532" s="1">
        <v>43882</v>
      </c>
      <c r="B5532">
        <v>156.42010500000001</v>
      </c>
      <c r="C5532">
        <f t="shared" si="86"/>
        <v>-2.0390625986683262E-2</v>
      </c>
    </row>
    <row r="5533" spans="1:3" x14ac:dyDescent="0.3">
      <c r="A5533" s="1">
        <v>43885</v>
      </c>
      <c r="B5533">
        <v>147.92167699999999</v>
      </c>
      <c r="C5533">
        <f t="shared" si="86"/>
        <v>-5.5862444218992717E-2</v>
      </c>
    </row>
    <row r="5534" spans="1:3" x14ac:dyDescent="0.3">
      <c r="A5534" s="1">
        <v>43886</v>
      </c>
      <c r="B5534">
        <v>146.31997699999999</v>
      </c>
      <c r="C5534">
        <f t="shared" si="86"/>
        <v>-1.0887077331029222E-2</v>
      </c>
    </row>
    <row r="5535" spans="1:3" x14ac:dyDescent="0.3">
      <c r="A5535" s="1">
        <v>43887</v>
      </c>
      <c r="B5535">
        <v>146.659164</v>
      </c>
      <c r="C5535">
        <f t="shared" si="86"/>
        <v>2.315435497427451E-3</v>
      </c>
    </row>
    <row r="5536" spans="1:3" x14ac:dyDescent="0.3">
      <c r="A5536" s="1">
        <v>43888</v>
      </c>
      <c r="B5536">
        <v>140.214676</v>
      </c>
      <c r="C5536">
        <f t="shared" si="86"/>
        <v>-4.4936634238324703E-2</v>
      </c>
    </row>
    <row r="5537" spans="1:3" x14ac:dyDescent="0.3">
      <c r="A5537" s="1">
        <v>43889</v>
      </c>
      <c r="B5537">
        <v>139.98855599999999</v>
      </c>
      <c r="C5537">
        <f t="shared" si="86"/>
        <v>-1.6139717409476069E-3</v>
      </c>
    </row>
    <row r="5538" spans="1:3" x14ac:dyDescent="0.3">
      <c r="A5538" s="1">
        <v>43892</v>
      </c>
      <c r="B5538">
        <v>140.98725899999999</v>
      </c>
      <c r="C5538">
        <f t="shared" si="86"/>
        <v>7.1088481821440204E-3</v>
      </c>
    </row>
    <row r="5539" spans="1:3" x14ac:dyDescent="0.3">
      <c r="A5539" s="1">
        <v>43893</v>
      </c>
      <c r="B5539">
        <v>144.24719200000001</v>
      </c>
      <c r="C5539">
        <f t="shared" si="86"/>
        <v>2.2858914401058018E-2</v>
      </c>
    </row>
    <row r="5540" spans="1:3" x14ac:dyDescent="0.3">
      <c r="A5540" s="1">
        <v>43894</v>
      </c>
      <c r="B5540">
        <v>145.69813500000001</v>
      </c>
      <c r="C5540">
        <f t="shared" si="86"/>
        <v>1.0008473850464236E-2</v>
      </c>
    </row>
    <row r="5541" spans="1:3" x14ac:dyDescent="0.3">
      <c r="A5541" s="1">
        <v>43895</v>
      </c>
      <c r="B5541">
        <v>141.79753099999999</v>
      </c>
      <c r="C5541">
        <f t="shared" si="86"/>
        <v>-2.7136710745931998E-2</v>
      </c>
    </row>
    <row r="5542" spans="1:3" x14ac:dyDescent="0.3">
      <c r="A5542" s="1">
        <v>43896</v>
      </c>
      <c r="B5542">
        <v>138.68833900000001</v>
      </c>
      <c r="C5542">
        <f t="shared" si="86"/>
        <v>-2.217095185237284E-2</v>
      </c>
    </row>
    <row r="5543" spans="1:3" x14ac:dyDescent="0.3">
      <c r="A5543" s="1">
        <v>43899</v>
      </c>
      <c r="B5543">
        <v>124.103455</v>
      </c>
      <c r="C5543">
        <f t="shared" si="86"/>
        <v>-0.11111371797212108</v>
      </c>
    </row>
    <row r="5544" spans="1:3" x14ac:dyDescent="0.3">
      <c r="A5544" s="1">
        <v>43900</v>
      </c>
      <c r="B5544">
        <v>123.95270499999999</v>
      </c>
      <c r="C5544">
        <f t="shared" si="86"/>
        <v>-1.2154507153447497E-3</v>
      </c>
    </row>
    <row r="5545" spans="1:3" x14ac:dyDescent="0.3">
      <c r="A5545" s="1">
        <v>43901</v>
      </c>
      <c r="B5545">
        <v>124.74413300000001</v>
      </c>
      <c r="C5545">
        <f t="shared" si="86"/>
        <v>6.3646219066324236E-3</v>
      </c>
    </row>
    <row r="5546" spans="1:3" x14ac:dyDescent="0.3">
      <c r="A5546" s="1">
        <v>43902</v>
      </c>
      <c r="B5546">
        <v>105.76870700000001</v>
      </c>
      <c r="C5546">
        <f t="shared" si="86"/>
        <v>-0.16501000283868617</v>
      </c>
    </row>
    <row r="5547" spans="1:3" x14ac:dyDescent="0.3">
      <c r="A5547" s="1">
        <v>43903</v>
      </c>
      <c r="B5547">
        <v>104.468498</v>
      </c>
      <c r="C5547">
        <f t="shared" si="86"/>
        <v>-1.2369129214017794E-2</v>
      </c>
    </row>
    <row r="5548" spans="1:3" x14ac:dyDescent="0.3">
      <c r="A5548" s="1">
        <v>43906</v>
      </c>
      <c r="B5548">
        <v>91.758544999999998</v>
      </c>
      <c r="C5548">
        <f t="shared" si="86"/>
        <v>-0.12972495529984662</v>
      </c>
    </row>
    <row r="5549" spans="1:3" x14ac:dyDescent="0.3">
      <c r="A5549" s="1">
        <v>43907</v>
      </c>
      <c r="B5549">
        <v>93.350821999999994</v>
      </c>
      <c r="C5549">
        <f t="shared" si="86"/>
        <v>1.720405940638705E-2</v>
      </c>
    </row>
    <row r="5550" spans="1:3" x14ac:dyDescent="0.3">
      <c r="A5550" s="1">
        <v>43908</v>
      </c>
      <c r="B5550">
        <v>82.157768000000004</v>
      </c>
      <c r="C5550">
        <f t="shared" si="86"/>
        <v>-0.12772327677249165</v>
      </c>
    </row>
    <row r="5551" spans="1:3" x14ac:dyDescent="0.3">
      <c r="A5551" s="1">
        <v>43909</v>
      </c>
      <c r="B5551">
        <v>82.760765000000006</v>
      </c>
      <c r="C5551">
        <f t="shared" si="86"/>
        <v>7.3126976836556884E-3</v>
      </c>
    </row>
    <row r="5552" spans="1:3" x14ac:dyDescent="0.3">
      <c r="A5552" s="1">
        <v>43910</v>
      </c>
      <c r="B5552">
        <v>88.687049999999999</v>
      </c>
      <c r="C5552">
        <f t="shared" si="86"/>
        <v>6.9159784481056405E-2</v>
      </c>
    </row>
    <row r="5553" spans="1:3" x14ac:dyDescent="0.3">
      <c r="A5553" s="1">
        <v>43913</v>
      </c>
      <c r="B5553">
        <v>86.915756000000002</v>
      </c>
      <c r="C5553">
        <f t="shared" si="86"/>
        <v>-2.0174553222573721E-2</v>
      </c>
    </row>
    <row r="5554" spans="1:3" x14ac:dyDescent="0.3">
      <c r="A5554" s="1">
        <v>43914</v>
      </c>
      <c r="B5554">
        <v>103.469803</v>
      </c>
      <c r="C5554">
        <f t="shared" si="86"/>
        <v>0.17434048399249621</v>
      </c>
    </row>
    <row r="5555" spans="1:3" x14ac:dyDescent="0.3">
      <c r="A5555" s="1">
        <v>43915</v>
      </c>
      <c r="B5555">
        <v>108.237206</v>
      </c>
      <c r="C5555">
        <f t="shared" si="86"/>
        <v>4.5045358839701712E-2</v>
      </c>
    </row>
    <row r="5556" spans="1:3" x14ac:dyDescent="0.3">
      <c r="A5556" s="1">
        <v>43916</v>
      </c>
      <c r="B5556">
        <v>107.125435</v>
      </c>
      <c r="C5556">
        <f t="shared" si="86"/>
        <v>-1.0324732934762344E-2</v>
      </c>
    </row>
    <row r="5557" spans="1:3" x14ac:dyDescent="0.3">
      <c r="A5557" s="1">
        <v>43917</v>
      </c>
      <c r="B5557">
        <v>99.324218999999999</v>
      </c>
      <c r="C5557">
        <f t="shared" si="86"/>
        <v>-7.5610998992491615E-2</v>
      </c>
    </row>
    <row r="5558" spans="1:3" x14ac:dyDescent="0.3">
      <c r="A5558" s="1">
        <v>43920</v>
      </c>
      <c r="B5558">
        <v>98.947342000000006</v>
      </c>
      <c r="C5558">
        <f t="shared" si="86"/>
        <v>-3.8016289577448956E-3</v>
      </c>
    </row>
    <row r="5559" spans="1:3" x14ac:dyDescent="0.3">
      <c r="A5559" s="1">
        <v>43921</v>
      </c>
      <c r="B5559">
        <v>100.662102</v>
      </c>
      <c r="C5559">
        <f t="shared" si="86"/>
        <v>1.7181573671569781E-2</v>
      </c>
    </row>
    <row r="5560" spans="1:3" x14ac:dyDescent="0.3">
      <c r="A5560" s="1">
        <v>43922</v>
      </c>
      <c r="B5560">
        <v>93.275452000000001</v>
      </c>
      <c r="C5560">
        <f t="shared" si="86"/>
        <v>-7.6212418326510226E-2</v>
      </c>
    </row>
    <row r="5561" spans="1:3" x14ac:dyDescent="0.3">
      <c r="A5561" s="1">
        <v>43923</v>
      </c>
      <c r="B5561">
        <v>93.115279999999998</v>
      </c>
      <c r="C5561">
        <f t="shared" si="86"/>
        <v>-1.7186695680413699E-3</v>
      </c>
    </row>
    <row r="5562" spans="1:3" x14ac:dyDescent="0.3">
      <c r="A5562" s="1">
        <v>43924</v>
      </c>
      <c r="B5562">
        <v>93.190658999999997</v>
      </c>
      <c r="C5562">
        <f t="shared" si="86"/>
        <v>8.0919593350345885E-4</v>
      </c>
    </row>
    <row r="5563" spans="1:3" x14ac:dyDescent="0.3">
      <c r="A5563" s="1">
        <v>43927</v>
      </c>
      <c r="B5563">
        <v>106.42823</v>
      </c>
      <c r="C5563">
        <f t="shared" si="86"/>
        <v>0.13282336991864532</v>
      </c>
    </row>
    <row r="5564" spans="1:3" x14ac:dyDescent="0.3">
      <c r="A5564" s="1">
        <v>43928</v>
      </c>
      <c r="B5564">
        <v>109.65046700000001</v>
      </c>
      <c r="C5564">
        <f t="shared" si="86"/>
        <v>2.9826872595346592E-2</v>
      </c>
    </row>
    <row r="5565" spans="1:3" x14ac:dyDescent="0.3">
      <c r="A5565" s="1">
        <v>43929</v>
      </c>
      <c r="B5565">
        <v>111.308708</v>
      </c>
      <c r="C5565">
        <f t="shared" si="86"/>
        <v>1.5009760353943804E-2</v>
      </c>
    </row>
    <row r="5566" spans="1:3" x14ac:dyDescent="0.3">
      <c r="A5566" s="1">
        <v>43930</v>
      </c>
      <c r="B5566">
        <v>115.454277</v>
      </c>
      <c r="C5566">
        <f t="shared" si="86"/>
        <v>3.6567087240013334E-2</v>
      </c>
    </row>
    <row r="5567" spans="1:3" x14ac:dyDescent="0.3">
      <c r="A5567" s="1">
        <v>43935</v>
      </c>
      <c r="B5567">
        <v>116.01958500000001</v>
      </c>
      <c r="C5567">
        <f t="shared" si="86"/>
        <v>4.8844316073200882E-3</v>
      </c>
    </row>
    <row r="5568" spans="1:3" x14ac:dyDescent="0.3">
      <c r="A5568" s="1">
        <v>43936</v>
      </c>
      <c r="B5568">
        <v>109.480881</v>
      </c>
      <c r="C5568">
        <f t="shared" si="86"/>
        <v>-5.8009081790036401E-2</v>
      </c>
    </row>
    <row r="5569" spans="1:3" x14ac:dyDescent="0.3">
      <c r="A5569" s="1">
        <v>43937</v>
      </c>
      <c r="B5569">
        <v>110.366524</v>
      </c>
      <c r="C5569">
        <f t="shared" si="86"/>
        <v>8.0569319514313276E-3</v>
      </c>
    </row>
    <row r="5570" spans="1:3" x14ac:dyDescent="0.3">
      <c r="A5570" s="1">
        <v>43938</v>
      </c>
      <c r="B5570">
        <v>117.395157</v>
      </c>
      <c r="C5570">
        <f t="shared" si="86"/>
        <v>6.1738791190203729E-2</v>
      </c>
    </row>
    <row r="5571" spans="1:3" x14ac:dyDescent="0.3">
      <c r="A5571" s="1">
        <v>43941</v>
      </c>
      <c r="B5571">
        <v>117.527061</v>
      </c>
      <c r="C5571">
        <f t="shared" si="86"/>
        <v>1.1229590371168545E-3</v>
      </c>
    </row>
    <row r="5572" spans="1:3" x14ac:dyDescent="0.3">
      <c r="A5572" s="1">
        <v>43942</v>
      </c>
      <c r="B5572">
        <v>109.763535</v>
      </c>
      <c r="C5572">
        <f t="shared" ref="C5572:C5635" si="87">LN(B5572/B5571)</f>
        <v>-6.8340243359142808E-2</v>
      </c>
    </row>
    <row r="5573" spans="1:3" x14ac:dyDescent="0.3">
      <c r="A5573" s="1">
        <v>43943</v>
      </c>
      <c r="B5573">
        <v>111.911697</v>
      </c>
      <c r="C5573">
        <f t="shared" si="87"/>
        <v>1.9381770594406503E-2</v>
      </c>
    </row>
    <row r="5574" spans="1:3" x14ac:dyDescent="0.3">
      <c r="A5574" s="1">
        <v>43944</v>
      </c>
      <c r="B5574">
        <v>113.75836200000001</v>
      </c>
      <c r="C5574">
        <f t="shared" si="87"/>
        <v>1.6366426531078584E-2</v>
      </c>
    </row>
    <row r="5575" spans="1:3" x14ac:dyDescent="0.3">
      <c r="A5575" s="1">
        <v>43945</v>
      </c>
      <c r="B5575">
        <v>110.573807</v>
      </c>
      <c r="C5575">
        <f t="shared" si="87"/>
        <v>-2.8393332578103656E-2</v>
      </c>
    </row>
    <row r="5576" spans="1:3" x14ac:dyDescent="0.3">
      <c r="A5576" s="1">
        <v>43948</v>
      </c>
      <c r="B5576">
        <v>115.812309</v>
      </c>
      <c r="C5576">
        <f t="shared" si="87"/>
        <v>4.6287620187746292E-2</v>
      </c>
    </row>
    <row r="5577" spans="1:3" x14ac:dyDescent="0.3">
      <c r="A5577" s="1">
        <v>43949</v>
      </c>
      <c r="B5577">
        <v>118.73305499999999</v>
      </c>
      <c r="C5577">
        <f t="shared" si="87"/>
        <v>2.4906883169312347E-2</v>
      </c>
    </row>
    <row r="5578" spans="1:3" x14ac:dyDescent="0.3">
      <c r="A5578" s="1">
        <v>43950</v>
      </c>
      <c r="B5578">
        <v>125.610947</v>
      </c>
      <c r="C5578">
        <f t="shared" si="87"/>
        <v>5.6311669883357847E-2</v>
      </c>
    </row>
    <row r="5579" spans="1:3" x14ac:dyDescent="0.3">
      <c r="A5579" s="1">
        <v>43951</v>
      </c>
      <c r="B5579">
        <v>120.80584</v>
      </c>
      <c r="C5579">
        <f t="shared" si="87"/>
        <v>-3.9004779176379512E-2</v>
      </c>
    </row>
    <row r="5580" spans="1:3" x14ac:dyDescent="0.3">
      <c r="A5580" s="1">
        <v>43955</v>
      </c>
      <c r="B5580">
        <v>114.041016</v>
      </c>
      <c r="C5580">
        <f t="shared" si="87"/>
        <v>-5.7626455543556512E-2</v>
      </c>
    </row>
    <row r="5581" spans="1:3" x14ac:dyDescent="0.3">
      <c r="A5581" s="1">
        <v>43956</v>
      </c>
      <c r="B5581">
        <v>119.844818</v>
      </c>
      <c r="C5581">
        <f t="shared" si="87"/>
        <v>4.9639549406105113E-2</v>
      </c>
    </row>
    <row r="5582" spans="1:3" x14ac:dyDescent="0.3">
      <c r="A5582" s="1">
        <v>43957</v>
      </c>
      <c r="B5582">
        <v>119.524483</v>
      </c>
      <c r="C5582">
        <f t="shared" si="87"/>
        <v>-2.6764935176859872E-3</v>
      </c>
    </row>
    <row r="5583" spans="1:3" x14ac:dyDescent="0.3">
      <c r="A5583" s="1">
        <v>43958</v>
      </c>
      <c r="B5583">
        <v>119.788284</v>
      </c>
      <c r="C5583">
        <f t="shared" si="87"/>
        <v>2.2046555238777765E-3</v>
      </c>
    </row>
    <row r="5584" spans="1:3" x14ac:dyDescent="0.3">
      <c r="A5584" s="1">
        <v>43959</v>
      </c>
      <c r="B5584">
        <v>121.465363</v>
      </c>
      <c r="C5584">
        <f t="shared" si="87"/>
        <v>1.3903259377027013E-2</v>
      </c>
    </row>
    <row r="5585" spans="1:3" x14ac:dyDescent="0.3">
      <c r="A5585" s="1">
        <v>43962</v>
      </c>
      <c r="B5585">
        <v>119.939041</v>
      </c>
      <c r="C5585">
        <f t="shared" si="87"/>
        <v>-1.2645521904891998E-2</v>
      </c>
    </row>
    <row r="5586" spans="1:3" x14ac:dyDescent="0.3">
      <c r="A5586" s="1">
        <v>43963</v>
      </c>
      <c r="B5586">
        <v>119.825981</v>
      </c>
      <c r="C5586">
        <f t="shared" si="87"/>
        <v>-9.4309009243074215E-4</v>
      </c>
    </row>
    <row r="5587" spans="1:3" x14ac:dyDescent="0.3">
      <c r="A5587" s="1">
        <v>43964</v>
      </c>
      <c r="B5587">
        <v>112.83503</v>
      </c>
      <c r="C5587">
        <f t="shared" si="87"/>
        <v>-6.0113691452680203E-2</v>
      </c>
    </row>
    <row r="5588" spans="1:3" x14ac:dyDescent="0.3">
      <c r="A5588" s="1">
        <v>43965</v>
      </c>
      <c r="B5588">
        <v>109.68815600000001</v>
      </c>
      <c r="C5588">
        <f t="shared" si="87"/>
        <v>-2.8285446229706666E-2</v>
      </c>
    </row>
    <row r="5589" spans="1:3" x14ac:dyDescent="0.3">
      <c r="A5589" s="1">
        <v>43966</v>
      </c>
      <c r="B5589">
        <v>114.229454</v>
      </c>
      <c r="C5589">
        <f t="shared" si="87"/>
        <v>4.0567785635183366E-2</v>
      </c>
    </row>
    <row r="5590" spans="1:3" x14ac:dyDescent="0.3">
      <c r="A5590" s="1">
        <v>43969</v>
      </c>
      <c r="B5590">
        <v>123.688896</v>
      </c>
      <c r="C5590">
        <f t="shared" si="87"/>
        <v>7.9560329903164695E-2</v>
      </c>
    </row>
    <row r="5591" spans="1:3" x14ac:dyDescent="0.3">
      <c r="A5591" s="1">
        <v>43970</v>
      </c>
      <c r="B5591">
        <v>124.612228</v>
      </c>
      <c r="C5591">
        <f t="shared" si="87"/>
        <v>7.4372297724338982E-3</v>
      </c>
    </row>
    <row r="5592" spans="1:3" x14ac:dyDescent="0.3">
      <c r="A5592" s="1">
        <v>43971</v>
      </c>
      <c r="B5592">
        <v>125.78054</v>
      </c>
      <c r="C5592">
        <f t="shared" si="87"/>
        <v>9.3319027366449703E-3</v>
      </c>
    </row>
    <row r="5593" spans="1:3" x14ac:dyDescent="0.3">
      <c r="A5593" s="1">
        <v>43972</v>
      </c>
      <c r="B5593">
        <v>124.81950399999999</v>
      </c>
      <c r="C5593">
        <f t="shared" si="87"/>
        <v>-7.6699165406671054E-3</v>
      </c>
    </row>
    <row r="5594" spans="1:3" x14ac:dyDescent="0.3">
      <c r="A5594" s="1">
        <v>43973</v>
      </c>
      <c r="B5594">
        <v>125.10217299999999</v>
      </c>
      <c r="C5594">
        <f t="shared" si="87"/>
        <v>2.26206165008202E-3</v>
      </c>
    </row>
    <row r="5595" spans="1:3" x14ac:dyDescent="0.3">
      <c r="A5595" s="1">
        <v>43976</v>
      </c>
      <c r="B5595">
        <v>126.213936</v>
      </c>
      <c r="C5595">
        <f t="shared" si="87"/>
        <v>8.8475844767127356E-3</v>
      </c>
    </row>
    <row r="5596" spans="1:3" x14ac:dyDescent="0.3">
      <c r="A5596" s="1">
        <v>43977</v>
      </c>
      <c r="B5596">
        <v>128.92739900000001</v>
      </c>
      <c r="C5596">
        <f t="shared" si="87"/>
        <v>2.1271075578930189E-2</v>
      </c>
    </row>
    <row r="5597" spans="1:3" x14ac:dyDescent="0.3">
      <c r="A5597" s="1">
        <v>43978</v>
      </c>
      <c r="B5597">
        <v>132.017731</v>
      </c>
      <c r="C5597">
        <f t="shared" si="87"/>
        <v>2.368679184148335E-2</v>
      </c>
    </row>
    <row r="5598" spans="1:3" x14ac:dyDescent="0.3">
      <c r="A5598" s="1">
        <v>43979</v>
      </c>
      <c r="B5598">
        <v>129.28543099999999</v>
      </c>
      <c r="C5598">
        <f t="shared" si="87"/>
        <v>-2.0913635841058674E-2</v>
      </c>
    </row>
    <row r="5599" spans="1:3" x14ac:dyDescent="0.3">
      <c r="A5599" s="1">
        <v>43980</v>
      </c>
      <c r="B5599">
        <v>124.838356</v>
      </c>
      <c r="C5599">
        <f t="shared" si="87"/>
        <v>-3.5002855022258479E-2</v>
      </c>
    </row>
    <row r="5600" spans="1:3" x14ac:dyDescent="0.3">
      <c r="A5600" s="1">
        <v>43984</v>
      </c>
      <c r="B5600">
        <v>131.99890099999999</v>
      </c>
      <c r="C5600">
        <f t="shared" si="87"/>
        <v>5.5773848334403027E-2</v>
      </c>
    </row>
    <row r="5601" spans="1:3" x14ac:dyDescent="0.3">
      <c r="A5601" s="1">
        <v>43985</v>
      </c>
      <c r="B5601">
        <v>134.844269</v>
      </c>
      <c r="C5601">
        <f t="shared" si="87"/>
        <v>2.1326952815447855E-2</v>
      </c>
    </row>
    <row r="5602" spans="1:3" x14ac:dyDescent="0.3">
      <c r="A5602" s="1">
        <v>43986</v>
      </c>
      <c r="B5602">
        <v>133.44984400000001</v>
      </c>
      <c r="C5602">
        <f t="shared" si="87"/>
        <v>-1.039484273687866E-2</v>
      </c>
    </row>
    <row r="5603" spans="1:3" x14ac:dyDescent="0.3">
      <c r="A5603" s="1">
        <v>43987</v>
      </c>
      <c r="B5603">
        <v>140.36541700000001</v>
      </c>
      <c r="C5603">
        <f t="shared" si="87"/>
        <v>5.0523436714009884E-2</v>
      </c>
    </row>
    <row r="5604" spans="1:3" x14ac:dyDescent="0.3">
      <c r="A5604" s="1">
        <v>43990</v>
      </c>
      <c r="B5604">
        <v>139.91317699999999</v>
      </c>
      <c r="C5604">
        <f t="shared" si="87"/>
        <v>-3.2270776445384817E-3</v>
      </c>
    </row>
    <row r="5605" spans="1:3" x14ac:dyDescent="0.3">
      <c r="A5605" s="1">
        <v>43991</v>
      </c>
      <c r="B5605">
        <v>137.14317299999999</v>
      </c>
      <c r="C5605">
        <f t="shared" si="87"/>
        <v>-1.9996627413260085E-2</v>
      </c>
    </row>
    <row r="5606" spans="1:3" x14ac:dyDescent="0.3">
      <c r="A5606" s="1">
        <v>43992</v>
      </c>
      <c r="B5606">
        <v>134.90078700000001</v>
      </c>
      <c r="C5606">
        <f t="shared" si="87"/>
        <v>-1.6485841381148638E-2</v>
      </c>
    </row>
    <row r="5607" spans="1:3" x14ac:dyDescent="0.3">
      <c r="A5607" s="1">
        <v>43993</v>
      </c>
      <c r="B5607">
        <v>124.762978</v>
      </c>
      <c r="C5607">
        <f t="shared" si="87"/>
        <v>-7.8123835862971239E-2</v>
      </c>
    </row>
    <row r="5608" spans="1:3" x14ac:dyDescent="0.3">
      <c r="A5608" s="1">
        <v>43994</v>
      </c>
      <c r="B5608">
        <v>126.213936</v>
      </c>
      <c r="C5608">
        <f t="shared" si="87"/>
        <v>1.1562610617839997E-2</v>
      </c>
    </row>
    <row r="5609" spans="1:3" x14ac:dyDescent="0.3">
      <c r="A5609" s="1">
        <v>43997</v>
      </c>
      <c r="B5609">
        <v>128.47515899999999</v>
      </c>
      <c r="C5609">
        <f t="shared" si="87"/>
        <v>1.7757198569753822E-2</v>
      </c>
    </row>
    <row r="5610" spans="1:3" x14ac:dyDescent="0.3">
      <c r="A5610" s="1">
        <v>43998</v>
      </c>
      <c r="B5610">
        <v>128.682434</v>
      </c>
      <c r="C5610">
        <f t="shared" si="87"/>
        <v>1.6120468578740825E-3</v>
      </c>
    </row>
    <row r="5611" spans="1:3" x14ac:dyDescent="0.3">
      <c r="A5611" s="1">
        <v>43999</v>
      </c>
      <c r="B5611">
        <v>126.383522</v>
      </c>
      <c r="C5611">
        <f t="shared" si="87"/>
        <v>-1.8026508039672796E-2</v>
      </c>
    </row>
    <row r="5612" spans="1:3" x14ac:dyDescent="0.3">
      <c r="A5612" s="1">
        <v>44000</v>
      </c>
      <c r="B5612">
        <v>124.91372699999999</v>
      </c>
      <c r="C5612">
        <f t="shared" si="87"/>
        <v>-1.1697794274914694E-2</v>
      </c>
    </row>
    <row r="5613" spans="1:3" x14ac:dyDescent="0.3">
      <c r="A5613" s="1">
        <v>44001</v>
      </c>
      <c r="B5613">
        <v>123.123589</v>
      </c>
      <c r="C5613">
        <f t="shared" si="87"/>
        <v>-1.4434675487566113E-2</v>
      </c>
    </row>
    <row r="5614" spans="1:3" x14ac:dyDescent="0.3">
      <c r="A5614" s="1">
        <v>44004</v>
      </c>
      <c r="B5614">
        <v>122.74672700000001</v>
      </c>
      <c r="C5614">
        <f t="shared" si="87"/>
        <v>-3.0655371600902398E-3</v>
      </c>
    </row>
    <row r="5615" spans="1:3" x14ac:dyDescent="0.3">
      <c r="A5615" s="1">
        <v>44005</v>
      </c>
      <c r="B5615">
        <v>128.32440199999999</v>
      </c>
      <c r="C5615">
        <f t="shared" si="87"/>
        <v>4.4438346024628442E-2</v>
      </c>
    </row>
    <row r="5616" spans="1:3" x14ac:dyDescent="0.3">
      <c r="A5616" s="1">
        <v>44006</v>
      </c>
      <c r="B5616">
        <v>122.124878</v>
      </c>
      <c r="C5616">
        <f t="shared" si="87"/>
        <v>-4.9517337006659612E-2</v>
      </c>
    </row>
    <row r="5617" spans="1:3" x14ac:dyDescent="0.3">
      <c r="A5617" s="1">
        <v>44007</v>
      </c>
      <c r="B5617">
        <v>125.365967</v>
      </c>
      <c r="C5617">
        <f t="shared" si="87"/>
        <v>2.6193084444108217E-2</v>
      </c>
    </row>
    <row r="5618" spans="1:3" x14ac:dyDescent="0.3">
      <c r="A5618" s="1">
        <v>44008</v>
      </c>
      <c r="B5618">
        <v>125.610947</v>
      </c>
      <c r="C5618">
        <f t="shared" si="87"/>
        <v>1.9522120493062807E-3</v>
      </c>
    </row>
    <row r="5619" spans="1:3" x14ac:dyDescent="0.3">
      <c r="A5619" s="1">
        <v>44011</v>
      </c>
      <c r="B5619">
        <v>126.79808</v>
      </c>
      <c r="C5619">
        <f t="shared" si="87"/>
        <v>9.4064920532453584E-3</v>
      </c>
    </row>
    <row r="5620" spans="1:3" x14ac:dyDescent="0.3">
      <c r="A5620" s="1">
        <v>44012</v>
      </c>
      <c r="B5620">
        <v>127.13726</v>
      </c>
      <c r="C5620">
        <f t="shared" si="87"/>
        <v>2.6713902972955676E-3</v>
      </c>
    </row>
    <row r="5621" spans="1:3" x14ac:dyDescent="0.3">
      <c r="A5621" s="1">
        <v>44013</v>
      </c>
      <c r="B5621">
        <v>125.610947</v>
      </c>
      <c r="C5621">
        <f t="shared" si="87"/>
        <v>-1.2077882350540959E-2</v>
      </c>
    </row>
    <row r="5622" spans="1:3" x14ac:dyDescent="0.3">
      <c r="A5622" s="1">
        <v>44014</v>
      </c>
      <c r="B5622">
        <v>129.26658599999999</v>
      </c>
      <c r="C5622">
        <f t="shared" si="87"/>
        <v>2.8687422227836625E-2</v>
      </c>
    </row>
    <row r="5623" spans="1:3" x14ac:dyDescent="0.3">
      <c r="A5623" s="1">
        <v>44015</v>
      </c>
      <c r="B5623">
        <v>127.740257</v>
      </c>
      <c r="C5623">
        <f t="shared" si="87"/>
        <v>-1.1877870076650809E-2</v>
      </c>
    </row>
    <row r="5624" spans="1:3" x14ac:dyDescent="0.3">
      <c r="A5624" s="1">
        <v>44018</v>
      </c>
      <c r="B5624">
        <v>130.81175200000001</v>
      </c>
      <c r="C5624">
        <f t="shared" si="87"/>
        <v>2.3760322051301852E-2</v>
      </c>
    </row>
    <row r="5625" spans="1:3" x14ac:dyDescent="0.3">
      <c r="A5625" s="1">
        <v>44019</v>
      </c>
      <c r="B5625">
        <v>130.03916899999999</v>
      </c>
      <c r="C5625">
        <f t="shared" si="87"/>
        <v>-5.9235770080384251E-3</v>
      </c>
    </row>
    <row r="5626" spans="1:3" x14ac:dyDescent="0.3">
      <c r="A5626" s="1">
        <v>44020</v>
      </c>
      <c r="B5626">
        <v>127.589508</v>
      </c>
      <c r="C5626">
        <f t="shared" si="87"/>
        <v>-1.9017563249211129E-2</v>
      </c>
    </row>
    <row r="5627" spans="1:3" x14ac:dyDescent="0.3">
      <c r="A5627" s="1">
        <v>44021</v>
      </c>
      <c r="B5627">
        <v>127.759109</v>
      </c>
      <c r="C5627">
        <f t="shared" si="87"/>
        <v>1.3283880440208213E-3</v>
      </c>
    </row>
    <row r="5628" spans="1:3" x14ac:dyDescent="0.3">
      <c r="A5628" s="1">
        <v>44022</v>
      </c>
      <c r="B5628">
        <v>131.885818</v>
      </c>
      <c r="C5628">
        <f t="shared" si="87"/>
        <v>3.1790003224697404E-2</v>
      </c>
    </row>
    <row r="5629" spans="1:3" x14ac:dyDescent="0.3">
      <c r="A5629" s="1">
        <v>44025</v>
      </c>
      <c r="B5629">
        <v>131.24516299999999</v>
      </c>
      <c r="C5629">
        <f t="shared" si="87"/>
        <v>-4.8694856340609832E-3</v>
      </c>
    </row>
    <row r="5630" spans="1:3" x14ac:dyDescent="0.3">
      <c r="A5630" s="1">
        <v>44026</v>
      </c>
      <c r="B5630">
        <v>129.436172</v>
      </c>
      <c r="C5630">
        <f t="shared" si="87"/>
        <v>-1.3879168134013031E-2</v>
      </c>
    </row>
    <row r="5631" spans="1:3" x14ac:dyDescent="0.3">
      <c r="A5631" s="1">
        <v>44027</v>
      </c>
      <c r="B5631">
        <v>132.997604</v>
      </c>
      <c r="C5631">
        <f t="shared" si="87"/>
        <v>2.714323369660096E-2</v>
      </c>
    </row>
    <row r="5632" spans="1:3" x14ac:dyDescent="0.3">
      <c r="A5632" s="1">
        <v>44028</v>
      </c>
      <c r="B5632">
        <v>133.167191</v>
      </c>
      <c r="C5632">
        <f t="shared" si="87"/>
        <v>1.2743009303582251E-3</v>
      </c>
    </row>
    <row r="5633" spans="1:3" x14ac:dyDescent="0.3">
      <c r="A5633" s="1">
        <v>44029</v>
      </c>
      <c r="B5633">
        <v>136.087952</v>
      </c>
      <c r="C5633">
        <f t="shared" si="87"/>
        <v>2.1695968642023687E-2</v>
      </c>
    </row>
    <row r="5634" spans="1:3" x14ac:dyDescent="0.3">
      <c r="A5634" s="1">
        <v>44032</v>
      </c>
      <c r="B5634">
        <v>136.38943499999999</v>
      </c>
      <c r="C5634">
        <f t="shared" si="87"/>
        <v>2.2129038034906733E-3</v>
      </c>
    </row>
    <row r="5635" spans="1:3" x14ac:dyDescent="0.3">
      <c r="A5635" s="1">
        <v>44033</v>
      </c>
      <c r="B5635">
        <v>136.61556999999999</v>
      </c>
      <c r="C5635">
        <f t="shared" si="87"/>
        <v>1.6566366738800856E-3</v>
      </c>
    </row>
    <row r="5636" spans="1:3" x14ac:dyDescent="0.3">
      <c r="A5636" s="1">
        <v>44034</v>
      </c>
      <c r="B5636">
        <v>135.99371300000001</v>
      </c>
      <c r="C5636">
        <f t="shared" ref="C5636:C5699" si="88">LN(B5636/B5635)</f>
        <v>-4.5622663453084196E-3</v>
      </c>
    </row>
    <row r="5637" spans="1:3" x14ac:dyDescent="0.3">
      <c r="A5637" s="1">
        <v>44035</v>
      </c>
      <c r="B5637">
        <v>136.18215900000001</v>
      </c>
      <c r="C5637">
        <f t="shared" si="88"/>
        <v>1.3847372195582748E-3</v>
      </c>
    </row>
    <row r="5638" spans="1:3" x14ac:dyDescent="0.3">
      <c r="A5638" s="1">
        <v>44036</v>
      </c>
      <c r="B5638">
        <v>133.80787699999999</v>
      </c>
      <c r="C5638">
        <f t="shared" si="88"/>
        <v>-1.7588376534692196E-2</v>
      </c>
    </row>
    <row r="5639" spans="1:3" x14ac:dyDescent="0.3">
      <c r="A5639" s="1">
        <v>44039</v>
      </c>
      <c r="B5639">
        <v>133.07298299999999</v>
      </c>
      <c r="C5639">
        <f t="shared" si="88"/>
        <v>-5.5072953336715519E-3</v>
      </c>
    </row>
    <row r="5640" spans="1:3" x14ac:dyDescent="0.3">
      <c r="A5640" s="1">
        <v>44040</v>
      </c>
      <c r="B5640">
        <v>133.60058599999999</v>
      </c>
      <c r="C5640">
        <f t="shared" si="88"/>
        <v>3.9569252429448708E-3</v>
      </c>
    </row>
    <row r="5641" spans="1:3" x14ac:dyDescent="0.3">
      <c r="A5641" s="1">
        <v>44041</v>
      </c>
      <c r="B5641">
        <v>129.681152</v>
      </c>
      <c r="C5641">
        <f t="shared" si="88"/>
        <v>-2.9775886527201988E-2</v>
      </c>
    </row>
    <row r="5642" spans="1:3" x14ac:dyDescent="0.3">
      <c r="A5642" s="1">
        <v>44042</v>
      </c>
      <c r="B5642">
        <v>121.72917200000001</v>
      </c>
      <c r="C5642">
        <f t="shared" si="88"/>
        <v>-6.32800853336139E-2</v>
      </c>
    </row>
    <row r="5643" spans="1:3" x14ac:dyDescent="0.3">
      <c r="A5643" s="1">
        <v>44043</v>
      </c>
      <c r="B5643">
        <v>117.772034</v>
      </c>
      <c r="C5643">
        <f t="shared" si="88"/>
        <v>-3.3047834803483653E-2</v>
      </c>
    </row>
    <row r="5644" spans="1:3" x14ac:dyDescent="0.3">
      <c r="A5644" s="1">
        <v>44046</v>
      </c>
      <c r="B5644">
        <v>123.594673</v>
      </c>
      <c r="C5644">
        <f t="shared" si="88"/>
        <v>4.8256604733141702E-2</v>
      </c>
    </row>
    <row r="5645" spans="1:3" x14ac:dyDescent="0.3">
      <c r="A5645" s="1">
        <v>44047</v>
      </c>
      <c r="B5645">
        <v>126.722702</v>
      </c>
      <c r="C5645">
        <f t="shared" si="88"/>
        <v>2.4993805050489488E-2</v>
      </c>
    </row>
    <row r="5646" spans="1:3" x14ac:dyDescent="0.3">
      <c r="A5646" s="1">
        <v>44048</v>
      </c>
      <c r="B5646">
        <v>127.13726</v>
      </c>
      <c r="C5646">
        <f t="shared" si="88"/>
        <v>3.2660397901422321E-3</v>
      </c>
    </row>
    <row r="5647" spans="1:3" x14ac:dyDescent="0.3">
      <c r="A5647" s="1">
        <v>44049</v>
      </c>
      <c r="B5647">
        <v>126.25161</v>
      </c>
      <c r="C5647">
        <f t="shared" si="88"/>
        <v>-6.9904696805400263E-3</v>
      </c>
    </row>
    <row r="5648" spans="1:3" x14ac:dyDescent="0.3">
      <c r="A5648" s="1">
        <v>44050</v>
      </c>
      <c r="B5648">
        <v>125.177536</v>
      </c>
      <c r="C5648">
        <f t="shared" si="88"/>
        <v>-8.5438029021108544E-3</v>
      </c>
    </row>
    <row r="5649" spans="1:3" x14ac:dyDescent="0.3">
      <c r="A5649" s="1">
        <v>44053</v>
      </c>
      <c r="B5649">
        <v>125.422493</v>
      </c>
      <c r="C5649">
        <f t="shared" si="88"/>
        <v>1.9549644825976333E-3</v>
      </c>
    </row>
    <row r="5650" spans="1:3" x14ac:dyDescent="0.3">
      <c r="A5650" s="1">
        <v>44054</v>
      </c>
      <c r="B5650">
        <v>131.90467799999999</v>
      </c>
      <c r="C5650">
        <f t="shared" si="88"/>
        <v>5.0391543226784331E-2</v>
      </c>
    </row>
    <row r="5651" spans="1:3" x14ac:dyDescent="0.3">
      <c r="A5651" s="1">
        <v>44055</v>
      </c>
      <c r="B5651">
        <v>132.52652</v>
      </c>
      <c r="C5651">
        <f t="shared" si="88"/>
        <v>4.7032509854696694E-3</v>
      </c>
    </row>
    <row r="5652" spans="1:3" x14ac:dyDescent="0.3">
      <c r="A5652" s="1">
        <v>44056</v>
      </c>
      <c r="B5652">
        <v>130.717545</v>
      </c>
      <c r="C5652">
        <f t="shared" si="88"/>
        <v>-1.3743926006565462E-2</v>
      </c>
    </row>
    <row r="5653" spans="1:3" x14ac:dyDescent="0.3">
      <c r="A5653" s="1">
        <v>44057</v>
      </c>
      <c r="B5653">
        <v>130.94364899999999</v>
      </c>
      <c r="C5653">
        <f t="shared" si="88"/>
        <v>1.7282200147435043E-3</v>
      </c>
    </row>
    <row r="5654" spans="1:3" x14ac:dyDescent="0.3">
      <c r="A5654" s="1">
        <v>44060</v>
      </c>
      <c r="B5654">
        <v>131.13208</v>
      </c>
      <c r="C5654">
        <f t="shared" si="88"/>
        <v>1.4379891887662097E-3</v>
      </c>
    </row>
    <row r="5655" spans="1:3" x14ac:dyDescent="0.3">
      <c r="A5655" s="1">
        <v>44061</v>
      </c>
      <c r="B5655">
        <v>130.491409</v>
      </c>
      <c r="C5655">
        <f t="shared" si="88"/>
        <v>-4.8976663609487823E-3</v>
      </c>
    </row>
    <row r="5656" spans="1:3" x14ac:dyDescent="0.3">
      <c r="A5656" s="1">
        <v>44062</v>
      </c>
      <c r="B5656">
        <v>131.37706</v>
      </c>
      <c r="C5656">
        <f t="shared" si="88"/>
        <v>6.7641162005117484E-3</v>
      </c>
    </row>
    <row r="5657" spans="1:3" x14ac:dyDescent="0.3">
      <c r="A5657" s="1">
        <v>44063</v>
      </c>
      <c r="B5657">
        <v>128.72010800000001</v>
      </c>
      <c r="C5657">
        <f t="shared" si="88"/>
        <v>-2.0431167664422871E-2</v>
      </c>
    </row>
    <row r="5658" spans="1:3" x14ac:dyDescent="0.3">
      <c r="A5658" s="1">
        <v>44064</v>
      </c>
      <c r="B5658">
        <v>128.21134900000001</v>
      </c>
      <c r="C5658">
        <f t="shared" si="88"/>
        <v>-3.9602754048023428E-3</v>
      </c>
    </row>
    <row r="5659" spans="1:3" x14ac:dyDescent="0.3">
      <c r="A5659" s="1">
        <v>44067</v>
      </c>
      <c r="B5659">
        <v>129.83189400000001</v>
      </c>
      <c r="C5659">
        <f t="shared" si="88"/>
        <v>1.2560424264113711E-2</v>
      </c>
    </row>
    <row r="5660" spans="1:3" x14ac:dyDescent="0.3">
      <c r="A5660" s="1">
        <v>44068</v>
      </c>
      <c r="B5660">
        <v>128.32440199999999</v>
      </c>
      <c r="C5660">
        <f t="shared" si="88"/>
        <v>-1.167904218089209E-2</v>
      </c>
    </row>
    <row r="5661" spans="1:3" x14ac:dyDescent="0.3">
      <c r="A5661" s="1">
        <v>44069</v>
      </c>
      <c r="B5661">
        <v>130.96249399999999</v>
      </c>
      <c r="C5661">
        <f t="shared" si="88"/>
        <v>2.0349528471791747E-2</v>
      </c>
    </row>
    <row r="5662" spans="1:3" x14ac:dyDescent="0.3">
      <c r="A5662" s="1">
        <v>44070</v>
      </c>
      <c r="B5662">
        <v>132.017731</v>
      </c>
      <c r="C5662">
        <f t="shared" si="88"/>
        <v>8.0252624586091559E-3</v>
      </c>
    </row>
    <row r="5663" spans="1:3" x14ac:dyDescent="0.3">
      <c r="A5663" s="1">
        <v>44071</v>
      </c>
      <c r="B5663">
        <v>131.452438</v>
      </c>
      <c r="C5663">
        <f t="shared" si="88"/>
        <v>-4.2911413431161423E-3</v>
      </c>
    </row>
    <row r="5664" spans="1:3" x14ac:dyDescent="0.3">
      <c r="A5664" s="1">
        <v>44074</v>
      </c>
      <c r="B5664">
        <v>131.282837</v>
      </c>
      <c r="C5664">
        <f t="shared" si="88"/>
        <v>-1.291041132998926E-3</v>
      </c>
    </row>
    <row r="5665" spans="1:3" x14ac:dyDescent="0.3">
      <c r="A5665" s="1">
        <v>44075</v>
      </c>
      <c r="B5665">
        <v>131.99890099999999</v>
      </c>
      <c r="C5665">
        <f t="shared" si="88"/>
        <v>5.4395399472009359E-3</v>
      </c>
    </row>
    <row r="5666" spans="1:3" x14ac:dyDescent="0.3">
      <c r="A5666" s="1">
        <v>44076</v>
      </c>
      <c r="B5666">
        <v>132.206177</v>
      </c>
      <c r="C5666">
        <f t="shared" si="88"/>
        <v>1.5690541914939982E-3</v>
      </c>
    </row>
    <row r="5667" spans="1:3" x14ac:dyDescent="0.3">
      <c r="A5667" s="1">
        <v>44077</v>
      </c>
      <c r="B5667">
        <v>134.50508099999999</v>
      </c>
      <c r="C5667">
        <f t="shared" si="88"/>
        <v>1.7239324294405927E-2</v>
      </c>
    </row>
    <row r="5668" spans="1:3" x14ac:dyDescent="0.3">
      <c r="A5668" s="1">
        <v>44078</v>
      </c>
      <c r="B5668">
        <v>134.73121599999999</v>
      </c>
      <c r="C5668">
        <f t="shared" si="88"/>
        <v>1.6798259053157235E-3</v>
      </c>
    </row>
    <row r="5669" spans="1:3" x14ac:dyDescent="0.3">
      <c r="A5669" s="1">
        <v>44081</v>
      </c>
      <c r="B5669">
        <v>141.119156</v>
      </c>
      <c r="C5669">
        <f t="shared" si="88"/>
        <v>4.6322810329621829E-2</v>
      </c>
    </row>
    <row r="5670" spans="1:3" x14ac:dyDescent="0.3">
      <c r="A5670" s="1">
        <v>44082</v>
      </c>
      <c r="B5670">
        <v>142.41935699999999</v>
      </c>
      <c r="C5670">
        <f t="shared" si="88"/>
        <v>9.1713122134789299E-3</v>
      </c>
    </row>
    <row r="5671" spans="1:3" x14ac:dyDescent="0.3">
      <c r="A5671" s="1">
        <v>44083</v>
      </c>
      <c r="B5671">
        <v>142.57011399999999</v>
      </c>
      <c r="C5671">
        <f t="shared" si="88"/>
        <v>1.057983044308503E-3</v>
      </c>
    </row>
    <row r="5672" spans="1:3" x14ac:dyDescent="0.3">
      <c r="A5672" s="1">
        <v>44084</v>
      </c>
      <c r="B5672">
        <v>142.230942</v>
      </c>
      <c r="C5672">
        <f t="shared" si="88"/>
        <v>-2.3818181372556087E-3</v>
      </c>
    </row>
    <row r="5673" spans="1:3" x14ac:dyDescent="0.3">
      <c r="A5673" s="1">
        <v>44085</v>
      </c>
      <c r="B5673">
        <v>141.17569</v>
      </c>
      <c r="C5673">
        <f t="shared" si="88"/>
        <v>-7.4469455376363443E-3</v>
      </c>
    </row>
    <row r="5674" spans="1:3" x14ac:dyDescent="0.3">
      <c r="A5674" s="1">
        <v>44088</v>
      </c>
      <c r="B5674">
        <v>139.83779899999999</v>
      </c>
      <c r="C5674">
        <f t="shared" si="88"/>
        <v>-9.5219707309849924E-3</v>
      </c>
    </row>
    <row r="5675" spans="1:3" x14ac:dyDescent="0.3">
      <c r="A5675" s="1">
        <v>44089</v>
      </c>
      <c r="B5675">
        <v>139.76242099999999</v>
      </c>
      <c r="C5675">
        <f t="shared" si="88"/>
        <v>-5.3918413816804955E-4</v>
      </c>
    </row>
    <row r="5676" spans="1:3" x14ac:dyDescent="0.3">
      <c r="A5676" s="1">
        <v>44090</v>
      </c>
      <c r="B5676">
        <v>140.063919</v>
      </c>
      <c r="C5676">
        <f t="shared" si="88"/>
        <v>2.1548944725427515E-3</v>
      </c>
    </row>
    <row r="5677" spans="1:3" x14ac:dyDescent="0.3">
      <c r="A5677" s="1">
        <v>44091</v>
      </c>
      <c r="B5677">
        <v>139.10290499999999</v>
      </c>
      <c r="C5677">
        <f t="shared" si="88"/>
        <v>-6.8848997340028228E-3</v>
      </c>
    </row>
    <row r="5678" spans="1:3" x14ac:dyDescent="0.3">
      <c r="A5678" s="1">
        <v>44092</v>
      </c>
      <c r="B5678">
        <v>133.770172</v>
      </c>
      <c r="C5678">
        <f t="shared" si="88"/>
        <v>-3.9090789871545899E-2</v>
      </c>
    </row>
    <row r="5679" spans="1:3" x14ac:dyDescent="0.3">
      <c r="A5679" s="1">
        <v>44095</v>
      </c>
      <c r="B5679">
        <v>125.874756</v>
      </c>
      <c r="C5679">
        <f t="shared" si="88"/>
        <v>-6.0835780489844768E-2</v>
      </c>
    </row>
    <row r="5680" spans="1:3" x14ac:dyDescent="0.3">
      <c r="A5680" s="1">
        <v>44096</v>
      </c>
      <c r="B5680">
        <v>127.024216</v>
      </c>
      <c r="C5680">
        <f t="shared" si="88"/>
        <v>9.0903328415008512E-3</v>
      </c>
    </row>
    <row r="5681" spans="1:3" x14ac:dyDescent="0.3">
      <c r="A5681" s="1">
        <v>44097</v>
      </c>
      <c r="B5681">
        <v>127.64604199999999</v>
      </c>
      <c r="C5681">
        <f t="shared" si="88"/>
        <v>4.8833911005783217E-3</v>
      </c>
    </row>
    <row r="5682" spans="1:3" x14ac:dyDescent="0.3">
      <c r="A5682" s="1">
        <v>44098</v>
      </c>
      <c r="B5682">
        <v>128.644745</v>
      </c>
      <c r="C5682">
        <f t="shared" si="88"/>
        <v>7.7935540855296106E-3</v>
      </c>
    </row>
    <row r="5683" spans="1:3" x14ac:dyDescent="0.3">
      <c r="A5683" s="1">
        <v>44099</v>
      </c>
      <c r="B5683">
        <v>125.592094</v>
      </c>
      <c r="C5683">
        <f t="shared" si="88"/>
        <v>-2.4015384440421384E-2</v>
      </c>
    </row>
    <row r="5684" spans="1:3" x14ac:dyDescent="0.3">
      <c r="A5684" s="1">
        <v>44102</v>
      </c>
      <c r="B5684">
        <v>130.208755</v>
      </c>
      <c r="C5684">
        <f t="shared" si="88"/>
        <v>3.6099664024260632E-2</v>
      </c>
    </row>
    <row r="5685" spans="1:3" x14ac:dyDescent="0.3">
      <c r="A5685" s="1">
        <v>44103</v>
      </c>
      <c r="B5685">
        <v>130.717545</v>
      </c>
      <c r="C5685">
        <f t="shared" si="88"/>
        <v>3.8998801182671843E-3</v>
      </c>
    </row>
    <row r="5686" spans="1:3" x14ac:dyDescent="0.3">
      <c r="A5686" s="1">
        <v>44104</v>
      </c>
      <c r="B5686">
        <v>129.455017</v>
      </c>
      <c r="C5686">
        <f t="shared" si="88"/>
        <v>-9.7053886124836737E-3</v>
      </c>
    </row>
    <row r="5687" spans="1:3" x14ac:dyDescent="0.3">
      <c r="A5687" s="1">
        <v>44105</v>
      </c>
      <c r="B5687">
        <v>131.174057</v>
      </c>
      <c r="C5687">
        <f t="shared" si="88"/>
        <v>1.3191658954008935E-2</v>
      </c>
    </row>
    <row r="5688" spans="1:3" x14ac:dyDescent="0.3">
      <c r="A5688" s="1">
        <v>44106</v>
      </c>
      <c r="B5688">
        <v>128.927582</v>
      </c>
      <c r="C5688">
        <f t="shared" si="88"/>
        <v>-1.7274253793056631E-2</v>
      </c>
    </row>
    <row r="5689" spans="1:3" x14ac:dyDescent="0.3">
      <c r="A5689" s="1">
        <v>44109</v>
      </c>
      <c r="B5689">
        <v>131.56474299999999</v>
      </c>
      <c r="C5689">
        <f t="shared" si="88"/>
        <v>2.0248205778437025E-2</v>
      </c>
    </row>
    <row r="5690" spans="1:3" x14ac:dyDescent="0.3">
      <c r="A5690" s="1">
        <v>44110</v>
      </c>
      <c r="B5690">
        <v>134.28002900000001</v>
      </c>
      <c r="C5690">
        <f t="shared" si="88"/>
        <v>2.0428315415962323E-2</v>
      </c>
    </row>
    <row r="5691" spans="1:3" x14ac:dyDescent="0.3">
      <c r="A5691" s="1">
        <v>44111</v>
      </c>
      <c r="B5691">
        <v>135.68652299999999</v>
      </c>
      <c r="C5691">
        <f t="shared" si="88"/>
        <v>1.0419859165646172E-2</v>
      </c>
    </row>
    <row r="5692" spans="1:3" x14ac:dyDescent="0.3">
      <c r="A5692" s="1">
        <v>44112</v>
      </c>
      <c r="B5692">
        <v>134.76838699999999</v>
      </c>
      <c r="C5692">
        <f t="shared" si="88"/>
        <v>-6.7895940736420746E-3</v>
      </c>
    </row>
    <row r="5693" spans="1:3" x14ac:dyDescent="0.3">
      <c r="A5693" s="1">
        <v>44113</v>
      </c>
      <c r="B5693">
        <v>134.45585600000001</v>
      </c>
      <c r="C5693">
        <f t="shared" si="88"/>
        <v>-2.3217161790886616E-3</v>
      </c>
    </row>
    <row r="5694" spans="1:3" x14ac:dyDescent="0.3">
      <c r="A5694" s="1">
        <v>44116</v>
      </c>
      <c r="B5694">
        <v>136.15533400000001</v>
      </c>
      <c r="C5694">
        <f t="shared" si="88"/>
        <v>1.2560458738884088E-2</v>
      </c>
    </row>
    <row r="5695" spans="1:3" x14ac:dyDescent="0.3">
      <c r="A5695" s="1">
        <v>44117</v>
      </c>
      <c r="B5695">
        <v>135.27629099999999</v>
      </c>
      <c r="C5695">
        <f t="shared" si="88"/>
        <v>-6.4771087245332776E-3</v>
      </c>
    </row>
    <row r="5696" spans="1:3" x14ac:dyDescent="0.3">
      <c r="A5696" s="1">
        <v>44118</v>
      </c>
      <c r="B5696">
        <v>135.94046</v>
      </c>
      <c r="C5696">
        <f t="shared" si="88"/>
        <v>4.8977087528672891E-3</v>
      </c>
    </row>
    <row r="5697" spans="1:3" x14ac:dyDescent="0.3">
      <c r="A5697" s="1">
        <v>44119</v>
      </c>
      <c r="B5697">
        <v>131.779617</v>
      </c>
      <c r="C5697">
        <f t="shared" si="88"/>
        <v>-3.10860366362142E-2</v>
      </c>
    </row>
    <row r="5698" spans="1:3" x14ac:dyDescent="0.3">
      <c r="A5698" s="1">
        <v>44120</v>
      </c>
      <c r="B5698">
        <v>135.06141700000001</v>
      </c>
      <c r="C5698">
        <f t="shared" si="88"/>
        <v>2.4598656602640136E-2</v>
      </c>
    </row>
    <row r="5699" spans="1:3" x14ac:dyDescent="0.3">
      <c r="A5699" s="1">
        <v>44123</v>
      </c>
      <c r="B5699">
        <v>136.03813199999999</v>
      </c>
      <c r="C5699">
        <f t="shared" si="88"/>
        <v>7.2056130641998395E-3</v>
      </c>
    </row>
    <row r="5700" spans="1:3" x14ac:dyDescent="0.3">
      <c r="A5700" s="1">
        <v>44124</v>
      </c>
      <c r="B5700">
        <v>135.198151</v>
      </c>
      <c r="C5700">
        <f t="shared" ref="C5700:C5763" si="89">LN(B5700/B5699)</f>
        <v>-6.1937413093640665E-3</v>
      </c>
    </row>
    <row r="5701" spans="1:3" x14ac:dyDescent="0.3">
      <c r="A5701" s="1">
        <v>44125</v>
      </c>
      <c r="B5701">
        <v>133.889343</v>
      </c>
      <c r="C5701">
        <f t="shared" si="89"/>
        <v>-9.727827195813948E-3</v>
      </c>
    </row>
    <row r="5702" spans="1:3" x14ac:dyDescent="0.3">
      <c r="A5702" s="1">
        <v>44126</v>
      </c>
      <c r="B5702">
        <v>134.39724699999999</v>
      </c>
      <c r="C5702">
        <f t="shared" si="89"/>
        <v>3.7862839642752366E-3</v>
      </c>
    </row>
    <row r="5703" spans="1:3" x14ac:dyDescent="0.3">
      <c r="A5703" s="1">
        <v>44127</v>
      </c>
      <c r="B5703">
        <v>135.82325700000001</v>
      </c>
      <c r="C5703">
        <f t="shared" si="89"/>
        <v>1.0554515417820957E-2</v>
      </c>
    </row>
    <row r="5704" spans="1:3" x14ac:dyDescent="0.3">
      <c r="A5704" s="1">
        <v>44130</v>
      </c>
      <c r="B5704">
        <v>132.48286400000001</v>
      </c>
      <c r="C5704">
        <f t="shared" si="89"/>
        <v>-2.4901150905360932E-2</v>
      </c>
    </row>
    <row r="5705" spans="1:3" x14ac:dyDescent="0.3">
      <c r="A5705" s="1">
        <v>44131</v>
      </c>
      <c r="B5705">
        <v>128.927582</v>
      </c>
      <c r="C5705">
        <f t="shared" si="89"/>
        <v>-2.7202441876715763E-2</v>
      </c>
    </row>
    <row r="5706" spans="1:3" x14ac:dyDescent="0.3">
      <c r="A5706" s="1">
        <v>44132</v>
      </c>
      <c r="B5706">
        <v>122.598412</v>
      </c>
      <c r="C5706">
        <f t="shared" si="89"/>
        <v>-5.0336796157504519E-2</v>
      </c>
    </row>
    <row r="5707" spans="1:3" x14ac:dyDescent="0.3">
      <c r="A5707" s="1">
        <v>44133</v>
      </c>
      <c r="B5707">
        <v>123.985367</v>
      </c>
      <c r="C5707">
        <f t="shared" si="89"/>
        <v>1.1249479850477329E-2</v>
      </c>
    </row>
    <row r="5708" spans="1:3" x14ac:dyDescent="0.3">
      <c r="A5708" s="1">
        <v>44134</v>
      </c>
      <c r="B5708">
        <v>122.188187</v>
      </c>
      <c r="C5708">
        <f t="shared" si="89"/>
        <v>-1.4601177906748695E-2</v>
      </c>
    </row>
    <row r="5709" spans="1:3" x14ac:dyDescent="0.3">
      <c r="A5709" s="1">
        <v>44137</v>
      </c>
      <c r="B5709">
        <v>124.805809</v>
      </c>
      <c r="C5709">
        <f t="shared" si="89"/>
        <v>2.1196628656160201E-2</v>
      </c>
    </row>
    <row r="5710" spans="1:3" x14ac:dyDescent="0.3">
      <c r="A5710" s="1">
        <v>44138</v>
      </c>
      <c r="B5710">
        <v>128.67364499999999</v>
      </c>
      <c r="C5710">
        <f t="shared" si="89"/>
        <v>3.0520313750878575E-2</v>
      </c>
    </row>
    <row r="5711" spans="1:3" x14ac:dyDescent="0.3">
      <c r="A5711" s="1">
        <v>44139</v>
      </c>
      <c r="B5711">
        <v>129.00572199999999</v>
      </c>
      <c r="C5711">
        <f t="shared" si="89"/>
        <v>2.5774448897836642E-3</v>
      </c>
    </row>
    <row r="5712" spans="1:3" x14ac:dyDescent="0.3">
      <c r="A5712" s="1">
        <v>44140</v>
      </c>
      <c r="B5712">
        <v>132.756348</v>
      </c>
      <c r="C5712">
        <f t="shared" si="89"/>
        <v>2.8658718220690976E-2</v>
      </c>
    </row>
    <row r="5713" spans="1:3" x14ac:dyDescent="0.3">
      <c r="A5713" s="1">
        <v>44141</v>
      </c>
      <c r="B5713">
        <v>130.06059300000001</v>
      </c>
      <c r="C5713">
        <f t="shared" si="89"/>
        <v>-2.051503632306682E-2</v>
      </c>
    </row>
    <row r="5714" spans="1:3" x14ac:dyDescent="0.3">
      <c r="A5714" s="1">
        <v>44144</v>
      </c>
      <c r="B5714">
        <v>139.007385</v>
      </c>
      <c r="C5714">
        <f t="shared" si="89"/>
        <v>6.6526619351053876E-2</v>
      </c>
    </row>
    <row r="5715" spans="1:3" x14ac:dyDescent="0.3">
      <c r="A5715" s="1">
        <v>44145</v>
      </c>
      <c r="B5715">
        <v>146.33282500000001</v>
      </c>
      <c r="C5715">
        <f t="shared" si="89"/>
        <v>5.1356589381155025E-2</v>
      </c>
    </row>
    <row r="5716" spans="1:3" x14ac:dyDescent="0.3">
      <c r="A5716" s="1">
        <v>44146</v>
      </c>
      <c r="B5716">
        <v>146.50862100000001</v>
      </c>
      <c r="C5716">
        <f t="shared" si="89"/>
        <v>1.2006225451939307E-3</v>
      </c>
    </row>
    <row r="5717" spans="1:3" x14ac:dyDescent="0.3">
      <c r="A5717" s="1">
        <v>44147</v>
      </c>
      <c r="B5717">
        <v>146.95791600000001</v>
      </c>
      <c r="C5717">
        <f t="shared" si="89"/>
        <v>3.0619869347506727E-3</v>
      </c>
    </row>
    <row r="5718" spans="1:3" x14ac:dyDescent="0.3">
      <c r="A5718" s="1">
        <v>44148</v>
      </c>
      <c r="B5718">
        <v>146.68443300000001</v>
      </c>
      <c r="C5718">
        <f t="shared" si="89"/>
        <v>-1.8626950779077897E-3</v>
      </c>
    </row>
    <row r="5719" spans="1:3" x14ac:dyDescent="0.3">
      <c r="A5719" s="1">
        <v>44151</v>
      </c>
      <c r="B5719">
        <v>149.966217</v>
      </c>
      <c r="C5719">
        <f t="shared" si="89"/>
        <v>2.2126483731458167E-2</v>
      </c>
    </row>
    <row r="5720" spans="1:3" x14ac:dyDescent="0.3">
      <c r="A5720" s="1">
        <v>44152</v>
      </c>
      <c r="B5720">
        <v>150.10296600000001</v>
      </c>
      <c r="C5720">
        <f t="shared" si="89"/>
        <v>9.1144987365754317E-4</v>
      </c>
    </row>
    <row r="5721" spans="1:3" x14ac:dyDescent="0.3">
      <c r="A5721" s="1">
        <v>44153</v>
      </c>
      <c r="B5721">
        <v>150.942947</v>
      </c>
      <c r="C5721">
        <f t="shared" si="89"/>
        <v>5.5804323763420788E-3</v>
      </c>
    </row>
    <row r="5722" spans="1:3" x14ac:dyDescent="0.3">
      <c r="A5722" s="1">
        <v>44154</v>
      </c>
      <c r="B5722">
        <v>148.96997099999999</v>
      </c>
      <c r="C5722">
        <f t="shared" si="89"/>
        <v>-1.3157182259007779E-2</v>
      </c>
    </row>
    <row r="5723" spans="1:3" x14ac:dyDescent="0.3">
      <c r="A5723" s="1">
        <v>44155</v>
      </c>
      <c r="B5723">
        <v>148.598816</v>
      </c>
      <c r="C5723">
        <f t="shared" si="89"/>
        <v>-2.4945841680177401E-3</v>
      </c>
    </row>
    <row r="5724" spans="1:3" x14ac:dyDescent="0.3">
      <c r="A5724" s="1">
        <v>44158</v>
      </c>
      <c r="B5724">
        <v>146.60630800000001</v>
      </c>
      <c r="C5724">
        <f t="shared" si="89"/>
        <v>-1.3499347377165514E-2</v>
      </c>
    </row>
    <row r="5725" spans="1:3" x14ac:dyDescent="0.3">
      <c r="A5725" s="1">
        <v>44159</v>
      </c>
      <c r="B5725">
        <v>152.36897300000001</v>
      </c>
      <c r="C5725">
        <f t="shared" si="89"/>
        <v>3.8554216110367037E-2</v>
      </c>
    </row>
    <row r="5726" spans="1:3" x14ac:dyDescent="0.3">
      <c r="A5726" s="1">
        <v>44160</v>
      </c>
      <c r="B5726">
        <v>148.79415900000001</v>
      </c>
      <c r="C5726">
        <f t="shared" si="89"/>
        <v>-2.374116569032473E-2</v>
      </c>
    </row>
    <row r="5727" spans="1:3" x14ac:dyDescent="0.3">
      <c r="A5727" s="1">
        <v>44161</v>
      </c>
      <c r="B5727">
        <v>145.14122</v>
      </c>
      <c r="C5727">
        <f t="shared" si="89"/>
        <v>-2.4856668104333301E-2</v>
      </c>
    </row>
    <row r="5728" spans="1:3" x14ac:dyDescent="0.3">
      <c r="A5728" s="1">
        <v>44162</v>
      </c>
      <c r="B5728">
        <v>142.52359000000001</v>
      </c>
      <c r="C5728">
        <f t="shared" si="89"/>
        <v>-1.8199669624458778E-2</v>
      </c>
    </row>
    <row r="5729" spans="1:3" x14ac:dyDescent="0.3">
      <c r="A5729" s="1">
        <v>44165</v>
      </c>
      <c r="B5729">
        <v>138.050186</v>
      </c>
      <c r="C5729">
        <f t="shared" si="89"/>
        <v>-3.1890244154304935E-2</v>
      </c>
    </row>
    <row r="5730" spans="1:3" x14ac:dyDescent="0.3">
      <c r="A5730" s="1">
        <v>44166</v>
      </c>
      <c r="B5730">
        <v>143.930069</v>
      </c>
      <c r="C5730">
        <f t="shared" si="89"/>
        <v>4.1710263960995982E-2</v>
      </c>
    </row>
    <row r="5731" spans="1:3" x14ac:dyDescent="0.3">
      <c r="A5731" s="1">
        <v>44167</v>
      </c>
      <c r="B5731">
        <v>143.36357100000001</v>
      </c>
      <c r="C5731">
        <f t="shared" si="89"/>
        <v>-3.9436914385877937E-3</v>
      </c>
    </row>
    <row r="5732" spans="1:3" x14ac:dyDescent="0.3">
      <c r="A5732" s="1">
        <v>44168</v>
      </c>
      <c r="B5732">
        <v>142.67987099999999</v>
      </c>
      <c r="C5732">
        <f t="shared" si="89"/>
        <v>-4.7804018664130412E-3</v>
      </c>
    </row>
    <row r="5733" spans="1:3" x14ac:dyDescent="0.3">
      <c r="A5733" s="1">
        <v>44169</v>
      </c>
      <c r="B5733">
        <v>142.03521699999999</v>
      </c>
      <c r="C5733">
        <f t="shared" si="89"/>
        <v>-4.5284224743203615E-3</v>
      </c>
    </row>
    <row r="5734" spans="1:3" x14ac:dyDescent="0.3">
      <c r="A5734" s="1">
        <v>44172</v>
      </c>
      <c r="B5734">
        <v>141.078033</v>
      </c>
      <c r="C5734">
        <f t="shared" si="89"/>
        <v>-6.7618710682003725E-3</v>
      </c>
    </row>
    <row r="5735" spans="1:3" x14ac:dyDescent="0.3">
      <c r="A5735" s="1">
        <v>44173</v>
      </c>
      <c r="B5735">
        <v>140.76547199999999</v>
      </c>
      <c r="C5735">
        <f t="shared" si="89"/>
        <v>-2.2179764485606235E-3</v>
      </c>
    </row>
    <row r="5736" spans="1:3" x14ac:dyDescent="0.3">
      <c r="A5736" s="1">
        <v>44174</v>
      </c>
      <c r="B5736">
        <v>144.00820899999999</v>
      </c>
      <c r="C5736">
        <f t="shared" si="89"/>
        <v>2.2775118517520381E-2</v>
      </c>
    </row>
    <row r="5737" spans="1:3" x14ac:dyDescent="0.3">
      <c r="A5737" s="1">
        <v>44175</v>
      </c>
      <c r="B5737">
        <v>141.03895600000001</v>
      </c>
      <c r="C5737">
        <f t="shared" si="89"/>
        <v>-2.0834168988809038E-2</v>
      </c>
    </row>
    <row r="5738" spans="1:3" x14ac:dyDescent="0.3">
      <c r="A5738" s="1">
        <v>44176</v>
      </c>
      <c r="B5738">
        <v>136.839066</v>
      </c>
      <c r="C5738">
        <f t="shared" si="89"/>
        <v>-3.023060131031461E-2</v>
      </c>
    </row>
    <row r="5739" spans="1:3" x14ac:dyDescent="0.3">
      <c r="A5739" s="1">
        <v>44179</v>
      </c>
      <c r="B5739">
        <v>136.42881800000001</v>
      </c>
      <c r="C5739">
        <f t="shared" si="89"/>
        <v>-3.0025358428605944E-3</v>
      </c>
    </row>
    <row r="5740" spans="1:3" x14ac:dyDescent="0.3">
      <c r="A5740" s="1">
        <v>44180</v>
      </c>
      <c r="B5740">
        <v>146.82118199999999</v>
      </c>
      <c r="C5740">
        <f t="shared" si="89"/>
        <v>7.3412398570897056E-2</v>
      </c>
    </row>
    <row r="5741" spans="1:3" x14ac:dyDescent="0.3">
      <c r="A5741" s="1">
        <v>44181</v>
      </c>
      <c r="B5741">
        <v>151.97828699999999</v>
      </c>
      <c r="C5741">
        <f t="shared" si="89"/>
        <v>3.4522264633697057E-2</v>
      </c>
    </row>
    <row r="5742" spans="1:3" x14ac:dyDescent="0.3">
      <c r="A5742" s="1">
        <v>44182</v>
      </c>
      <c r="B5742">
        <v>150.84527600000001</v>
      </c>
      <c r="C5742">
        <f t="shared" si="89"/>
        <v>-7.4830127202016481E-3</v>
      </c>
    </row>
    <row r="5743" spans="1:3" x14ac:dyDescent="0.3">
      <c r="A5743" s="1">
        <v>44183</v>
      </c>
      <c r="B5743">
        <v>149.80995200000001</v>
      </c>
      <c r="C5743">
        <f t="shared" si="89"/>
        <v>-6.8871451146272468E-3</v>
      </c>
    </row>
    <row r="5744" spans="1:3" x14ac:dyDescent="0.3">
      <c r="A5744" s="1">
        <v>44186</v>
      </c>
      <c r="B5744">
        <v>145.531891</v>
      </c>
      <c r="C5744">
        <f t="shared" si="89"/>
        <v>-2.8972259398154305E-2</v>
      </c>
    </row>
    <row r="5745" spans="1:3" x14ac:dyDescent="0.3">
      <c r="A5745" s="1">
        <v>44187</v>
      </c>
      <c r="B5745">
        <v>145.43421900000001</v>
      </c>
      <c r="C5745">
        <f t="shared" si="89"/>
        <v>-6.7136343589030542E-4</v>
      </c>
    </row>
    <row r="5746" spans="1:3" x14ac:dyDescent="0.3">
      <c r="A5746" s="1">
        <v>44188</v>
      </c>
      <c r="B5746">
        <v>148.91137699999999</v>
      </c>
      <c r="C5746">
        <f t="shared" si="89"/>
        <v>2.3627462466304507E-2</v>
      </c>
    </row>
    <row r="5747" spans="1:3" x14ac:dyDescent="0.3">
      <c r="A5747" s="1">
        <v>44193</v>
      </c>
      <c r="B5747">
        <v>149.204376</v>
      </c>
      <c r="C5747">
        <f t="shared" si="89"/>
        <v>1.9656733426130541E-3</v>
      </c>
    </row>
    <row r="5748" spans="1:3" x14ac:dyDescent="0.3">
      <c r="A5748" s="1">
        <v>44194</v>
      </c>
      <c r="B5748">
        <v>148.364395</v>
      </c>
      <c r="C5748">
        <f t="shared" si="89"/>
        <v>-5.6456410278128769E-3</v>
      </c>
    </row>
    <row r="5749" spans="1:3" x14ac:dyDescent="0.3">
      <c r="A5749" s="1">
        <v>44195</v>
      </c>
      <c r="B5749">
        <v>148.872299</v>
      </c>
      <c r="C5749">
        <f t="shared" si="89"/>
        <v>3.417508703235342E-3</v>
      </c>
    </row>
    <row r="5750" spans="1:3" x14ac:dyDescent="0.3">
      <c r="A5750" s="1">
        <v>44200</v>
      </c>
      <c r="B5750">
        <v>145.024002</v>
      </c>
      <c r="C5750">
        <f t="shared" si="89"/>
        <v>-2.6189625017379946E-2</v>
      </c>
    </row>
    <row r="5751" spans="1:3" x14ac:dyDescent="0.3">
      <c r="A5751" s="1">
        <v>44201</v>
      </c>
      <c r="B5751">
        <v>143.81286600000001</v>
      </c>
      <c r="C5751">
        <f t="shared" si="89"/>
        <v>-8.3863469835175689E-3</v>
      </c>
    </row>
    <row r="5752" spans="1:3" x14ac:dyDescent="0.3">
      <c r="A5752" s="1">
        <v>44202</v>
      </c>
      <c r="B5752">
        <v>144.02775600000001</v>
      </c>
      <c r="C5752">
        <f t="shared" si="89"/>
        <v>1.4931182293165151E-3</v>
      </c>
    </row>
    <row r="5753" spans="1:3" x14ac:dyDescent="0.3">
      <c r="A5753" s="1">
        <v>44203</v>
      </c>
      <c r="B5753">
        <v>144.750519</v>
      </c>
      <c r="C5753">
        <f t="shared" si="89"/>
        <v>5.0056709367986467E-3</v>
      </c>
    </row>
    <row r="5754" spans="1:3" x14ac:dyDescent="0.3">
      <c r="A5754" s="1">
        <v>44204</v>
      </c>
      <c r="B5754">
        <v>143.05102500000001</v>
      </c>
      <c r="C5754">
        <f t="shared" si="89"/>
        <v>-1.1810317141647462E-2</v>
      </c>
    </row>
    <row r="5755" spans="1:3" x14ac:dyDescent="0.3">
      <c r="A5755" s="1">
        <v>44207</v>
      </c>
      <c r="B5755">
        <v>141.52732800000001</v>
      </c>
      <c r="C5755">
        <f t="shared" si="89"/>
        <v>-1.0708555619256278E-2</v>
      </c>
    </row>
    <row r="5756" spans="1:3" x14ac:dyDescent="0.3">
      <c r="A5756" s="1">
        <v>44208</v>
      </c>
      <c r="B5756">
        <v>142.36731</v>
      </c>
      <c r="C5756">
        <f t="shared" si="89"/>
        <v>5.9175788391452573E-3</v>
      </c>
    </row>
    <row r="5757" spans="1:3" x14ac:dyDescent="0.3">
      <c r="A5757" s="1">
        <v>44209</v>
      </c>
      <c r="B5757">
        <v>141.42965699999999</v>
      </c>
      <c r="C5757">
        <f t="shared" si="89"/>
        <v>-6.6079382157066078E-3</v>
      </c>
    </row>
    <row r="5758" spans="1:3" x14ac:dyDescent="0.3">
      <c r="A5758" s="1">
        <v>44210</v>
      </c>
      <c r="B5758">
        <v>148.44253499999999</v>
      </c>
      <c r="C5758">
        <f t="shared" si="89"/>
        <v>4.8395443852250489E-2</v>
      </c>
    </row>
    <row r="5759" spans="1:3" x14ac:dyDescent="0.3">
      <c r="A5759" s="1">
        <v>44211</v>
      </c>
      <c r="B5759">
        <v>148.344864</v>
      </c>
      <c r="C5759">
        <f t="shared" si="89"/>
        <v>-6.5818834529436762E-4</v>
      </c>
    </row>
    <row r="5760" spans="1:3" x14ac:dyDescent="0.3">
      <c r="A5760" s="1">
        <v>44214</v>
      </c>
      <c r="B5760">
        <v>147.68069499999999</v>
      </c>
      <c r="C5760">
        <f t="shared" si="89"/>
        <v>-4.4872484435841808E-3</v>
      </c>
    </row>
    <row r="5761" spans="1:3" x14ac:dyDescent="0.3">
      <c r="A5761" s="1">
        <v>44215</v>
      </c>
      <c r="B5761">
        <v>149.24345400000001</v>
      </c>
      <c r="C5761">
        <f t="shared" si="89"/>
        <v>1.0526415149570489E-2</v>
      </c>
    </row>
    <row r="5762" spans="1:3" x14ac:dyDescent="0.3">
      <c r="A5762" s="1">
        <v>44216</v>
      </c>
      <c r="B5762">
        <v>153.95124799999999</v>
      </c>
      <c r="C5762">
        <f t="shared" si="89"/>
        <v>3.1057088851363109E-2</v>
      </c>
    </row>
    <row r="5763" spans="1:3" x14ac:dyDescent="0.3">
      <c r="A5763" s="1">
        <v>44217</v>
      </c>
      <c r="B5763">
        <v>158.268372</v>
      </c>
      <c r="C5763">
        <f t="shared" si="89"/>
        <v>2.7656168206791974E-2</v>
      </c>
    </row>
    <row r="5764" spans="1:3" x14ac:dyDescent="0.3">
      <c r="A5764" s="1">
        <v>44218</v>
      </c>
      <c r="B5764">
        <v>161.23762500000001</v>
      </c>
      <c r="C5764">
        <f t="shared" ref="C5764:C5827" si="90">LN(B5764/B5763)</f>
        <v>1.8587059472312446E-2</v>
      </c>
    </row>
    <row r="5765" spans="1:3" x14ac:dyDescent="0.3">
      <c r="A5765" s="1">
        <v>44221</v>
      </c>
      <c r="B5765">
        <v>154.94752500000001</v>
      </c>
      <c r="C5765">
        <f t="shared" si="90"/>
        <v>-3.9792697333142502E-2</v>
      </c>
    </row>
    <row r="5766" spans="1:3" x14ac:dyDescent="0.3">
      <c r="A5766" s="1">
        <v>44222</v>
      </c>
      <c r="B5766">
        <v>159.206039</v>
      </c>
      <c r="C5766">
        <f t="shared" si="90"/>
        <v>2.7112694896207112E-2</v>
      </c>
    </row>
    <row r="5767" spans="1:3" x14ac:dyDescent="0.3">
      <c r="A5767" s="1">
        <v>44223</v>
      </c>
      <c r="B5767">
        <v>156.29539500000001</v>
      </c>
      <c r="C5767">
        <f t="shared" si="90"/>
        <v>-1.8451431686490275E-2</v>
      </c>
    </row>
    <row r="5768" spans="1:3" x14ac:dyDescent="0.3">
      <c r="A5768" s="1">
        <v>44224</v>
      </c>
      <c r="B5768">
        <v>155.67030299999999</v>
      </c>
      <c r="C5768">
        <f t="shared" si="90"/>
        <v>-4.0074459504302225E-3</v>
      </c>
    </row>
    <row r="5769" spans="1:3" x14ac:dyDescent="0.3">
      <c r="A5769" s="1">
        <v>44225</v>
      </c>
      <c r="B5769">
        <v>152.798721</v>
      </c>
      <c r="C5769">
        <f t="shared" si="90"/>
        <v>-1.8618822192453848E-2</v>
      </c>
    </row>
    <row r="5770" spans="1:3" x14ac:dyDescent="0.3">
      <c r="A5770" s="1">
        <v>44228</v>
      </c>
      <c r="B5770">
        <v>152.68151900000001</v>
      </c>
      <c r="C5770">
        <f t="shared" si="90"/>
        <v>-7.6732953824211469E-4</v>
      </c>
    </row>
    <row r="5771" spans="1:3" x14ac:dyDescent="0.3">
      <c r="A5771" s="1">
        <v>44229</v>
      </c>
      <c r="B5771">
        <v>158.444199</v>
      </c>
      <c r="C5771">
        <f t="shared" si="90"/>
        <v>3.7048297808165334E-2</v>
      </c>
    </row>
    <row r="5772" spans="1:3" x14ac:dyDescent="0.3">
      <c r="A5772" s="1">
        <v>44230</v>
      </c>
      <c r="B5772">
        <v>162.03852800000001</v>
      </c>
      <c r="C5772">
        <f t="shared" si="90"/>
        <v>2.24316595680191E-2</v>
      </c>
    </row>
    <row r="5773" spans="1:3" x14ac:dyDescent="0.3">
      <c r="A5773" s="1">
        <v>44231</v>
      </c>
      <c r="B5773">
        <v>160.807861</v>
      </c>
      <c r="C5773">
        <f t="shared" si="90"/>
        <v>-7.6238917506171126E-3</v>
      </c>
    </row>
    <row r="5774" spans="1:3" x14ac:dyDescent="0.3">
      <c r="A5774" s="1">
        <v>44232</v>
      </c>
      <c r="B5774">
        <v>158.36605800000001</v>
      </c>
      <c r="C5774">
        <f t="shared" si="90"/>
        <v>-1.530106624987403E-2</v>
      </c>
    </row>
    <row r="5775" spans="1:3" x14ac:dyDescent="0.3">
      <c r="A5775" s="1">
        <v>44235</v>
      </c>
      <c r="B5775">
        <v>159.87020899999999</v>
      </c>
      <c r="C5775">
        <f t="shared" si="90"/>
        <v>9.453116172146267E-3</v>
      </c>
    </row>
    <row r="5776" spans="1:3" x14ac:dyDescent="0.3">
      <c r="A5776" s="1">
        <v>44236</v>
      </c>
      <c r="B5776">
        <v>159.87020899999999</v>
      </c>
      <c r="C5776">
        <f t="shared" si="90"/>
        <v>0</v>
      </c>
    </row>
    <row r="5777" spans="1:3" x14ac:dyDescent="0.3">
      <c r="A5777" s="1">
        <v>44237</v>
      </c>
      <c r="B5777">
        <v>157.936295</v>
      </c>
      <c r="C5777">
        <f t="shared" si="90"/>
        <v>-1.2170536769146265E-2</v>
      </c>
    </row>
    <row r="5778" spans="1:3" x14ac:dyDescent="0.3">
      <c r="A5778" s="1">
        <v>44238</v>
      </c>
      <c r="B5778">
        <v>160.534378</v>
      </c>
      <c r="C5778">
        <f t="shared" si="90"/>
        <v>1.6316357261420181E-2</v>
      </c>
    </row>
    <row r="5779" spans="1:3" x14ac:dyDescent="0.3">
      <c r="A5779" s="1">
        <v>44239</v>
      </c>
      <c r="B5779">
        <v>157.447937</v>
      </c>
      <c r="C5779">
        <f t="shared" si="90"/>
        <v>-1.9413267891462138E-2</v>
      </c>
    </row>
    <row r="5780" spans="1:3" x14ac:dyDescent="0.3">
      <c r="A5780" s="1">
        <v>44242</v>
      </c>
      <c r="B5780">
        <v>158.444199</v>
      </c>
      <c r="C5780">
        <f t="shared" si="90"/>
        <v>6.3076296595139802E-3</v>
      </c>
    </row>
    <row r="5781" spans="1:3" x14ac:dyDescent="0.3">
      <c r="A5781" s="1">
        <v>44243</v>
      </c>
      <c r="B5781">
        <v>159.38183599999999</v>
      </c>
      <c r="C5781">
        <f t="shared" si="90"/>
        <v>5.9003329933880622E-3</v>
      </c>
    </row>
    <row r="5782" spans="1:3" x14ac:dyDescent="0.3">
      <c r="A5782" s="1">
        <v>44244</v>
      </c>
      <c r="B5782">
        <v>157.623749</v>
      </c>
      <c r="C5782">
        <f t="shared" si="90"/>
        <v>-1.1091949846549171E-2</v>
      </c>
    </row>
    <row r="5783" spans="1:3" x14ac:dyDescent="0.3">
      <c r="A5783" s="1">
        <v>44245</v>
      </c>
      <c r="B5783">
        <v>164.929642</v>
      </c>
      <c r="C5783">
        <f t="shared" si="90"/>
        <v>4.5308113144565225E-2</v>
      </c>
    </row>
    <row r="5784" spans="1:3" x14ac:dyDescent="0.3">
      <c r="A5784" s="1">
        <v>44246</v>
      </c>
      <c r="B5784">
        <v>166.570526</v>
      </c>
      <c r="C5784">
        <f t="shared" si="90"/>
        <v>9.8998284757056288E-3</v>
      </c>
    </row>
    <row r="5785" spans="1:3" x14ac:dyDescent="0.3">
      <c r="A5785" s="1">
        <v>44249</v>
      </c>
      <c r="B5785">
        <v>169.949997</v>
      </c>
      <c r="C5785">
        <f t="shared" si="90"/>
        <v>2.0085459174301448E-2</v>
      </c>
    </row>
    <row r="5786" spans="1:3" x14ac:dyDescent="0.3">
      <c r="A5786" s="1">
        <v>44250</v>
      </c>
      <c r="B5786">
        <v>166.92214999999999</v>
      </c>
      <c r="C5786">
        <f t="shared" si="90"/>
        <v>-1.7976722427715423E-2</v>
      </c>
    </row>
    <row r="5787" spans="1:3" x14ac:dyDescent="0.3">
      <c r="A5787" s="1">
        <v>44251</v>
      </c>
      <c r="B5787">
        <v>168.60211200000001</v>
      </c>
      <c r="C5787">
        <f t="shared" si="90"/>
        <v>1.0014036117529495E-2</v>
      </c>
    </row>
    <row r="5788" spans="1:3" x14ac:dyDescent="0.3">
      <c r="A5788" s="1">
        <v>44252</v>
      </c>
      <c r="B5788">
        <v>167.097961</v>
      </c>
      <c r="C5788">
        <f t="shared" si="90"/>
        <v>-8.9613389268759433E-3</v>
      </c>
    </row>
    <row r="5789" spans="1:3" x14ac:dyDescent="0.3">
      <c r="A5789" s="1">
        <v>44253</v>
      </c>
      <c r="B5789">
        <v>168.99281300000001</v>
      </c>
      <c r="C5789">
        <f t="shared" si="90"/>
        <v>1.127595413875968E-2</v>
      </c>
    </row>
    <row r="5790" spans="1:3" x14ac:dyDescent="0.3">
      <c r="A5790" s="1">
        <v>44256</v>
      </c>
      <c r="B5790">
        <v>171.72764599999999</v>
      </c>
      <c r="C5790">
        <f t="shared" si="90"/>
        <v>1.6053580946049542E-2</v>
      </c>
    </row>
    <row r="5791" spans="1:3" x14ac:dyDescent="0.3">
      <c r="A5791" s="1">
        <v>44257</v>
      </c>
      <c r="B5791">
        <v>172.76297</v>
      </c>
      <c r="C5791">
        <f t="shared" si="90"/>
        <v>6.0107710866161282E-3</v>
      </c>
    </row>
    <row r="5792" spans="1:3" x14ac:dyDescent="0.3">
      <c r="A5792" s="1">
        <v>44258</v>
      </c>
      <c r="B5792">
        <v>180.869766</v>
      </c>
      <c r="C5792">
        <f t="shared" si="90"/>
        <v>4.5856707997459355E-2</v>
      </c>
    </row>
    <row r="5793" spans="1:3" x14ac:dyDescent="0.3">
      <c r="A5793" s="1">
        <v>44259</v>
      </c>
      <c r="B5793">
        <v>184.718063</v>
      </c>
      <c r="C5793">
        <f t="shared" si="90"/>
        <v>2.1053431428376321E-2</v>
      </c>
    </row>
    <row r="5794" spans="1:3" x14ac:dyDescent="0.3">
      <c r="A5794" s="1">
        <v>44260</v>
      </c>
      <c r="B5794">
        <v>188.97657799999999</v>
      </c>
      <c r="C5794">
        <f t="shared" si="90"/>
        <v>2.2792402604191079E-2</v>
      </c>
    </row>
    <row r="5795" spans="1:3" x14ac:dyDescent="0.3">
      <c r="A5795" s="1">
        <v>44263</v>
      </c>
      <c r="B5795">
        <v>191.18398999999999</v>
      </c>
      <c r="C5795">
        <f t="shared" si="90"/>
        <v>1.16131813475001E-2</v>
      </c>
    </row>
    <row r="5796" spans="1:3" x14ac:dyDescent="0.3">
      <c r="A5796" s="1">
        <v>44264</v>
      </c>
      <c r="B5796">
        <v>187.74591100000001</v>
      </c>
      <c r="C5796">
        <f t="shared" si="90"/>
        <v>-1.8146751356070124E-2</v>
      </c>
    </row>
    <row r="5797" spans="1:3" x14ac:dyDescent="0.3">
      <c r="A5797" s="1">
        <v>44265</v>
      </c>
      <c r="B5797">
        <v>191.45747399999999</v>
      </c>
      <c r="C5797">
        <f t="shared" si="90"/>
        <v>1.9576204629165039E-2</v>
      </c>
    </row>
    <row r="5798" spans="1:3" x14ac:dyDescent="0.3">
      <c r="A5798" s="1">
        <v>44266</v>
      </c>
      <c r="B5798">
        <v>187.570099</v>
      </c>
      <c r="C5798">
        <f t="shared" si="90"/>
        <v>-2.051307919979516E-2</v>
      </c>
    </row>
    <row r="5799" spans="1:3" x14ac:dyDescent="0.3">
      <c r="A5799" s="1">
        <v>44267</v>
      </c>
      <c r="B5799">
        <v>185.79246499999999</v>
      </c>
      <c r="C5799">
        <f t="shared" si="90"/>
        <v>-9.5223656772027467E-3</v>
      </c>
    </row>
    <row r="5800" spans="1:3" x14ac:dyDescent="0.3">
      <c r="A5800" s="1">
        <v>44270</v>
      </c>
      <c r="B5800">
        <v>190.24632299999999</v>
      </c>
      <c r="C5800">
        <f t="shared" si="90"/>
        <v>2.3689398156109733E-2</v>
      </c>
    </row>
    <row r="5801" spans="1:3" x14ac:dyDescent="0.3">
      <c r="A5801" s="1">
        <v>44271</v>
      </c>
      <c r="B5801">
        <v>203.01211499999999</v>
      </c>
      <c r="C5801">
        <f t="shared" si="90"/>
        <v>6.4945987710003303E-2</v>
      </c>
    </row>
    <row r="5802" spans="1:3" x14ac:dyDescent="0.3">
      <c r="A5802" s="1">
        <v>44272</v>
      </c>
      <c r="B5802">
        <v>225.427933</v>
      </c>
      <c r="C5802">
        <f t="shared" si="90"/>
        <v>0.10473486321661533</v>
      </c>
    </row>
    <row r="5803" spans="1:3" x14ac:dyDescent="0.3">
      <c r="A5803" s="1">
        <v>44273</v>
      </c>
      <c r="B5803">
        <v>217.85832199999999</v>
      </c>
      <c r="C5803">
        <f t="shared" si="90"/>
        <v>-3.4155567850022044E-2</v>
      </c>
    </row>
    <row r="5804" spans="1:3" x14ac:dyDescent="0.3">
      <c r="A5804" s="1">
        <v>44274</v>
      </c>
      <c r="B5804">
        <v>216.29556299999999</v>
      </c>
      <c r="C5804">
        <f t="shared" si="90"/>
        <v>-7.1991328580970652E-3</v>
      </c>
    </row>
    <row r="5805" spans="1:3" x14ac:dyDescent="0.3">
      <c r="A5805" s="1">
        <v>44277</v>
      </c>
      <c r="B5805">
        <v>232.06965600000001</v>
      </c>
      <c r="C5805">
        <f t="shared" si="90"/>
        <v>7.0391748409726368E-2</v>
      </c>
    </row>
    <row r="5806" spans="1:3" x14ac:dyDescent="0.3">
      <c r="A5806" s="1">
        <v>44278</v>
      </c>
      <c r="B5806">
        <v>221.13034099999999</v>
      </c>
      <c r="C5806">
        <f t="shared" si="90"/>
        <v>-4.8285262034759246E-2</v>
      </c>
    </row>
    <row r="5807" spans="1:3" x14ac:dyDescent="0.3">
      <c r="A5807" s="1">
        <v>44279</v>
      </c>
      <c r="B5807">
        <v>213.75608800000001</v>
      </c>
      <c r="C5807">
        <f t="shared" si="90"/>
        <v>-3.3916716664824022E-2</v>
      </c>
    </row>
    <row r="5808" spans="1:3" x14ac:dyDescent="0.3">
      <c r="A5808" s="1">
        <v>44280</v>
      </c>
      <c r="B5808">
        <v>222.40008499999999</v>
      </c>
      <c r="C5808">
        <f t="shared" si="90"/>
        <v>3.9642355287984939E-2</v>
      </c>
    </row>
    <row r="5809" spans="1:3" x14ac:dyDescent="0.3">
      <c r="A5809" s="1">
        <v>44281</v>
      </c>
      <c r="B5809">
        <v>222.69309999999999</v>
      </c>
      <c r="C5809">
        <f t="shared" si="90"/>
        <v>1.316645827007448E-3</v>
      </c>
    </row>
    <row r="5810" spans="1:3" x14ac:dyDescent="0.3">
      <c r="A5810" s="1">
        <v>44284</v>
      </c>
      <c r="B5810">
        <v>224.40237400000001</v>
      </c>
      <c r="C5810">
        <f t="shared" si="90"/>
        <v>7.6461625176125186E-3</v>
      </c>
    </row>
    <row r="5811" spans="1:3" x14ac:dyDescent="0.3">
      <c r="A5811" s="1">
        <v>44285</v>
      </c>
      <c r="B5811">
        <v>234.95100400000001</v>
      </c>
      <c r="C5811">
        <f t="shared" si="90"/>
        <v>4.5936245874103242E-2</v>
      </c>
    </row>
    <row r="5812" spans="1:3" x14ac:dyDescent="0.3">
      <c r="A5812" s="1">
        <v>44286</v>
      </c>
      <c r="B5812">
        <v>233.04638700000001</v>
      </c>
      <c r="C5812">
        <f t="shared" si="90"/>
        <v>-8.1394792016669555E-3</v>
      </c>
    </row>
    <row r="5813" spans="1:3" x14ac:dyDescent="0.3">
      <c r="A5813" s="1">
        <v>44287</v>
      </c>
      <c r="B5813">
        <v>235.53701799999999</v>
      </c>
      <c r="C5813">
        <f t="shared" si="90"/>
        <v>1.063057047558753E-2</v>
      </c>
    </row>
    <row r="5814" spans="1:3" x14ac:dyDescent="0.3">
      <c r="A5814" s="1">
        <v>44292</v>
      </c>
      <c r="B5814">
        <v>240.81134</v>
      </c>
      <c r="C5814">
        <f t="shared" si="90"/>
        <v>2.2145715285837437E-2</v>
      </c>
    </row>
    <row r="5815" spans="1:3" x14ac:dyDescent="0.3">
      <c r="A5815" s="1">
        <v>44293</v>
      </c>
      <c r="B5815">
        <v>234.90216100000001</v>
      </c>
      <c r="C5815">
        <f t="shared" si="90"/>
        <v>-2.4844714067100069E-2</v>
      </c>
    </row>
    <row r="5816" spans="1:3" x14ac:dyDescent="0.3">
      <c r="A5816" s="1">
        <v>44294</v>
      </c>
      <c r="B5816">
        <v>233.388229</v>
      </c>
      <c r="C5816">
        <f t="shared" si="90"/>
        <v>-6.4658054348022999E-3</v>
      </c>
    </row>
    <row r="5817" spans="1:3" x14ac:dyDescent="0.3">
      <c r="A5817" s="1">
        <v>44295</v>
      </c>
      <c r="B5817">
        <v>231.63012699999999</v>
      </c>
      <c r="C5817">
        <f t="shared" si="90"/>
        <v>-7.5614665702757747E-3</v>
      </c>
    </row>
    <row r="5818" spans="1:3" x14ac:dyDescent="0.3">
      <c r="A5818" s="1">
        <v>44298</v>
      </c>
      <c r="B5818">
        <v>230.06738300000001</v>
      </c>
      <c r="C5818">
        <f t="shared" si="90"/>
        <v>-6.7695836956921211E-3</v>
      </c>
    </row>
    <row r="5819" spans="1:3" x14ac:dyDescent="0.3">
      <c r="A5819" s="1">
        <v>44299</v>
      </c>
      <c r="B5819">
        <v>227.03952000000001</v>
      </c>
      <c r="C5819">
        <f t="shared" si="90"/>
        <v>-1.3248136336617044E-2</v>
      </c>
    </row>
    <row r="5820" spans="1:3" x14ac:dyDescent="0.3">
      <c r="A5820" s="1">
        <v>44300</v>
      </c>
      <c r="B5820">
        <v>228.65112300000001</v>
      </c>
      <c r="C5820">
        <f t="shared" si="90"/>
        <v>7.07326228410391E-3</v>
      </c>
    </row>
    <row r="5821" spans="1:3" x14ac:dyDescent="0.3">
      <c r="A5821" s="1">
        <v>44301</v>
      </c>
      <c r="B5821">
        <v>232.70452900000001</v>
      </c>
      <c r="C5821">
        <f t="shared" si="90"/>
        <v>1.7572171417826018E-2</v>
      </c>
    </row>
    <row r="5822" spans="1:3" x14ac:dyDescent="0.3">
      <c r="A5822" s="1">
        <v>44302</v>
      </c>
      <c r="B5822">
        <v>239.34625199999999</v>
      </c>
      <c r="C5822">
        <f t="shared" si="90"/>
        <v>2.8141723692724538E-2</v>
      </c>
    </row>
    <row r="5823" spans="1:3" x14ac:dyDescent="0.3">
      <c r="A5823" s="1">
        <v>44305</v>
      </c>
      <c r="B5823">
        <v>234.560303</v>
      </c>
      <c r="C5823">
        <f t="shared" si="90"/>
        <v>-2.0198546161440383E-2</v>
      </c>
    </row>
    <row r="5824" spans="1:3" x14ac:dyDescent="0.3">
      <c r="A5824" s="1">
        <v>44306</v>
      </c>
      <c r="B5824">
        <v>228.602295</v>
      </c>
      <c r="C5824">
        <f t="shared" si="90"/>
        <v>-2.5728919797412195E-2</v>
      </c>
    </row>
    <row r="5825" spans="1:3" x14ac:dyDescent="0.3">
      <c r="A5825" s="1">
        <v>44307</v>
      </c>
      <c r="B5825">
        <v>223.083786</v>
      </c>
      <c r="C5825">
        <f t="shared" si="90"/>
        <v>-2.4436367813007547E-2</v>
      </c>
    </row>
    <row r="5826" spans="1:3" x14ac:dyDescent="0.3">
      <c r="A5826" s="1">
        <v>44308</v>
      </c>
      <c r="B5826">
        <v>225.67211900000001</v>
      </c>
      <c r="C5826">
        <f t="shared" si="90"/>
        <v>1.1535722089337118E-2</v>
      </c>
    </row>
    <row r="5827" spans="1:3" x14ac:dyDescent="0.3">
      <c r="A5827" s="1">
        <v>44309</v>
      </c>
      <c r="B5827">
        <v>224.158188</v>
      </c>
      <c r="C5827">
        <f t="shared" si="90"/>
        <v>-6.7311459124765431E-3</v>
      </c>
    </row>
    <row r="5828" spans="1:3" x14ac:dyDescent="0.3">
      <c r="A5828" s="1">
        <v>44312</v>
      </c>
      <c r="B5828">
        <v>222.15589900000001</v>
      </c>
      <c r="C5828">
        <f t="shared" ref="C5828:C5891" si="91">LN(B5828/B5827)</f>
        <v>-8.9726158847926851E-3</v>
      </c>
    </row>
    <row r="5829" spans="1:3" x14ac:dyDescent="0.3">
      <c r="A5829" s="1">
        <v>44313</v>
      </c>
      <c r="B5829">
        <v>221.13034099999999</v>
      </c>
      <c r="C5829">
        <f t="shared" si="91"/>
        <v>-4.6270772120171307E-3</v>
      </c>
    </row>
    <row r="5830" spans="1:3" x14ac:dyDescent="0.3">
      <c r="A5830" s="1">
        <v>44314</v>
      </c>
      <c r="B5830">
        <v>218.78620900000001</v>
      </c>
      <c r="C5830">
        <f t="shared" si="91"/>
        <v>-1.0657267550629871E-2</v>
      </c>
    </row>
    <row r="5831" spans="1:3" x14ac:dyDescent="0.3">
      <c r="A5831" s="1">
        <v>44315</v>
      </c>
      <c r="B5831">
        <v>212.19331399999999</v>
      </c>
      <c r="C5831">
        <f t="shared" si="91"/>
        <v>-3.0597320724623241E-2</v>
      </c>
    </row>
    <row r="5832" spans="1:3" x14ac:dyDescent="0.3">
      <c r="A5832" s="1">
        <v>44316</v>
      </c>
      <c r="B5832">
        <v>211.656113</v>
      </c>
      <c r="C5832">
        <f t="shared" si="91"/>
        <v>-2.5348685331657655E-3</v>
      </c>
    </row>
    <row r="5833" spans="1:3" x14ac:dyDescent="0.3">
      <c r="A5833" s="1">
        <v>44319</v>
      </c>
      <c r="B5833">
        <v>215.611862</v>
      </c>
      <c r="C5833">
        <f t="shared" si="91"/>
        <v>1.8517006935233789E-2</v>
      </c>
    </row>
    <row r="5834" spans="1:3" x14ac:dyDescent="0.3">
      <c r="A5834" s="1">
        <v>44320</v>
      </c>
      <c r="B5834">
        <v>205.55159</v>
      </c>
      <c r="C5834">
        <f t="shared" si="91"/>
        <v>-4.7782807416084393E-2</v>
      </c>
    </row>
    <row r="5835" spans="1:3" x14ac:dyDescent="0.3">
      <c r="A5835" s="1">
        <v>44321</v>
      </c>
      <c r="B5835">
        <v>212.92585800000001</v>
      </c>
      <c r="C5835">
        <f t="shared" si="91"/>
        <v>3.5246971948740477E-2</v>
      </c>
    </row>
    <row r="5836" spans="1:3" x14ac:dyDescent="0.3">
      <c r="A5836" s="1">
        <v>44322</v>
      </c>
      <c r="B5836">
        <v>207.45620700000001</v>
      </c>
      <c r="C5836">
        <f t="shared" si="91"/>
        <v>-2.6023753812877908E-2</v>
      </c>
    </row>
    <row r="5837" spans="1:3" x14ac:dyDescent="0.3">
      <c r="A5837" s="1">
        <v>44323</v>
      </c>
      <c r="B5837">
        <v>205.84461999999999</v>
      </c>
      <c r="C5837">
        <f t="shared" si="91"/>
        <v>-7.7986544552405184E-3</v>
      </c>
    </row>
    <row r="5838" spans="1:3" x14ac:dyDescent="0.3">
      <c r="A5838" s="1">
        <v>44326</v>
      </c>
      <c r="B5838">
        <v>206.96783400000001</v>
      </c>
      <c r="C5838">
        <f t="shared" si="91"/>
        <v>5.4417775477512056E-3</v>
      </c>
    </row>
    <row r="5839" spans="1:3" x14ac:dyDescent="0.3">
      <c r="A5839" s="1">
        <v>44327</v>
      </c>
      <c r="B5839">
        <v>203.94000199999999</v>
      </c>
      <c r="C5839">
        <f t="shared" si="91"/>
        <v>-1.4737547143656188E-2</v>
      </c>
    </row>
    <row r="5840" spans="1:3" x14ac:dyDescent="0.3">
      <c r="A5840" s="1">
        <v>44328</v>
      </c>
      <c r="B5840">
        <v>200.81448399999999</v>
      </c>
      <c r="C5840">
        <f t="shared" si="91"/>
        <v>-1.5444326052557484E-2</v>
      </c>
    </row>
    <row r="5841" spans="1:3" x14ac:dyDescent="0.3">
      <c r="A5841" s="1">
        <v>44329</v>
      </c>
      <c r="B5841">
        <v>200.86331200000001</v>
      </c>
      <c r="C5841">
        <f t="shared" si="91"/>
        <v>2.4312023580470239E-4</v>
      </c>
    </row>
    <row r="5842" spans="1:3" x14ac:dyDescent="0.3">
      <c r="A5842" s="1">
        <v>44330</v>
      </c>
      <c r="B5842">
        <v>205.94229100000001</v>
      </c>
      <c r="C5842">
        <f t="shared" si="91"/>
        <v>2.4971351839992172E-2</v>
      </c>
    </row>
    <row r="5843" spans="1:3" x14ac:dyDescent="0.3">
      <c r="A5843" s="1">
        <v>44333</v>
      </c>
      <c r="B5843">
        <v>207.700378</v>
      </c>
      <c r="C5843">
        <f t="shared" si="91"/>
        <v>8.5005620468808166E-3</v>
      </c>
    </row>
    <row r="5844" spans="1:3" x14ac:dyDescent="0.3">
      <c r="A5844" s="1">
        <v>44334</v>
      </c>
      <c r="B5844">
        <v>209.70266699999999</v>
      </c>
      <c r="C5844">
        <f t="shared" si="91"/>
        <v>9.5941051828059027E-3</v>
      </c>
    </row>
    <row r="5845" spans="1:3" x14ac:dyDescent="0.3">
      <c r="A5845" s="1">
        <v>44335</v>
      </c>
      <c r="B5845">
        <v>206.57716400000001</v>
      </c>
      <c r="C5845">
        <f t="shared" si="91"/>
        <v>-1.5016637849248686E-2</v>
      </c>
    </row>
    <row r="5846" spans="1:3" x14ac:dyDescent="0.3">
      <c r="A5846" s="1">
        <v>44336</v>
      </c>
      <c r="B5846">
        <v>210.53289799999999</v>
      </c>
      <c r="C5846">
        <f t="shared" si="91"/>
        <v>1.8967907800268597E-2</v>
      </c>
    </row>
    <row r="5847" spans="1:3" x14ac:dyDescent="0.3">
      <c r="A5847" s="1">
        <v>44337</v>
      </c>
      <c r="B5847">
        <v>210.92358400000001</v>
      </c>
      <c r="C5847">
        <f t="shared" si="91"/>
        <v>1.853980795611454E-3</v>
      </c>
    </row>
    <row r="5848" spans="1:3" x14ac:dyDescent="0.3">
      <c r="A5848" s="1">
        <v>44341</v>
      </c>
      <c r="B5848">
        <v>214.488632</v>
      </c>
      <c r="C5848">
        <f t="shared" si="91"/>
        <v>1.6760832552205042E-2</v>
      </c>
    </row>
    <row r="5849" spans="1:3" x14ac:dyDescent="0.3">
      <c r="A5849" s="1">
        <v>44342</v>
      </c>
      <c r="B5849">
        <v>215.856033</v>
      </c>
      <c r="C5849">
        <f t="shared" si="91"/>
        <v>6.3549322814991987E-3</v>
      </c>
    </row>
    <row r="5850" spans="1:3" x14ac:dyDescent="0.3">
      <c r="A5850" s="1">
        <v>44343</v>
      </c>
      <c r="B5850">
        <v>220.10479699999999</v>
      </c>
      <c r="C5850">
        <f t="shared" si="91"/>
        <v>1.949211135756963E-2</v>
      </c>
    </row>
    <row r="5851" spans="1:3" x14ac:dyDescent="0.3">
      <c r="A5851" s="1">
        <v>44344</v>
      </c>
      <c r="B5851">
        <v>220.886154</v>
      </c>
      <c r="C5851">
        <f t="shared" si="91"/>
        <v>3.5436455822081348E-3</v>
      </c>
    </row>
    <row r="5852" spans="1:3" x14ac:dyDescent="0.3">
      <c r="A5852" s="1">
        <v>44347</v>
      </c>
      <c r="B5852">
        <v>223.083786</v>
      </c>
      <c r="C5852">
        <f t="shared" si="91"/>
        <v>9.899994351462528E-3</v>
      </c>
    </row>
    <row r="5853" spans="1:3" x14ac:dyDescent="0.3">
      <c r="A5853" s="1">
        <v>44348</v>
      </c>
      <c r="B5853">
        <v>229.92085299999999</v>
      </c>
      <c r="C5853">
        <f t="shared" si="91"/>
        <v>3.0187709442527577E-2</v>
      </c>
    </row>
    <row r="5854" spans="1:3" x14ac:dyDescent="0.3">
      <c r="A5854" s="1">
        <v>44349</v>
      </c>
      <c r="B5854">
        <v>234.853317</v>
      </c>
      <c r="C5854">
        <f t="shared" si="91"/>
        <v>2.1226003972225863E-2</v>
      </c>
    </row>
    <row r="5855" spans="1:3" x14ac:dyDescent="0.3">
      <c r="A5855" s="1">
        <v>44350</v>
      </c>
      <c r="B5855">
        <v>235.34167500000001</v>
      </c>
      <c r="C5855">
        <f t="shared" si="91"/>
        <v>2.0772580904283868E-3</v>
      </c>
    </row>
    <row r="5856" spans="1:3" x14ac:dyDescent="0.3">
      <c r="A5856" s="1">
        <v>44351</v>
      </c>
      <c r="B5856">
        <v>234.41378800000001</v>
      </c>
      <c r="C5856">
        <f t="shared" si="91"/>
        <v>-3.9505158740909783E-3</v>
      </c>
    </row>
    <row r="5857" spans="1:3" x14ac:dyDescent="0.3">
      <c r="A5857" s="1">
        <v>44354</v>
      </c>
      <c r="B5857">
        <v>233.24172999999999</v>
      </c>
      <c r="C5857">
        <f t="shared" si="91"/>
        <v>-5.0124949194151136E-3</v>
      </c>
    </row>
    <row r="5858" spans="1:3" x14ac:dyDescent="0.3">
      <c r="A5858" s="1">
        <v>44355</v>
      </c>
      <c r="B5858">
        <v>228.113922</v>
      </c>
      <c r="C5858">
        <f t="shared" si="91"/>
        <v>-2.2230221517325486E-2</v>
      </c>
    </row>
    <row r="5859" spans="1:3" x14ac:dyDescent="0.3">
      <c r="A5859" s="1">
        <v>44356</v>
      </c>
      <c r="B5859">
        <v>225.623276</v>
      </c>
      <c r="C5859">
        <f t="shared" si="91"/>
        <v>-1.0978474001014472E-2</v>
      </c>
    </row>
    <row r="5860" spans="1:3" x14ac:dyDescent="0.3">
      <c r="A5860" s="1">
        <v>44357</v>
      </c>
      <c r="B5860">
        <v>224.69538900000001</v>
      </c>
      <c r="C5860">
        <f t="shared" si="91"/>
        <v>-4.1210297742507417E-3</v>
      </c>
    </row>
    <row r="5861" spans="1:3" x14ac:dyDescent="0.3">
      <c r="A5861" s="1">
        <v>44358</v>
      </c>
      <c r="B5861">
        <v>227.86975100000001</v>
      </c>
      <c r="C5861">
        <f t="shared" si="91"/>
        <v>1.402853988863524E-2</v>
      </c>
    </row>
    <row r="5862" spans="1:3" x14ac:dyDescent="0.3">
      <c r="A5862" s="1">
        <v>44361</v>
      </c>
      <c r="B5862">
        <v>224.74423200000001</v>
      </c>
      <c r="C5862">
        <f t="shared" si="91"/>
        <v>-1.3811189223895909E-2</v>
      </c>
    </row>
    <row r="5863" spans="1:3" x14ac:dyDescent="0.3">
      <c r="A5863" s="1">
        <v>44362</v>
      </c>
      <c r="B5863">
        <v>219.90943899999999</v>
      </c>
      <c r="C5863">
        <f t="shared" si="91"/>
        <v>-2.1747188255317851E-2</v>
      </c>
    </row>
    <row r="5864" spans="1:3" x14ac:dyDescent="0.3">
      <c r="A5864" s="1">
        <v>44363</v>
      </c>
      <c r="B5864">
        <v>218.44435100000001</v>
      </c>
      <c r="C5864">
        <f t="shared" si="91"/>
        <v>-6.6845250972188928E-3</v>
      </c>
    </row>
    <row r="5865" spans="1:3" x14ac:dyDescent="0.3">
      <c r="A5865" s="1">
        <v>44364</v>
      </c>
      <c r="B5865">
        <v>218.883881</v>
      </c>
      <c r="C5865">
        <f t="shared" si="91"/>
        <v>2.010069855215946E-3</v>
      </c>
    </row>
    <row r="5866" spans="1:3" x14ac:dyDescent="0.3">
      <c r="A5866" s="1">
        <v>44365</v>
      </c>
      <c r="B5866">
        <v>213.31654399999999</v>
      </c>
      <c r="C5866">
        <f t="shared" si="91"/>
        <v>-2.5764180865290413E-2</v>
      </c>
    </row>
    <row r="5867" spans="1:3" x14ac:dyDescent="0.3">
      <c r="A5867" s="1">
        <v>44368</v>
      </c>
      <c r="B5867">
        <v>221.374527</v>
      </c>
      <c r="C5867">
        <f t="shared" si="91"/>
        <v>3.7078774866151992E-2</v>
      </c>
    </row>
    <row r="5868" spans="1:3" x14ac:dyDescent="0.3">
      <c r="A5868" s="1">
        <v>44369</v>
      </c>
      <c r="B5868">
        <v>218.200165</v>
      </c>
      <c r="C5868">
        <f t="shared" si="91"/>
        <v>-1.4443129869083351E-2</v>
      </c>
    </row>
    <row r="5869" spans="1:3" x14ac:dyDescent="0.3">
      <c r="A5869" s="1">
        <v>44370</v>
      </c>
      <c r="B5869">
        <v>212.87702899999999</v>
      </c>
      <c r="C5869">
        <f t="shared" si="91"/>
        <v>-2.4698159233090568E-2</v>
      </c>
    </row>
    <row r="5870" spans="1:3" x14ac:dyDescent="0.3">
      <c r="A5870" s="1">
        <v>44371</v>
      </c>
      <c r="B5870">
        <v>213.75608800000001</v>
      </c>
      <c r="C5870">
        <f t="shared" si="91"/>
        <v>4.1209189300355489E-3</v>
      </c>
    </row>
    <row r="5871" spans="1:3" x14ac:dyDescent="0.3">
      <c r="A5871" s="1">
        <v>44372</v>
      </c>
      <c r="B5871">
        <v>210.92358400000001</v>
      </c>
      <c r="C5871">
        <f t="shared" si="91"/>
        <v>-1.3339682540170945E-2</v>
      </c>
    </row>
    <row r="5872" spans="1:3" x14ac:dyDescent="0.3">
      <c r="A5872" s="1">
        <v>44375</v>
      </c>
      <c r="B5872">
        <v>208.43292199999999</v>
      </c>
      <c r="C5872">
        <f t="shared" si="91"/>
        <v>-1.1878634291990389E-2</v>
      </c>
    </row>
    <row r="5873" spans="1:3" x14ac:dyDescent="0.3">
      <c r="A5873" s="1">
        <v>44376</v>
      </c>
      <c r="B5873">
        <v>211.11891199999999</v>
      </c>
      <c r="C5873">
        <f t="shared" si="91"/>
        <v>1.2804266264114393E-2</v>
      </c>
    </row>
    <row r="5874" spans="1:3" x14ac:dyDescent="0.3">
      <c r="A5874" s="1">
        <v>44377</v>
      </c>
      <c r="B5874">
        <v>206.28413399999999</v>
      </c>
      <c r="C5874">
        <f t="shared" si="91"/>
        <v>-2.3167029011271826E-2</v>
      </c>
    </row>
    <row r="5875" spans="1:3" x14ac:dyDescent="0.3">
      <c r="A5875" s="1">
        <v>44378</v>
      </c>
      <c r="B5875">
        <v>206.08879099999999</v>
      </c>
      <c r="C5875">
        <f t="shared" si="91"/>
        <v>-9.4740950614743123E-4</v>
      </c>
    </row>
    <row r="5876" spans="1:3" x14ac:dyDescent="0.3">
      <c r="A5876" s="1">
        <v>44379</v>
      </c>
      <c r="B5876">
        <v>206.43064899999999</v>
      </c>
      <c r="C5876">
        <f t="shared" si="91"/>
        <v>1.6574156032876219E-3</v>
      </c>
    </row>
    <row r="5877" spans="1:3" x14ac:dyDescent="0.3">
      <c r="A5877" s="1">
        <v>44382</v>
      </c>
      <c r="B5877">
        <v>206.28413399999999</v>
      </c>
      <c r="C5877">
        <f t="shared" si="91"/>
        <v>-7.100060971402017E-4</v>
      </c>
    </row>
    <row r="5878" spans="1:3" x14ac:dyDescent="0.3">
      <c r="A5878" s="1">
        <v>44383</v>
      </c>
      <c r="B5878">
        <v>198.27500900000001</v>
      </c>
      <c r="C5878">
        <f t="shared" si="91"/>
        <v>-3.9599508342411181E-2</v>
      </c>
    </row>
    <row r="5879" spans="1:3" x14ac:dyDescent="0.3">
      <c r="A5879" s="1">
        <v>44384</v>
      </c>
      <c r="B5879">
        <v>201.44935599999999</v>
      </c>
      <c r="C5879">
        <f t="shared" si="91"/>
        <v>1.5883013448329254E-2</v>
      </c>
    </row>
    <row r="5880" spans="1:3" x14ac:dyDescent="0.3">
      <c r="A5880" s="1">
        <v>44385</v>
      </c>
      <c r="B5880">
        <v>195.833191</v>
      </c>
      <c r="C5880">
        <f t="shared" si="91"/>
        <v>-2.8274784267783775E-2</v>
      </c>
    </row>
    <row r="5881" spans="1:3" x14ac:dyDescent="0.3">
      <c r="A5881" s="1">
        <v>44386</v>
      </c>
      <c r="B5881">
        <v>207.40737899999999</v>
      </c>
      <c r="C5881">
        <f t="shared" si="91"/>
        <v>5.7421643213186782E-2</v>
      </c>
    </row>
    <row r="5882" spans="1:3" x14ac:dyDescent="0.3">
      <c r="A5882" s="1">
        <v>44389</v>
      </c>
      <c r="B5882">
        <v>213.072372</v>
      </c>
      <c r="C5882">
        <f t="shared" si="91"/>
        <v>2.6947008892362363E-2</v>
      </c>
    </row>
    <row r="5883" spans="1:3" x14ac:dyDescent="0.3">
      <c r="A5883" s="1">
        <v>44390</v>
      </c>
      <c r="B5883">
        <v>210.239868</v>
      </c>
      <c r="C5883">
        <f t="shared" si="91"/>
        <v>-1.3382775204811433E-2</v>
      </c>
    </row>
    <row r="5884" spans="1:3" x14ac:dyDescent="0.3">
      <c r="A5884" s="1">
        <v>44391</v>
      </c>
      <c r="B5884">
        <v>210.04452499999999</v>
      </c>
      <c r="C5884">
        <f t="shared" si="91"/>
        <v>-9.2957538904612526E-4</v>
      </c>
    </row>
    <row r="5885" spans="1:3" x14ac:dyDescent="0.3">
      <c r="A5885" s="1">
        <v>44392</v>
      </c>
      <c r="B5885">
        <v>205.453934</v>
      </c>
      <c r="C5885">
        <f t="shared" si="91"/>
        <v>-2.2097688695783393E-2</v>
      </c>
    </row>
    <row r="5886" spans="1:3" x14ac:dyDescent="0.3">
      <c r="A5886" s="1">
        <v>44393</v>
      </c>
      <c r="B5886">
        <v>202.816757</v>
      </c>
      <c r="C5886">
        <f t="shared" si="91"/>
        <v>-1.2918946848703504E-2</v>
      </c>
    </row>
    <row r="5887" spans="1:3" x14ac:dyDescent="0.3">
      <c r="A5887" s="1">
        <v>44396</v>
      </c>
      <c r="B5887">
        <v>197.00526400000001</v>
      </c>
      <c r="C5887">
        <f t="shared" si="91"/>
        <v>-2.9072447315457387E-2</v>
      </c>
    </row>
    <row r="5888" spans="1:3" x14ac:dyDescent="0.3">
      <c r="A5888" s="1">
        <v>44397</v>
      </c>
      <c r="B5888">
        <v>198.95871</v>
      </c>
      <c r="C5888">
        <f t="shared" si="91"/>
        <v>9.8668665656333754E-3</v>
      </c>
    </row>
    <row r="5889" spans="1:3" x14ac:dyDescent="0.3">
      <c r="A5889" s="1">
        <v>44398</v>
      </c>
      <c r="B5889">
        <v>205.20974699999999</v>
      </c>
      <c r="C5889">
        <f t="shared" si="91"/>
        <v>3.0935296409714961E-2</v>
      </c>
    </row>
    <row r="5890" spans="1:3" x14ac:dyDescent="0.3">
      <c r="A5890" s="1">
        <v>44399</v>
      </c>
      <c r="B5890">
        <v>203.94000199999999</v>
      </c>
      <c r="C5890">
        <f t="shared" si="91"/>
        <v>-6.2067694256396728E-3</v>
      </c>
    </row>
    <row r="5891" spans="1:3" x14ac:dyDescent="0.3">
      <c r="A5891" s="1">
        <v>44400</v>
      </c>
      <c r="B5891">
        <v>208.60000600000001</v>
      </c>
      <c r="C5891">
        <f t="shared" si="91"/>
        <v>2.2592728586969261E-2</v>
      </c>
    </row>
    <row r="5892" spans="1:3" x14ac:dyDescent="0.3">
      <c r="A5892" s="1">
        <v>44403</v>
      </c>
      <c r="B5892">
        <v>206.89999399999999</v>
      </c>
      <c r="C5892">
        <f t="shared" ref="C5892:C5955" si="92">LN(B5892/B5891)</f>
        <v>-8.1830155778746527E-3</v>
      </c>
    </row>
    <row r="5893" spans="1:3" x14ac:dyDescent="0.3">
      <c r="A5893" s="1">
        <v>44404</v>
      </c>
      <c r="B5893">
        <v>202.5</v>
      </c>
      <c r="C5893">
        <f t="shared" si="92"/>
        <v>-2.1495669205386418E-2</v>
      </c>
    </row>
    <row r="5894" spans="1:3" x14ac:dyDescent="0.3">
      <c r="A5894" s="1">
        <v>44405</v>
      </c>
      <c r="B5894">
        <v>203.85000600000001</v>
      </c>
      <c r="C5894">
        <f t="shared" si="92"/>
        <v>6.6445721520750041E-3</v>
      </c>
    </row>
    <row r="5895" spans="1:3" x14ac:dyDescent="0.3">
      <c r="A5895" s="1">
        <v>44406</v>
      </c>
      <c r="B5895">
        <v>207.050003</v>
      </c>
      <c r="C5895">
        <f t="shared" si="92"/>
        <v>1.5575865782161143E-2</v>
      </c>
    </row>
    <row r="5896" spans="1:3" x14ac:dyDescent="0.3">
      <c r="A5896" s="1">
        <v>44407</v>
      </c>
      <c r="B5896">
        <v>205.5</v>
      </c>
      <c r="C5896">
        <f t="shared" si="92"/>
        <v>-7.5142905445406269E-3</v>
      </c>
    </row>
    <row r="5897" spans="1:3" x14ac:dyDescent="0.3">
      <c r="A5897" s="1">
        <v>44410</v>
      </c>
      <c r="B5897">
        <v>205.75</v>
      </c>
      <c r="C5897">
        <f t="shared" si="92"/>
        <v>1.2158056208899498E-3</v>
      </c>
    </row>
    <row r="5898" spans="1:3" x14ac:dyDescent="0.3">
      <c r="A5898" s="1">
        <v>44411</v>
      </c>
      <c r="B5898">
        <v>205.10000600000001</v>
      </c>
      <c r="C5898">
        <f t="shared" si="92"/>
        <v>-3.1641452248221762E-3</v>
      </c>
    </row>
    <row r="5899" spans="1:3" x14ac:dyDescent="0.3">
      <c r="A5899" s="1">
        <v>44412</v>
      </c>
      <c r="B5899">
        <v>204.199997</v>
      </c>
      <c r="C5899">
        <f t="shared" si="92"/>
        <v>-4.3978032932708256E-3</v>
      </c>
    </row>
    <row r="5900" spans="1:3" x14ac:dyDescent="0.3">
      <c r="A5900" s="1">
        <v>44413</v>
      </c>
      <c r="B5900">
        <v>205.800003</v>
      </c>
      <c r="C5900">
        <f t="shared" si="92"/>
        <v>7.80494693812246E-3</v>
      </c>
    </row>
    <row r="5901" spans="1:3" x14ac:dyDescent="0.3">
      <c r="A5901" s="1">
        <v>44414</v>
      </c>
      <c r="B5901">
        <v>206.800003</v>
      </c>
      <c r="C5901">
        <f t="shared" si="92"/>
        <v>4.8473191638352831E-3</v>
      </c>
    </row>
    <row r="5902" spans="1:3" x14ac:dyDescent="0.3">
      <c r="A5902" s="1">
        <v>44417</v>
      </c>
      <c r="B5902">
        <v>205.35000600000001</v>
      </c>
      <c r="C5902">
        <f t="shared" si="92"/>
        <v>-7.0362875200689996E-3</v>
      </c>
    </row>
    <row r="5903" spans="1:3" x14ac:dyDescent="0.3">
      <c r="A5903" s="1">
        <v>44418</v>
      </c>
      <c r="B5903">
        <v>205.39999399999999</v>
      </c>
      <c r="C5903">
        <f t="shared" si="92"/>
        <v>2.4339866218749085E-4</v>
      </c>
    </row>
    <row r="5904" spans="1:3" x14ac:dyDescent="0.3">
      <c r="A5904" s="1">
        <v>44419</v>
      </c>
      <c r="B5904">
        <v>205.25</v>
      </c>
      <c r="C5904">
        <f t="shared" si="92"/>
        <v>-7.3051995062478516E-4</v>
      </c>
    </row>
    <row r="5905" spans="1:3" x14ac:dyDescent="0.3">
      <c r="A5905" s="1">
        <v>44420</v>
      </c>
      <c r="B5905">
        <v>208.60000600000001</v>
      </c>
      <c r="C5905">
        <f t="shared" si="92"/>
        <v>1.6189822997317176E-2</v>
      </c>
    </row>
    <row r="5906" spans="1:3" x14ac:dyDescent="0.3">
      <c r="A5906" s="1">
        <v>44421</v>
      </c>
      <c r="B5906">
        <v>207.800003</v>
      </c>
      <c r="C5906">
        <f t="shared" si="92"/>
        <v>-3.8424782277693002E-3</v>
      </c>
    </row>
    <row r="5907" spans="1:3" x14ac:dyDescent="0.3">
      <c r="A5907" s="1">
        <v>44424</v>
      </c>
      <c r="B5907">
        <v>203</v>
      </c>
      <c r="C5907">
        <f t="shared" si="92"/>
        <v>-2.3370114060298215E-2</v>
      </c>
    </row>
    <row r="5908" spans="1:3" x14ac:dyDescent="0.3">
      <c r="A5908" s="1">
        <v>44425</v>
      </c>
      <c r="B5908">
        <v>200.300003</v>
      </c>
      <c r="C5908">
        <f t="shared" si="92"/>
        <v>-1.3389721392481175E-2</v>
      </c>
    </row>
    <row r="5909" spans="1:3" x14ac:dyDescent="0.3">
      <c r="A5909" s="1">
        <v>44426</v>
      </c>
      <c r="B5909">
        <v>198.53999300000001</v>
      </c>
      <c r="C5909">
        <f t="shared" si="92"/>
        <v>-8.825701745109776E-3</v>
      </c>
    </row>
    <row r="5910" spans="1:3" x14ac:dyDescent="0.3">
      <c r="A5910" s="1">
        <v>44427</v>
      </c>
      <c r="B5910">
        <v>194.83999600000001</v>
      </c>
      <c r="C5910">
        <f t="shared" si="92"/>
        <v>-1.8811867495519927E-2</v>
      </c>
    </row>
    <row r="5911" spans="1:3" x14ac:dyDescent="0.3">
      <c r="A5911" s="1">
        <v>44428</v>
      </c>
      <c r="B5911">
        <v>192.86000100000001</v>
      </c>
      <c r="C5911">
        <f t="shared" si="92"/>
        <v>-1.0214146141329651E-2</v>
      </c>
    </row>
    <row r="5912" spans="1:3" x14ac:dyDescent="0.3">
      <c r="A5912" s="1">
        <v>44431</v>
      </c>
      <c r="B5912">
        <v>194.53999300000001</v>
      </c>
      <c r="C5912">
        <f t="shared" si="92"/>
        <v>8.673219191629597E-3</v>
      </c>
    </row>
    <row r="5913" spans="1:3" x14ac:dyDescent="0.3">
      <c r="A5913" s="1">
        <v>44432</v>
      </c>
      <c r="B5913">
        <v>198.759995</v>
      </c>
      <c r="C5913">
        <f t="shared" si="92"/>
        <v>2.1460280119176028E-2</v>
      </c>
    </row>
    <row r="5914" spans="1:3" x14ac:dyDescent="0.3">
      <c r="A5914" s="1">
        <v>44433</v>
      </c>
      <c r="B5914">
        <v>199.699997</v>
      </c>
      <c r="C5914">
        <f t="shared" si="92"/>
        <v>4.718183821082975E-3</v>
      </c>
    </row>
    <row r="5915" spans="1:3" x14ac:dyDescent="0.3">
      <c r="A5915" s="1">
        <v>44434</v>
      </c>
      <c r="B5915">
        <v>200</v>
      </c>
      <c r="C5915">
        <f t="shared" si="92"/>
        <v>1.5011411488010352E-3</v>
      </c>
    </row>
    <row r="5916" spans="1:3" x14ac:dyDescent="0.3">
      <c r="A5916" s="1">
        <v>44435</v>
      </c>
      <c r="B5916">
        <v>200.75</v>
      </c>
      <c r="C5916">
        <f t="shared" si="92"/>
        <v>3.742986278834297E-3</v>
      </c>
    </row>
    <row r="5917" spans="1:3" x14ac:dyDescent="0.3">
      <c r="A5917" s="1">
        <v>44438</v>
      </c>
      <c r="B5917">
        <v>201</v>
      </c>
      <c r="C5917">
        <f t="shared" si="92"/>
        <v>1.2445552322047017E-3</v>
      </c>
    </row>
    <row r="5918" spans="1:3" x14ac:dyDescent="0.3">
      <c r="A5918" s="1">
        <v>44439</v>
      </c>
      <c r="B5918">
        <v>201.300003</v>
      </c>
      <c r="C5918">
        <f t="shared" si="92"/>
        <v>1.4914394897996913E-3</v>
      </c>
    </row>
    <row r="5919" spans="1:3" x14ac:dyDescent="0.3">
      <c r="A5919" s="1">
        <v>44440</v>
      </c>
      <c r="B5919">
        <v>201.050003</v>
      </c>
      <c r="C5919">
        <f t="shared" si="92"/>
        <v>-1.2426992839311502E-3</v>
      </c>
    </row>
    <row r="5920" spans="1:3" x14ac:dyDescent="0.3">
      <c r="A5920" s="1">
        <v>44441</v>
      </c>
      <c r="B5920">
        <v>202.699997</v>
      </c>
      <c r="C5920">
        <f t="shared" si="92"/>
        <v>8.1733903928126288E-3</v>
      </c>
    </row>
    <row r="5921" spans="1:3" x14ac:dyDescent="0.3">
      <c r="A5921" s="1">
        <v>44442</v>
      </c>
      <c r="B5921">
        <v>201.89999399999999</v>
      </c>
      <c r="C5921">
        <f t="shared" si="92"/>
        <v>-3.9545430566475968E-3</v>
      </c>
    </row>
    <row r="5922" spans="1:3" x14ac:dyDescent="0.3">
      <c r="A5922" s="1">
        <v>44445</v>
      </c>
      <c r="B5922">
        <v>202.14999399999999</v>
      </c>
      <c r="C5922">
        <f t="shared" si="92"/>
        <v>1.2374708047400069E-3</v>
      </c>
    </row>
    <row r="5923" spans="1:3" x14ac:dyDescent="0.3">
      <c r="A5923" s="1">
        <v>44446</v>
      </c>
      <c r="B5923">
        <v>200.39999399999999</v>
      </c>
      <c r="C5923">
        <f t="shared" si="92"/>
        <v>-8.6946271352599611E-3</v>
      </c>
    </row>
    <row r="5924" spans="1:3" x14ac:dyDescent="0.3">
      <c r="A5924" s="1">
        <v>44447</v>
      </c>
      <c r="B5924">
        <v>194.020004</v>
      </c>
      <c r="C5924">
        <f t="shared" si="92"/>
        <v>-3.235407212102092E-2</v>
      </c>
    </row>
    <row r="5925" spans="1:3" x14ac:dyDescent="0.3">
      <c r="A5925" s="1">
        <v>44448</v>
      </c>
      <c r="B5925">
        <v>196.479996</v>
      </c>
      <c r="C5925">
        <f t="shared" si="92"/>
        <v>1.2599357450902732E-2</v>
      </c>
    </row>
    <row r="5926" spans="1:3" x14ac:dyDescent="0.3">
      <c r="A5926" s="1">
        <v>44449</v>
      </c>
      <c r="B5926">
        <v>195.44000199999999</v>
      </c>
      <c r="C5926">
        <f t="shared" si="92"/>
        <v>-5.3071874176665737E-3</v>
      </c>
    </row>
    <row r="5927" spans="1:3" x14ac:dyDescent="0.3">
      <c r="A5927" s="1">
        <v>44452</v>
      </c>
      <c r="B5927">
        <v>196.61999499999999</v>
      </c>
      <c r="C5927">
        <f t="shared" si="92"/>
        <v>6.0194693262103196E-3</v>
      </c>
    </row>
    <row r="5928" spans="1:3" x14ac:dyDescent="0.3">
      <c r="A5928" s="1">
        <v>44453</v>
      </c>
      <c r="B5928">
        <v>197.08000200000001</v>
      </c>
      <c r="C5928">
        <f t="shared" si="92"/>
        <v>2.3368413149107009E-3</v>
      </c>
    </row>
    <row r="5929" spans="1:3" x14ac:dyDescent="0.3">
      <c r="A5929" s="1">
        <v>44454</v>
      </c>
      <c r="B5929">
        <v>196.520004</v>
      </c>
      <c r="C5929">
        <f t="shared" si="92"/>
        <v>-2.8455201693157561E-3</v>
      </c>
    </row>
    <row r="5930" spans="1:3" x14ac:dyDescent="0.3">
      <c r="A5930" s="1">
        <v>44455</v>
      </c>
      <c r="B5930">
        <v>193.479996</v>
      </c>
      <c r="C5930">
        <f t="shared" si="92"/>
        <v>-1.5590100373798975E-2</v>
      </c>
    </row>
    <row r="5931" spans="1:3" x14ac:dyDescent="0.3">
      <c r="A5931" s="1">
        <v>44456</v>
      </c>
      <c r="B5931">
        <v>189.699997</v>
      </c>
      <c r="C5931">
        <f t="shared" si="92"/>
        <v>-1.9730266154286254E-2</v>
      </c>
    </row>
    <row r="5932" spans="1:3" x14ac:dyDescent="0.3">
      <c r="A5932" s="1">
        <v>44459</v>
      </c>
      <c r="B5932">
        <v>181</v>
      </c>
      <c r="C5932">
        <f t="shared" si="92"/>
        <v>-4.6946829860698737E-2</v>
      </c>
    </row>
    <row r="5933" spans="1:3" x14ac:dyDescent="0.3">
      <c r="A5933" s="1">
        <v>44460</v>
      </c>
      <c r="B5933">
        <v>183.199997</v>
      </c>
      <c r="C5933">
        <f t="shared" si="92"/>
        <v>1.2081404598658084E-2</v>
      </c>
    </row>
    <row r="5934" spans="1:3" x14ac:dyDescent="0.3">
      <c r="A5934" s="1">
        <v>44461</v>
      </c>
      <c r="B5934">
        <v>187.11999499999999</v>
      </c>
      <c r="C5934">
        <f t="shared" si="92"/>
        <v>2.1171659690618429E-2</v>
      </c>
    </row>
    <row r="5935" spans="1:3" x14ac:dyDescent="0.3">
      <c r="A5935" s="1">
        <v>44462</v>
      </c>
      <c r="B5935">
        <v>189.300003</v>
      </c>
      <c r="C5935">
        <f t="shared" si="92"/>
        <v>1.1582978508035189E-2</v>
      </c>
    </row>
    <row r="5936" spans="1:3" x14ac:dyDescent="0.3">
      <c r="A5936" s="1">
        <v>44463</v>
      </c>
      <c r="B5936">
        <v>189.38000500000001</v>
      </c>
      <c r="C5936">
        <f t="shared" si="92"/>
        <v>4.2253089415923169E-4</v>
      </c>
    </row>
    <row r="5937" spans="1:3" x14ac:dyDescent="0.3">
      <c r="A5937" s="1">
        <v>44466</v>
      </c>
      <c r="B5937">
        <v>191.33999600000001</v>
      </c>
      <c r="C5937">
        <f t="shared" si="92"/>
        <v>1.0296324387529206E-2</v>
      </c>
    </row>
    <row r="5938" spans="1:3" x14ac:dyDescent="0.3">
      <c r="A5938" s="1">
        <v>44467</v>
      </c>
      <c r="B5938">
        <v>190</v>
      </c>
      <c r="C5938">
        <f t="shared" si="92"/>
        <v>-7.0278571843400634E-3</v>
      </c>
    </row>
    <row r="5939" spans="1:3" x14ac:dyDescent="0.3">
      <c r="A5939" s="1">
        <v>44468</v>
      </c>
      <c r="B5939">
        <v>196.03999300000001</v>
      </c>
      <c r="C5939">
        <f t="shared" si="92"/>
        <v>3.1294612173861355E-2</v>
      </c>
    </row>
    <row r="5940" spans="1:3" x14ac:dyDescent="0.3">
      <c r="A5940" s="1">
        <v>44469</v>
      </c>
      <c r="B5940">
        <v>193.63999899999999</v>
      </c>
      <c r="C5940">
        <f t="shared" si="92"/>
        <v>-1.2317924427076334E-2</v>
      </c>
    </row>
    <row r="5941" spans="1:3" x14ac:dyDescent="0.3">
      <c r="A5941" s="1">
        <v>44470</v>
      </c>
      <c r="B5941">
        <v>193.679993</v>
      </c>
      <c r="C5941">
        <f t="shared" si="92"/>
        <v>2.0651658044116091E-4</v>
      </c>
    </row>
    <row r="5942" spans="1:3" x14ac:dyDescent="0.3">
      <c r="A5942" s="1">
        <v>44473</v>
      </c>
      <c r="B5942">
        <v>190.83999600000001</v>
      </c>
      <c r="C5942">
        <f t="shared" si="92"/>
        <v>-1.4771916799772732E-2</v>
      </c>
    </row>
    <row r="5943" spans="1:3" x14ac:dyDescent="0.3">
      <c r="A5943" s="1">
        <v>44474</v>
      </c>
      <c r="B5943">
        <v>191.88000500000001</v>
      </c>
      <c r="C5943">
        <f t="shared" si="92"/>
        <v>5.4348430038760375E-3</v>
      </c>
    </row>
    <row r="5944" spans="1:3" x14ac:dyDescent="0.3">
      <c r="A5944" s="1">
        <v>44475</v>
      </c>
      <c r="B5944">
        <v>186.60000600000001</v>
      </c>
      <c r="C5944">
        <f t="shared" si="92"/>
        <v>-2.7902882124231941E-2</v>
      </c>
    </row>
    <row r="5945" spans="1:3" x14ac:dyDescent="0.3">
      <c r="A5945" s="1">
        <v>44476</v>
      </c>
      <c r="B5945">
        <v>190.520004</v>
      </c>
      <c r="C5945">
        <f t="shared" si="92"/>
        <v>2.0789876360246828E-2</v>
      </c>
    </row>
    <row r="5946" spans="1:3" x14ac:dyDescent="0.3">
      <c r="A5946" s="1">
        <v>44477</v>
      </c>
      <c r="B5946">
        <v>190</v>
      </c>
      <c r="C5946">
        <f t="shared" si="92"/>
        <v>-2.7331247673444124E-3</v>
      </c>
    </row>
    <row r="5947" spans="1:3" x14ac:dyDescent="0.3">
      <c r="A5947" s="1">
        <v>44480</v>
      </c>
      <c r="B5947">
        <v>190.820007</v>
      </c>
      <c r="C5947">
        <f t="shared" si="92"/>
        <v>4.306539846998754E-3</v>
      </c>
    </row>
    <row r="5948" spans="1:3" x14ac:dyDescent="0.3">
      <c r="A5948" s="1">
        <v>44481</v>
      </c>
      <c r="B5948">
        <v>188.279999</v>
      </c>
      <c r="C5948">
        <f t="shared" si="92"/>
        <v>-1.3400400785781969E-2</v>
      </c>
    </row>
    <row r="5949" spans="1:3" x14ac:dyDescent="0.3">
      <c r="A5949" s="1">
        <v>44482</v>
      </c>
      <c r="B5949">
        <v>193.44000199999999</v>
      </c>
      <c r="C5949">
        <f t="shared" si="92"/>
        <v>2.7037185983902656E-2</v>
      </c>
    </row>
    <row r="5950" spans="1:3" x14ac:dyDescent="0.3">
      <c r="A5950" s="1">
        <v>44483</v>
      </c>
      <c r="B5950">
        <v>196.05999800000001</v>
      </c>
      <c r="C5950">
        <f t="shared" si="92"/>
        <v>1.3453327427015407E-2</v>
      </c>
    </row>
    <row r="5951" spans="1:3" x14ac:dyDescent="0.3">
      <c r="A5951" s="1">
        <v>44484</v>
      </c>
      <c r="B5951">
        <v>198.66000399999999</v>
      </c>
      <c r="C5951">
        <f t="shared" si="92"/>
        <v>1.3174116289492294E-2</v>
      </c>
    </row>
    <row r="5952" spans="1:3" x14ac:dyDescent="0.3">
      <c r="A5952" s="1">
        <v>44487</v>
      </c>
      <c r="B5952">
        <v>192.33999600000001</v>
      </c>
      <c r="C5952">
        <f t="shared" si="92"/>
        <v>-3.2330222434284156E-2</v>
      </c>
    </row>
    <row r="5953" spans="1:3" x14ac:dyDescent="0.3">
      <c r="A5953" s="1">
        <v>44488</v>
      </c>
      <c r="B5953">
        <v>190</v>
      </c>
      <c r="C5953">
        <f t="shared" si="92"/>
        <v>-1.224054632734322E-2</v>
      </c>
    </row>
    <row r="5954" spans="1:3" x14ac:dyDescent="0.3">
      <c r="A5954" s="1">
        <v>44489</v>
      </c>
      <c r="B5954">
        <v>186.820007</v>
      </c>
      <c r="C5954">
        <f t="shared" si="92"/>
        <v>-1.6878448246562493E-2</v>
      </c>
    </row>
    <row r="5955" spans="1:3" x14ac:dyDescent="0.3">
      <c r="A5955" s="1">
        <v>44490</v>
      </c>
      <c r="B5955">
        <v>191.800003</v>
      </c>
      <c r="C5955">
        <f t="shared" si="92"/>
        <v>2.6307554176706969E-2</v>
      </c>
    </row>
    <row r="5956" spans="1:3" x14ac:dyDescent="0.3">
      <c r="A5956" s="1">
        <v>44491</v>
      </c>
      <c r="B5956">
        <v>196.10000600000001</v>
      </c>
      <c r="C5956">
        <f t="shared" ref="C5956:C5971" si="93">LN(B5956/B5955)</f>
        <v>2.2171585708303843E-2</v>
      </c>
    </row>
    <row r="5957" spans="1:3" x14ac:dyDescent="0.3">
      <c r="A5957" s="1">
        <v>44494</v>
      </c>
      <c r="B5957">
        <v>205.25</v>
      </c>
      <c r="C5957">
        <f t="shared" si="93"/>
        <v>4.5603984533603044E-2</v>
      </c>
    </row>
    <row r="5958" spans="1:3" x14ac:dyDescent="0.3">
      <c r="A5958" s="1">
        <v>44495</v>
      </c>
      <c r="B5958">
        <v>206.10000600000001</v>
      </c>
      <c r="C5958">
        <f t="shared" si="93"/>
        <v>4.1327686759569694E-3</v>
      </c>
    </row>
    <row r="5959" spans="1:3" x14ac:dyDescent="0.3">
      <c r="A5959" s="1">
        <v>44496</v>
      </c>
      <c r="B5959">
        <v>203.89999399999999</v>
      </c>
      <c r="C5959">
        <f t="shared" si="93"/>
        <v>-1.0731868854274771E-2</v>
      </c>
    </row>
    <row r="5960" spans="1:3" x14ac:dyDescent="0.3">
      <c r="A5960" s="1">
        <v>44497</v>
      </c>
      <c r="B5960">
        <v>194.779999</v>
      </c>
      <c r="C5960">
        <f t="shared" si="93"/>
        <v>-4.575893675516389E-2</v>
      </c>
    </row>
    <row r="5961" spans="1:3" x14ac:dyDescent="0.3">
      <c r="A5961" s="1">
        <v>44498</v>
      </c>
      <c r="B5961">
        <v>193.820007</v>
      </c>
      <c r="C5961">
        <f t="shared" si="93"/>
        <v>-4.9407819766686114E-3</v>
      </c>
    </row>
    <row r="5962" spans="1:3" x14ac:dyDescent="0.3">
      <c r="A5962" s="1">
        <v>44501</v>
      </c>
      <c r="B5962">
        <v>194.66000399999999</v>
      </c>
      <c r="C5962">
        <f t="shared" si="93"/>
        <v>4.3245381246089128E-3</v>
      </c>
    </row>
    <row r="5963" spans="1:3" x14ac:dyDescent="0.3">
      <c r="A5963" s="1">
        <v>44502</v>
      </c>
      <c r="B5963">
        <v>193.44000199999999</v>
      </c>
      <c r="C5963">
        <f t="shared" si="93"/>
        <v>-6.287070341390511E-3</v>
      </c>
    </row>
    <row r="5964" spans="1:3" x14ac:dyDescent="0.3">
      <c r="A5964" s="1">
        <v>44503</v>
      </c>
      <c r="B5964">
        <v>185.61999499999999</v>
      </c>
      <c r="C5964">
        <f t="shared" si="93"/>
        <v>-4.1265850975111887E-2</v>
      </c>
    </row>
    <row r="5965" spans="1:3" x14ac:dyDescent="0.3">
      <c r="A5965" s="1">
        <v>44504</v>
      </c>
      <c r="B5965">
        <v>187.800003</v>
      </c>
      <c r="C5965">
        <f t="shared" si="93"/>
        <v>1.1676036518109594E-2</v>
      </c>
    </row>
    <row r="5966" spans="1:3" x14ac:dyDescent="0.3">
      <c r="A5966" s="1">
        <v>44505</v>
      </c>
      <c r="B5966">
        <v>192.88000500000001</v>
      </c>
      <c r="C5966">
        <f t="shared" si="93"/>
        <v>2.6690677047165701E-2</v>
      </c>
    </row>
    <row r="5967" spans="1:3" x14ac:dyDescent="0.3">
      <c r="A5967" s="1">
        <v>44508</v>
      </c>
      <c r="B5967">
        <v>187.520004</v>
      </c>
      <c r="C5967">
        <f t="shared" si="93"/>
        <v>-2.8182732076063293E-2</v>
      </c>
    </row>
    <row r="5968" spans="1:3" x14ac:dyDescent="0.3">
      <c r="A5968" s="1">
        <v>44509</v>
      </c>
      <c r="B5968">
        <v>185.720001</v>
      </c>
      <c r="C5968">
        <f t="shared" si="93"/>
        <v>-9.645359183534985E-3</v>
      </c>
    </row>
    <row r="5969" spans="1:3" x14ac:dyDescent="0.3">
      <c r="A5969" s="1">
        <v>44510</v>
      </c>
      <c r="B5969">
        <v>185.60000600000001</v>
      </c>
      <c r="C5969">
        <f t="shared" si="93"/>
        <v>-6.4631585648476349E-4</v>
      </c>
    </row>
    <row r="5970" spans="1:3" x14ac:dyDescent="0.3">
      <c r="A5970" s="1">
        <v>44511</v>
      </c>
      <c r="B5970">
        <v>185.720001</v>
      </c>
      <c r="C5970">
        <f t="shared" si="93"/>
        <v>6.4631585648466396E-4</v>
      </c>
    </row>
    <row r="5971" spans="1:3" x14ac:dyDescent="0.3">
      <c r="A5971" s="1">
        <v>44512</v>
      </c>
      <c r="B5971">
        <v>188</v>
      </c>
      <c r="C5971">
        <f t="shared" si="93"/>
        <v>1.2201794293778679E-2</v>
      </c>
    </row>
  </sheetData>
  <mergeCells count="3">
    <mergeCell ref="E66:K69"/>
    <mergeCell ref="E47:K52"/>
    <mergeCell ref="E21:K28"/>
  </mergeCells>
  <conditionalFormatting sqref="C2:C5971">
    <cfRule type="cellIs" dxfId="3" priority="3" operator="lessThan">
      <formula>$N$47</formula>
    </cfRule>
    <cfRule type="cellIs" dxfId="2" priority="4" operator="greaterThan">
      <formula>$N$48</formula>
    </cfRule>
  </conditionalFormatting>
  <pageMargins left="0.7" right="0.7" top="0.75" bottom="0.75" header="0.3" footer="0.3"/>
  <pageSetup paperSize="0" orientation="portrait" horizontalDpi="0" verticalDpi="0" copie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282"/>
  <sheetViews>
    <sheetView topLeftCell="A51" zoomScaleNormal="100" workbookViewId="0">
      <selection activeCell="K59" sqref="K59"/>
    </sheetView>
  </sheetViews>
  <sheetFormatPr defaultRowHeight="14.4" x14ac:dyDescent="0.3"/>
  <cols>
    <col min="1" max="1" width="10.6640625" bestFit="1" customWidth="1"/>
    <col min="5" max="5" width="12.33203125" customWidth="1"/>
    <col min="6" max="6" width="12.5546875" customWidth="1"/>
    <col min="11" max="11" width="11.6640625" customWidth="1"/>
    <col min="13" max="13" width="11.88671875" bestFit="1" customWidth="1"/>
    <col min="14" max="14" width="12.6640625" bestFit="1" customWidth="1"/>
  </cols>
  <sheetData>
    <row r="1" spans="1:5" x14ac:dyDescent="0.3">
      <c r="A1" t="s">
        <v>0</v>
      </c>
      <c r="B1" t="s">
        <v>1</v>
      </c>
      <c r="C1" t="s">
        <v>5</v>
      </c>
    </row>
    <row r="2" spans="1:5" x14ac:dyDescent="0.3">
      <c r="A2" s="1">
        <v>36008</v>
      </c>
      <c r="B2">
        <v>22.448699999999999</v>
      </c>
    </row>
    <row r="3" spans="1:5" ht="16.2" x14ac:dyDescent="0.3">
      <c r="A3" s="1">
        <v>36039</v>
      </c>
      <c r="B3">
        <v>19.925013</v>
      </c>
      <c r="C3">
        <f>LN(B3/B2)</f>
        <v>-0.11925682893008131</v>
      </c>
      <c r="E3" s="4"/>
    </row>
    <row r="4" spans="1:5" ht="16.2" x14ac:dyDescent="0.35">
      <c r="A4" s="1">
        <v>36069</v>
      </c>
      <c r="B4">
        <v>19.845509</v>
      </c>
      <c r="C4">
        <f t="shared" ref="C4:C67" si="0">LN(B4/B3)</f>
        <v>-3.9981424386067877E-3</v>
      </c>
      <c r="E4" s="3" t="s">
        <v>11</v>
      </c>
    </row>
    <row r="5" spans="1:5" x14ac:dyDescent="0.3">
      <c r="A5" s="1">
        <v>36100</v>
      </c>
      <c r="B5">
        <v>23.272261</v>
      </c>
      <c r="C5">
        <f t="shared" si="0"/>
        <v>0.15928440164010135</v>
      </c>
    </row>
    <row r="6" spans="1:5" x14ac:dyDescent="0.3">
      <c r="A6" s="1">
        <v>36130</v>
      </c>
      <c r="B6">
        <v>21.412618999999999</v>
      </c>
      <c r="C6">
        <f t="shared" si="0"/>
        <v>-8.3281715187980693E-2</v>
      </c>
    </row>
    <row r="7" spans="1:5" x14ac:dyDescent="0.3">
      <c r="A7" s="1">
        <v>36161</v>
      </c>
      <c r="B7">
        <v>22.249165999999999</v>
      </c>
      <c r="C7">
        <f t="shared" si="0"/>
        <v>3.8324103627416346E-2</v>
      </c>
    </row>
    <row r="8" spans="1:5" x14ac:dyDescent="0.3">
      <c r="A8" s="1">
        <v>36192</v>
      </c>
      <c r="B8">
        <v>18.575617000000001</v>
      </c>
      <c r="C8">
        <f t="shared" si="0"/>
        <v>-0.18045471802241195</v>
      </c>
    </row>
    <row r="9" spans="1:5" x14ac:dyDescent="0.3">
      <c r="A9" s="1">
        <v>36220</v>
      </c>
      <c r="B9">
        <v>19.313444</v>
      </c>
      <c r="C9">
        <f t="shared" si="0"/>
        <v>3.8951626981003844E-2</v>
      </c>
    </row>
    <row r="10" spans="1:5" x14ac:dyDescent="0.3">
      <c r="A10" s="1">
        <v>36251</v>
      </c>
      <c r="B10">
        <v>20.524107000000001</v>
      </c>
      <c r="C10">
        <f t="shared" si="0"/>
        <v>6.0798712752557882E-2</v>
      </c>
    </row>
    <row r="11" spans="1:5" x14ac:dyDescent="0.3">
      <c r="A11" s="1">
        <v>36281</v>
      </c>
      <c r="B11">
        <v>17.406521000000001</v>
      </c>
      <c r="C11">
        <f t="shared" si="0"/>
        <v>-0.16475524034817354</v>
      </c>
    </row>
    <row r="12" spans="1:5" x14ac:dyDescent="0.3">
      <c r="A12" s="1">
        <v>36312</v>
      </c>
      <c r="B12">
        <v>18.861398999999999</v>
      </c>
      <c r="C12">
        <f t="shared" si="0"/>
        <v>8.0272546482425822E-2</v>
      </c>
    </row>
    <row r="13" spans="1:5" x14ac:dyDescent="0.3">
      <c r="A13" s="1">
        <v>36342</v>
      </c>
      <c r="B13">
        <v>16.938884999999999</v>
      </c>
      <c r="C13">
        <f t="shared" si="0"/>
        <v>-0.10750558609452507</v>
      </c>
    </row>
    <row r="14" spans="1:5" x14ac:dyDescent="0.3">
      <c r="A14" s="1">
        <v>36373</v>
      </c>
      <c r="B14">
        <v>17.536418999999999</v>
      </c>
      <c r="C14">
        <f t="shared" si="0"/>
        <v>3.46679376699865E-2</v>
      </c>
    </row>
    <row r="15" spans="1:5" x14ac:dyDescent="0.3">
      <c r="A15" s="1">
        <v>36404</v>
      </c>
      <c r="B15">
        <v>15.432051</v>
      </c>
      <c r="C15">
        <f t="shared" si="0"/>
        <v>-0.12783322376541664</v>
      </c>
    </row>
    <row r="16" spans="1:5" x14ac:dyDescent="0.3">
      <c r="A16" s="1">
        <v>36434</v>
      </c>
      <c r="B16">
        <v>16.876532000000001</v>
      </c>
      <c r="C16">
        <f t="shared" si="0"/>
        <v>8.9477437403935295E-2</v>
      </c>
    </row>
    <row r="17" spans="1:11" x14ac:dyDescent="0.3">
      <c r="A17" s="1">
        <v>36465</v>
      </c>
      <c r="B17">
        <v>13.561498</v>
      </c>
      <c r="C17">
        <f t="shared" si="0"/>
        <v>-0.21868926943598194</v>
      </c>
    </row>
    <row r="18" spans="1:11" x14ac:dyDescent="0.3">
      <c r="A18" s="1">
        <v>36495</v>
      </c>
      <c r="B18">
        <v>16.237425000000002</v>
      </c>
      <c r="C18">
        <f t="shared" si="0"/>
        <v>0.18008401466133506</v>
      </c>
    </row>
    <row r="19" spans="1:11" x14ac:dyDescent="0.3">
      <c r="A19" s="1">
        <v>36526</v>
      </c>
      <c r="B19">
        <v>14.860492000000001</v>
      </c>
      <c r="C19">
        <f t="shared" si="0"/>
        <v>-8.8612615289388047E-2</v>
      </c>
    </row>
    <row r="20" spans="1:11" x14ac:dyDescent="0.3">
      <c r="A20" s="1">
        <v>36557</v>
      </c>
      <c r="B20">
        <v>12.220936999999999</v>
      </c>
      <c r="C20">
        <f t="shared" si="0"/>
        <v>-0.19555551937740298</v>
      </c>
    </row>
    <row r="21" spans="1:11" ht="15.75" customHeight="1" x14ac:dyDescent="0.3">
      <c r="A21" s="1">
        <v>36586</v>
      </c>
      <c r="B21">
        <v>13.670615</v>
      </c>
      <c r="C21">
        <f t="shared" si="0"/>
        <v>0.1120980103693334</v>
      </c>
      <c r="E21" s="7" t="s">
        <v>22</v>
      </c>
      <c r="F21" s="7"/>
      <c r="G21" s="7"/>
      <c r="H21" s="7"/>
      <c r="I21" s="7"/>
      <c r="J21" s="7"/>
      <c r="K21" s="7"/>
    </row>
    <row r="22" spans="1:11" ht="15" customHeight="1" x14ac:dyDescent="0.3">
      <c r="A22" s="1">
        <v>36617</v>
      </c>
      <c r="B22">
        <v>12.886022000000001</v>
      </c>
      <c r="C22">
        <f t="shared" si="0"/>
        <v>-5.910548075673773E-2</v>
      </c>
      <c r="E22" s="7"/>
      <c r="F22" s="7"/>
      <c r="G22" s="7"/>
      <c r="H22" s="7"/>
      <c r="I22" s="7"/>
      <c r="J22" s="7"/>
      <c r="K22" s="7"/>
    </row>
    <row r="23" spans="1:11" ht="15" customHeight="1" x14ac:dyDescent="0.3">
      <c r="A23" s="1">
        <v>36647</v>
      </c>
      <c r="B23">
        <v>14.236977</v>
      </c>
      <c r="C23">
        <f t="shared" si="0"/>
        <v>9.9699436127207441E-2</v>
      </c>
      <c r="E23" s="7"/>
      <c r="F23" s="7"/>
      <c r="G23" s="7"/>
      <c r="H23" s="7"/>
      <c r="I23" s="7"/>
      <c r="J23" s="7"/>
      <c r="K23" s="7"/>
    </row>
    <row r="24" spans="1:11" ht="15" customHeight="1" x14ac:dyDescent="0.3">
      <c r="A24" s="1">
        <v>36678</v>
      </c>
      <c r="B24">
        <v>13.254899999999999</v>
      </c>
      <c r="C24">
        <f t="shared" si="0"/>
        <v>-7.1475298731785222E-2</v>
      </c>
      <c r="E24" s="7"/>
      <c r="F24" s="7"/>
      <c r="G24" s="7"/>
      <c r="H24" s="7"/>
      <c r="I24" s="7"/>
      <c r="J24" s="7"/>
      <c r="K24" s="7"/>
    </row>
    <row r="25" spans="1:11" ht="15" customHeight="1" x14ac:dyDescent="0.3">
      <c r="A25" s="1">
        <v>36708</v>
      </c>
      <c r="B25">
        <v>15.135448</v>
      </c>
      <c r="C25">
        <f t="shared" si="0"/>
        <v>0.13267224691025772</v>
      </c>
    </row>
    <row r="26" spans="1:11" x14ac:dyDescent="0.3">
      <c r="A26" s="1">
        <v>36739</v>
      </c>
      <c r="B26">
        <v>15.542631999999999</v>
      </c>
      <c r="C26">
        <f t="shared" si="0"/>
        <v>2.6547157667607534E-2</v>
      </c>
    </row>
    <row r="27" spans="1:11" ht="16.2" x14ac:dyDescent="0.3">
      <c r="A27" s="1">
        <v>36770</v>
      </c>
      <c r="B27">
        <v>16.871335999999999</v>
      </c>
      <c r="C27">
        <f t="shared" si="0"/>
        <v>8.2029387289922831E-2</v>
      </c>
      <c r="E27" s="4" t="s">
        <v>12</v>
      </c>
    </row>
    <row r="28" spans="1:11" x14ac:dyDescent="0.3">
      <c r="A28" s="1">
        <v>36800</v>
      </c>
      <c r="B28">
        <v>18.398275000000002</v>
      </c>
      <c r="C28">
        <f t="shared" si="0"/>
        <v>8.6640822962712957E-2</v>
      </c>
    </row>
    <row r="29" spans="1:11" x14ac:dyDescent="0.3">
      <c r="A29" s="1">
        <v>36831</v>
      </c>
      <c r="B29">
        <v>17.599983000000002</v>
      </c>
      <c r="C29">
        <f t="shared" si="0"/>
        <v>-4.4358974085585319E-2</v>
      </c>
    </row>
    <row r="30" spans="1:11" x14ac:dyDescent="0.3">
      <c r="A30" s="1">
        <v>36861</v>
      </c>
      <c r="B30">
        <v>16.98385</v>
      </c>
      <c r="C30">
        <f t="shared" si="0"/>
        <v>-3.5635043614328149E-2</v>
      </c>
    </row>
    <row r="31" spans="1:11" x14ac:dyDescent="0.3">
      <c r="A31" s="1">
        <v>36892</v>
      </c>
      <c r="B31">
        <v>17.064215000000001</v>
      </c>
      <c r="C31">
        <f t="shared" si="0"/>
        <v>4.7206881943956105E-3</v>
      </c>
    </row>
    <row r="32" spans="1:11" x14ac:dyDescent="0.3">
      <c r="A32" s="1">
        <v>36923</v>
      </c>
      <c r="B32">
        <v>19.271578000000002</v>
      </c>
      <c r="C32">
        <f t="shared" si="0"/>
        <v>0.12164778730549115</v>
      </c>
    </row>
    <row r="33" spans="1:14" x14ac:dyDescent="0.3">
      <c r="A33" s="1">
        <v>36951</v>
      </c>
      <c r="B33">
        <v>16.98385</v>
      </c>
      <c r="C33">
        <f t="shared" si="0"/>
        <v>-0.12636847549988678</v>
      </c>
    </row>
    <row r="34" spans="1:14" x14ac:dyDescent="0.3">
      <c r="A34" s="1">
        <v>36982</v>
      </c>
      <c r="B34">
        <v>18.425062</v>
      </c>
      <c r="C34">
        <f t="shared" si="0"/>
        <v>8.1448910542733843E-2</v>
      </c>
    </row>
    <row r="35" spans="1:14" x14ac:dyDescent="0.3">
      <c r="A35" s="1">
        <v>37012</v>
      </c>
      <c r="B35">
        <v>20.037728999999999</v>
      </c>
      <c r="C35">
        <f t="shared" si="0"/>
        <v>8.3905143378839711E-2</v>
      </c>
    </row>
    <row r="36" spans="1:14" x14ac:dyDescent="0.3">
      <c r="A36" s="1">
        <v>37043</v>
      </c>
      <c r="B36">
        <v>19.496600999999998</v>
      </c>
      <c r="C36">
        <f t="shared" si="0"/>
        <v>-2.7376803757752286E-2</v>
      </c>
    </row>
    <row r="37" spans="1:14" x14ac:dyDescent="0.3">
      <c r="A37" s="1">
        <v>37073</v>
      </c>
      <c r="B37">
        <v>19.641093999999999</v>
      </c>
      <c r="C37">
        <f t="shared" si="0"/>
        <v>7.3838613386007588E-3</v>
      </c>
    </row>
    <row r="38" spans="1:14" x14ac:dyDescent="0.3">
      <c r="A38" s="1">
        <v>37104</v>
      </c>
      <c r="B38">
        <v>17.571280000000002</v>
      </c>
      <c r="C38">
        <f t="shared" si="0"/>
        <v>-0.11135825302583745</v>
      </c>
    </row>
    <row r="39" spans="1:14" x14ac:dyDescent="0.3">
      <c r="A39" s="1">
        <v>37135</v>
      </c>
      <c r="B39">
        <v>14.593847999999999</v>
      </c>
      <c r="C39">
        <f t="shared" si="0"/>
        <v>-0.18566568094675534</v>
      </c>
    </row>
    <row r="40" spans="1:14" x14ac:dyDescent="0.3">
      <c r="A40" s="1">
        <v>37165</v>
      </c>
      <c r="B40">
        <v>15.717301000000001</v>
      </c>
      <c r="C40">
        <f t="shared" si="0"/>
        <v>7.4162010098273376E-2</v>
      </c>
    </row>
    <row r="41" spans="1:14" x14ac:dyDescent="0.3">
      <c r="A41" s="1">
        <v>37196</v>
      </c>
      <c r="B41">
        <v>18.251995000000001</v>
      </c>
      <c r="C41">
        <f t="shared" si="0"/>
        <v>0.14951230897421366</v>
      </c>
    </row>
    <row r="42" spans="1:14" x14ac:dyDescent="0.3">
      <c r="A42" s="1">
        <v>37226</v>
      </c>
      <c r="B42">
        <v>19.286901</v>
      </c>
      <c r="C42">
        <f t="shared" si="0"/>
        <v>5.5151771700814582E-2</v>
      </c>
    </row>
    <row r="43" spans="1:14" ht="15" customHeight="1" x14ac:dyDescent="0.3">
      <c r="A43" s="1">
        <v>37257</v>
      </c>
      <c r="B43">
        <v>20.37715</v>
      </c>
      <c r="C43">
        <f t="shared" si="0"/>
        <v>5.4988014208968441E-2</v>
      </c>
      <c r="E43" s="7" t="s">
        <v>16</v>
      </c>
      <c r="F43" s="7"/>
      <c r="G43" s="7"/>
      <c r="H43" s="7"/>
      <c r="I43" s="7"/>
      <c r="J43" s="7"/>
      <c r="K43" s="7"/>
      <c r="M43" s="6" t="s">
        <v>14</v>
      </c>
      <c r="N43">
        <f>F51-3*F53</f>
        <v>-0.3352615284583742</v>
      </c>
    </row>
    <row r="44" spans="1:14" ht="15" customHeight="1" x14ac:dyDescent="0.3">
      <c r="A44" s="1">
        <v>37288</v>
      </c>
      <c r="B44">
        <v>19.923344</v>
      </c>
      <c r="C44">
        <f t="shared" si="0"/>
        <v>-2.2522065478765275E-2</v>
      </c>
      <c r="E44" s="7"/>
      <c r="F44" s="7"/>
      <c r="G44" s="7"/>
      <c r="H44" s="7"/>
      <c r="I44" s="7"/>
      <c r="J44" s="7"/>
      <c r="K44" s="7"/>
      <c r="M44" s="6" t="s">
        <v>13</v>
      </c>
      <c r="N44">
        <f>F51+3*F53</f>
        <v>0.35044159457821078</v>
      </c>
    </row>
    <row r="45" spans="1:14" ht="18" customHeight="1" x14ac:dyDescent="0.3">
      <c r="A45" s="1">
        <v>37316</v>
      </c>
      <c r="B45">
        <v>22.413758999999999</v>
      </c>
      <c r="C45">
        <f t="shared" si="0"/>
        <v>0.11778290181003485</v>
      </c>
      <c r="E45" s="7"/>
      <c r="F45" s="7"/>
      <c r="G45" s="7"/>
      <c r="H45" s="7"/>
      <c r="I45" s="7"/>
      <c r="J45" s="7"/>
      <c r="K45" s="7"/>
    </row>
    <row r="46" spans="1:14" ht="15" customHeight="1" x14ac:dyDescent="0.3">
      <c r="A46" s="1">
        <v>37347</v>
      </c>
      <c r="B46">
        <v>19.807127000000001</v>
      </c>
      <c r="C46">
        <f t="shared" si="0"/>
        <v>-0.12363318893442876</v>
      </c>
      <c r="E46" s="7"/>
      <c r="F46" s="7"/>
      <c r="G46" s="7"/>
      <c r="H46" s="7"/>
      <c r="I46" s="7"/>
      <c r="J46" s="7"/>
      <c r="K46" s="7"/>
    </row>
    <row r="47" spans="1:14" ht="15" customHeight="1" x14ac:dyDescent="0.3">
      <c r="A47" s="1">
        <v>37377</v>
      </c>
      <c r="B47">
        <v>21.851545000000002</v>
      </c>
      <c r="C47">
        <f t="shared" si="0"/>
        <v>9.8229805994798899E-2</v>
      </c>
      <c r="E47" s="7"/>
      <c r="F47" s="7"/>
      <c r="G47" s="7"/>
      <c r="H47" s="7"/>
      <c r="I47" s="7"/>
      <c r="J47" s="7"/>
      <c r="K47" s="7"/>
    </row>
    <row r="48" spans="1:14" ht="17.25" customHeight="1" x14ac:dyDescent="0.3">
      <c r="A48" s="1">
        <v>37408</v>
      </c>
      <c r="B48">
        <v>18.844452</v>
      </c>
      <c r="C48">
        <f t="shared" si="0"/>
        <v>-0.1480530814590606</v>
      </c>
      <c r="E48" s="7"/>
      <c r="F48" s="7"/>
      <c r="G48" s="7"/>
      <c r="H48" s="7"/>
      <c r="I48" s="7"/>
      <c r="J48" s="7"/>
      <c r="K48" s="7"/>
    </row>
    <row r="49" spans="1:11" ht="15" customHeight="1" x14ac:dyDescent="0.3">
      <c r="A49" s="1">
        <v>37438</v>
      </c>
      <c r="B49">
        <v>19.256855000000002</v>
      </c>
      <c r="C49">
        <f t="shared" si="0"/>
        <v>2.1648554275054181E-2</v>
      </c>
    </row>
    <row r="50" spans="1:11" x14ac:dyDescent="0.3">
      <c r="A50" s="1">
        <v>37469</v>
      </c>
      <c r="B50">
        <v>18.844452</v>
      </c>
      <c r="C50">
        <f t="shared" si="0"/>
        <v>-2.1648554275054136E-2</v>
      </c>
    </row>
    <row r="51" spans="1:11" x14ac:dyDescent="0.3">
      <c r="A51" s="1">
        <v>37500</v>
      </c>
      <c r="B51">
        <v>15.293221000000001</v>
      </c>
      <c r="C51">
        <f t="shared" si="0"/>
        <v>-0.20880888864728966</v>
      </c>
      <c r="E51" t="s">
        <v>2</v>
      </c>
      <c r="F51">
        <f>AVERAGE(C2:C282)</f>
        <v>7.590033059918312E-3</v>
      </c>
    </row>
    <row r="52" spans="1:11" x14ac:dyDescent="0.3">
      <c r="A52" s="1">
        <v>37530</v>
      </c>
      <c r="B52">
        <v>15.894640000000001</v>
      </c>
      <c r="C52">
        <f t="shared" si="0"/>
        <v>3.8572287157027173E-2</v>
      </c>
      <c r="E52" t="s">
        <v>3</v>
      </c>
      <c r="F52">
        <f>_xlfn.VAR.S(C2:C282)</f>
        <v>1.306079924839239E-2</v>
      </c>
    </row>
    <row r="53" spans="1:11" x14ac:dyDescent="0.3">
      <c r="A53" s="1">
        <v>37561</v>
      </c>
      <c r="B53">
        <v>17.005828999999999</v>
      </c>
      <c r="C53">
        <f t="shared" si="0"/>
        <v>6.757422216380031E-2</v>
      </c>
      <c r="E53" t="s">
        <v>4</v>
      </c>
      <c r="F53">
        <f>_xlfn.STDEV.S(C2:C282)</f>
        <v>0.11428385383943084</v>
      </c>
    </row>
    <row r="54" spans="1:11" x14ac:dyDescent="0.3">
      <c r="A54" s="1">
        <v>37591</v>
      </c>
      <c r="B54">
        <v>14.319490999999999</v>
      </c>
      <c r="C54">
        <f t="shared" si="0"/>
        <v>-0.17193455143040254</v>
      </c>
    </row>
    <row r="55" spans="1:11" x14ac:dyDescent="0.3">
      <c r="A55" s="1">
        <v>37622</v>
      </c>
      <c r="B55">
        <v>16.324223</v>
      </c>
      <c r="C55">
        <f t="shared" si="0"/>
        <v>0.13102846210965047</v>
      </c>
      <c r="E55" t="s">
        <v>6</v>
      </c>
      <c r="F55">
        <f>COUNT(C2:C282)</f>
        <v>280</v>
      </c>
    </row>
    <row r="56" spans="1:11" x14ac:dyDescent="0.3">
      <c r="A56" s="1">
        <v>37653</v>
      </c>
      <c r="B56">
        <v>15.579610000000001</v>
      </c>
      <c r="C56">
        <f t="shared" si="0"/>
        <v>-4.6687070280816839E-2</v>
      </c>
      <c r="E56" t="s">
        <v>18</v>
      </c>
      <c r="F56">
        <f>_xlfn.T.INV.2T(5%,F55-1)</f>
        <v>1.9685031265484316</v>
      </c>
    </row>
    <row r="57" spans="1:11" x14ac:dyDescent="0.3">
      <c r="A57" s="1">
        <v>37681</v>
      </c>
      <c r="B57">
        <v>12.566788000000001</v>
      </c>
      <c r="C57">
        <f t="shared" si="0"/>
        <v>-0.21490554712520965</v>
      </c>
      <c r="E57" s="2" t="s">
        <v>8</v>
      </c>
      <c r="F57" s="2">
        <f>F51-F56*F53/SQRT(F55)</f>
        <v>-5.8543838156476366E-3</v>
      </c>
    </row>
    <row r="58" spans="1:11" x14ac:dyDescent="0.3">
      <c r="A58" s="1">
        <v>37712</v>
      </c>
      <c r="B58">
        <v>13.088017000000001</v>
      </c>
      <c r="C58">
        <f t="shared" si="0"/>
        <v>4.0639617847644791E-2</v>
      </c>
      <c r="E58" s="2" t="s">
        <v>9</v>
      </c>
      <c r="F58" s="2">
        <f>F51+F56*F53/SQRT(F55)</f>
        <v>2.103444993548426E-2</v>
      </c>
    </row>
    <row r="59" spans="1:11" x14ac:dyDescent="0.3">
      <c r="A59" s="1">
        <v>37742</v>
      </c>
      <c r="B59">
        <v>13.180776</v>
      </c>
      <c r="C59">
        <f t="shared" si="0"/>
        <v>7.0623256683648916E-3</v>
      </c>
    </row>
    <row r="60" spans="1:11" x14ac:dyDescent="0.3">
      <c r="A60" s="1">
        <v>37773</v>
      </c>
      <c r="B60">
        <v>15.822991999999999</v>
      </c>
      <c r="C60">
        <f t="shared" si="0"/>
        <v>0.18270466771592611</v>
      </c>
      <c r="E60" t="s">
        <v>7</v>
      </c>
      <c r="F60">
        <f>(F51-0)/(F53/SQRT(F55))</f>
        <v>1.1113166117460345</v>
      </c>
    </row>
    <row r="61" spans="1:11" x14ac:dyDescent="0.3">
      <c r="A61" s="1">
        <v>37803</v>
      </c>
      <c r="B61">
        <v>16.186598</v>
      </c>
      <c r="C61">
        <f t="shared" si="0"/>
        <v>2.2719543755911474E-2</v>
      </c>
      <c r="E61" t="s">
        <v>10</v>
      </c>
      <c r="F61">
        <f>F56</f>
        <v>1.9685031265484316</v>
      </c>
    </row>
    <row r="62" spans="1:11" ht="15" customHeight="1" x14ac:dyDescent="0.3">
      <c r="A62" s="1">
        <v>37834</v>
      </c>
      <c r="B62">
        <v>18.362186000000001</v>
      </c>
      <c r="C62">
        <f t="shared" si="0"/>
        <v>0.12610982538620871</v>
      </c>
      <c r="E62" s="7" t="s">
        <v>19</v>
      </c>
      <c r="F62" s="7"/>
      <c r="G62" s="7"/>
      <c r="H62" s="7"/>
      <c r="I62" s="7"/>
      <c r="J62" s="7"/>
      <c r="K62" s="7"/>
    </row>
    <row r="63" spans="1:11" ht="15" customHeight="1" x14ac:dyDescent="0.3">
      <c r="A63" s="1">
        <v>37865</v>
      </c>
      <c r="B63">
        <v>16.144178</v>
      </c>
      <c r="C63">
        <f t="shared" si="0"/>
        <v>-0.1287339519671574</v>
      </c>
      <c r="E63" s="7"/>
      <c r="F63" s="7"/>
      <c r="G63" s="7"/>
      <c r="H63" s="7"/>
      <c r="I63" s="7"/>
      <c r="J63" s="7"/>
      <c r="K63" s="7"/>
    </row>
    <row r="64" spans="1:11" ht="17.25" customHeight="1" x14ac:dyDescent="0.3">
      <c r="A64" s="1">
        <v>37895</v>
      </c>
      <c r="B64">
        <v>17.750112999999999</v>
      </c>
      <c r="C64">
        <f t="shared" si="0"/>
        <v>9.4832392779786737E-2</v>
      </c>
      <c r="E64" s="7"/>
      <c r="F64" s="7"/>
      <c r="G64" s="7"/>
      <c r="H64" s="7"/>
      <c r="I64" s="7"/>
      <c r="J64" s="7"/>
      <c r="K64" s="7"/>
    </row>
    <row r="65" spans="1:11" x14ac:dyDescent="0.3">
      <c r="A65" s="1">
        <v>37926</v>
      </c>
      <c r="B65">
        <v>16.628990000000002</v>
      </c>
      <c r="C65">
        <f t="shared" si="0"/>
        <v>-6.5244324351818594E-2</v>
      </c>
      <c r="E65" s="7"/>
      <c r="F65" s="7"/>
      <c r="G65" s="7"/>
      <c r="H65" s="7"/>
      <c r="I65" s="7"/>
      <c r="J65" s="7"/>
      <c r="K65" s="7"/>
    </row>
    <row r="66" spans="1:11" x14ac:dyDescent="0.3">
      <c r="A66" s="1">
        <v>37956</v>
      </c>
      <c r="B66">
        <v>17.422865000000002</v>
      </c>
      <c r="C66">
        <f t="shared" si="0"/>
        <v>4.6635866285644444E-2</v>
      </c>
      <c r="E66" s="5"/>
      <c r="F66" s="5"/>
      <c r="G66" s="5"/>
      <c r="H66" s="5"/>
      <c r="I66" s="5"/>
      <c r="J66" s="5"/>
      <c r="K66" s="5"/>
    </row>
    <row r="67" spans="1:11" x14ac:dyDescent="0.3">
      <c r="A67" s="1">
        <v>37987</v>
      </c>
      <c r="B67">
        <v>16.622927000000001</v>
      </c>
      <c r="C67">
        <f t="shared" si="0"/>
        <v>-4.700053699423485E-2</v>
      </c>
      <c r="E67" s="8" t="s">
        <v>20</v>
      </c>
      <c r="F67" s="8"/>
      <c r="G67" s="8"/>
      <c r="H67" s="8"/>
      <c r="I67" s="8"/>
      <c r="J67" s="8"/>
      <c r="K67" s="8"/>
    </row>
    <row r="68" spans="1:11" x14ac:dyDescent="0.3">
      <c r="A68" s="1">
        <v>38018</v>
      </c>
      <c r="B68">
        <v>15.580584999999999</v>
      </c>
      <c r="C68">
        <f t="shared" ref="C68:C131" si="1">LN(B68/B67)</f>
        <v>-6.4757299161606899E-2</v>
      </c>
    </row>
    <row r="69" spans="1:11" x14ac:dyDescent="0.3">
      <c r="A69" s="1">
        <v>38047</v>
      </c>
      <c r="B69">
        <v>14.800283</v>
      </c>
      <c r="C69">
        <f t="shared" si="1"/>
        <v>-5.137928566745259E-2</v>
      </c>
    </row>
    <row r="70" spans="1:11" x14ac:dyDescent="0.3">
      <c r="A70" s="1">
        <v>38078</v>
      </c>
      <c r="B70">
        <v>15.391059</v>
      </c>
      <c r="C70">
        <f t="shared" si="1"/>
        <v>3.9140454190729514E-2</v>
      </c>
    </row>
    <row r="71" spans="1:11" x14ac:dyDescent="0.3">
      <c r="A71" s="1">
        <v>38108</v>
      </c>
      <c r="B71">
        <v>15.476891</v>
      </c>
      <c r="C71">
        <f t="shared" si="1"/>
        <v>5.5612517976825378E-3</v>
      </c>
    </row>
    <row r="72" spans="1:11" x14ac:dyDescent="0.3">
      <c r="A72" s="1">
        <v>38139</v>
      </c>
      <c r="B72">
        <v>15.258546000000001</v>
      </c>
      <c r="C72">
        <f t="shared" si="1"/>
        <v>-1.4208268663011486E-2</v>
      </c>
    </row>
    <row r="73" spans="1:11" x14ac:dyDescent="0.3">
      <c r="A73" s="1">
        <v>38169</v>
      </c>
      <c r="B73">
        <v>14.853963</v>
      </c>
      <c r="C73">
        <f t="shared" si="1"/>
        <v>-2.6873041201812421E-2</v>
      </c>
    </row>
    <row r="74" spans="1:11" x14ac:dyDescent="0.3">
      <c r="A74" s="1">
        <v>38200</v>
      </c>
      <c r="B74">
        <v>13.999845000000001</v>
      </c>
      <c r="C74">
        <f t="shared" si="1"/>
        <v>-5.9220440207064927E-2</v>
      </c>
    </row>
    <row r="75" spans="1:11" x14ac:dyDescent="0.3">
      <c r="A75" s="1">
        <v>38231</v>
      </c>
      <c r="B75">
        <v>14.070487</v>
      </c>
      <c r="C75">
        <f t="shared" si="1"/>
        <v>5.0332250529256731E-3</v>
      </c>
    </row>
    <row r="76" spans="1:11" x14ac:dyDescent="0.3">
      <c r="A76" s="1">
        <v>38261</v>
      </c>
      <c r="B76">
        <v>16.170459999999999</v>
      </c>
      <c r="C76">
        <f t="shared" si="1"/>
        <v>0.13910663774879528</v>
      </c>
    </row>
    <row r="77" spans="1:11" x14ac:dyDescent="0.3">
      <c r="A77" s="1">
        <v>38292</v>
      </c>
      <c r="B77">
        <v>15.823676000000001</v>
      </c>
      <c r="C77">
        <f t="shared" si="1"/>
        <v>-2.1678821483885995E-2</v>
      </c>
    </row>
    <row r="78" spans="1:11" x14ac:dyDescent="0.3">
      <c r="A78" s="1">
        <v>38322</v>
      </c>
      <c r="B78">
        <v>15.675972</v>
      </c>
      <c r="C78">
        <f t="shared" si="1"/>
        <v>-9.3782052773850183E-3</v>
      </c>
    </row>
    <row r="79" spans="1:11" x14ac:dyDescent="0.3">
      <c r="A79" s="1">
        <v>38353</v>
      </c>
      <c r="B79">
        <v>17.641086999999999</v>
      </c>
      <c r="C79">
        <f t="shared" si="1"/>
        <v>0.11810157582947411</v>
      </c>
    </row>
    <row r="80" spans="1:11" x14ac:dyDescent="0.3">
      <c r="A80" s="1">
        <v>38384</v>
      </c>
      <c r="B80">
        <v>17.769528999999999</v>
      </c>
      <c r="C80">
        <f t="shared" si="1"/>
        <v>7.2544664738754625E-3</v>
      </c>
    </row>
    <row r="81" spans="1:3" x14ac:dyDescent="0.3">
      <c r="A81" s="1">
        <v>38412</v>
      </c>
      <c r="B81">
        <v>18.248241</v>
      </c>
      <c r="C81">
        <f t="shared" si="1"/>
        <v>2.6583555352464559E-2</v>
      </c>
    </row>
    <row r="82" spans="1:3" x14ac:dyDescent="0.3">
      <c r="A82" s="1">
        <v>38443</v>
      </c>
      <c r="B82">
        <v>15.972132</v>
      </c>
      <c r="C82">
        <f t="shared" si="1"/>
        <v>-0.13322323819202841</v>
      </c>
    </row>
    <row r="83" spans="1:3" x14ac:dyDescent="0.3">
      <c r="A83" s="1">
        <v>38473</v>
      </c>
      <c r="B83">
        <v>17.950710000000001</v>
      </c>
      <c r="C83">
        <f t="shared" si="1"/>
        <v>0.11678421483995087</v>
      </c>
    </row>
    <row r="84" spans="1:3" x14ac:dyDescent="0.3">
      <c r="A84" s="1">
        <v>38504</v>
      </c>
      <c r="B84">
        <v>20.111377999999998</v>
      </c>
      <c r="C84">
        <f t="shared" si="1"/>
        <v>0.11365605609019791</v>
      </c>
    </row>
    <row r="85" spans="1:3" x14ac:dyDescent="0.3">
      <c r="A85" s="1">
        <v>38534</v>
      </c>
      <c r="B85">
        <v>23.362670999999999</v>
      </c>
      <c r="C85">
        <f t="shared" si="1"/>
        <v>0.14985376761726207</v>
      </c>
    </row>
    <row r="86" spans="1:3" x14ac:dyDescent="0.3">
      <c r="A86" s="1">
        <v>38565</v>
      </c>
      <c r="B86">
        <v>22.079988</v>
      </c>
      <c r="C86">
        <f t="shared" si="1"/>
        <v>-5.6467814246559146E-2</v>
      </c>
    </row>
    <row r="87" spans="1:3" x14ac:dyDescent="0.3">
      <c r="A87" s="1">
        <v>38596</v>
      </c>
      <c r="B87">
        <v>26.051506</v>
      </c>
      <c r="C87">
        <f t="shared" si="1"/>
        <v>0.16540390049803841</v>
      </c>
    </row>
    <row r="88" spans="1:3" x14ac:dyDescent="0.3">
      <c r="A88" s="1">
        <v>38626</v>
      </c>
      <c r="B88">
        <v>23.252922000000002</v>
      </c>
      <c r="C88">
        <f t="shared" si="1"/>
        <v>-0.11364477687254937</v>
      </c>
    </row>
    <row r="89" spans="1:3" x14ac:dyDescent="0.3">
      <c r="A89" s="1">
        <v>38657</v>
      </c>
      <c r="B89">
        <v>22.326920000000001</v>
      </c>
      <c r="C89">
        <f t="shared" si="1"/>
        <v>-4.0637676251751097E-2</v>
      </c>
    </row>
    <row r="90" spans="1:3" x14ac:dyDescent="0.3">
      <c r="A90" s="1">
        <v>38687</v>
      </c>
      <c r="B90">
        <v>22.292627</v>
      </c>
      <c r="C90">
        <f t="shared" si="1"/>
        <v>-1.5371293102638824E-3</v>
      </c>
    </row>
    <row r="91" spans="1:3" x14ac:dyDescent="0.3">
      <c r="A91" s="1">
        <v>38718</v>
      </c>
      <c r="B91">
        <v>24.322970999999999</v>
      </c>
      <c r="C91">
        <f t="shared" si="1"/>
        <v>8.7165216471682863E-2</v>
      </c>
    </row>
    <row r="92" spans="1:3" x14ac:dyDescent="0.3">
      <c r="A92" s="1">
        <v>38749</v>
      </c>
      <c r="B92">
        <v>29.659479000000001</v>
      </c>
      <c r="C92">
        <f t="shared" si="1"/>
        <v>0.19836055834475252</v>
      </c>
    </row>
    <row r="93" spans="1:3" x14ac:dyDescent="0.3">
      <c r="A93" s="1">
        <v>38777</v>
      </c>
      <c r="B93">
        <v>31.288827999999999</v>
      </c>
      <c r="C93">
        <f t="shared" si="1"/>
        <v>5.3479330112651734E-2</v>
      </c>
    </row>
    <row r="94" spans="1:3" x14ac:dyDescent="0.3">
      <c r="A94" s="1">
        <v>38808</v>
      </c>
      <c r="B94">
        <v>30.397622999999999</v>
      </c>
      <c r="C94">
        <f t="shared" si="1"/>
        <v>-2.8896686357403938E-2</v>
      </c>
    </row>
    <row r="95" spans="1:3" x14ac:dyDescent="0.3">
      <c r="A95" s="1">
        <v>38838</v>
      </c>
      <c r="B95">
        <v>27.136782</v>
      </c>
      <c r="C95">
        <f t="shared" si="1"/>
        <v>-0.11347433756477181</v>
      </c>
    </row>
    <row r="96" spans="1:3" x14ac:dyDescent="0.3">
      <c r="A96" s="1">
        <v>38869</v>
      </c>
      <c r="B96">
        <v>28.073269</v>
      </c>
      <c r="C96">
        <f t="shared" si="1"/>
        <v>3.3927765444981821E-2</v>
      </c>
    </row>
    <row r="97" spans="1:3" x14ac:dyDescent="0.3">
      <c r="A97" s="1">
        <v>38899</v>
      </c>
      <c r="B97">
        <v>29.807418999999999</v>
      </c>
      <c r="C97">
        <f t="shared" si="1"/>
        <v>5.9939479811717919E-2</v>
      </c>
    </row>
    <row r="98" spans="1:3" x14ac:dyDescent="0.3">
      <c r="A98" s="1">
        <v>38930</v>
      </c>
      <c r="B98">
        <v>31.513134000000001</v>
      </c>
      <c r="C98">
        <f t="shared" si="1"/>
        <v>5.564708905447955E-2</v>
      </c>
    </row>
    <row r="99" spans="1:3" x14ac:dyDescent="0.3">
      <c r="A99" s="1">
        <v>38961</v>
      </c>
      <c r="B99">
        <v>33.154888</v>
      </c>
      <c r="C99">
        <f t="shared" si="1"/>
        <v>5.0785745430385873E-2</v>
      </c>
    </row>
    <row r="100" spans="1:3" x14ac:dyDescent="0.3">
      <c r="A100" s="1">
        <v>38991</v>
      </c>
      <c r="B100">
        <v>36.779541000000002</v>
      </c>
      <c r="C100">
        <f t="shared" si="1"/>
        <v>0.10375158274738497</v>
      </c>
    </row>
    <row r="101" spans="1:3" x14ac:dyDescent="0.3">
      <c r="A101" s="1">
        <v>39022</v>
      </c>
      <c r="B101">
        <v>37.241497000000003</v>
      </c>
      <c r="C101">
        <f t="shared" si="1"/>
        <v>1.2481910822161954E-2</v>
      </c>
    </row>
    <row r="102" spans="1:3" x14ac:dyDescent="0.3">
      <c r="A102" s="1">
        <v>39052</v>
      </c>
      <c r="B102">
        <v>40.190967999999998</v>
      </c>
      <c r="C102">
        <f t="shared" si="1"/>
        <v>7.6218643452504342E-2</v>
      </c>
    </row>
    <row r="103" spans="1:3" x14ac:dyDescent="0.3">
      <c r="A103" s="1">
        <v>39083</v>
      </c>
      <c r="B103">
        <v>40.368645000000001</v>
      </c>
      <c r="C103">
        <f t="shared" si="1"/>
        <v>4.4110760089454727E-3</v>
      </c>
    </row>
    <row r="104" spans="1:3" x14ac:dyDescent="0.3">
      <c r="A104" s="1">
        <v>39114</v>
      </c>
      <c r="B104">
        <v>47.369202000000001</v>
      </c>
      <c r="C104">
        <f t="shared" si="1"/>
        <v>0.15991890091520022</v>
      </c>
    </row>
    <row r="105" spans="1:3" x14ac:dyDescent="0.3">
      <c r="A105" s="1">
        <v>39142</v>
      </c>
      <c r="B105">
        <v>54.746437</v>
      </c>
      <c r="C105">
        <f t="shared" si="1"/>
        <v>0.14474001826476546</v>
      </c>
    </row>
    <row r="106" spans="1:3" x14ac:dyDescent="0.3">
      <c r="A106" s="1">
        <v>39173</v>
      </c>
      <c r="B106">
        <v>52.976737999999997</v>
      </c>
      <c r="C106">
        <f t="shared" si="1"/>
        <v>-3.2859377408936366E-2</v>
      </c>
    </row>
    <row r="107" spans="1:3" x14ac:dyDescent="0.3">
      <c r="A107" s="1">
        <v>39203</v>
      </c>
      <c r="B107">
        <v>52.925198000000002</v>
      </c>
      <c r="C107">
        <f t="shared" si="1"/>
        <v>-9.7335338740458957E-4</v>
      </c>
    </row>
    <row r="108" spans="1:3" x14ac:dyDescent="0.3">
      <c r="A108" s="1">
        <v>39234</v>
      </c>
      <c r="B108">
        <v>55.796382999999999</v>
      </c>
      <c r="C108">
        <f t="shared" si="1"/>
        <v>5.2829488340718662E-2</v>
      </c>
    </row>
    <row r="109" spans="1:3" x14ac:dyDescent="0.3">
      <c r="A109" s="1">
        <v>39264</v>
      </c>
      <c r="B109">
        <v>60.063381</v>
      </c>
      <c r="C109">
        <f t="shared" si="1"/>
        <v>7.369130817927004E-2</v>
      </c>
    </row>
    <row r="110" spans="1:3" x14ac:dyDescent="0.3">
      <c r="A110" s="1">
        <v>39295</v>
      </c>
      <c r="B110">
        <v>66.427711000000002</v>
      </c>
      <c r="C110">
        <f t="shared" si="1"/>
        <v>0.10071394908293743</v>
      </c>
    </row>
    <row r="111" spans="1:3" x14ac:dyDescent="0.3">
      <c r="A111" s="1">
        <v>39326</v>
      </c>
      <c r="B111">
        <v>69.790672000000001</v>
      </c>
      <c r="C111">
        <f t="shared" si="1"/>
        <v>4.9386058109378621E-2</v>
      </c>
    </row>
    <row r="112" spans="1:3" x14ac:dyDescent="0.3">
      <c r="A112" s="1">
        <v>39356</v>
      </c>
      <c r="B112">
        <v>94.741767999999993</v>
      </c>
      <c r="C112">
        <f t="shared" si="1"/>
        <v>0.3056545970522862</v>
      </c>
    </row>
    <row r="113" spans="1:3" x14ac:dyDescent="0.3">
      <c r="A113" s="1">
        <v>39387</v>
      </c>
      <c r="B113">
        <v>74.990630999999993</v>
      </c>
      <c r="C113">
        <f t="shared" si="1"/>
        <v>-0.23379177318849179</v>
      </c>
    </row>
    <row r="114" spans="1:3" x14ac:dyDescent="0.3">
      <c r="A114" s="1">
        <v>39417</v>
      </c>
      <c r="B114">
        <v>72.321952999999993</v>
      </c>
      <c r="C114">
        <f t="shared" si="1"/>
        <v>-3.6235465035988117E-2</v>
      </c>
    </row>
    <row r="115" spans="1:3" x14ac:dyDescent="0.3">
      <c r="A115" s="1">
        <v>39448</v>
      </c>
      <c r="B115">
        <v>67.187079999999995</v>
      </c>
      <c r="C115">
        <f t="shared" si="1"/>
        <v>-7.3646753557516695E-2</v>
      </c>
    </row>
    <row r="116" spans="1:3" x14ac:dyDescent="0.3">
      <c r="A116" s="1">
        <v>39479</v>
      </c>
      <c r="B116">
        <v>66.485564999999994</v>
      </c>
      <c r="C116">
        <f t="shared" si="1"/>
        <v>-1.0496110709613489E-2</v>
      </c>
    </row>
    <row r="117" spans="1:3" x14ac:dyDescent="0.3">
      <c r="A117" s="1">
        <v>39508</v>
      </c>
      <c r="B117">
        <v>76.118851000000006</v>
      </c>
      <c r="C117">
        <f t="shared" si="1"/>
        <v>0.1353110912964918</v>
      </c>
    </row>
    <row r="118" spans="1:3" x14ac:dyDescent="0.3">
      <c r="A118" s="1">
        <v>39539</v>
      </c>
      <c r="B118">
        <v>76.654037000000002</v>
      </c>
      <c r="C118">
        <f t="shared" si="1"/>
        <v>7.0063241756814221E-3</v>
      </c>
    </row>
    <row r="119" spans="1:3" x14ac:dyDescent="0.3">
      <c r="A119" s="1">
        <v>39569</v>
      </c>
      <c r="B119">
        <v>71.777266999999995</v>
      </c>
      <c r="C119">
        <f t="shared" si="1"/>
        <v>-6.5734461580220713E-2</v>
      </c>
    </row>
    <row r="120" spans="1:3" x14ac:dyDescent="0.3">
      <c r="A120" s="1">
        <v>39600</v>
      </c>
      <c r="B120">
        <v>67.778175000000005</v>
      </c>
      <c r="C120">
        <f t="shared" si="1"/>
        <v>-5.7327569852289845E-2</v>
      </c>
    </row>
    <row r="121" spans="1:3" x14ac:dyDescent="0.3">
      <c r="A121" s="1">
        <v>39630</v>
      </c>
      <c r="B121">
        <v>73.927773000000002</v>
      </c>
      <c r="C121">
        <f t="shared" si="1"/>
        <v>8.6848335556188747E-2</v>
      </c>
    </row>
    <row r="122" spans="1:3" x14ac:dyDescent="0.3">
      <c r="A122" s="1">
        <v>39661</v>
      </c>
      <c r="B122">
        <v>77.551261999999994</v>
      </c>
      <c r="C122">
        <f t="shared" si="1"/>
        <v>4.7850586836265536E-2</v>
      </c>
    </row>
    <row r="123" spans="1:3" x14ac:dyDescent="0.3">
      <c r="A123" s="1">
        <v>39692</v>
      </c>
      <c r="B123">
        <v>64.832260000000005</v>
      </c>
      <c r="C123">
        <f t="shared" si="1"/>
        <v>-0.17913584387872747</v>
      </c>
    </row>
    <row r="124" spans="1:3" x14ac:dyDescent="0.3">
      <c r="A124" s="1">
        <v>39722</v>
      </c>
      <c r="B124">
        <v>35.719231000000001</v>
      </c>
      <c r="C124">
        <f t="shared" si="1"/>
        <v>-0.59611409176230412</v>
      </c>
    </row>
    <row r="125" spans="1:3" x14ac:dyDescent="0.3">
      <c r="A125" s="1">
        <v>39753</v>
      </c>
      <c r="B125">
        <v>23.567330999999999</v>
      </c>
      <c r="C125">
        <f t="shared" si="1"/>
        <v>-0.41582775385078558</v>
      </c>
    </row>
    <row r="126" spans="1:3" x14ac:dyDescent="0.3">
      <c r="A126" s="1">
        <v>39783</v>
      </c>
      <c r="B126">
        <v>28.000937</v>
      </c>
      <c r="C126">
        <f t="shared" si="1"/>
        <v>0.17237650053066247</v>
      </c>
    </row>
    <row r="127" spans="1:3" x14ac:dyDescent="0.3">
      <c r="A127" s="1">
        <v>39814</v>
      </c>
      <c r="B127">
        <v>28.538567</v>
      </c>
      <c r="C127">
        <f t="shared" si="1"/>
        <v>1.9018426655858532E-2</v>
      </c>
    </row>
    <row r="128" spans="1:3" x14ac:dyDescent="0.3">
      <c r="A128" s="1">
        <v>39845</v>
      </c>
      <c r="B128">
        <v>26.233384999999998</v>
      </c>
      <c r="C128">
        <f t="shared" si="1"/>
        <v>-8.4223564299104603E-2</v>
      </c>
    </row>
    <row r="129" spans="1:3" x14ac:dyDescent="0.3">
      <c r="A129" s="1">
        <v>39873</v>
      </c>
      <c r="B129">
        <v>31.919003</v>
      </c>
      <c r="C129">
        <f t="shared" si="1"/>
        <v>0.19616870150021082</v>
      </c>
    </row>
    <row r="130" spans="1:3" x14ac:dyDescent="0.3">
      <c r="A130" s="1">
        <v>39904</v>
      </c>
      <c r="B130">
        <v>35.350997999999997</v>
      </c>
      <c r="C130">
        <f t="shared" si="1"/>
        <v>0.10212508615215465</v>
      </c>
    </row>
    <row r="131" spans="1:3" x14ac:dyDescent="0.3">
      <c r="A131" s="1">
        <v>39934</v>
      </c>
      <c r="B131">
        <v>38.637267999999999</v>
      </c>
      <c r="C131">
        <f t="shared" si="1"/>
        <v>8.8890679000807951E-2</v>
      </c>
    </row>
    <row r="132" spans="1:3" x14ac:dyDescent="0.3">
      <c r="A132" s="1">
        <v>39965</v>
      </c>
      <c r="B132">
        <v>38.086185</v>
      </c>
      <c r="C132">
        <f t="shared" ref="C132:C195" si="2">LN(B132/B131)</f>
        <v>-1.4365684958174857E-2</v>
      </c>
    </row>
    <row r="133" spans="1:3" x14ac:dyDescent="0.3">
      <c r="A133" s="1">
        <v>39995</v>
      </c>
      <c r="B133">
        <v>42.089213999999998</v>
      </c>
      <c r="C133">
        <f t="shared" si="2"/>
        <v>9.9939890385936272E-2</v>
      </c>
    </row>
    <row r="134" spans="1:3" x14ac:dyDescent="0.3">
      <c r="A134" s="1">
        <v>40026</v>
      </c>
      <c r="B134">
        <v>50.110584000000003</v>
      </c>
      <c r="C134">
        <f t="shared" si="2"/>
        <v>0.17444073492543866</v>
      </c>
    </row>
    <row r="135" spans="1:3" x14ac:dyDescent="0.3">
      <c r="A135" s="1">
        <v>40057</v>
      </c>
      <c r="B135">
        <v>60.917999000000002</v>
      </c>
      <c r="C135">
        <f t="shared" si="2"/>
        <v>0.19529643786750231</v>
      </c>
    </row>
    <row r="136" spans="1:3" x14ac:dyDescent="0.3">
      <c r="A136" s="1">
        <v>40087</v>
      </c>
      <c r="B136">
        <v>51.794455999999997</v>
      </c>
      <c r="C136">
        <f t="shared" si="2"/>
        <v>-0.16224556462102185</v>
      </c>
    </row>
    <row r="137" spans="1:3" x14ac:dyDescent="0.3">
      <c r="A137" s="1">
        <v>40118</v>
      </c>
      <c r="B137">
        <v>43.244971999999997</v>
      </c>
      <c r="C137">
        <f t="shared" si="2"/>
        <v>-0.18040214422604015</v>
      </c>
    </row>
    <row r="138" spans="1:3" x14ac:dyDescent="0.3">
      <c r="A138" s="1">
        <v>40148</v>
      </c>
      <c r="B138">
        <v>50.317242</v>
      </c>
      <c r="C138">
        <f t="shared" si="2"/>
        <v>0.15146682938455008</v>
      </c>
    </row>
    <row r="139" spans="1:3" x14ac:dyDescent="0.3">
      <c r="A139" s="1">
        <v>40179</v>
      </c>
      <c r="B139">
        <v>44.852299000000002</v>
      </c>
      <c r="C139">
        <f t="shared" si="2"/>
        <v>-0.11497295472331233</v>
      </c>
    </row>
    <row r="140" spans="1:3" x14ac:dyDescent="0.3">
      <c r="A140" s="1">
        <v>40210</v>
      </c>
      <c r="B140">
        <v>45.770781999999997</v>
      </c>
      <c r="C140">
        <f t="shared" si="2"/>
        <v>2.0271093000925194E-2</v>
      </c>
    </row>
    <row r="141" spans="1:3" x14ac:dyDescent="0.3">
      <c r="A141" s="1">
        <v>40238</v>
      </c>
      <c r="B141">
        <v>52.283115000000002</v>
      </c>
      <c r="C141">
        <f t="shared" si="2"/>
        <v>0.13302753004882903</v>
      </c>
    </row>
    <row r="142" spans="1:3" x14ac:dyDescent="0.3">
      <c r="A142" s="1">
        <v>40269</v>
      </c>
      <c r="B142">
        <v>55.855910999999999</v>
      </c>
      <c r="C142">
        <f t="shared" si="2"/>
        <v>6.6101886982864996E-2</v>
      </c>
    </row>
    <row r="143" spans="1:3" x14ac:dyDescent="0.3">
      <c r="A143" s="1">
        <v>40299</v>
      </c>
      <c r="B143">
        <v>56.462558999999999</v>
      </c>
      <c r="C143">
        <f t="shared" si="2"/>
        <v>1.0802388943083366E-2</v>
      </c>
    </row>
    <row r="144" spans="1:3" x14ac:dyDescent="0.3">
      <c r="A144" s="1">
        <v>40330</v>
      </c>
      <c r="B144">
        <v>56.974201000000001</v>
      </c>
      <c r="C144">
        <f t="shared" si="2"/>
        <v>9.0208054173027859E-3</v>
      </c>
    </row>
    <row r="145" spans="1:3" x14ac:dyDescent="0.3">
      <c r="A145" s="1">
        <v>40360</v>
      </c>
      <c r="B145">
        <v>64.003494000000003</v>
      </c>
      <c r="C145">
        <f t="shared" si="2"/>
        <v>0.11633912428067524</v>
      </c>
    </row>
    <row r="146" spans="1:3" x14ac:dyDescent="0.3">
      <c r="A146" s="1">
        <v>40391</v>
      </c>
      <c r="B146">
        <v>61.815212000000002</v>
      </c>
      <c r="C146">
        <f t="shared" si="2"/>
        <v>-3.4788192578190311E-2</v>
      </c>
    </row>
    <row r="147" spans="1:3" x14ac:dyDescent="0.3">
      <c r="A147" s="1">
        <v>40422</v>
      </c>
      <c r="B147">
        <v>69.686751999999998</v>
      </c>
      <c r="C147">
        <f t="shared" si="2"/>
        <v>0.11986074492324804</v>
      </c>
    </row>
    <row r="148" spans="1:3" x14ac:dyDescent="0.3">
      <c r="A148" s="1">
        <v>40452</v>
      </c>
      <c r="B148">
        <v>85.012642</v>
      </c>
      <c r="C148">
        <f t="shared" si="2"/>
        <v>0.19878974687841361</v>
      </c>
    </row>
    <row r="149" spans="1:3" x14ac:dyDescent="0.3">
      <c r="A149" s="1">
        <v>40483</v>
      </c>
      <c r="B149">
        <v>97.449661000000006</v>
      </c>
      <c r="C149">
        <f t="shared" si="2"/>
        <v>0.13653597239753121</v>
      </c>
    </row>
    <row r="150" spans="1:3" x14ac:dyDescent="0.3">
      <c r="A150" s="1">
        <v>40513</v>
      </c>
      <c r="B150">
        <v>95.560516000000007</v>
      </c>
      <c r="C150">
        <f t="shared" si="2"/>
        <v>-1.9576225048610806E-2</v>
      </c>
    </row>
    <row r="151" spans="1:3" x14ac:dyDescent="0.3">
      <c r="A151" s="1">
        <v>40544</v>
      </c>
      <c r="B151">
        <v>92.884186</v>
      </c>
      <c r="C151">
        <f t="shared" si="2"/>
        <v>-2.8406316911700286E-2</v>
      </c>
    </row>
    <row r="152" spans="1:3" x14ac:dyDescent="0.3">
      <c r="A152" s="1">
        <v>40575</v>
      </c>
      <c r="B152">
        <v>96.741234000000006</v>
      </c>
      <c r="C152">
        <f t="shared" si="2"/>
        <v>4.0686317873700251E-2</v>
      </c>
    </row>
    <row r="153" spans="1:3" x14ac:dyDescent="0.3">
      <c r="A153" s="1">
        <v>40603</v>
      </c>
      <c r="B153">
        <v>90.089766999999995</v>
      </c>
      <c r="C153">
        <f t="shared" si="2"/>
        <v>-7.1233138796461398E-2</v>
      </c>
    </row>
    <row r="154" spans="1:3" x14ac:dyDescent="0.3">
      <c r="A154" s="1">
        <v>40634</v>
      </c>
      <c r="B154">
        <v>104.69149</v>
      </c>
      <c r="C154">
        <f t="shared" si="2"/>
        <v>0.15021125036850516</v>
      </c>
    </row>
    <row r="155" spans="1:3" x14ac:dyDescent="0.3">
      <c r="A155" s="1">
        <v>40664</v>
      </c>
      <c r="B155">
        <v>97.134810999999999</v>
      </c>
      <c r="C155">
        <f t="shared" si="2"/>
        <v>-7.4918016982683786E-2</v>
      </c>
    </row>
    <row r="156" spans="1:3" x14ac:dyDescent="0.3">
      <c r="A156" s="1">
        <v>40695</v>
      </c>
      <c r="B156">
        <v>113.995758</v>
      </c>
      <c r="C156">
        <f t="shared" si="2"/>
        <v>0.16006141943261162</v>
      </c>
    </row>
    <row r="157" spans="1:3" x14ac:dyDescent="0.3">
      <c r="A157" s="1">
        <v>40725</v>
      </c>
      <c r="B157">
        <v>111.673401</v>
      </c>
      <c r="C157">
        <f t="shared" si="2"/>
        <v>-2.0582688374629479E-2</v>
      </c>
    </row>
    <row r="158" spans="1:3" x14ac:dyDescent="0.3">
      <c r="A158" s="1">
        <v>40756</v>
      </c>
      <c r="B158">
        <v>92.854279000000005</v>
      </c>
      <c r="C158">
        <f t="shared" si="2"/>
        <v>-0.18454717698092338</v>
      </c>
    </row>
    <row r="159" spans="1:3" x14ac:dyDescent="0.3">
      <c r="A159" s="1">
        <v>40787</v>
      </c>
      <c r="B159">
        <v>80.121360999999993</v>
      </c>
      <c r="C159">
        <f t="shared" si="2"/>
        <v>-0.14748887414748763</v>
      </c>
    </row>
    <row r="160" spans="1:3" x14ac:dyDescent="0.3">
      <c r="A160" s="1">
        <v>40817</v>
      </c>
      <c r="B160">
        <v>101.543098</v>
      </c>
      <c r="C160">
        <f t="shared" si="2"/>
        <v>0.23694082152479862</v>
      </c>
    </row>
    <row r="161" spans="1:3" x14ac:dyDescent="0.3">
      <c r="A161" s="1">
        <v>40848</v>
      </c>
      <c r="B161">
        <v>102.223793</v>
      </c>
      <c r="C161">
        <f t="shared" si="2"/>
        <v>6.6811396955448838E-3</v>
      </c>
    </row>
    <row r="162" spans="1:3" x14ac:dyDescent="0.3">
      <c r="A162" s="1">
        <v>40878</v>
      </c>
      <c r="B162">
        <v>92.694121999999993</v>
      </c>
      <c r="C162">
        <f t="shared" si="2"/>
        <v>-9.7859397177509452E-2</v>
      </c>
    </row>
    <row r="163" spans="1:3" x14ac:dyDescent="0.3">
      <c r="A163" s="1">
        <v>40909</v>
      </c>
      <c r="B163">
        <v>108.39005299999999</v>
      </c>
      <c r="C163">
        <f t="shared" si="2"/>
        <v>0.15643126108689206</v>
      </c>
    </row>
    <row r="164" spans="1:3" x14ac:dyDescent="0.3">
      <c r="A164" s="1">
        <v>40940</v>
      </c>
      <c r="B164">
        <v>112.39413500000001</v>
      </c>
      <c r="C164">
        <f t="shared" si="2"/>
        <v>3.6275433580342874E-2</v>
      </c>
    </row>
    <row r="165" spans="1:3" x14ac:dyDescent="0.3">
      <c r="A165" s="1">
        <v>40969</v>
      </c>
      <c r="B165">
        <v>105.58721199999999</v>
      </c>
      <c r="C165">
        <f t="shared" si="2"/>
        <v>-6.2474490928580567E-2</v>
      </c>
    </row>
    <row r="166" spans="1:3" x14ac:dyDescent="0.3">
      <c r="A166" s="1">
        <v>41000</v>
      </c>
      <c r="B166">
        <v>114.59635900000001</v>
      </c>
      <c r="C166">
        <f t="shared" si="2"/>
        <v>8.1878766942910755E-2</v>
      </c>
    </row>
    <row r="167" spans="1:3" x14ac:dyDescent="0.3">
      <c r="A167" s="1">
        <v>41030</v>
      </c>
      <c r="B167">
        <v>105.9375</v>
      </c>
      <c r="C167">
        <f t="shared" si="2"/>
        <v>-7.8566734822440337E-2</v>
      </c>
    </row>
    <row r="168" spans="1:3" x14ac:dyDescent="0.3">
      <c r="A168" s="1">
        <v>41061</v>
      </c>
      <c r="B168">
        <v>102.24485</v>
      </c>
      <c r="C168">
        <f t="shared" si="2"/>
        <v>-3.5478870668471829E-2</v>
      </c>
    </row>
    <row r="169" spans="1:3" x14ac:dyDescent="0.3">
      <c r="A169" s="1">
        <v>41091</v>
      </c>
      <c r="B169">
        <v>114.061279</v>
      </c>
      <c r="C169">
        <f t="shared" si="2"/>
        <v>0.10936541215568356</v>
      </c>
    </row>
    <row r="170" spans="1:3" x14ac:dyDescent="0.3">
      <c r="A170" s="1">
        <v>41122</v>
      </c>
      <c r="B170">
        <v>115.210106</v>
      </c>
      <c r="C170">
        <f t="shared" si="2"/>
        <v>1.0021631046580359E-2</v>
      </c>
    </row>
    <row r="171" spans="1:3" x14ac:dyDescent="0.3">
      <c r="A171" s="1">
        <v>41153</v>
      </c>
      <c r="B171">
        <v>116.482018</v>
      </c>
      <c r="C171">
        <f t="shared" si="2"/>
        <v>1.0979439052377941E-2</v>
      </c>
    </row>
    <row r="172" spans="1:3" x14ac:dyDescent="0.3">
      <c r="A172" s="1">
        <v>41183</v>
      </c>
      <c r="B172">
        <v>130.96533199999999</v>
      </c>
      <c r="C172">
        <f t="shared" si="2"/>
        <v>0.1171957377951707</v>
      </c>
    </row>
    <row r="173" spans="1:3" x14ac:dyDescent="0.3">
      <c r="A173" s="1">
        <v>41214</v>
      </c>
      <c r="B173">
        <v>136.58633399999999</v>
      </c>
      <c r="C173">
        <f t="shared" si="2"/>
        <v>4.2024251251987027E-2</v>
      </c>
    </row>
    <row r="174" spans="1:3" x14ac:dyDescent="0.3">
      <c r="A174" s="1">
        <v>41244</v>
      </c>
      <c r="B174">
        <v>141.26364100000001</v>
      </c>
      <c r="C174">
        <f t="shared" si="2"/>
        <v>3.3671040606865023E-2</v>
      </c>
    </row>
    <row r="175" spans="1:3" x14ac:dyDescent="0.3">
      <c r="A175" s="1">
        <v>41275</v>
      </c>
      <c r="B175">
        <v>149.46949799999999</v>
      </c>
      <c r="C175">
        <f t="shared" si="2"/>
        <v>5.6464406443635845E-2</v>
      </c>
    </row>
    <row r="176" spans="1:3" x14ac:dyDescent="0.3">
      <c r="A176" s="1">
        <v>41306</v>
      </c>
      <c r="B176">
        <v>137.242783</v>
      </c>
      <c r="C176">
        <f t="shared" si="2"/>
        <v>-8.5340849129446034E-2</v>
      </c>
    </row>
    <row r="177" spans="1:3" x14ac:dyDescent="0.3">
      <c r="A177" s="1">
        <v>41334</v>
      </c>
      <c r="B177">
        <v>127.190628</v>
      </c>
      <c r="C177">
        <f t="shared" si="2"/>
        <v>-7.6064527182862315E-2</v>
      </c>
    </row>
    <row r="178" spans="1:3" x14ac:dyDescent="0.3">
      <c r="A178" s="1">
        <v>41365</v>
      </c>
      <c r="B178">
        <v>126.28800200000001</v>
      </c>
      <c r="C178">
        <f t="shared" si="2"/>
        <v>-7.1219401434259319E-3</v>
      </c>
    </row>
    <row r="179" spans="1:3" x14ac:dyDescent="0.3">
      <c r="A179" s="1">
        <v>41395</v>
      </c>
      <c r="B179">
        <v>141.94929500000001</v>
      </c>
      <c r="C179">
        <f t="shared" si="2"/>
        <v>0.11690488756626977</v>
      </c>
    </row>
    <row r="180" spans="1:3" x14ac:dyDescent="0.3">
      <c r="A180" s="1">
        <v>41426</v>
      </c>
      <c r="B180">
        <v>130.69085699999999</v>
      </c>
      <c r="C180">
        <f t="shared" si="2"/>
        <v>-8.2635252279202709E-2</v>
      </c>
    </row>
    <row r="181" spans="1:3" x14ac:dyDescent="0.3">
      <c r="A181" s="1">
        <v>41456</v>
      </c>
      <c r="B181">
        <v>150.099121</v>
      </c>
      <c r="C181">
        <f t="shared" si="2"/>
        <v>0.13846121843640227</v>
      </c>
    </row>
    <row r="182" spans="1:3" x14ac:dyDescent="0.3">
      <c r="A182" s="1">
        <v>41487</v>
      </c>
      <c r="B182">
        <v>144.59591699999999</v>
      </c>
      <c r="C182">
        <f t="shared" si="2"/>
        <v>-3.7352809714849666E-2</v>
      </c>
    </row>
    <row r="183" spans="1:3" x14ac:dyDescent="0.3">
      <c r="A183" s="1">
        <v>41518</v>
      </c>
      <c r="B183">
        <v>146.402298</v>
      </c>
      <c r="C183">
        <f t="shared" si="2"/>
        <v>1.2415225313846952E-2</v>
      </c>
    </row>
    <row r="184" spans="1:3" x14ac:dyDescent="0.3">
      <c r="A184" s="1">
        <v>41548</v>
      </c>
      <c r="B184">
        <v>157.282715</v>
      </c>
      <c r="C184">
        <f t="shared" si="2"/>
        <v>7.1686620332063855E-2</v>
      </c>
    </row>
    <row r="185" spans="1:3" x14ac:dyDescent="0.3">
      <c r="A185" s="1">
        <v>41579</v>
      </c>
      <c r="B185">
        <v>164.088211</v>
      </c>
      <c r="C185">
        <f t="shared" si="2"/>
        <v>4.2359236716754865E-2</v>
      </c>
    </row>
    <row r="186" spans="1:3" x14ac:dyDescent="0.3">
      <c r="A186" s="1">
        <v>41609</v>
      </c>
      <c r="B186">
        <v>171.52384900000001</v>
      </c>
      <c r="C186">
        <f t="shared" si="2"/>
        <v>4.4318162988219806E-2</v>
      </c>
    </row>
    <row r="187" spans="1:3" x14ac:dyDescent="0.3">
      <c r="A187" s="1">
        <v>41640</v>
      </c>
      <c r="B187">
        <v>157.996872</v>
      </c>
      <c r="C187">
        <f t="shared" si="2"/>
        <v>-8.2147082799728752E-2</v>
      </c>
    </row>
    <row r="188" spans="1:3" x14ac:dyDescent="0.3">
      <c r="A188" s="1">
        <v>41671</v>
      </c>
      <c r="B188">
        <v>158.79504399999999</v>
      </c>
      <c r="C188">
        <f t="shared" si="2"/>
        <v>5.0391038953721415E-3</v>
      </c>
    </row>
    <row r="189" spans="1:3" x14ac:dyDescent="0.3">
      <c r="A189" s="1">
        <v>41699</v>
      </c>
      <c r="B189">
        <v>158.03887900000001</v>
      </c>
      <c r="C189">
        <f t="shared" si="2"/>
        <v>-4.7732668809555281E-3</v>
      </c>
    </row>
    <row r="190" spans="1:3" x14ac:dyDescent="0.3">
      <c r="A190" s="1">
        <v>41730</v>
      </c>
      <c r="B190">
        <v>163.07998699999999</v>
      </c>
      <c r="C190">
        <f t="shared" si="2"/>
        <v>3.1399725858515692E-2</v>
      </c>
    </row>
    <row r="191" spans="1:3" x14ac:dyDescent="0.3">
      <c r="A191" s="1">
        <v>41760</v>
      </c>
      <c r="B191">
        <v>163.83616599999999</v>
      </c>
      <c r="C191">
        <f t="shared" si="2"/>
        <v>4.6261424628595846E-3</v>
      </c>
    </row>
    <row r="192" spans="1:3" x14ac:dyDescent="0.3">
      <c r="A192" s="1">
        <v>41791</v>
      </c>
      <c r="B192">
        <v>164.635254</v>
      </c>
      <c r="C192">
        <f t="shared" si="2"/>
        <v>4.8655044412029792E-3</v>
      </c>
    </row>
    <row r="193" spans="1:3" x14ac:dyDescent="0.3">
      <c r="A193" s="1">
        <v>41821</v>
      </c>
      <c r="B193">
        <v>149.828384</v>
      </c>
      <c r="C193">
        <f t="shared" si="2"/>
        <v>-9.424191269971112E-2</v>
      </c>
    </row>
    <row r="194" spans="1:3" x14ac:dyDescent="0.3">
      <c r="A194" s="1">
        <v>41852</v>
      </c>
      <c r="B194">
        <v>146.65242000000001</v>
      </c>
      <c r="C194">
        <f t="shared" si="2"/>
        <v>-2.1425235277404982E-2</v>
      </c>
    </row>
    <row r="195" spans="1:3" x14ac:dyDescent="0.3">
      <c r="A195" s="1">
        <v>41883</v>
      </c>
      <c r="B195">
        <v>141.11592099999999</v>
      </c>
      <c r="C195">
        <f t="shared" si="2"/>
        <v>-3.8483609800238211E-2</v>
      </c>
    </row>
    <row r="196" spans="1:3" x14ac:dyDescent="0.3">
      <c r="A196" s="1">
        <v>41913</v>
      </c>
      <c r="B196">
        <v>145.96571399999999</v>
      </c>
      <c r="C196">
        <f t="shared" ref="C196:C259" si="3">LN(B196/B195)</f>
        <v>3.3790071151416454E-2</v>
      </c>
    </row>
    <row r="197" spans="1:3" x14ac:dyDescent="0.3">
      <c r="A197" s="1">
        <v>41944</v>
      </c>
      <c r="B197">
        <v>158.97001599999999</v>
      </c>
      <c r="C197">
        <f t="shared" si="3"/>
        <v>8.534384730699919E-2</v>
      </c>
    </row>
    <row r="198" spans="1:3" x14ac:dyDescent="0.3">
      <c r="A198" s="1">
        <v>41974</v>
      </c>
      <c r="B198">
        <v>158.49790999999999</v>
      </c>
      <c r="C198">
        <f t="shared" si="3"/>
        <v>-2.9741987101724716E-3</v>
      </c>
    </row>
    <row r="199" spans="1:3" x14ac:dyDescent="0.3">
      <c r="A199" s="1">
        <v>42005</v>
      </c>
      <c r="B199">
        <v>170.214676</v>
      </c>
      <c r="C199">
        <f t="shared" si="3"/>
        <v>7.1319033278429977E-2</v>
      </c>
    </row>
    <row r="200" spans="1:3" x14ac:dyDescent="0.3">
      <c r="A200" s="1">
        <v>42036</v>
      </c>
      <c r="B200">
        <v>193.562332</v>
      </c>
      <c r="C200">
        <f t="shared" si="3"/>
        <v>0.12853914940737804</v>
      </c>
    </row>
    <row r="201" spans="1:3" x14ac:dyDescent="0.3">
      <c r="A201" s="1">
        <v>42064</v>
      </c>
      <c r="B201">
        <v>212.74688699999999</v>
      </c>
      <c r="C201">
        <f t="shared" si="3"/>
        <v>9.4503545352685098E-2</v>
      </c>
    </row>
    <row r="202" spans="1:3" x14ac:dyDescent="0.3">
      <c r="A202" s="1">
        <v>42095</v>
      </c>
      <c r="B202">
        <v>198.669601</v>
      </c>
      <c r="C202">
        <f t="shared" si="3"/>
        <v>-6.8459986726626051E-2</v>
      </c>
    </row>
    <row r="203" spans="1:3" x14ac:dyDescent="0.3">
      <c r="A203" s="1">
        <v>42125</v>
      </c>
      <c r="B203">
        <v>189.699646</v>
      </c>
      <c r="C203">
        <f t="shared" si="3"/>
        <v>-4.620113758753891E-2</v>
      </c>
    </row>
    <row r="204" spans="1:3" x14ac:dyDescent="0.3">
      <c r="A204" s="1">
        <v>42156</v>
      </c>
      <c r="B204">
        <v>182.42077599999999</v>
      </c>
      <c r="C204">
        <f t="shared" si="3"/>
        <v>-3.9126036172361198E-2</v>
      </c>
    </row>
    <row r="205" spans="1:3" x14ac:dyDescent="0.3">
      <c r="A205" s="1">
        <v>42186</v>
      </c>
      <c r="B205">
        <v>159.96897899999999</v>
      </c>
      <c r="C205">
        <f t="shared" si="3"/>
        <v>-0.13133605947606317</v>
      </c>
    </row>
    <row r="206" spans="1:3" x14ac:dyDescent="0.3">
      <c r="A206" s="1">
        <v>42217</v>
      </c>
      <c r="B206">
        <v>148.65541099999999</v>
      </c>
      <c r="C206">
        <f t="shared" si="3"/>
        <v>-7.334896546300966E-2</v>
      </c>
    </row>
    <row r="207" spans="1:3" x14ac:dyDescent="0.3">
      <c r="A207" s="1">
        <v>42248</v>
      </c>
      <c r="B207">
        <v>85.728995999999995</v>
      </c>
      <c r="C207">
        <f t="shared" si="3"/>
        <v>-0.55043983828761245</v>
      </c>
    </row>
    <row r="208" spans="1:3" x14ac:dyDescent="0.3">
      <c r="A208" s="1">
        <v>42278</v>
      </c>
      <c r="B208">
        <v>95.858620000000002</v>
      </c>
      <c r="C208">
        <f t="shared" si="3"/>
        <v>0.11168328619789822</v>
      </c>
    </row>
    <row r="209" spans="1:3" x14ac:dyDescent="0.3">
      <c r="A209" s="1">
        <v>42309</v>
      </c>
      <c r="B209">
        <v>115.37237500000001</v>
      </c>
      <c r="C209">
        <f t="shared" si="3"/>
        <v>0.18529054303449286</v>
      </c>
    </row>
    <row r="210" spans="1:3" x14ac:dyDescent="0.3">
      <c r="A210" s="1">
        <v>42339</v>
      </c>
      <c r="B210">
        <v>117.30181899999999</v>
      </c>
      <c r="C210">
        <f t="shared" si="3"/>
        <v>1.6585322117373881E-2</v>
      </c>
    </row>
    <row r="211" spans="1:3" x14ac:dyDescent="0.3">
      <c r="A211" s="1">
        <v>42370</v>
      </c>
      <c r="B211">
        <v>93.753754000000001</v>
      </c>
      <c r="C211">
        <f t="shared" si="3"/>
        <v>-0.2240785560700698</v>
      </c>
    </row>
    <row r="212" spans="1:3" x14ac:dyDescent="0.3">
      <c r="A212" s="1">
        <v>42401</v>
      </c>
      <c r="B212">
        <v>94.455368000000007</v>
      </c>
      <c r="C212">
        <f t="shared" si="3"/>
        <v>7.455719920874476E-3</v>
      </c>
    </row>
    <row r="213" spans="1:3" x14ac:dyDescent="0.3">
      <c r="A213" s="1">
        <v>42430</v>
      </c>
      <c r="B213">
        <v>98.095023999999995</v>
      </c>
      <c r="C213">
        <f t="shared" si="3"/>
        <v>3.7809214897174828E-2</v>
      </c>
    </row>
    <row r="214" spans="1:3" x14ac:dyDescent="0.3">
      <c r="A214" s="1">
        <v>42461</v>
      </c>
      <c r="B214">
        <v>110.899559</v>
      </c>
      <c r="C214">
        <f t="shared" si="3"/>
        <v>0.12268827625940927</v>
      </c>
    </row>
    <row r="215" spans="1:3" x14ac:dyDescent="0.3">
      <c r="A215" s="1">
        <v>42491</v>
      </c>
      <c r="B215">
        <v>117.82804899999999</v>
      </c>
      <c r="C215">
        <f t="shared" si="3"/>
        <v>6.0601432042514135E-2</v>
      </c>
    </row>
    <row r="216" spans="1:3" x14ac:dyDescent="0.3">
      <c r="A216" s="1">
        <v>42522</v>
      </c>
      <c r="B216">
        <v>94.981589999999997</v>
      </c>
      <c r="C216">
        <f t="shared" si="3"/>
        <v>-0.21554326648822339</v>
      </c>
    </row>
    <row r="217" spans="1:3" x14ac:dyDescent="0.3">
      <c r="A217" s="1">
        <v>42552</v>
      </c>
      <c r="B217">
        <v>110.482071</v>
      </c>
      <c r="C217">
        <f t="shared" si="3"/>
        <v>0.15117017105238614</v>
      </c>
    </row>
    <row r="218" spans="1:3" x14ac:dyDescent="0.3">
      <c r="A218" s="1">
        <v>42583</v>
      </c>
      <c r="B218">
        <v>109.34036999999999</v>
      </c>
      <c r="C218">
        <f t="shared" si="3"/>
        <v>-1.0387576998505217E-2</v>
      </c>
    </row>
    <row r="219" spans="1:3" x14ac:dyDescent="0.3">
      <c r="A219" s="1">
        <v>42614</v>
      </c>
      <c r="B219">
        <v>102.709671</v>
      </c>
      <c r="C219">
        <f t="shared" si="3"/>
        <v>-6.2559397422005808E-2</v>
      </c>
    </row>
    <row r="220" spans="1:3" x14ac:dyDescent="0.3">
      <c r="A220" s="1">
        <v>42644</v>
      </c>
      <c r="B220">
        <v>109.955116</v>
      </c>
      <c r="C220">
        <f t="shared" si="3"/>
        <v>6.816596618016528E-2</v>
      </c>
    </row>
    <row r="221" spans="1:3" x14ac:dyDescent="0.3">
      <c r="A221" s="1">
        <v>42675</v>
      </c>
      <c r="B221">
        <v>106.96912399999999</v>
      </c>
      <c r="C221">
        <f t="shared" si="3"/>
        <v>-2.7532014086711718E-2</v>
      </c>
    </row>
    <row r="222" spans="1:3" x14ac:dyDescent="0.3">
      <c r="A222" s="1">
        <v>42705</v>
      </c>
      <c r="B222">
        <v>117.11275500000001</v>
      </c>
      <c r="C222">
        <f t="shared" si="3"/>
        <v>9.0596956595888928E-2</v>
      </c>
    </row>
    <row r="223" spans="1:3" x14ac:dyDescent="0.3">
      <c r="A223" s="1">
        <v>42736</v>
      </c>
      <c r="B223">
        <v>126.378128</v>
      </c>
      <c r="C223">
        <f t="shared" si="3"/>
        <v>7.6141240096807936E-2</v>
      </c>
    </row>
    <row r="224" spans="1:3" x14ac:dyDescent="0.3">
      <c r="A224" s="1">
        <v>42767</v>
      </c>
      <c r="B224">
        <v>122.689545</v>
      </c>
      <c r="C224">
        <f t="shared" si="3"/>
        <v>-2.9621288502763896E-2</v>
      </c>
    </row>
    <row r="225" spans="1:3" x14ac:dyDescent="0.3">
      <c r="A225" s="1">
        <v>42795</v>
      </c>
      <c r="B225">
        <v>119.967018</v>
      </c>
      <c r="C225">
        <f t="shared" si="3"/>
        <v>-2.2440285258649606E-2</v>
      </c>
    </row>
    <row r="226" spans="1:3" x14ac:dyDescent="0.3">
      <c r="A226" s="1">
        <v>42826</v>
      </c>
      <c r="B226">
        <v>127.827209</v>
      </c>
      <c r="C226">
        <f t="shared" si="3"/>
        <v>6.3462567252346322E-2</v>
      </c>
    </row>
    <row r="227" spans="1:3" x14ac:dyDescent="0.3">
      <c r="A227" s="1">
        <v>42856</v>
      </c>
      <c r="B227">
        <v>117.464035</v>
      </c>
      <c r="C227">
        <f t="shared" si="3"/>
        <v>-8.4547220631985207E-2</v>
      </c>
    </row>
    <row r="228" spans="1:3" x14ac:dyDescent="0.3">
      <c r="A228" s="1">
        <v>42887</v>
      </c>
      <c r="B228">
        <v>118.80766300000001</v>
      </c>
      <c r="C228">
        <f t="shared" si="3"/>
        <v>1.1373706591071892E-2</v>
      </c>
    </row>
    <row r="229" spans="1:3" x14ac:dyDescent="0.3">
      <c r="A229" s="1">
        <v>42917</v>
      </c>
      <c r="B229">
        <v>115.91207900000001</v>
      </c>
      <c r="C229">
        <f t="shared" si="3"/>
        <v>-2.4673944145584437E-2</v>
      </c>
    </row>
    <row r="230" spans="1:3" x14ac:dyDescent="0.3">
      <c r="A230" s="1">
        <v>42948</v>
      </c>
      <c r="B230">
        <v>111.680077</v>
      </c>
      <c r="C230">
        <f t="shared" si="3"/>
        <v>-3.71936355859721E-2</v>
      </c>
    </row>
    <row r="231" spans="1:3" x14ac:dyDescent="0.3">
      <c r="A231" s="1">
        <v>42979</v>
      </c>
      <c r="B231">
        <v>122.950546</v>
      </c>
      <c r="C231">
        <f t="shared" si="3"/>
        <v>9.6143880998208045E-2</v>
      </c>
    </row>
    <row r="232" spans="1:3" x14ac:dyDescent="0.3">
      <c r="A232" s="1">
        <v>43009</v>
      </c>
      <c r="B232">
        <v>138.898483</v>
      </c>
      <c r="C232">
        <f t="shared" si="3"/>
        <v>0.12196111869243312</v>
      </c>
    </row>
    <row r="233" spans="1:3" x14ac:dyDescent="0.3">
      <c r="A233" s="1">
        <v>43040</v>
      </c>
      <c r="B233">
        <v>158.67749000000001</v>
      </c>
      <c r="C233">
        <f t="shared" si="3"/>
        <v>0.13313044934815624</v>
      </c>
    </row>
    <row r="234" spans="1:3" x14ac:dyDescent="0.3">
      <c r="A234" s="1">
        <v>43070</v>
      </c>
      <c r="B234">
        <v>148.29795799999999</v>
      </c>
      <c r="C234">
        <f t="shared" si="3"/>
        <v>-6.7650297859827527E-2</v>
      </c>
    </row>
    <row r="235" spans="1:3" x14ac:dyDescent="0.3">
      <c r="A235" s="1">
        <v>43101</v>
      </c>
      <c r="B235">
        <v>157.71525600000001</v>
      </c>
      <c r="C235">
        <f t="shared" si="3"/>
        <v>6.1567750274007314E-2</v>
      </c>
    </row>
    <row r="236" spans="1:3" x14ac:dyDescent="0.3">
      <c r="A236" s="1">
        <v>43132</v>
      </c>
      <c r="B236">
        <v>143.54922500000001</v>
      </c>
      <c r="C236">
        <f t="shared" si="3"/>
        <v>-9.4113222199960198E-2</v>
      </c>
    </row>
    <row r="237" spans="1:3" x14ac:dyDescent="0.3">
      <c r="A237" s="1">
        <v>43160</v>
      </c>
      <c r="B237">
        <v>143.78085300000001</v>
      </c>
      <c r="C237">
        <f t="shared" si="3"/>
        <v>1.6122784762916469E-3</v>
      </c>
    </row>
    <row r="238" spans="1:3" x14ac:dyDescent="0.3">
      <c r="A238" s="1">
        <v>43191</v>
      </c>
      <c r="B238">
        <v>153.10015899999999</v>
      </c>
      <c r="C238">
        <f t="shared" si="3"/>
        <v>6.2802054986955375E-2</v>
      </c>
    </row>
    <row r="239" spans="1:3" x14ac:dyDescent="0.3">
      <c r="A239" s="1">
        <v>43221</v>
      </c>
      <c r="B239">
        <v>143.38885500000001</v>
      </c>
      <c r="C239">
        <f t="shared" si="3"/>
        <v>-6.5532135720084331E-2</v>
      </c>
    </row>
    <row r="240" spans="1:3" x14ac:dyDescent="0.3">
      <c r="A240" s="1">
        <v>43252</v>
      </c>
      <c r="B240">
        <v>129.62626599999999</v>
      </c>
      <c r="C240">
        <f t="shared" si="3"/>
        <v>-0.10090477234339773</v>
      </c>
    </row>
    <row r="241" spans="1:3" x14ac:dyDescent="0.3">
      <c r="A241" s="1">
        <v>43282</v>
      </c>
      <c r="B241">
        <v>138.740768</v>
      </c>
      <c r="C241">
        <f t="shared" si="3"/>
        <v>6.7951780339406145E-2</v>
      </c>
    </row>
    <row r="242" spans="1:3" x14ac:dyDescent="0.3">
      <c r="A242" s="1">
        <v>43313</v>
      </c>
      <c r="B242">
        <v>128.368469</v>
      </c>
      <c r="C242">
        <f t="shared" si="3"/>
        <v>-7.7702420912781595E-2</v>
      </c>
    </row>
    <row r="243" spans="1:3" x14ac:dyDescent="0.3">
      <c r="A243" s="1">
        <v>43344</v>
      </c>
      <c r="B243">
        <v>138.175659</v>
      </c>
      <c r="C243">
        <f t="shared" si="3"/>
        <v>7.362097445908368E-2</v>
      </c>
    </row>
    <row r="244" spans="1:3" x14ac:dyDescent="0.3">
      <c r="A244" s="1">
        <v>43374</v>
      </c>
      <c r="B244">
        <v>135.58715799999999</v>
      </c>
      <c r="C244">
        <f t="shared" si="3"/>
        <v>-1.891110101548606E-2</v>
      </c>
    </row>
    <row r="245" spans="1:3" x14ac:dyDescent="0.3">
      <c r="A245" s="1">
        <v>43405</v>
      </c>
      <c r="B245">
        <v>135.714752</v>
      </c>
      <c r="C245">
        <f t="shared" si="3"/>
        <v>9.4060531610182436E-4</v>
      </c>
    </row>
    <row r="246" spans="1:3" x14ac:dyDescent="0.3">
      <c r="A246" s="1">
        <v>43435</v>
      </c>
      <c r="B246">
        <v>126.618492</v>
      </c>
      <c r="C246">
        <f t="shared" si="3"/>
        <v>-6.9376705928708551E-2</v>
      </c>
    </row>
    <row r="247" spans="1:3" x14ac:dyDescent="0.3">
      <c r="A247" s="1">
        <v>43466</v>
      </c>
      <c r="B247">
        <v>135.45953399999999</v>
      </c>
      <c r="C247">
        <f t="shared" si="3"/>
        <v>6.7494388256776602E-2</v>
      </c>
    </row>
    <row r="248" spans="1:3" x14ac:dyDescent="0.3">
      <c r="A248" s="1">
        <v>43497</v>
      </c>
      <c r="B248">
        <v>137.537643</v>
      </c>
      <c r="C248">
        <f t="shared" si="3"/>
        <v>1.5224693261018864E-2</v>
      </c>
    </row>
    <row r="249" spans="1:3" x14ac:dyDescent="0.3">
      <c r="A249" s="1">
        <v>43525</v>
      </c>
      <c r="B249">
        <v>127.894524</v>
      </c>
      <c r="C249">
        <f t="shared" si="3"/>
        <v>-7.2691753942693504E-2</v>
      </c>
    </row>
    <row r="250" spans="1:3" x14ac:dyDescent="0.3">
      <c r="A250" s="1">
        <v>43556</v>
      </c>
      <c r="B250">
        <v>141.311035</v>
      </c>
      <c r="C250">
        <f t="shared" si="3"/>
        <v>9.9757489921005846E-2</v>
      </c>
    </row>
    <row r="251" spans="1:3" x14ac:dyDescent="0.3">
      <c r="A251" s="1">
        <v>43586</v>
      </c>
      <c r="B251">
        <v>127.147141</v>
      </c>
      <c r="C251">
        <f t="shared" si="3"/>
        <v>-0.10561837652854965</v>
      </c>
    </row>
    <row r="252" spans="1:3" x14ac:dyDescent="0.3">
      <c r="A252" s="1">
        <v>43617</v>
      </c>
      <c r="B252">
        <v>139.64936800000001</v>
      </c>
      <c r="C252">
        <f t="shared" si="3"/>
        <v>9.3789760419537488E-2</v>
      </c>
    </row>
    <row r="253" spans="1:3" x14ac:dyDescent="0.3">
      <c r="A253" s="1">
        <v>43647</v>
      </c>
      <c r="B253">
        <v>142.21208200000001</v>
      </c>
      <c r="C253">
        <f t="shared" si="3"/>
        <v>1.8184711816857428E-2</v>
      </c>
    </row>
    <row r="254" spans="1:3" x14ac:dyDescent="0.3">
      <c r="A254" s="1">
        <v>43678</v>
      </c>
      <c r="B254">
        <v>137.651962</v>
      </c>
      <c r="C254">
        <f t="shared" si="3"/>
        <v>-3.259099356946258E-2</v>
      </c>
    </row>
    <row r="255" spans="1:3" x14ac:dyDescent="0.3">
      <c r="A255" s="1">
        <v>43709</v>
      </c>
      <c r="B255">
        <v>147.03602599999999</v>
      </c>
      <c r="C255">
        <f t="shared" si="3"/>
        <v>6.5949146554111174E-2</v>
      </c>
    </row>
    <row r="256" spans="1:3" x14ac:dyDescent="0.3">
      <c r="A256" s="1">
        <v>43739</v>
      </c>
      <c r="B256">
        <v>160.82948300000001</v>
      </c>
      <c r="C256">
        <f t="shared" si="3"/>
        <v>8.9667060345256219E-2</v>
      </c>
    </row>
    <row r="257" spans="1:3" x14ac:dyDescent="0.3">
      <c r="A257" s="1">
        <v>43770</v>
      </c>
      <c r="B257">
        <v>165.33308400000001</v>
      </c>
      <c r="C257">
        <f t="shared" si="3"/>
        <v>2.7617438063170616E-2</v>
      </c>
    </row>
    <row r="258" spans="1:3" x14ac:dyDescent="0.3">
      <c r="A258" s="1">
        <v>43800</v>
      </c>
      <c r="B258">
        <v>166.049149</v>
      </c>
      <c r="C258">
        <f t="shared" si="3"/>
        <v>4.3216928560975455E-3</v>
      </c>
    </row>
    <row r="259" spans="1:3" x14ac:dyDescent="0.3">
      <c r="A259" s="1">
        <v>43831</v>
      </c>
      <c r="B259">
        <v>152.99058500000001</v>
      </c>
      <c r="C259">
        <f t="shared" si="3"/>
        <v>-8.1907439295953205E-2</v>
      </c>
    </row>
    <row r="260" spans="1:3" x14ac:dyDescent="0.3">
      <c r="A260" s="1">
        <v>43862</v>
      </c>
      <c r="B260">
        <v>139.98855599999999</v>
      </c>
      <c r="C260">
        <f t="shared" ref="C260:C282" si="4">LN(B260/B259)</f>
        <v>-8.8815707140277103E-2</v>
      </c>
    </row>
    <row r="261" spans="1:3" x14ac:dyDescent="0.3">
      <c r="A261" s="1">
        <v>43891</v>
      </c>
      <c r="B261">
        <v>100.662102</v>
      </c>
      <c r="C261">
        <f t="shared" si="4"/>
        <v>-0.32979129310321986</v>
      </c>
    </row>
    <row r="262" spans="1:3" x14ac:dyDescent="0.3">
      <c r="A262" s="1">
        <v>43922</v>
      </c>
      <c r="B262">
        <v>120.80584</v>
      </c>
      <c r="C262">
        <f t="shared" si="4"/>
        <v>0.18241524539521214</v>
      </c>
    </row>
    <row r="263" spans="1:3" x14ac:dyDescent="0.3">
      <c r="A263" s="1">
        <v>43952</v>
      </c>
      <c r="B263">
        <v>124.838356</v>
      </c>
      <c r="C263">
        <f t="shared" si="4"/>
        <v>3.2835119756708546E-2</v>
      </c>
    </row>
    <row r="264" spans="1:3" x14ac:dyDescent="0.3">
      <c r="A264" s="1">
        <v>43983</v>
      </c>
      <c r="B264">
        <v>127.13726</v>
      </c>
      <c r="C264">
        <f t="shared" si="4"/>
        <v>1.8247541770211845E-2</v>
      </c>
    </row>
    <row r="265" spans="1:3" x14ac:dyDescent="0.3">
      <c r="A265" s="1">
        <v>44013</v>
      </c>
      <c r="B265">
        <v>117.772034</v>
      </c>
      <c r="C265">
        <f t="shared" si="4"/>
        <v>-7.6516449573773321E-2</v>
      </c>
    </row>
    <row r="266" spans="1:3" x14ac:dyDescent="0.3">
      <c r="A266" s="1">
        <v>44044</v>
      </c>
      <c r="B266">
        <v>131.282837</v>
      </c>
      <c r="C266">
        <f t="shared" si="4"/>
        <v>0.10860321619076349</v>
      </c>
    </row>
    <row r="267" spans="1:3" x14ac:dyDescent="0.3">
      <c r="A267" s="1">
        <v>44075</v>
      </c>
      <c r="B267">
        <v>129.455017</v>
      </c>
      <c r="C267">
        <f t="shared" si="4"/>
        <v>-1.4020595123838546E-2</v>
      </c>
    </row>
    <row r="268" spans="1:3" x14ac:dyDescent="0.3">
      <c r="A268" s="1">
        <v>44105</v>
      </c>
      <c r="B268">
        <v>117.866249</v>
      </c>
      <c r="C268">
        <f t="shared" si="4"/>
        <v>-9.3782963186032173E-2</v>
      </c>
    </row>
    <row r="269" spans="1:3" x14ac:dyDescent="0.3">
      <c r="A269" s="1">
        <v>44136</v>
      </c>
      <c r="B269">
        <v>138.050186</v>
      </c>
      <c r="C269">
        <f t="shared" si="4"/>
        <v>0.15806678717611281</v>
      </c>
    </row>
    <row r="270" spans="1:3" x14ac:dyDescent="0.3">
      <c r="A270" s="1">
        <v>44166</v>
      </c>
      <c r="B270">
        <v>148.872299</v>
      </c>
      <c r="C270">
        <f t="shared" si="4"/>
        <v>7.5471599060510194E-2</v>
      </c>
    </row>
    <row r="271" spans="1:3" x14ac:dyDescent="0.3">
      <c r="A271" s="1">
        <v>44197</v>
      </c>
      <c r="B271">
        <v>152.798721</v>
      </c>
      <c r="C271">
        <f t="shared" si="4"/>
        <v>2.6032621504852659E-2</v>
      </c>
    </row>
    <row r="272" spans="1:3" x14ac:dyDescent="0.3">
      <c r="A272" s="1">
        <v>44228</v>
      </c>
      <c r="B272">
        <v>168.99281300000001</v>
      </c>
      <c r="C272">
        <f t="shared" si="4"/>
        <v>0.10073468111303215</v>
      </c>
    </row>
    <row r="273" spans="1:3" x14ac:dyDescent="0.3">
      <c r="A273" s="1">
        <v>44256</v>
      </c>
      <c r="B273">
        <v>233.04638700000001</v>
      </c>
      <c r="C273">
        <f t="shared" si="4"/>
        <v>0.32138133219608322</v>
      </c>
    </row>
    <row r="274" spans="1:3" x14ac:dyDescent="0.3">
      <c r="A274" s="1">
        <v>44287</v>
      </c>
      <c r="B274">
        <v>211.656113</v>
      </c>
      <c r="C274">
        <f t="shared" si="4"/>
        <v>-9.6274670448636065E-2</v>
      </c>
    </row>
    <row r="275" spans="1:3" x14ac:dyDescent="0.3">
      <c r="A275" s="1">
        <v>44317</v>
      </c>
      <c r="B275">
        <v>223.083786</v>
      </c>
      <c r="C275">
        <f t="shared" si="4"/>
        <v>5.2584573728368285E-2</v>
      </c>
    </row>
    <row r="276" spans="1:3" x14ac:dyDescent="0.3">
      <c r="A276" s="1">
        <v>44348</v>
      </c>
      <c r="B276">
        <v>206.28413399999999</v>
      </c>
      <c r="C276">
        <f t="shared" si="4"/>
        <v>-7.8292913164092065E-2</v>
      </c>
    </row>
    <row r="277" spans="1:3" x14ac:dyDescent="0.3">
      <c r="A277" s="1">
        <v>44378</v>
      </c>
      <c r="B277">
        <v>200.716812</v>
      </c>
      <c r="C277">
        <f t="shared" si="4"/>
        <v>-2.7359490593103032E-2</v>
      </c>
    </row>
    <row r="278" spans="1:3" x14ac:dyDescent="0.3">
      <c r="A278" s="1">
        <v>44409</v>
      </c>
      <c r="B278">
        <v>201.300003</v>
      </c>
      <c r="C278">
        <f t="shared" si="4"/>
        <v>2.9013284386831114E-3</v>
      </c>
    </row>
    <row r="279" spans="1:3" x14ac:dyDescent="0.3">
      <c r="A279" s="1">
        <v>44440</v>
      </c>
      <c r="B279">
        <v>193.63999899999999</v>
      </c>
      <c r="C279">
        <f t="shared" si="4"/>
        <v>-3.8795587641604137E-2</v>
      </c>
    </row>
    <row r="280" spans="1:3" x14ac:dyDescent="0.3">
      <c r="A280" s="1">
        <v>44470</v>
      </c>
      <c r="B280">
        <v>193.820007</v>
      </c>
      <c r="C280">
        <f t="shared" si="4"/>
        <v>9.2916951511596018E-4</v>
      </c>
    </row>
    <row r="281" spans="1:3" x14ac:dyDescent="0.3">
      <c r="A281" s="1">
        <v>44501</v>
      </c>
      <c r="B281">
        <v>185.720001</v>
      </c>
      <c r="C281">
        <f t="shared" si="4"/>
        <v>-4.2689760886216579E-2</v>
      </c>
    </row>
    <row r="282" spans="1:3" x14ac:dyDescent="0.3">
      <c r="A282" s="1">
        <v>44512</v>
      </c>
      <c r="B282">
        <v>188</v>
      </c>
      <c r="C282">
        <f t="shared" si="4"/>
        <v>1.2201794293778679E-2</v>
      </c>
    </row>
  </sheetData>
  <mergeCells count="4">
    <mergeCell ref="E67:K67"/>
    <mergeCell ref="E43:K48"/>
    <mergeCell ref="E62:K65"/>
    <mergeCell ref="E21:K24"/>
  </mergeCells>
  <conditionalFormatting sqref="C3:C282">
    <cfRule type="cellIs" dxfId="1" priority="1" operator="lessThan">
      <formula>$N$43</formula>
    </cfRule>
    <cfRule type="cellIs" dxfId="0" priority="2" operator="greaterThan">
      <formula>$N$44</formula>
    </cfRule>
  </conditionalFormatting>
  <pageMargins left="0.7" right="0.7" top="0.75" bottom="0.75" header="0.3" footer="0.3"/>
  <pageSetup paperSize="0" orientation="portrait" horizontalDpi="0" verticalDpi="0" copie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Daily Prices</vt:lpstr>
      <vt:lpstr>Monthly Prices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Giorgi Chkhitunidze</dc:creator>
  <cp:lastModifiedBy>Giorgi Chkhitunidze</cp:lastModifiedBy>
  <dcterms:created xsi:type="dcterms:W3CDTF">2021-11-13T12:59:08Z</dcterms:created>
  <dcterms:modified xsi:type="dcterms:W3CDTF">2023-06-20T17:47:19Z</dcterms:modified>
</cp:coreProperties>
</file>