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Data Analysis\01-08-2025 Instacart Basket Analysis\Sent to client\"/>
    </mc:Choice>
  </mc:AlternateContent>
  <xr:revisionPtr revIDLastSave="0" documentId="13_ncr:1_{4B7648C2-0DEE-4FD2-95D6-03FC8082724F}" xr6:coauthVersionLast="47" xr6:coauthVersionMax="47" xr10:uidLastSave="{00000000-0000-0000-0000-000000000000}"/>
  <bookViews>
    <workbookView xWindow="-28935" yWindow="-75" windowWidth="29070" windowHeight="1575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9" l="1"/>
  <c r="B21" i="9"/>
  <c r="B20" i="9"/>
  <c r="B19" i="9"/>
  <c r="B18" i="9"/>
  <c r="B17" i="9"/>
  <c r="B16" i="9"/>
  <c r="B15" i="9"/>
  <c r="B14" i="9"/>
  <c r="B13" i="9"/>
</calcChain>
</file>

<file path=xl/sharedStrings.xml><?xml version="1.0" encoding="utf-8"?>
<sst xmlns="http://schemas.openxmlformats.org/spreadsheetml/2006/main" count="332" uniqueCount="272">
  <si>
    <t>Contents:</t>
  </si>
  <si>
    <t>Population Flow</t>
  </si>
  <si>
    <t>Consistency checks</t>
  </si>
  <si>
    <t>Wrangling steps</t>
  </si>
  <si>
    <t>Column derivations</t>
  </si>
  <si>
    <t>Visualizations</t>
  </si>
  <si>
    <t>Recommendations</t>
  </si>
  <si>
    <t>Title page</t>
  </si>
  <si>
    <t>Dataset</t>
  </si>
  <si>
    <t>Missing values</t>
  </si>
  <si>
    <t>Missing values treatment</t>
  </si>
  <si>
    <t>Duplicates</t>
  </si>
  <si>
    <t>orders</t>
  </si>
  <si>
    <t>products</t>
  </si>
  <si>
    <t>orders_products_prior</t>
  </si>
  <si>
    <t>customers</t>
  </si>
  <si>
    <t>Columns dropped</t>
  </si>
  <si>
    <t>Columns renamed</t>
  </si>
  <si>
    <t>Columns' type changed</t>
  </si>
  <si>
    <t>Comment/Reason</t>
  </si>
  <si>
    <t xml:space="preserve">New column </t>
  </si>
  <si>
    <t xml:space="preserve">Column/s it was derived from </t>
  </si>
  <si>
    <t>Conditions</t>
  </si>
  <si>
    <t>Question</t>
  </si>
  <si>
    <t>First Name = 11,259</t>
  </si>
  <si>
    <t>Removed</t>
  </si>
  <si>
    <t>None</t>
  </si>
  <si>
    <t>No Action Taken</t>
  </si>
  <si>
    <t>Product Name = 16</t>
  </si>
  <si>
    <t>Order: order_id</t>
  </si>
  <si>
    <t>Order: user_id</t>
  </si>
  <si>
    <t>Order: order_number</t>
  </si>
  <si>
    <t>Order: order_dow TO order_day_of_week</t>
  </si>
  <si>
    <t>Order: order_number TO order_sequence_number</t>
  </si>
  <si>
    <t>Customers: Surnam TO Surname</t>
  </si>
  <si>
    <t>Products: Unnamed: 0</t>
  </si>
  <si>
    <t>Order: Unnamed: 0</t>
  </si>
  <si>
    <t>order_day_of_week</t>
  </si>
  <si>
    <t>order_hour_of_day</t>
  </si>
  <si>
    <t>Order: order_day_of_week</t>
  </si>
  <si>
    <t>Order: order_hour_of_day</t>
  </si>
  <si>
    <t>Order: days_since_prior_order</t>
  </si>
  <si>
    <t>Order: product_id</t>
  </si>
  <si>
    <t>Order: add_to_cart_order</t>
  </si>
  <si>
    <t>Order: reordered</t>
  </si>
  <si>
    <t>prices</t>
  </si>
  <si>
    <t>Product: product_id</t>
  </si>
  <si>
    <t>Product: aisle_id</t>
  </si>
  <si>
    <t>Product: department_id</t>
  </si>
  <si>
    <t>Product: prices</t>
  </si>
  <si>
    <t>Orders_Products_Merged: busiest_day</t>
  </si>
  <si>
    <t>Orders_Products_Merged: pro_merged</t>
  </si>
  <si>
    <t>Orders_Products_Merged: _merge</t>
  </si>
  <si>
    <t>Orders_Products_Merged: busiest_period_of_day</t>
  </si>
  <si>
    <t>Orders_Products_Merged: busiest_days</t>
  </si>
  <si>
    <t>Orders_Products_Merged</t>
  </si>
  <si>
    <t>price_range</t>
  </si>
  <si>
    <t>df_merged.loc[df_merged['prices']&gt;15, 'price_range'] = 'High Range'
df_merged.loc[(df_merged['prices']&lt;= 15) &amp; (df_merged['prices']&gt;5), 'price_range'] = 'Mid Range'
df_merged.loc[df_merged['prices']&lt;= 5, 'price_range'] = 'Low Range'</t>
  </si>
  <si>
    <t>busiest_day</t>
  </si>
  <si>
    <t>busyStatus = []
for value in df_merged['order_day_of_week']:
  if value == 0:
    busyStatus.append('Busiest Day')
  elif value == 4:
    busyStatus.append('Least Busiest')
  else: 
    busyStatus.append('Regularly Busy')</t>
  </si>
  <si>
    <t>activeStatus = []
for dow in df_merged['order_day_of_week']:
  if dow == 0:
    activeStatus.append('Busiest Day')
  elif dow == 1:
    activeStatus.append('Second Busiest')
  elif dow == 4:
    activeStatus.append('Slowest Day')
  elif dow == 3:
    activeStatus.append('Second Slowest')
  else:
    activeStatus.append('Regularly Busy')</t>
  </si>
  <si>
    <t>busiest_days</t>
  </si>
  <si>
    <t>busiest_period_of_day</t>
  </si>
  <si>
    <t>busyHour = []
for hod in df_merged['order_hour_of_day']:
  if hod &gt;= 9:
    busyHour.append('Most Orders')
  elif hod in [8,17,18,19]:
    busyHour.append('Average Orders')
  else:
    busyHour.append('Fewest Orders')</t>
  </si>
  <si>
    <t>Orders: eval_set</t>
  </si>
  <si>
    <t>ord_pro_merge.loc[ord_pro_merge['max_order']&gt;40, 'loyalty_flag'] = 'Loyal Customer'
ord_pro_merge.loc[(ord_pro_merge['max_order']&gt;10) &amp; (ord_pro_merge['max_order']&lt;= 40), 'loyalty_flag'] = 'Regular Customer'
ord_pro_merge.loc[ord_pro_merge['max_order']&lt;=10, 'loyalty_flag'] = 'New Customer'
ord_pro_merge['loyalty_flag'].value_counts(dropna=False)</t>
  </si>
  <si>
    <t>max_order</t>
  </si>
  <si>
    <t>order_number</t>
  </si>
  <si>
    <t>loyalty_flag</t>
  </si>
  <si>
    <t>ord_pro_merge.groupby('user_id')['order_number'].transform('max')</t>
  </si>
  <si>
    <t>mean_price</t>
  </si>
  <si>
    <t>ord_pro_merge.groupby('user_id')['prices'].transform('mean')</t>
  </si>
  <si>
    <t>spender_type</t>
  </si>
  <si>
    <t>ord_pro_merge.loc[ord_pro_merge['mean_price']&lt;10, 'spender_type'] = 'Low Spender'
ord_pro_merge.loc[ord_pro_merge['mean_price']&gt;= 10, 'spender_type'] = 'High Spender'</t>
  </si>
  <si>
    <t>orders_frequency</t>
  </si>
  <si>
    <t>days_since_prior_order</t>
  </si>
  <si>
    <t>Order_regularity = []
for dspo in order_median:
  if dspo &gt; 20:
      Order_regularity.append('Non-frequent customer')
  elif dspo &gt; 10 and dspo &lt;= 20:
      Order_regularity.append('Regular Customer')
  else:
      Order_regularity.append('Frequent Customer')</t>
  </si>
  <si>
    <t>Orders_Products_Merged:  price_range</t>
  </si>
  <si>
    <t>Orders_Products_Merged: loyalty_flag</t>
  </si>
  <si>
    <t>Orders_Products_Merged:spender_type</t>
  </si>
  <si>
    <t>Orders_Products_Merged: orders_frequency</t>
  </si>
  <si>
    <t>orders_products_merged</t>
  </si>
  <si>
    <t>df_cust_clean: user_id</t>
  </si>
  <si>
    <t>df_cust_clean: Gender</t>
  </si>
  <si>
    <t>df_cust_clean: fam_status</t>
  </si>
  <si>
    <t>df_cust_clean: Age</t>
  </si>
  <si>
    <t>df_cust_clean: n_dependants</t>
  </si>
  <si>
    <t>df_cust_clean: income</t>
  </si>
  <si>
    <t>Please note that the customer data, as well as the “prices” column in the products data set, were simulated and intended for instructional purposes only.</t>
  </si>
  <si>
    <t xml:space="preserve">Data Citation:  </t>
  </si>
  <si>
    <t>www.instacart.com/datasets/grocery-shopping-2017</t>
  </si>
  <si>
    <t>The Instacart Online Grocery Shopping 2017 Dataset was accessed in September 2025 via Kaggle from:</t>
  </si>
  <si>
    <t>Prices = 5127</t>
  </si>
  <si>
    <t xml:space="preserve">Days since Prior Order  = 206,209 </t>
  </si>
  <si>
    <t>Customers</t>
  </si>
  <si>
    <t>To enhance memory efficiency</t>
  </si>
  <si>
    <t>To define a logical order and improve performance</t>
  </si>
  <si>
    <t>To correct typographical error</t>
  </si>
  <si>
    <t>Redundant index column</t>
  </si>
  <si>
    <t>Not necessary for the analysis</t>
  </si>
  <si>
    <t>To improve clarity of column contents</t>
  </si>
  <si>
    <t>Substituted with busiest days flag</t>
  </si>
  <si>
    <t>Used for verification purposes, irrelevant for analysis</t>
  </si>
  <si>
    <t>Customers: STATE TO State</t>
  </si>
  <si>
    <t>To align case with the distinguished format given to customer variables</t>
  </si>
  <si>
    <t>Tables Produced</t>
  </si>
  <si>
    <t>Continuous Variable</t>
  </si>
  <si>
    <t>loyalty_flag
Regular Customer    15876776
Loyal Customer      10284093
New Customer         6243990
Name: count, dtype: int64</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</si>
  <si>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</si>
  <si>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</si>
  <si>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</si>
  <si>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</si>
  <si>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Are there differences in ordering habits based on a customer’s region?</t>
  </si>
  <si>
    <t>What differences can you find in ordering habits of different customer profiles? Consider the price of orders, the frequency of orders, the products customers are ordering, and anything else you can think of.</t>
  </si>
  <si>
    <t>Are there differences in ordering habits based on a customer’s loyalty status?</t>
  </si>
  <si>
    <t>Is there a connection between age and family status in terms of ordering habits?</t>
  </si>
  <si>
    <t>What different classifications does the demographic information suggest? Age? Income? Certain types of goods? Family status?</t>
  </si>
  <si>
    <t xml:space="preserve"> What’s the distribution among users in regards to their brand loyalty (i.e., how often do they return to Instacart)?</t>
  </si>
  <si>
    <t xml:space="preserve">days_since_prior_order                                                    </t>
  </si>
  <si>
    <t xml:space="preserve">0.0                           0   19338   19356   17067   15571   15199   </t>
  </si>
  <si>
    <t xml:space="preserve">1.0                           0   29915   28199   26700   25739   24179   </t>
  </si>
  <si>
    <t xml:space="preserve">2.0                           0   44120   43837   41450   38519   38613   </t>
  </si>
  <si>
    <t xml:space="preserve">3.0                           0   58387   59818   56798   54885   53235   </t>
  </si>
  <si>
    <t xml:space="preserve">4.0                           0   72703   74506   69498   66668   62973   </t>
  </si>
  <si>
    <t xml:space="preserve">5.0                           0   83919   86570   81811   76837   73416   </t>
  </si>
  <si>
    <t xml:space="preserve">6.0                           0  114088  116437  108651  100729   95430   </t>
  </si>
  <si>
    <t xml:space="preserve">7.0                           0  174711  171846  157862  148934  135945   </t>
  </si>
  <si>
    <t xml:space="preserve">8.0                           0  105991  104222   96909   90198   82668   </t>
  </si>
  <si>
    <t xml:space="preserve">9.0                           0   69790   71226   64511   61663   55715   </t>
  </si>
  <si>
    <t xml:space="preserve">10.0                          0   58587   59157   54158   49044   46763   </t>
  </si>
  <si>
    <t xml:space="preserve">11.0                          0   52760   52782   49466   43208   40144   </t>
  </si>
  <si>
    <t xml:space="preserve">12.0                          0   51467   53635   48066   41885   40256   </t>
  </si>
  <si>
    <t xml:space="preserve">13.0                          0   60488   62156   55215   51579   45259   </t>
  </si>
  <si>
    <t xml:space="preserve">14.0                          0   77221   75269   70633   64037   57055   </t>
  </si>
  <si>
    <t xml:space="preserve">15.0                          0   51318   50718   47840   41413   37184   </t>
  </si>
  <si>
    <t xml:space="preserve">16.0                          0   36573   37516   32558   28932   26864   </t>
  </si>
  <si>
    <t xml:space="preserve">17.0                          0   30224   30993   27874   24980   22790   </t>
  </si>
  <si>
    <t xml:space="preserve">18.0                          0   29856   28902   25794   23489   20627   </t>
  </si>
  <si>
    <t xml:space="preserve">19.0                          0   28353   29714   24959   22712   20193   </t>
  </si>
  <si>
    <t xml:space="preserve">20.0                          0   33879   33178   30043   27427   24210   </t>
  </si>
  <si>
    <t xml:space="preserve">21.0                          0   41578   42109   35580   30536   29837   </t>
  </si>
  <si>
    <t xml:space="preserve">22.0                          0   28468   28071   25076   22256   19299   </t>
  </si>
  <si>
    <t xml:space="preserve">23.0                          0   21806   22783   18769   16163   14713   </t>
  </si>
  <si>
    <t xml:space="preserve">24.0                          0   18359   18421   16004   14783   12863   </t>
  </si>
  <si>
    <t xml:space="preserve">25.0                          0   17661   18423   15393   13516   12056   </t>
  </si>
  <si>
    <t xml:space="preserve">26.0                          0   17506   18356   15187   14156   12277   </t>
  </si>
  <si>
    <t xml:space="preserve">27.0                          0   20342   21323   19204   17507   13753   </t>
  </si>
  <si>
    <t xml:space="preserve">28.0                          0   26305   27237   24102   19545   17243   </t>
  </si>
  <si>
    <t xml:space="preserve">29.0                          0   18976   19021   16387   14053   12621   </t>
  </si>
  <si>
    <t xml:space="preserve">30.0                          0  439759  431047  346097  278461  228957   </t>
  </si>
  <si>
    <t xml:space="preserve">NaN                     1962703       0       0       0       0       0   </t>
  </si>
  <si>
    <t>order_number                7       8       9       10  ...    90    91    92  \</t>
  </si>
  <si>
    <t xml:space="preserve">days_since_prior_order                                  ...                     </t>
  </si>
  <si>
    <t xml:space="preserve">0.0                      13666   13196   11984   10888  ...  1134  1120   986   </t>
  </si>
  <si>
    <t xml:space="preserve">1.0                      23758   21878   20659   19864  ...  2491  2616  2589   </t>
  </si>
  <si>
    <t xml:space="preserve">2.0                      35917   35767   33585   31930  ...  3396  3331  3091   </t>
  </si>
  <si>
    <t xml:space="preserve">3.0                      49897   46486   45800   45205  ...  3199  3085  2684   </t>
  </si>
  <si>
    <t xml:space="preserve">4.0                      58705   58073   56195   54332  ...  2200  2144  2401   </t>
  </si>
  <si>
    <t xml:space="preserve">5.0                      69845   66362   61171   59780  ...  1474  1577  1326   </t>
  </si>
  <si>
    <t xml:space="preserve">6.0                      91292   84515   82463   74411  ...   748   732   872   </t>
  </si>
  <si>
    <t xml:space="preserve">7.0                     130200  121539  113898  109142  ...   587   493   484   </t>
  </si>
  <si>
    <t xml:space="preserve">8.0                      77472   74423   67211   64180  ...   225   262   214   </t>
  </si>
  <si>
    <t xml:space="preserve">9.0                      51275   47737   45249   40987  ...   155    84    95   </t>
  </si>
  <si>
    <t xml:space="preserve">10.0                     41415   38765   36353   33201  ...    60    84   222   </t>
  </si>
  <si>
    <t xml:space="preserve">11.0                     37908   34828   31494   29043  ...    57    72   175   </t>
  </si>
  <si>
    <t xml:space="preserve">12.0                     36713   33559   31644   28397  ...    58    54    11   </t>
  </si>
  <si>
    <t xml:space="preserve">13.0                     42398   38911   36424   32657  ...    69    93    93   </t>
  </si>
  <si>
    <t xml:space="preserve">14.0                     51991   46466   43395   39852  ...    38     8    13   </t>
  </si>
  <si>
    <t xml:space="preserve">15.0                     33513   31788   27996   26347  ...    44    14    22   </t>
  </si>
  <si>
    <t xml:space="preserve">16.0                     24028   21419   21440   19456  ...    65    20     7   </t>
  </si>
  <si>
    <t xml:space="preserve">17.0                     19560   17644   16631   15216  ...    14     0    15   </t>
  </si>
  <si>
    <t xml:space="preserve">18.0                     18243   16542   16041   14247  ...     0     1    13   </t>
  </si>
  <si>
    <t xml:space="preserve">19.0                     18951   16841   14783   13381  ...     0     6     0   </t>
  </si>
  <si>
    <t xml:space="preserve">20.0                     21764   18661   16151   15127  ...    31    19     7   </t>
  </si>
  <si>
    <t xml:space="preserve">21.0                     24640   22407   19371   18298  ...    19     0    32   </t>
  </si>
  <si>
    <t xml:space="preserve">22.0                     17594   16064   14541   13168  ...     0     9     0   </t>
  </si>
  <si>
    <t xml:space="preserve">23.0                     12943   10753   10611    8091  ...    13     0     0   </t>
  </si>
  <si>
    <t xml:space="preserve">24.0                     11788   10252    8921    7814  ...     0     0     0   </t>
  </si>
  <si>
    <t xml:space="preserve">25.0                     10141    8668    8057    7284  ...     0     0     0   </t>
  </si>
  <si>
    <t xml:space="preserve">26.0                     11183    9437    8295    7342  ...     0     0     0   </t>
  </si>
  <si>
    <t xml:space="preserve">27.0                     11837   11006    9621    8066  ...    12     0     0   </t>
  </si>
  <si>
    <t xml:space="preserve">28.0                     15702   13549   11970   10254  ...     0     0     0   </t>
  </si>
  <si>
    <t xml:space="preserve">29.0                     10625    9629    8395    7095  ...     0     4     0   </t>
  </si>
  <si>
    <t xml:space="preserve">30.0                    186156  154643  127737  107150  ...     6    11     3   </t>
  </si>
  <si>
    <t xml:space="preserve">NaN                          0       0       0       0  ...     0     0     0   </t>
  </si>
  <si>
    <t xml:space="preserve">order_number              93    94    95    96    97    98    99  </t>
  </si>
  <si>
    <t xml:space="preserve">days_since_prior_order                                            </t>
  </si>
  <si>
    <t xml:space="preserve">0.0                      906   997  1060   986   825   946   865  </t>
  </si>
  <si>
    <t xml:space="preserve">1.0                     2402  2467  2449  2341  2333  2448  2187  </t>
  </si>
  <si>
    <t xml:space="preserve">2.0                     3385  3180  2866  2840  2818  2912  2463  </t>
  </si>
  <si>
    <t xml:space="preserve">3.0                     2887  2745  2452  2558  2361  2048  2343  </t>
  </si>
  <si>
    <t xml:space="preserve">4.0                     1952  1723  1998  1793  1724  1637  1736  </t>
  </si>
  <si>
    <t xml:space="preserve">5.0                      928  1139  1203  1096   915   859   885  </t>
  </si>
  <si>
    <t xml:space="preserve">6.0                      914   752   538   440   554   457   503  </t>
  </si>
  <si>
    <t xml:space="preserve">7.0                      424   602   398   413   374   398   322  </t>
  </si>
  <si>
    <t xml:space="preserve">8.0                      238   258   196   213   131   137    84  </t>
  </si>
  <si>
    <t xml:space="preserve">9.0                      101   132    91    67    99    66    65  </t>
  </si>
  <si>
    <t xml:space="preserve">10.0                      74    45   116     4   101    42    59  </t>
  </si>
  <si>
    <t xml:space="preserve">11.0                      55    68   126    63    64     1    12  </t>
  </si>
  <si>
    <t xml:space="preserve">12.0                      17    50    75    43    23     5    66  </t>
  </si>
  <si>
    <t xml:space="preserve">13.0                      80    73    24    27    56    53    68  </t>
  </si>
  <si>
    <t xml:space="preserve">14.0                      93    55    41    32    54    33     0  </t>
  </si>
  <si>
    <t xml:space="preserve">15.0                      25     6    23    20    17     7    17  </t>
  </si>
  <si>
    <t xml:space="preserve">16.0                       0    12     0    32    50    17    10  </t>
  </si>
  <si>
    <t xml:space="preserve">17.0                       0    16     7     0     9     0     5  </t>
  </si>
  <si>
    <t xml:space="preserve">18.0                       0    20     0     0     0     0     5  </t>
  </si>
  <si>
    <t xml:space="preserve">19.0                       0     0     0    21    14     0     0  </t>
  </si>
  <si>
    <t xml:space="preserve">20.0                       0     9     0     0     0     0     0  </t>
  </si>
  <si>
    <t xml:space="preserve">21.0                      12     0    19     0     0    12     0  </t>
  </si>
  <si>
    <t xml:space="preserve">22.0                       0     0     0     0     0     0     0  </t>
  </si>
  <si>
    <t xml:space="preserve">23.0                       0     0     9     0     0     0     0  </t>
  </si>
  <si>
    <t xml:space="preserve">24.0                       0     0     0     0     0     0     0  </t>
  </si>
  <si>
    <t xml:space="preserve">25.0                       0     0     0     0     0     0     0  </t>
  </si>
  <si>
    <t xml:space="preserve">26.0                       0     0     9     0     0     0     0  </t>
  </si>
  <si>
    <t xml:space="preserve">27.0                       0     0     0     0     0     0     0  </t>
  </si>
  <si>
    <t xml:space="preserve">28.0                       0     0     0     6     0     0     0  </t>
  </si>
  <si>
    <t xml:space="preserve">29.0                       0     0     0     0     0     0     0  </t>
  </si>
  <si>
    <t xml:space="preserve">30.0                       0     0     0     0     0     0    13  </t>
  </si>
  <si>
    <t xml:space="preserve">NaN                        0     0     0     0     0     0     0  </t>
  </si>
  <si>
    <t>[32 rows x 99 columns]&gt;</t>
  </si>
  <si>
    <t>order_number                 1       2       3       4       5       6   \</t>
  </si>
  <si>
    <t>Kept since missing values only indicate there is no previous order history</t>
  </si>
  <si>
    <t>Kept to not distort customer segmentation. Keeping these was not detrimental to the analysis as python functions and methods allowed to manage these.</t>
  </si>
  <si>
    <t>Q1</t>
  </si>
  <si>
    <t>Q3</t>
  </si>
  <si>
    <t>Loyal Customer</t>
  </si>
  <si>
    <t>New Customer</t>
  </si>
  <si>
    <t>Regular Customer</t>
  </si>
  <si>
    <t>5 removed</t>
  </si>
  <si>
    <t>df_cleared.loc[(df_cleared['Age']&lt;30) &amp; (df_cleared['n_dependants']==0) &amp; (df_cleared['income']&lt;=396364), 'Profile'] = 'Young Adult, no Kids'
df_cleared.loc[(df_cleared['Age']&lt;30) &amp; (df_cleared['n_dependants']&gt;0) &amp; (df_cleared['income']&lt;=396364), 'Profile'] = 'Parent, Low Income'
df_cleared.loc[(df_cleared['Age']&gt;=30) &amp; (df_cleared['Age']&lt;65) &amp; (df_cleared['income']&lt;=396364), 'Profile'] = 'Parent, Mid Income'
df_cleared.loc[(df_cleared['Age']&gt;=30) &amp; (df_cleared['Age']&lt;65) &amp; (df_cleared['income']&gt;396364), 'Profile'] = 'Parent, High Income'
df_cleared.loc[(df_cleared['Age']&gt;=65) &amp; (df_cleared['income']&lt;=396364), 'Profile'] = 'Retired'
df_cleared.loc[(df_cleared['Age']&gt;=65) &amp; (df_cleared['income']&gt;396364), 'Profile'] = 'Retired, High Income'</t>
  </si>
  <si>
    <t>Question:</t>
  </si>
  <si>
    <r>
      <rPr>
        <b/>
        <sz val="14"/>
        <color theme="1"/>
        <rFont val="Georgia"/>
        <family val="1"/>
      </rPr>
      <t>Commentary:</t>
    </r>
    <r>
      <rPr>
        <sz val="14"/>
        <color theme="1"/>
        <rFont val="Georgia"/>
        <family val="1"/>
      </rPr>
      <t xml:space="preserve">
Customers' ordering activity increases at 9 a.m. when prices fall to their lowest during the day and peaks at 11 a.m. up to 5 p.m. after which the activity gradually decreases when prices reach their afternoon peak.</t>
    </r>
  </si>
  <si>
    <r>
      <rPr>
        <b/>
        <sz val="14"/>
        <color theme="1"/>
        <rFont val="Georgia"/>
        <family val="1"/>
      </rPr>
      <t>Commentary:</t>
    </r>
    <r>
      <rPr>
        <sz val="14"/>
        <color theme="1"/>
        <rFont val="Georgia"/>
        <family val="1"/>
      </rPr>
      <t xml:space="preserve">
From the bar chart, it's clear customer orders peak on Saturdays, even when prices are at their highest. Order remain high on Sunday and  gradually decrease during the week, as prices fall to their lowest on Mondays and Wednesdays. This higher ordering may reflect customer's use of their free time.</t>
    </r>
  </si>
  <si>
    <r>
      <rPr>
        <b/>
        <sz val="14"/>
        <color theme="1"/>
        <rFont val="Georgia"/>
        <family val="1"/>
      </rPr>
      <t xml:space="preserve">Commentary:
</t>
    </r>
    <r>
      <rPr>
        <sz val="14"/>
        <color theme="1"/>
        <rFont val="Georgia"/>
        <family val="1"/>
      </rPr>
      <t xml:space="preserve">Mid premium essentials dominate the sales volume, even among top departments such as produce and dairy eggs, except for Snacks where low range priced products have a higher contribution. </t>
    </r>
  </si>
  <si>
    <r>
      <rPr>
        <b/>
        <sz val="14"/>
        <color theme="1"/>
        <rFont val="Georgia"/>
        <family val="1"/>
      </rPr>
      <t xml:space="preserve">Commentary:
</t>
    </r>
    <r>
      <rPr>
        <sz val="14"/>
        <color theme="1"/>
        <rFont val="Georgia"/>
        <family val="1"/>
      </rPr>
      <t xml:space="preserve">The price histogram confirms that most of the products bought by customers consist of prices below $15. Withal, 24 of the top 25 revenue contributor products are all in the mid price tier ($5 to $15) within two essential product deparments. </t>
    </r>
  </si>
  <si>
    <r>
      <rPr>
        <b/>
        <sz val="14"/>
        <color theme="1"/>
        <rFont val="Georgia"/>
        <family val="1"/>
      </rPr>
      <t xml:space="preserve">Commentary:
</t>
    </r>
    <r>
      <rPr>
        <sz val="14"/>
        <color theme="1"/>
        <rFont val="Georgia"/>
        <family val="1"/>
      </rPr>
      <t>All customer groups show the same buying patterns, interest in essential products such as produce, dairy, snacks, beverages, etc, with low interest in premium products such as seafood, household, personal care. The return frequency per customer loyalty reflects that loyal customers return every 3-7 days, while regular customers return every 6-16 days and both contribute significantly to department sales. New customers, on their end, return every 8 to 30 days and find interest mostly in essential groceries.</t>
    </r>
  </si>
  <si>
    <t>Price Count</t>
  </si>
  <si>
    <t>Mean $</t>
  </si>
  <si>
    <t>Median $</t>
  </si>
  <si>
    <t>STD</t>
  </si>
  <si>
    <r>
      <rPr>
        <b/>
        <sz val="14"/>
        <color theme="1"/>
        <rFont val="Georgia"/>
        <family val="1"/>
      </rPr>
      <t xml:space="preserve">Commentary:
</t>
    </r>
    <r>
      <rPr>
        <sz val="14"/>
        <color theme="1"/>
        <rFont val="Georgia"/>
        <family val="1"/>
      </rPr>
      <t>Regular customers account for almost 50% of the ordering activity. However, the higher price mean and count statistics reveal that loyal customers tend to buy slightly more higher price products in comparison to regular customers. Additionally, both loyal and regular customers buy a high variability of products based on the standard deviation, which seem to be in the mid range price and not the most expensive. In terms of revenue, almost all sales revenue (99%) of loyal customers is generated in less than 10 days per their frequency, while only about 60% of regular customer revenue is generated in that time. Regular customers do contribute over 1/3 of their remaining revenue in 10-20 days, though.</t>
    </r>
  </si>
  <si>
    <r>
      <rPr>
        <b/>
        <sz val="14"/>
        <color theme="1"/>
        <rFont val="Georgia"/>
        <family val="1"/>
      </rPr>
      <t xml:space="preserve">Commentary:
</t>
    </r>
    <r>
      <rPr>
        <sz val="14"/>
        <color theme="1"/>
        <rFont val="Georgia"/>
        <family val="1"/>
      </rPr>
      <t>The demographic information shows that customers attracted by Instacart have a clear pattern in income increase as age increases. Adults over the age of 40, have the most income concentration below $19,000, with a significant number of these customers enjoying income ranges of $20,000 and $30,000, which makes them an excelent group to target. Customers under the age of 40, count with a limited income below $20,000. However, there is no clear relationship between customer age and number of dependents.</t>
    </r>
  </si>
  <si>
    <r>
      <rPr>
        <b/>
        <sz val="14"/>
        <color theme="1"/>
        <rFont val="Georgia"/>
        <family val="1"/>
      </rPr>
      <t xml:space="preserve">Commentary:
</t>
    </r>
    <r>
      <rPr>
        <sz val="14"/>
        <color theme="1"/>
        <rFont val="Georgia"/>
        <family val="1"/>
      </rPr>
      <t>Southern states contribute the most sales volume to the top 10 selling departments, as shown by the above chart that depicts department sales volume per region, followed by western states, mid western and the least by north eastern states. Among these, mid income parents and retired mid income customers buy the most in terms of units, with low income parents contributing much less and young impulse buyers only contributing in the south among the top departments. A factor influencing this is the regional customer composition percentage, which as shown by the Customer Profile Distribution by Region chart is composed of mostly mid income parents, retired, and low income parents with young adults and high income customers constituting less than 5% of total customers.</t>
    </r>
  </si>
  <si>
    <r>
      <rPr>
        <b/>
        <sz val="14"/>
        <color theme="1"/>
        <rFont val="Georgia"/>
        <family val="1"/>
      </rPr>
      <t xml:space="preserve">Commentary:
</t>
    </r>
    <r>
      <rPr>
        <sz val="14"/>
        <color theme="1"/>
        <rFont val="Georgia"/>
        <family val="1"/>
      </rPr>
      <t>Yes, customers who are married and living with parents/siblings order almost 3 times compared to those who are single and divorced. Young aged customers that are part of the low income parents and young adults under 30 years along with mid income parents between 30-65 years and retired are all low spenders. The only high income spenders are high income parents with ages between 30-65 and retired high income customers. High income customers spend more but buy less units, which impact revenue generation per department.</t>
    </r>
  </si>
  <si>
    <r>
      <rPr>
        <b/>
        <sz val="14"/>
        <color theme="1"/>
        <rFont val="Georgia"/>
        <family val="1"/>
      </rPr>
      <t xml:space="preserve">Commentary:
</t>
    </r>
    <r>
      <rPr>
        <sz val="14"/>
        <color theme="1"/>
        <rFont val="Georgia"/>
        <family val="1"/>
      </rPr>
      <t>Order Days by Customer Profile reveals that eventhough the number of orders increase during the weekend, most customers buy between Sunday and Thursday when prices are lower. The loyalty percentage by region is very similar which indicate loyalty factors are not influencing the lower customer spending in the north east and mid west regions. The reason seems to be related to the fact that as shown by the Profile Distribution Percentage chart, Instacart has attracted mostly mid income and retired mid income customers, followed by low income parents and young adults.</t>
    </r>
  </si>
  <si>
    <r>
      <rPr>
        <b/>
        <sz val="11"/>
        <color theme="1"/>
        <rFont val="Calibri"/>
        <family val="2"/>
        <scheme val="minor"/>
      </rPr>
      <t xml:space="preserve">Commentary: </t>
    </r>
    <r>
      <rPr>
        <sz val="11"/>
        <color theme="1"/>
        <rFont val="Calibri"/>
        <family val="2"/>
        <scheme val="minor"/>
      </rPr>
      <t xml:space="preserve">Mid premium essentials dominate the sales volume, even among top departments such as produce and dairy eggs, except for Snacks where low range priced products have a higher contribution. 
</t>
    </r>
    <r>
      <rPr>
        <b/>
        <sz val="11"/>
        <color theme="1"/>
        <rFont val="Calibri"/>
        <family val="2"/>
        <scheme val="minor"/>
      </rPr>
      <t xml:space="preserve">
Recommendation: </t>
    </r>
    <r>
      <rPr>
        <sz val="11"/>
        <color theme="1"/>
        <rFont val="Calibri"/>
        <family val="2"/>
        <scheme val="minor"/>
      </rPr>
      <t>Promoting high price range products or expanding the existing catalog with premium products may improve margins.</t>
    </r>
  </si>
  <si>
    <r>
      <rPr>
        <b/>
        <sz val="11"/>
        <color theme="1"/>
        <rFont val="Calibri"/>
        <family val="2"/>
        <scheme val="minor"/>
      </rPr>
      <t xml:space="preserve">Commentary: </t>
    </r>
    <r>
      <rPr>
        <sz val="11"/>
        <color theme="1"/>
        <rFont val="Calibri"/>
        <family val="2"/>
        <scheme val="minor"/>
      </rPr>
      <t xml:space="preserve">All customer groups show the same buying patterns, interest in essential products such as produce, dairy, snacks, beverages, etc, with low interest in premium products such as seafood, household, personal care. The return frequency per customer loyalty reflects that loyal customers return every 3-7 days, while regular customers return every 6-16 days and both contribute significantly to department sales. New customers, on their end, return every 8 to 30 days and find interest mostly in essential groceries.
</t>
    </r>
    <r>
      <rPr>
        <b/>
        <sz val="11"/>
        <color theme="1"/>
        <rFont val="Calibri"/>
        <family val="2"/>
        <scheme val="minor"/>
      </rPr>
      <t>Recommendation:</t>
    </r>
    <r>
      <rPr>
        <sz val="11"/>
        <color theme="1"/>
        <rFont val="Calibri"/>
        <family val="2"/>
        <scheme val="minor"/>
      </rPr>
      <t xml:space="preserve"> Conducting surveys and comparing responses between loyal customers and the other 2 groups will help to understand how to increase loyalty among less loyal customers.</t>
    </r>
  </si>
  <si>
    <r>
      <rPr>
        <b/>
        <sz val="11"/>
        <color theme="1"/>
        <rFont val="Calibri"/>
        <family val="2"/>
        <scheme val="minor"/>
      </rPr>
      <t>Commentary:</t>
    </r>
    <r>
      <rPr>
        <sz val="11"/>
        <color theme="1"/>
        <rFont val="Calibri"/>
        <family val="2"/>
        <scheme val="minor"/>
      </rPr>
      <t xml:space="preserve"> Yes, customers who are married and living with parents/siblings order almost 3 times compared to those who are single and divorced. Young aged customers that are part of the low income parents and young adults under 30 years along with mid income parents between 30-65 years and retired are all low spenders. The only high income spenders are high income parents with ages between 30-65 and retired high income customers. High income customers spend more but buy less units, which impact revenue generation per department.
</t>
    </r>
    <r>
      <rPr>
        <b/>
        <sz val="11"/>
        <color theme="1"/>
        <rFont val="Calibri"/>
        <family val="2"/>
        <scheme val="minor"/>
      </rPr>
      <t>Recommendation:</t>
    </r>
    <r>
      <rPr>
        <sz val="11"/>
        <color theme="1"/>
        <rFont val="Calibri"/>
        <family val="2"/>
        <scheme val="minor"/>
      </rPr>
      <t xml:space="preserve"> Offering a point system that customers can redeem for high priced products may help to increase spending levels and incentivize high range product sales.</t>
    </r>
  </si>
  <si>
    <r>
      <rPr>
        <b/>
        <sz val="11"/>
        <color theme="1"/>
        <rFont val="Calibri"/>
        <family val="2"/>
        <scheme val="minor"/>
      </rPr>
      <t>Commentary:</t>
    </r>
    <r>
      <rPr>
        <sz val="11"/>
        <color theme="1"/>
        <rFont val="Calibri"/>
        <family val="2"/>
        <scheme val="minor"/>
      </rPr>
      <t xml:space="preserve"> Southern states contribute the most sales volume to the top 10 selling departments, as shown by the above chart that depicts department sales volume per region, followed by western states, mid western and the least by north eastern states. Among these, mid income parents and retired mid income customers buy the most in terms of units, with low income parents contributing much less and young impulse buyers only contributing in the south among the top departments. A factor influencing this is the regional customer composition percentage, which as shown by the Customer Profile Distribution by Region chart is composed of mostly mid income parents, retired, and low income parents with young adults and high income customers constituting less than 5% of total customers.
</t>
    </r>
    <r>
      <rPr>
        <b/>
        <sz val="11"/>
        <color theme="1"/>
        <rFont val="Calibri"/>
        <family val="2"/>
        <scheme val="minor"/>
      </rPr>
      <t>Recommendation:</t>
    </r>
    <r>
      <rPr>
        <sz val="11"/>
        <color theme="1"/>
        <rFont val="Calibri"/>
        <family val="2"/>
        <scheme val="minor"/>
      </rPr>
      <t xml:space="preserve"> Conduct target marketing to high income customers to increase their engagement with slogans such as "Be the first to enjoy our x premium product".</t>
    </r>
  </si>
  <si>
    <r>
      <rPr>
        <b/>
        <sz val="11"/>
        <color theme="1"/>
        <rFont val="Calibri"/>
        <family val="2"/>
        <scheme val="minor"/>
      </rPr>
      <t xml:space="preserve">Commentary: </t>
    </r>
    <r>
      <rPr>
        <sz val="11"/>
        <color theme="1"/>
        <rFont val="Calibri"/>
        <family val="2"/>
        <scheme val="minor"/>
      </rPr>
      <t xml:space="preserve">Order Days by Customer Profile reveals that eventhough the number of orders increase during the weekend, most customers buy between Sunday and Thursday when prices are lower. The loyalty percentage by region is very similar which indicate loyalty factors are not influencing the lower customer spending in the north east and mid west regions. The reason seems to be related to the fact that as shown by the Profile Distribution Percentage chart, Instacart has attracted mostly mid income and retired mid income customers, followed by low income parents and young adults.
</t>
    </r>
    <r>
      <rPr>
        <b/>
        <sz val="11"/>
        <color theme="1"/>
        <rFont val="Calibri"/>
        <family val="2"/>
        <scheme val="minor"/>
      </rPr>
      <t>Recommendation:</t>
    </r>
    <r>
      <rPr>
        <sz val="11"/>
        <color theme="1"/>
        <rFont val="Calibri"/>
        <family val="2"/>
        <scheme val="minor"/>
      </rPr>
      <t xml:space="preserve"> Offer high income customers and young adults complementary premium products purchases with cooking videos that detail how their addition can create delicious dishes.</t>
    </r>
  </si>
  <si>
    <t>Commentary and Recommendations</t>
  </si>
  <si>
    <t>Customers Data Security Measures: The personal identifying information included in this dataset caused for most results to be aggregated and will require limiting access to only authorized decision making executives.</t>
  </si>
  <si>
    <t>Order_Products_Customer</t>
  </si>
  <si>
    <t>df_merged.loc[df_merged['State'].isin(['Maine', 'New Hampshire', 'Vermont', 'Massachusetts', 'Rhode Island', 'Connecticut', 'New York', 'Pennsylvania', 'New Jersey']), 'Region'] = 'North East'
df_merged.loc[df_merged['State'].isin(['Delaware', 'Maryland', 'District of Columbia', 'Virginia', 'West Virginia', 'North Carolina', 'South Carolina', 'Georgia', 'Florida', 'Kentucky', 'Tennessee', 'Mississippi', 'Alabama', 'Oklahoma', 'Texas', 'Arkansas', 'Louisiana']), 'Region'] = 'South'
df_merged.loc[df_merged['State'].isin(['Wisconsin', 'Michigan', 'Illinois', 'Indiana', 'Ohio', 'North Dakota', 'South Dakota', 'Nebraska', 'Kansas', 'Minnesota', 'Iowa', 'Missouri']), 'Region'] = 'Mid West'
df_merged.loc[df_merged['State'].isin(['Idaho', 'Montana', 'Wyoming', 'Nevada', 'Utah', 'Colorado', 'Arizona', 'New Mexico', 'Alaska', 'Washington', 'Oregon', 'California', 'Hawaii']), 'Region'] = 'West'</t>
  </si>
  <si>
    <t>State</t>
  </si>
  <si>
    <t>Region</t>
  </si>
  <si>
    <t>Region
South         10198982
West           7831810
Mid West       7176924
North East     5422025</t>
  </si>
  <si>
    <t>Profile</t>
  </si>
  <si>
    <t xml:space="preserve">Age, n_dependants, income, </t>
  </si>
  <si>
    <t>Profile
Parent, Mid Income      16010117
Retired                  7721327
Parent, Low Income       4137654
Young Adult, no Kids     1355774
Parent, High Income        28045
Retired, High Income       18021</t>
  </si>
  <si>
    <t>orders_frequency
Frequent Customer        20362711
Regular Customer          6824080
Non-frequent customer     3442950</t>
  </si>
  <si>
    <t>spender_type
Low Spender     30034178
High Spender      595563</t>
  </si>
  <si>
    <t>busiest_period_of_day
Most Orders       28908866
Average Orders     1718118
Fewest Orders      1777875</t>
  </si>
  <si>
    <t>Busiest Days        6204182
Second Busiest     5660230
Regularly Busy    12916111
Second Slowest     3840534
Slowest Day        3783802</t>
  </si>
  <si>
    <t>busiest_day
Regularly Busy    22416875
Busiest Day        6204182
Least Busiest      3783802</t>
  </si>
  <si>
    <t>price_range
Mid Range     21860860
Low Range     10126321
High Range      417678</t>
  </si>
  <si>
    <t>Crosstab Consistency Check</t>
  </si>
  <si>
    <r>
      <rPr>
        <b/>
        <sz val="11"/>
        <color theme="1"/>
        <rFont val="Calibri"/>
        <family val="2"/>
        <scheme val="minor"/>
      </rPr>
      <t xml:space="preserve">Commentary: </t>
    </r>
    <r>
      <rPr>
        <sz val="11"/>
        <color theme="1"/>
        <rFont val="Calibri"/>
        <family val="2"/>
        <scheme val="minor"/>
      </rPr>
      <t xml:space="preserve">From the bar chart it's clear customer orders peak on Saturdays, even when prices are at their highest. Orders remain high on Sunday and  gradually decrease during the week, as prices fall to their lowest on Mondays and Wednesdays. This higher ordering may reflect customer's use of their free time.
</t>
    </r>
    <r>
      <rPr>
        <b/>
        <sz val="11"/>
        <color theme="1"/>
        <rFont val="Calibri"/>
        <family val="2"/>
        <scheme val="minor"/>
      </rPr>
      <t xml:space="preserve">Recommendation: </t>
    </r>
    <r>
      <rPr>
        <sz val="11"/>
        <color theme="1"/>
        <rFont val="Calibri"/>
        <family val="2"/>
        <scheme val="minor"/>
      </rPr>
      <t>Ads can be scheduled during the weekday from Monday to Friday, when many customers engage in small purchases.</t>
    </r>
  </si>
  <si>
    <r>
      <rPr>
        <b/>
        <sz val="11"/>
        <color theme="1"/>
        <rFont val="Calibri"/>
        <family val="2"/>
        <scheme val="minor"/>
      </rPr>
      <t xml:space="preserve">Commentary: </t>
    </r>
    <r>
      <rPr>
        <sz val="11"/>
        <color theme="1"/>
        <rFont val="Calibri"/>
        <family val="2"/>
        <scheme val="minor"/>
      </rPr>
      <t xml:space="preserve">Customers' ordering activity increases at 9 a.m. when prices fall to their lowest during the day and peaks at 11 a.m. up to 5 p.m. after which the activity gradually decreases when prices reach their afternoon peak.
</t>
    </r>
    <r>
      <rPr>
        <b/>
        <sz val="11"/>
        <color theme="1"/>
        <rFont val="Calibri"/>
        <family val="2"/>
        <scheme val="minor"/>
      </rPr>
      <t xml:space="preserve">Recommendation: </t>
    </r>
    <r>
      <rPr>
        <sz val="11"/>
        <color theme="1"/>
        <rFont val="Calibri"/>
        <family val="2"/>
        <scheme val="minor"/>
      </rPr>
      <t>Ads can run between 6 a.m. to 9 a.m. and 7p.m. to 10 p.m. promoting low sale products at a discount.</t>
    </r>
  </si>
  <si>
    <r>
      <rPr>
        <b/>
        <sz val="11"/>
        <color theme="1"/>
        <rFont val="Calibri"/>
        <family val="2"/>
        <scheme val="minor"/>
      </rPr>
      <t xml:space="preserve">Commentary: </t>
    </r>
    <r>
      <rPr>
        <sz val="11"/>
        <color theme="1"/>
        <rFont val="Calibri"/>
        <family val="2"/>
        <scheme val="minor"/>
      </rPr>
      <t xml:space="preserve">The price histogram confirms that most of the products bought by customers consist of prices below $15. Withal, 24 of the top 25 revenue contributor products are all in the mid price tier ($5 to $15) within two essential product deparments: Produce and Dairy Eggs.
</t>
    </r>
    <r>
      <rPr>
        <b/>
        <sz val="11"/>
        <color theme="1"/>
        <rFont val="Calibri"/>
        <family val="2"/>
        <scheme val="minor"/>
      </rPr>
      <t>Recommendation:</t>
    </r>
    <r>
      <rPr>
        <sz val="11"/>
        <color theme="1"/>
        <rFont val="Calibri"/>
        <family val="2"/>
        <scheme val="minor"/>
      </rPr>
      <t xml:space="preserve"> Clients see Instacart as an essentials store which may give further insights on the type of marketing campaign to conduct in the future.</t>
    </r>
  </si>
  <si>
    <r>
      <rPr>
        <b/>
        <sz val="11"/>
        <color theme="1"/>
        <rFont val="Calibri"/>
        <family val="2"/>
        <scheme val="minor"/>
      </rPr>
      <t xml:space="preserve">Commentary: </t>
    </r>
    <r>
      <rPr>
        <sz val="11"/>
        <color theme="1"/>
        <rFont val="Calibri"/>
        <family val="2"/>
        <scheme val="minor"/>
      </rPr>
      <t xml:space="preserve">Regular customers account for almost 50% of the ordering activity; however, the higher price mean and count statistics reveal that loyal customers tend to buy slightly more higher price products in comparison to regular customers. Additionally, both loyal and regular customers buy a high variability of products based on the standard deviation, which seem to be in the mid range price products. In terms of revenue, almost all sales revenue (99%) of loyal customers is generated in less than 10 days per their frequency, while only about 60% of regular customer revenue is generated in that time. Regular customers contribute over 1/3 of their remaining revenue in 10-20 days, though.
</t>
    </r>
    <r>
      <rPr>
        <b/>
        <sz val="11"/>
        <color theme="1"/>
        <rFont val="Calibri"/>
        <family val="2"/>
        <scheme val="minor"/>
      </rPr>
      <t>Recommendation:</t>
    </r>
    <r>
      <rPr>
        <sz val="11"/>
        <color theme="1"/>
        <rFont val="Calibri"/>
        <family val="2"/>
        <scheme val="minor"/>
      </rPr>
      <t xml:space="preserve"> Implementing welcome promotions for new customers and discount cupons with varying time frames of less than 1 week may increase engagement frequency among new and regular customers.</t>
    </r>
  </si>
  <si>
    <r>
      <rPr>
        <b/>
        <sz val="11"/>
        <color theme="1"/>
        <rFont val="Calibri"/>
        <family val="2"/>
        <scheme val="minor"/>
      </rPr>
      <t xml:space="preserve">Commentary: </t>
    </r>
    <r>
      <rPr>
        <sz val="11"/>
        <color theme="1"/>
        <rFont val="Calibri"/>
        <family val="2"/>
        <scheme val="minor"/>
      </rPr>
      <t xml:space="preserve">The demographic information shows that customers attracted by Instacart have a clear pattern in income increase as age increases. Adults over the age of 40, have the most income concentration below $19,000, with a significant number of these customers enjoying income ranges of $20,000 and $30,000, which makes them an excelent group to target. Customers under the age of 40, count with a limited income below $20,000. However, there is no clear relationship between customer age and number of dependents.
</t>
    </r>
    <r>
      <rPr>
        <b/>
        <sz val="11"/>
        <color theme="1"/>
        <rFont val="Calibri"/>
        <family val="2"/>
        <scheme val="minor"/>
      </rPr>
      <t>Recommendation:</t>
    </r>
    <r>
      <rPr>
        <sz val="11"/>
        <color theme="1"/>
        <rFont val="Calibri"/>
        <family val="2"/>
        <scheme val="minor"/>
      </rPr>
      <t xml:space="preserve"> Offer easy to prepare meal kits, quick meal options and give extra points for bulk purchases to families with 2 or more dependents.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</si>
</sst>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7">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b/>
      <u/>
      <sz val="12"/>
      <color theme="2" tint="-0.499984740745262"/>
      <name val="Constantia"/>
      <family val="1"/>
    </font>
    <font>
      <sz val="11"/>
      <color theme="1"/>
      <name val="Constantia"/>
      <family val="1"/>
    </font>
    <font>
      <sz val="10"/>
      <color theme="2" tint="-0.499984740745262"/>
      <name val="Constantia"/>
      <family val="1"/>
    </font>
    <font>
      <u/>
      <sz val="11"/>
      <color theme="10"/>
      <name val="Calibri"/>
      <family val="2"/>
      <scheme val="minor"/>
    </font>
    <font>
      <b/>
      <sz val="11"/>
      <color theme="1"/>
      <name val="Calibri"/>
      <family val="2"/>
      <scheme val="minor"/>
    </font>
    <font>
      <sz val="16"/>
      <color theme="1"/>
      <name val="Calibri"/>
      <family val="2"/>
      <scheme val="minor"/>
    </font>
    <font>
      <b/>
      <sz val="15"/>
      <color theme="1"/>
      <name val="Georgia"/>
      <family val="1"/>
    </font>
    <font>
      <sz val="14"/>
      <color theme="1"/>
      <name val="Georgia"/>
      <family val="1"/>
    </font>
    <font>
      <b/>
      <sz val="14"/>
      <color theme="1"/>
      <name val="Georgia"/>
      <family val="1"/>
    </font>
    <font>
      <b/>
      <sz val="12"/>
      <color theme="1"/>
      <name val="Calibri"/>
      <family val="2"/>
      <scheme val="minor"/>
    </font>
    <font>
      <sz val="9"/>
      <color rgb="FFCCCAC2"/>
      <name val="Segoe UI"/>
      <family val="2"/>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4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style="dotted">
        <color theme="2" tint="-0.24994659260841701"/>
      </bottom>
      <diagonal/>
    </border>
    <border>
      <left/>
      <right/>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uble">
        <color auto="1"/>
      </left>
      <right style="dotted">
        <color theme="2" tint="-0.24994659260841701"/>
      </right>
      <top style="dotted">
        <color theme="2" tint="-0.24994659260841701"/>
      </top>
      <bottom style="dashDot">
        <color indexed="64"/>
      </bottom>
      <diagonal/>
    </border>
    <border>
      <left/>
      <right/>
      <top style="dotted">
        <color theme="2" tint="-0.24994659260841701"/>
      </top>
      <bottom style="dashDot">
        <color indexed="64"/>
      </bottom>
      <diagonal/>
    </border>
    <border>
      <left/>
      <right style="double">
        <color auto="1"/>
      </right>
      <top style="dotted">
        <color theme="2" tint="-0.24994659260841701"/>
      </top>
      <bottom style="dashDot">
        <color indexed="64"/>
      </bottom>
      <diagonal/>
    </border>
    <border>
      <left style="dotted">
        <color theme="2" tint="-0.24994659260841701"/>
      </left>
      <right style="dotted">
        <color theme="2" tint="-0.2499465926084170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ashDot">
        <color indexed="64"/>
      </bottom>
      <diagonal/>
    </border>
    <border>
      <left style="dotted">
        <color theme="2" tint="-0.24994659260841701"/>
      </left>
      <right style="double">
        <color auto="1"/>
      </right>
      <top style="dotted">
        <color theme="2" tint="-0.24994659260841701"/>
      </top>
      <bottom style="dashDot">
        <color indexed="64"/>
      </bottom>
      <diagonal/>
    </border>
    <border>
      <left style="double">
        <color auto="1"/>
      </left>
      <right style="dotted">
        <color theme="2" tint="-0.24994659260841701"/>
      </right>
      <top/>
      <bottom/>
      <diagonal/>
    </border>
    <border>
      <left/>
      <right/>
      <top style="dotted">
        <color theme="2" tint="-0.24994659260841701"/>
      </top>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s>
  <cellStyleXfs count="2">
    <xf numFmtId="0" fontId="0" fillId="0" borderId="0"/>
    <xf numFmtId="0" fontId="8" fillId="0" borderId="0" applyNumberFormat="0" applyFill="0" applyBorder="0" applyAlignment="0" applyProtection="0"/>
  </cellStyleXfs>
  <cellXfs count="7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12" xfId="0" applyFont="1" applyBorder="1"/>
    <xf numFmtId="0" fontId="4"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5" fillId="0" borderId="0" xfId="0" applyFont="1"/>
    <xf numFmtId="0" fontId="6" fillId="0" borderId="0" xfId="0" applyFont="1"/>
    <xf numFmtId="0" fontId="7" fillId="0" borderId="0" xfId="0" applyFont="1"/>
    <xf numFmtId="0" fontId="0" fillId="0" borderId="19" xfId="0" quotePrefix="1" applyBorder="1" applyAlignment="1">
      <alignment wrapText="1"/>
    </xf>
    <xf numFmtId="0" fontId="0" fillId="0" borderId="13" xfId="0" applyBorder="1" applyAlignment="1">
      <alignment wrapText="1"/>
    </xf>
    <xf numFmtId="0" fontId="0" fillId="0" borderId="28" xfId="0" applyBorder="1"/>
    <xf numFmtId="0" fontId="8" fillId="0" borderId="0" xfId="1"/>
    <xf numFmtId="0" fontId="0" fillId="0" borderId="28" xfId="0" quotePrefix="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18" xfId="0" applyBorder="1" applyAlignment="1">
      <alignment wrapText="1"/>
    </xf>
    <xf numFmtId="0" fontId="0" fillId="0" borderId="12" xfId="0" applyBorder="1" applyAlignment="1">
      <alignment wrapText="1"/>
    </xf>
    <xf numFmtId="0" fontId="4" fillId="0" borderId="12" xfId="0" applyFont="1" applyBorder="1" applyAlignment="1">
      <alignment wrapText="1"/>
    </xf>
    <xf numFmtId="0" fontId="9" fillId="0" borderId="0" xfId="0" applyFont="1"/>
    <xf numFmtId="0" fontId="0" fillId="0" borderId="9" xfId="0" applyBorder="1" applyAlignment="1">
      <alignment wrapText="1"/>
    </xf>
    <xf numFmtId="0" fontId="0" fillId="0" borderId="20" xfId="0" applyBorder="1" applyAlignment="1">
      <alignment wrapText="1"/>
    </xf>
    <xf numFmtId="0" fontId="10" fillId="0" borderId="0" xfId="0" applyFont="1" applyAlignment="1">
      <alignment wrapText="1"/>
    </xf>
    <xf numFmtId="0" fontId="11" fillId="0" borderId="0" xfId="0" applyFont="1"/>
    <xf numFmtId="0" fontId="12" fillId="0" borderId="0" xfId="0" applyFont="1" applyAlignment="1">
      <alignment horizontal="left" wrapText="1"/>
    </xf>
    <xf numFmtId="0" fontId="12" fillId="0" borderId="0" xfId="0" applyFont="1" applyAlignment="1">
      <alignment wrapText="1"/>
    </xf>
    <xf numFmtId="0" fontId="9" fillId="0" borderId="0" xfId="0" applyFont="1" applyAlignment="1">
      <alignment horizontal="center"/>
    </xf>
    <xf numFmtId="2" fontId="0" fillId="0" borderId="0" xfId="0" applyNumberFormat="1"/>
    <xf numFmtId="164" fontId="0" fillId="0" borderId="0" xfId="0" applyNumberFormat="1"/>
    <xf numFmtId="0" fontId="9" fillId="0" borderId="0" xfId="0" applyFont="1" applyAlignment="1">
      <alignment horizontal="right"/>
    </xf>
    <xf numFmtId="0" fontId="0" fillId="0" borderId="0" xfId="0" applyAlignment="1">
      <alignment wrapText="1"/>
    </xf>
    <xf numFmtId="0" fontId="0" fillId="2" borderId="0" xfId="0" applyFill="1" applyAlignment="1">
      <alignment horizontal="center" vertical="center"/>
    </xf>
    <xf numFmtId="0" fontId="0" fillId="2" borderId="0" xfId="0" applyFill="1" applyAlignment="1">
      <alignment horizontal="left" vertical="center"/>
    </xf>
    <xf numFmtId="0" fontId="12" fillId="0" borderId="0" xfId="0" applyFont="1" applyAlignment="1">
      <alignment horizontal="left" wrapText="1"/>
    </xf>
    <xf numFmtId="0" fontId="14" fillId="0" borderId="28" xfId="0" applyFont="1" applyBorder="1"/>
    <xf numFmtId="0" fontId="15" fillId="0" borderId="0" xfId="0" applyFont="1"/>
    <xf numFmtId="3" fontId="16" fillId="0" borderId="0" xfId="0" applyNumberFormat="1" applyFont="1"/>
    <xf numFmtId="0" fontId="8" fillId="0" borderId="0" xfId="1" applyAlignment="1">
      <alignment wrapText="1"/>
    </xf>
    <xf numFmtId="0" fontId="8" fillId="0" borderId="0" xfId="1" applyFill="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100" b="0" i="0"/>
            <a:t>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1280" custLinFactNeighborY="-155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100" b="0" i="0"/>
            <a:t>49,693</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100">
              <a:solidFill>
                <a:schemeClr val="bg2">
                  <a:lumMod val="50000"/>
                </a:schemeClr>
              </a:solidFill>
            </a:rPr>
            <a:t>Total: </a:t>
          </a:r>
          <a:r>
            <a:rPr lang="en-US" sz="1100" b="0" i="0"/>
            <a:t>32,434,489</a:t>
          </a:r>
          <a:r>
            <a:rPr lang="en-US" sz="11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5799" custLinFactNeighborX="61825" custLinFactNeighborY="-284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100" b="0" i="0"/>
            <a:t>206,209</a:t>
          </a:r>
          <a:endParaRPr lang="en-US" sz="11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194,950</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8891" custLinFactNeighborX="24202" custLinFactNeighborY="-421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2541" y="767758"/>
          <a:ext cx="575666" cy="65537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4" y="74897"/>
          <a:ext cx="969083" cy="67832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143" y="108016"/>
        <a:ext cx="902845" cy="612089"/>
      </dsp:txXfrm>
    </dsp:sp>
    <dsp:sp modelId="{02D75559-D361-43C2-960D-0DE64B2217E1}">
      <dsp:nvSpPr>
        <dsp:cNvPr id="0" name=""/>
        <dsp:cNvSpPr/>
      </dsp:nvSpPr>
      <dsp:spPr>
        <a:xfrm>
          <a:off x="977449" y="131055"/>
          <a:ext cx="1551962" cy="5482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kern="1200"/>
            <a:t>3,421,083</a:t>
          </a:r>
          <a:r>
            <a:rPr lang="en-US" sz="1400" kern="1200">
              <a:solidFill>
                <a:schemeClr val="bg2">
                  <a:lumMod val="50000"/>
                </a:schemeClr>
              </a:solidFill>
            </a:rPr>
            <a:t> </a:t>
          </a:r>
          <a:r>
            <a:rPr lang="en-US" sz="1200" kern="1200">
              <a:solidFill>
                <a:schemeClr val="bg2">
                  <a:lumMod val="50000"/>
                </a:schemeClr>
              </a:solidFill>
            </a:rPr>
            <a:t> </a:t>
          </a:r>
        </a:p>
      </dsp:txBody>
      <dsp:txXfrm>
        <a:off x="977449" y="131055"/>
        <a:ext cx="1551962" cy="548253"/>
      </dsp:txXfrm>
    </dsp:sp>
    <dsp:sp modelId="{9621899D-0F5A-435B-840E-4641491BFF2E}">
      <dsp:nvSpPr>
        <dsp:cNvPr id="0" name=""/>
        <dsp:cNvSpPr/>
      </dsp:nvSpPr>
      <dsp:spPr>
        <a:xfrm>
          <a:off x="814778" y="836883"/>
          <a:ext cx="1049847" cy="73943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0880" y="872985"/>
        <a:ext cx="977643" cy="667226"/>
      </dsp:txXfrm>
    </dsp:sp>
    <dsp:sp modelId="{FEDA8202-94DB-48E0-9F89-FDAC252494CB}">
      <dsp:nvSpPr>
        <dsp:cNvPr id="0" name=""/>
        <dsp:cNvSpPr/>
      </dsp:nvSpPr>
      <dsp:spPr>
        <a:xfrm>
          <a:off x="1840615" y="932129"/>
          <a:ext cx="1056192" cy="5482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3,421,083</a:t>
          </a:r>
          <a:endParaRPr lang="en-US" sz="1200" kern="1200">
            <a:solidFill>
              <a:schemeClr val="bg2">
                <a:lumMod val="50000"/>
              </a:schemeClr>
            </a:solidFill>
          </a:endParaRPr>
        </a:p>
      </dsp:txBody>
      <dsp:txXfrm>
        <a:off x="1840615" y="932129"/>
        <a:ext cx="1056192" cy="54825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6605" y="1021832"/>
          <a:ext cx="626369" cy="71309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6" y="260975"/>
          <a:ext cx="1054436" cy="73807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692" y="297011"/>
        <a:ext cx="982364" cy="665999"/>
      </dsp:txXfrm>
    </dsp:sp>
    <dsp:sp modelId="{02D75559-D361-43C2-960D-0DE64B2217E1}">
      <dsp:nvSpPr>
        <dsp:cNvPr id="0" name=""/>
        <dsp:cNvSpPr/>
      </dsp:nvSpPr>
      <dsp:spPr>
        <a:xfrm>
          <a:off x="1070733" y="310602"/>
          <a:ext cx="1483247" cy="5965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kern="1200"/>
            <a:t>49,693</a:t>
          </a:r>
          <a:r>
            <a:rPr lang="en-US" sz="1400" kern="1200">
              <a:solidFill>
                <a:schemeClr val="bg2">
                  <a:lumMod val="50000"/>
                </a:schemeClr>
              </a:solidFill>
            </a:rPr>
            <a:t> </a:t>
          </a:r>
          <a:endParaRPr lang="en-US" sz="1900" kern="1200">
            <a:solidFill>
              <a:schemeClr val="bg2">
                <a:lumMod val="50000"/>
              </a:schemeClr>
            </a:solidFill>
          </a:endParaRPr>
        </a:p>
      </dsp:txBody>
      <dsp:txXfrm>
        <a:off x="1070733" y="310602"/>
        <a:ext cx="1483247" cy="596541"/>
      </dsp:txXfrm>
    </dsp:sp>
    <dsp:sp modelId="{9621899D-0F5A-435B-840E-4641491BFF2E}">
      <dsp:nvSpPr>
        <dsp:cNvPr id="0" name=""/>
        <dsp:cNvSpPr/>
      </dsp:nvSpPr>
      <dsp:spPr>
        <a:xfrm>
          <a:off x="901413" y="1090073"/>
          <a:ext cx="1054436" cy="73807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37449" y="1126109"/>
        <a:ext cx="982364" cy="665999"/>
      </dsp:txXfrm>
    </dsp:sp>
    <dsp:sp modelId="{FEDA8202-94DB-48E0-9F89-FDAC252494CB}">
      <dsp:nvSpPr>
        <dsp:cNvPr id="0" name=""/>
        <dsp:cNvSpPr/>
      </dsp:nvSpPr>
      <dsp:spPr>
        <a:xfrm>
          <a:off x="1976651" y="1160465"/>
          <a:ext cx="766896" cy="5965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49,672</a:t>
          </a:r>
          <a:r>
            <a:rPr lang="en-US" sz="1200" kern="1200">
              <a:solidFill>
                <a:schemeClr val="bg2">
                  <a:lumMod val="50000"/>
                </a:schemeClr>
              </a:solidFill>
            </a:rPr>
            <a:t> </a:t>
          </a:r>
        </a:p>
      </dsp:txBody>
      <dsp:txXfrm>
        <a:off x="1976651" y="1160465"/>
        <a:ext cx="766896" cy="59654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6484" y="1277586"/>
          <a:ext cx="790304" cy="54629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6499" y="567556"/>
          <a:ext cx="1959454" cy="52485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125" y="593182"/>
        <a:ext cx="1908202" cy="473601"/>
      </dsp:txXfrm>
    </dsp:sp>
    <dsp:sp modelId="{02D75559-D361-43C2-960D-0DE64B2217E1}">
      <dsp:nvSpPr>
        <dsp:cNvPr id="0" name=""/>
        <dsp:cNvSpPr/>
      </dsp:nvSpPr>
      <dsp:spPr>
        <a:xfrm>
          <a:off x="2008749" y="417557"/>
          <a:ext cx="1561430" cy="7795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chemeClr val="bg2">
                  <a:lumMod val="50000"/>
                </a:schemeClr>
              </a:solidFill>
            </a:rPr>
            <a:t>Total: </a:t>
          </a:r>
          <a:r>
            <a:rPr lang="en-US" sz="1100" b="0" i="0" kern="1200"/>
            <a:t>32,434,489</a:t>
          </a:r>
          <a:r>
            <a:rPr lang="en-US" sz="1100" kern="1200">
              <a:solidFill>
                <a:schemeClr val="bg2">
                  <a:lumMod val="50000"/>
                </a:schemeClr>
              </a:solidFill>
            </a:rPr>
            <a:t> </a:t>
          </a:r>
        </a:p>
      </dsp:txBody>
      <dsp:txXfrm>
        <a:off x="2008749" y="417557"/>
        <a:ext cx="1561430" cy="779582"/>
      </dsp:txXfrm>
    </dsp:sp>
    <dsp:sp modelId="{9621899D-0F5A-435B-840E-4641491BFF2E}">
      <dsp:nvSpPr>
        <dsp:cNvPr id="0" name=""/>
        <dsp:cNvSpPr/>
      </dsp:nvSpPr>
      <dsp:spPr>
        <a:xfrm>
          <a:off x="945845" y="1451020"/>
          <a:ext cx="1998850" cy="63532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6864" y="1482039"/>
        <a:ext cx="1936812" cy="573284"/>
      </dsp:txXfrm>
    </dsp:sp>
    <dsp:sp modelId="{FEDA8202-94DB-48E0-9F89-FDAC252494CB}">
      <dsp:nvSpPr>
        <dsp:cNvPr id="0" name=""/>
        <dsp:cNvSpPr/>
      </dsp:nvSpPr>
      <dsp:spPr>
        <a:xfrm>
          <a:off x="3003011" y="1375201"/>
          <a:ext cx="1088568" cy="7795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32,434,489</a:t>
          </a:r>
          <a:r>
            <a:rPr lang="en-US" sz="1200" kern="1200">
              <a:solidFill>
                <a:schemeClr val="bg2">
                  <a:lumMod val="50000"/>
                </a:schemeClr>
              </a:solidFill>
            </a:rPr>
            <a:t> </a:t>
          </a:r>
        </a:p>
      </dsp:txBody>
      <dsp:txXfrm>
        <a:off x="3003011" y="1375201"/>
        <a:ext cx="1088568" cy="77958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296" y="1064537"/>
          <a:ext cx="628386" cy="71539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2" y="308224"/>
          <a:ext cx="1057832" cy="74044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964" y="344376"/>
        <a:ext cx="985528" cy="668144"/>
      </dsp:txXfrm>
    </dsp:sp>
    <dsp:sp modelId="{02D75559-D361-43C2-960D-0DE64B2217E1}">
      <dsp:nvSpPr>
        <dsp:cNvPr id="0" name=""/>
        <dsp:cNvSpPr/>
      </dsp:nvSpPr>
      <dsp:spPr>
        <a:xfrm>
          <a:off x="1018303" y="353593"/>
          <a:ext cx="1222454" cy="5984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kern="1200"/>
            <a:t>206,209</a:t>
          </a:r>
          <a:endParaRPr lang="en-US" sz="1100" kern="1200">
            <a:solidFill>
              <a:schemeClr val="bg2">
                <a:lumMod val="50000"/>
              </a:schemeClr>
            </a:solidFill>
          </a:endParaRPr>
        </a:p>
      </dsp:txBody>
      <dsp:txXfrm>
        <a:off x="1018303" y="353593"/>
        <a:ext cx="1222454" cy="598463"/>
      </dsp:txXfrm>
    </dsp:sp>
    <dsp:sp modelId="{9621899D-0F5A-435B-840E-4641491BFF2E}">
      <dsp:nvSpPr>
        <dsp:cNvPr id="0" name=""/>
        <dsp:cNvSpPr/>
      </dsp:nvSpPr>
      <dsp:spPr>
        <a:xfrm>
          <a:off x="1006348" y="1209135"/>
          <a:ext cx="1057832" cy="74044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42500" y="1245287"/>
        <a:ext cx="985528" cy="668144"/>
      </dsp:txXfrm>
    </dsp:sp>
    <dsp:sp modelId="{FEDA8202-94DB-48E0-9F89-FDAC252494CB}">
      <dsp:nvSpPr>
        <dsp:cNvPr id="0" name=""/>
        <dsp:cNvSpPr/>
      </dsp:nvSpPr>
      <dsp:spPr>
        <a:xfrm>
          <a:off x="2045254" y="1210610"/>
          <a:ext cx="769366" cy="5984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194,950</a:t>
          </a:r>
          <a:endParaRPr lang="en-US" sz="1200" kern="1200">
            <a:solidFill>
              <a:schemeClr val="bg2">
                <a:lumMod val="50000"/>
              </a:schemeClr>
            </a:solidFill>
          </a:endParaRPr>
        </a:p>
      </dsp:txBody>
      <dsp:txXfrm>
        <a:off x="2045254" y="1210610"/>
        <a:ext cx="769366" cy="59846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5950" y="719135"/>
          <a:ext cx="6653212" cy="1128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September 7th, 2025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Giovanni Blanco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3171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[Sales Segmentation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94616" y="3503988"/>
          <a:ext cx="23791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49744" y="3513061"/>
          <a:ext cx="22884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40005" y="3404204"/>
          <a:ext cx="25726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20312" y="3954545"/>
          <a:ext cx="1290871" cy="568774"/>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100" b="0" i="0">
                <a:effectLst/>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802542" y="3860803"/>
          <a:ext cx="1323341" cy="56726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a:solidFill>
                  <a:schemeClr val="tx1">
                    <a:hueOff val="0"/>
                    <a:satOff val="0"/>
                    <a:lumOff val="0"/>
                    <a:alphaOff val="0"/>
                  </a:schemeClr>
                </a:solidFill>
                <a:effectLst/>
                <a:latin typeface="+mn-lt"/>
                <a:ea typeface="+mn-ea"/>
                <a:cs typeface="+mn-cs"/>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36762" y="3936406"/>
          <a:ext cx="1369487" cy="47832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100" b="0" i="0">
                <a:solidFill>
                  <a:schemeClr val="tx1">
                    <a:hueOff val="0"/>
                    <a:satOff val="0"/>
                    <a:lumOff val="0"/>
                    <a:alphaOff val="0"/>
                  </a:schemeClr>
                </a:solidFill>
                <a:effectLst/>
                <a:latin typeface="+mn-lt"/>
                <a:ea typeface="+mn-ea"/>
                <a:cs typeface="+mn-cs"/>
              </a:rPr>
              <a:t>30,629,741</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100" b="0" i="0">
              <a:solidFill>
                <a:schemeClr val="dk1"/>
              </a:solidFill>
              <a:effectLst/>
              <a:latin typeface="+mn-lt"/>
              <a:ea typeface="+mn-ea"/>
              <a:cs typeface="+mn-cs"/>
            </a:rPr>
            <a:t>1,358,803 </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100" b="0" i="0">
              <a:solidFill>
                <a:schemeClr val="dk1"/>
              </a:solidFill>
              <a:effectLst/>
              <a:latin typeface="+mn-lt"/>
              <a:ea typeface="+mn-ea"/>
              <a:cs typeface="+mn-cs"/>
            </a:rPr>
            <a:t>29,270,938</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1163413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1161194</xdr:colOff>
      <xdr:row>1</xdr:row>
      <xdr:rowOff>96100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7</xdr:col>
      <xdr:colOff>0</xdr:colOff>
      <xdr:row>5</xdr:row>
      <xdr:rowOff>7</xdr:rowOff>
    </xdr:from>
    <xdr:to>
      <xdr:col>17</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1082190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19050</xdr:colOff>
      <xdr:row>11</xdr:row>
      <xdr:rowOff>133350</xdr:rowOff>
    </xdr:from>
    <xdr:to>
      <xdr:col>9</xdr:col>
      <xdr:colOff>323862</xdr:colOff>
      <xdr:row>35</xdr:row>
      <xdr:rowOff>169554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5275" y="2124075"/>
          <a:ext cx="5852172" cy="4389129"/>
        </a:xfrm>
        <a:prstGeom prst="rect">
          <a:avLst/>
        </a:prstGeom>
      </xdr:spPr>
    </xdr:pic>
    <xdr:clientData/>
  </xdr:twoCellAnchor>
  <xdr:twoCellAnchor editAs="oneCell">
    <xdr:from>
      <xdr:col>1</xdr:col>
      <xdr:colOff>95250</xdr:colOff>
      <xdr:row>38</xdr:row>
      <xdr:rowOff>76200</xdr:rowOff>
    </xdr:from>
    <xdr:to>
      <xdr:col>9</xdr:col>
      <xdr:colOff>400062</xdr:colOff>
      <xdr:row>62</xdr:row>
      <xdr:rowOff>129549</xdr:rowOff>
    </xdr:to>
    <xdr:pic>
      <xdr:nvPicPr>
        <xdr:cNvPr id="8" name="Picture 7">
          <a:extLst>
            <a:ext uri="{FF2B5EF4-FFF2-40B4-BE49-F238E27FC236}">
              <a16:creationId xmlns:a16="http://schemas.microsoft.com/office/drawing/2014/main" id="{43707F09-034E-6ACC-3EBD-440A53AA12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71475" y="7496175"/>
          <a:ext cx="5852172" cy="4389129"/>
        </a:xfrm>
        <a:prstGeom prst="rect">
          <a:avLst/>
        </a:prstGeom>
      </xdr:spPr>
    </xdr:pic>
    <xdr:clientData/>
  </xdr:twoCellAnchor>
  <xdr:twoCellAnchor editAs="oneCell">
    <xdr:from>
      <xdr:col>10</xdr:col>
      <xdr:colOff>342900</xdr:colOff>
      <xdr:row>11</xdr:row>
      <xdr:rowOff>133350</xdr:rowOff>
    </xdr:from>
    <xdr:to>
      <xdr:col>20</xdr:col>
      <xdr:colOff>57162</xdr:colOff>
      <xdr:row>35</xdr:row>
      <xdr:rowOff>169554</xdr:rowOff>
    </xdr:to>
    <xdr:pic>
      <xdr:nvPicPr>
        <xdr:cNvPr id="11" name="Picture 10">
          <a:extLst>
            <a:ext uri="{FF2B5EF4-FFF2-40B4-BE49-F238E27FC236}">
              <a16:creationId xmlns:a16="http://schemas.microsoft.com/office/drawing/2014/main" id="{85FE8930-E0A8-55CA-8422-C0836E2DFBC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05525" y="2305050"/>
          <a:ext cx="5852172" cy="4389129"/>
        </a:xfrm>
        <a:prstGeom prst="rect">
          <a:avLst/>
        </a:prstGeom>
      </xdr:spPr>
    </xdr:pic>
    <xdr:clientData/>
  </xdr:twoCellAnchor>
  <xdr:twoCellAnchor editAs="oneCell">
    <xdr:from>
      <xdr:col>0</xdr:col>
      <xdr:colOff>247650</xdr:colOff>
      <xdr:row>152</xdr:row>
      <xdr:rowOff>76200</xdr:rowOff>
    </xdr:from>
    <xdr:to>
      <xdr:col>9</xdr:col>
      <xdr:colOff>283857</xdr:colOff>
      <xdr:row>176</xdr:row>
      <xdr:rowOff>60016</xdr:rowOff>
    </xdr:to>
    <xdr:pic>
      <xdr:nvPicPr>
        <xdr:cNvPr id="15" name="Picture 14">
          <a:extLst>
            <a:ext uri="{FF2B5EF4-FFF2-40B4-BE49-F238E27FC236}">
              <a16:creationId xmlns:a16="http://schemas.microsoft.com/office/drawing/2014/main" id="{C2BE34EB-BC5E-5494-F8D1-BB6FFD3200F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7650" y="28670250"/>
          <a:ext cx="5852172" cy="4389129"/>
        </a:xfrm>
        <a:prstGeom prst="rect">
          <a:avLst/>
        </a:prstGeom>
      </xdr:spPr>
    </xdr:pic>
    <xdr:clientData/>
  </xdr:twoCellAnchor>
  <xdr:twoCellAnchor editAs="oneCell">
    <xdr:from>
      <xdr:col>1</xdr:col>
      <xdr:colOff>466725</xdr:colOff>
      <xdr:row>282</xdr:row>
      <xdr:rowOff>38100</xdr:rowOff>
    </xdr:from>
    <xdr:to>
      <xdr:col>10</xdr:col>
      <xdr:colOff>281952</xdr:colOff>
      <xdr:row>306</xdr:row>
      <xdr:rowOff>55731</xdr:rowOff>
    </xdr:to>
    <xdr:pic>
      <xdr:nvPicPr>
        <xdr:cNvPr id="19" name="Picture 18">
          <a:extLst>
            <a:ext uri="{FF2B5EF4-FFF2-40B4-BE49-F238E27FC236}">
              <a16:creationId xmlns:a16="http://schemas.microsoft.com/office/drawing/2014/main" id="{D018B3AA-2CF8-AAD2-9B4D-C1B51892A1C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42950" y="55635525"/>
          <a:ext cx="5852172" cy="4389129"/>
        </a:xfrm>
        <a:prstGeom prst="rect">
          <a:avLst/>
        </a:prstGeom>
      </xdr:spPr>
    </xdr:pic>
    <xdr:clientData/>
  </xdr:twoCellAnchor>
  <xdr:twoCellAnchor editAs="oneCell">
    <xdr:from>
      <xdr:col>1</xdr:col>
      <xdr:colOff>11428</xdr:colOff>
      <xdr:row>66</xdr:row>
      <xdr:rowOff>0</xdr:rowOff>
    </xdr:from>
    <xdr:to>
      <xdr:col>19</xdr:col>
      <xdr:colOff>35717</xdr:colOff>
      <xdr:row>87</xdr:row>
      <xdr:rowOff>95726</xdr:rowOff>
    </xdr:to>
    <xdr:pic>
      <xdr:nvPicPr>
        <xdr:cNvPr id="18" name="Picture 17">
          <a:extLst>
            <a:ext uri="{FF2B5EF4-FFF2-40B4-BE49-F238E27FC236}">
              <a16:creationId xmlns:a16="http://schemas.microsoft.com/office/drawing/2014/main" id="{5D300908-6574-B56A-5831-3ECDD361999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5272" y="12322969"/>
          <a:ext cx="11549539" cy="4248626"/>
        </a:xfrm>
        <a:prstGeom prst="rect">
          <a:avLst/>
        </a:prstGeom>
      </xdr:spPr>
    </xdr:pic>
    <xdr:clientData/>
  </xdr:twoCellAnchor>
  <xdr:twoCellAnchor editAs="oneCell">
    <xdr:from>
      <xdr:col>0</xdr:col>
      <xdr:colOff>238125</xdr:colOff>
      <xdr:row>93</xdr:row>
      <xdr:rowOff>119062</xdr:rowOff>
    </xdr:from>
    <xdr:to>
      <xdr:col>9</xdr:col>
      <xdr:colOff>288143</xdr:colOff>
      <xdr:row>117</xdr:row>
      <xdr:rowOff>168601</xdr:rowOff>
    </xdr:to>
    <xdr:pic>
      <xdr:nvPicPr>
        <xdr:cNvPr id="21" name="Picture 20">
          <a:extLst>
            <a:ext uri="{FF2B5EF4-FFF2-40B4-BE49-F238E27FC236}">
              <a16:creationId xmlns:a16="http://schemas.microsoft.com/office/drawing/2014/main" id="{EDBD9F13-06F3-D9B5-EE86-039BF352F4C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38125" y="17014031"/>
          <a:ext cx="5848362" cy="4343409"/>
        </a:xfrm>
        <a:prstGeom prst="rect">
          <a:avLst/>
        </a:prstGeom>
      </xdr:spPr>
    </xdr:pic>
    <xdr:clientData/>
  </xdr:twoCellAnchor>
  <xdr:twoCellAnchor editAs="oneCell">
    <xdr:from>
      <xdr:col>1</xdr:col>
      <xdr:colOff>22860</xdr:colOff>
      <xdr:row>124</xdr:row>
      <xdr:rowOff>99537</xdr:rowOff>
    </xdr:from>
    <xdr:to>
      <xdr:col>7</xdr:col>
      <xdr:colOff>285759</xdr:colOff>
      <xdr:row>149</xdr:row>
      <xdr:rowOff>131931</xdr:rowOff>
    </xdr:to>
    <xdr:pic>
      <xdr:nvPicPr>
        <xdr:cNvPr id="25" name="Picture 24">
          <a:extLst>
            <a:ext uri="{FF2B5EF4-FFF2-40B4-BE49-F238E27FC236}">
              <a16:creationId xmlns:a16="http://schemas.microsoft.com/office/drawing/2014/main" id="{A969AF31-4ED9-86F2-BB6B-8A7DAD6E7AD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6704" y="22602350"/>
          <a:ext cx="4576771" cy="4506763"/>
        </a:xfrm>
        <a:prstGeom prst="rect">
          <a:avLst/>
        </a:prstGeom>
      </xdr:spPr>
    </xdr:pic>
    <xdr:clientData/>
  </xdr:twoCellAnchor>
  <xdr:twoCellAnchor editAs="oneCell">
    <xdr:from>
      <xdr:col>18</xdr:col>
      <xdr:colOff>82867</xdr:colOff>
      <xdr:row>153</xdr:row>
      <xdr:rowOff>149543</xdr:rowOff>
    </xdr:from>
    <xdr:to>
      <xdr:col>29</xdr:col>
      <xdr:colOff>173082</xdr:colOff>
      <xdr:row>178</xdr:row>
      <xdr:rowOff>129550</xdr:rowOff>
    </xdr:to>
    <xdr:pic>
      <xdr:nvPicPr>
        <xdr:cNvPr id="3" name="Picture 2">
          <a:extLst>
            <a:ext uri="{FF2B5EF4-FFF2-40B4-BE49-F238E27FC236}">
              <a16:creationId xmlns:a16="http://schemas.microsoft.com/office/drawing/2014/main" id="{78402285-57B4-4949-ABE3-952126EF9A6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274742" y="28367356"/>
          <a:ext cx="6765811" cy="4510573"/>
        </a:xfrm>
        <a:prstGeom prst="rect">
          <a:avLst/>
        </a:prstGeom>
      </xdr:spPr>
    </xdr:pic>
    <xdr:clientData/>
  </xdr:twoCellAnchor>
  <xdr:twoCellAnchor editAs="oneCell">
    <xdr:from>
      <xdr:col>9</xdr:col>
      <xdr:colOff>302419</xdr:colOff>
      <xdr:row>95</xdr:row>
      <xdr:rowOff>24765</xdr:rowOff>
    </xdr:from>
    <xdr:to>
      <xdr:col>28</xdr:col>
      <xdr:colOff>113824</xdr:colOff>
      <xdr:row>120</xdr:row>
      <xdr:rowOff>167640</xdr:rowOff>
    </xdr:to>
    <xdr:pic>
      <xdr:nvPicPr>
        <xdr:cNvPr id="9" name="Picture 8">
          <a:extLst>
            <a:ext uri="{FF2B5EF4-FFF2-40B4-BE49-F238E27FC236}">
              <a16:creationId xmlns:a16="http://schemas.microsoft.com/office/drawing/2014/main" id="{F5A53AF8-684C-D72D-2E36-356BBF1788DE}"/>
            </a:ext>
          </a:extLst>
        </xdr:cNvPr>
        <xdr:cNvPicPr>
          <a:picLocks noChangeAspect="1"/>
        </xdr:cNvPicPr>
      </xdr:nvPicPr>
      <xdr:blipFill>
        <a:blip xmlns:r="http://schemas.openxmlformats.org/officeDocument/2006/relationships" r:embed="rId11"/>
        <a:stretch>
          <a:fillRect/>
        </a:stretch>
      </xdr:blipFill>
      <xdr:spPr>
        <a:xfrm>
          <a:off x="6100763" y="17276921"/>
          <a:ext cx="11277124" cy="4611528"/>
        </a:xfrm>
        <a:prstGeom prst="rect">
          <a:avLst/>
        </a:prstGeom>
      </xdr:spPr>
    </xdr:pic>
    <xdr:clientData/>
  </xdr:twoCellAnchor>
  <xdr:twoCellAnchor editAs="oneCell">
    <xdr:from>
      <xdr:col>0</xdr:col>
      <xdr:colOff>228600</xdr:colOff>
      <xdr:row>183</xdr:row>
      <xdr:rowOff>161925</xdr:rowOff>
    </xdr:from>
    <xdr:to>
      <xdr:col>36</xdr:col>
      <xdr:colOff>586740</xdr:colOff>
      <xdr:row>213</xdr:row>
      <xdr:rowOff>114301</xdr:rowOff>
    </xdr:to>
    <xdr:pic>
      <xdr:nvPicPr>
        <xdr:cNvPr id="12" name="Picture 11">
          <a:extLst>
            <a:ext uri="{FF2B5EF4-FFF2-40B4-BE49-F238E27FC236}">
              <a16:creationId xmlns:a16="http://schemas.microsoft.com/office/drawing/2014/main" id="{734E109D-8436-4390-9504-B210438B5335}"/>
            </a:ext>
          </a:extLst>
        </xdr:cNvPr>
        <xdr:cNvPicPr>
          <a:picLocks noChangeAspect="1"/>
        </xdr:cNvPicPr>
      </xdr:nvPicPr>
      <xdr:blipFill>
        <a:blip xmlns:r="http://schemas.openxmlformats.org/officeDocument/2006/relationships" r:embed="rId12"/>
        <a:stretch>
          <a:fillRect/>
        </a:stretch>
      </xdr:blipFill>
      <xdr:spPr>
        <a:xfrm>
          <a:off x="228600" y="39252525"/>
          <a:ext cx="22574250" cy="5381625"/>
        </a:xfrm>
        <a:prstGeom prst="rect">
          <a:avLst/>
        </a:prstGeom>
      </xdr:spPr>
    </xdr:pic>
    <xdr:clientData/>
  </xdr:twoCellAnchor>
  <xdr:twoCellAnchor editAs="oneCell">
    <xdr:from>
      <xdr:col>1</xdr:col>
      <xdr:colOff>161925</xdr:colOff>
      <xdr:row>247</xdr:row>
      <xdr:rowOff>152400</xdr:rowOff>
    </xdr:from>
    <xdr:to>
      <xdr:col>9</xdr:col>
      <xdr:colOff>19050</xdr:colOff>
      <xdr:row>271</xdr:row>
      <xdr:rowOff>95250</xdr:rowOff>
    </xdr:to>
    <xdr:pic>
      <xdr:nvPicPr>
        <xdr:cNvPr id="24" name="Picture 23">
          <a:extLst>
            <a:ext uri="{FF2B5EF4-FFF2-40B4-BE49-F238E27FC236}">
              <a16:creationId xmlns:a16="http://schemas.microsoft.com/office/drawing/2014/main" id="{91DB0FFF-E832-4194-9A04-AA5ABA602C8B}"/>
            </a:ext>
          </a:extLst>
        </xdr:cNvPr>
        <xdr:cNvPicPr>
          <a:picLocks noChangeAspect="1"/>
        </xdr:cNvPicPr>
      </xdr:nvPicPr>
      <xdr:blipFill>
        <a:blip xmlns:r="http://schemas.openxmlformats.org/officeDocument/2006/relationships" r:embed="rId13"/>
        <a:stretch>
          <a:fillRect/>
        </a:stretch>
      </xdr:blipFill>
      <xdr:spPr>
        <a:xfrm>
          <a:off x="438150" y="50501550"/>
          <a:ext cx="5391150" cy="4276725"/>
        </a:xfrm>
        <a:prstGeom prst="rect">
          <a:avLst/>
        </a:prstGeom>
      </xdr:spPr>
    </xdr:pic>
    <xdr:clientData/>
  </xdr:twoCellAnchor>
  <xdr:twoCellAnchor editAs="oneCell">
    <xdr:from>
      <xdr:col>1</xdr:col>
      <xdr:colOff>214313</xdr:colOff>
      <xdr:row>309</xdr:row>
      <xdr:rowOff>95249</xdr:rowOff>
    </xdr:from>
    <xdr:to>
      <xdr:col>7</xdr:col>
      <xdr:colOff>401003</xdr:colOff>
      <xdr:row>336</xdr:row>
      <xdr:rowOff>59531</xdr:rowOff>
    </xdr:to>
    <xdr:pic>
      <xdr:nvPicPr>
        <xdr:cNvPr id="26" name="Picture 25">
          <a:extLst>
            <a:ext uri="{FF2B5EF4-FFF2-40B4-BE49-F238E27FC236}">
              <a16:creationId xmlns:a16="http://schemas.microsoft.com/office/drawing/2014/main" id="{D632A9A3-61A2-4A23-8339-361273DA5682}"/>
            </a:ext>
          </a:extLst>
        </xdr:cNvPr>
        <xdr:cNvPicPr>
          <a:picLocks noChangeAspect="1"/>
        </xdr:cNvPicPr>
      </xdr:nvPicPr>
      <xdr:blipFill>
        <a:blip xmlns:r="http://schemas.openxmlformats.org/officeDocument/2006/relationships" r:embed="rId14"/>
        <a:stretch>
          <a:fillRect/>
        </a:stretch>
      </xdr:blipFill>
      <xdr:spPr>
        <a:xfrm>
          <a:off x="488157" y="56602312"/>
          <a:ext cx="4481512" cy="4795838"/>
        </a:xfrm>
        <a:prstGeom prst="rect">
          <a:avLst/>
        </a:prstGeom>
      </xdr:spPr>
    </xdr:pic>
    <xdr:clientData/>
  </xdr:twoCellAnchor>
  <xdr:twoCellAnchor editAs="oneCell">
    <xdr:from>
      <xdr:col>9</xdr:col>
      <xdr:colOff>141921</xdr:colOff>
      <xdr:row>310</xdr:row>
      <xdr:rowOff>63341</xdr:rowOff>
    </xdr:from>
    <xdr:to>
      <xdr:col>18</xdr:col>
      <xdr:colOff>511967</xdr:colOff>
      <xdr:row>333</xdr:row>
      <xdr:rowOff>170022</xdr:rowOff>
    </xdr:to>
    <xdr:pic>
      <xdr:nvPicPr>
        <xdr:cNvPr id="28" name="Picture 27">
          <a:extLst>
            <a:ext uri="{FF2B5EF4-FFF2-40B4-BE49-F238E27FC236}">
              <a16:creationId xmlns:a16="http://schemas.microsoft.com/office/drawing/2014/main" id="{0340C87E-3423-467B-BA51-D4DFF29890B0}"/>
            </a:ext>
          </a:extLst>
        </xdr:cNvPr>
        <xdr:cNvPicPr>
          <a:picLocks noChangeAspect="1"/>
        </xdr:cNvPicPr>
      </xdr:nvPicPr>
      <xdr:blipFill>
        <a:blip xmlns:r="http://schemas.openxmlformats.org/officeDocument/2006/relationships" r:embed="rId15"/>
        <a:stretch>
          <a:fillRect/>
        </a:stretch>
      </xdr:blipFill>
      <xdr:spPr>
        <a:xfrm>
          <a:off x="5940265" y="56748997"/>
          <a:ext cx="5763577" cy="4221957"/>
        </a:xfrm>
        <a:prstGeom prst="rect">
          <a:avLst/>
        </a:prstGeom>
      </xdr:spPr>
    </xdr:pic>
    <xdr:clientData/>
  </xdr:twoCellAnchor>
  <xdr:twoCellAnchor editAs="oneCell">
    <xdr:from>
      <xdr:col>7</xdr:col>
      <xdr:colOff>221457</xdr:colOff>
      <xdr:row>124</xdr:row>
      <xdr:rowOff>3334</xdr:rowOff>
    </xdr:from>
    <xdr:to>
      <xdr:col>28</xdr:col>
      <xdr:colOff>551974</xdr:colOff>
      <xdr:row>149</xdr:row>
      <xdr:rowOff>153829</xdr:rowOff>
    </xdr:to>
    <xdr:pic>
      <xdr:nvPicPr>
        <xdr:cNvPr id="29" name="Picture 28">
          <a:extLst>
            <a:ext uri="{FF2B5EF4-FFF2-40B4-BE49-F238E27FC236}">
              <a16:creationId xmlns:a16="http://schemas.microsoft.com/office/drawing/2014/main" id="{CF0EBFCE-3C8B-53C7-EB9F-ECA83115F6DE}"/>
            </a:ext>
          </a:extLst>
        </xdr:cNvPr>
        <xdr:cNvPicPr>
          <a:picLocks noChangeAspect="1"/>
        </xdr:cNvPicPr>
      </xdr:nvPicPr>
      <xdr:blipFill>
        <a:blip xmlns:r="http://schemas.openxmlformats.org/officeDocument/2006/relationships" r:embed="rId16"/>
        <a:stretch>
          <a:fillRect/>
        </a:stretch>
      </xdr:blipFill>
      <xdr:spPr>
        <a:xfrm>
          <a:off x="4805363" y="22506147"/>
          <a:ext cx="13014484" cy="4615339"/>
        </a:xfrm>
        <a:prstGeom prst="rect">
          <a:avLst/>
        </a:prstGeom>
      </xdr:spPr>
    </xdr:pic>
    <xdr:clientData/>
  </xdr:twoCellAnchor>
  <xdr:twoCellAnchor editAs="oneCell">
    <xdr:from>
      <xdr:col>9</xdr:col>
      <xdr:colOff>418625</xdr:colOff>
      <xdr:row>247</xdr:row>
      <xdr:rowOff>75247</xdr:rowOff>
    </xdr:from>
    <xdr:to>
      <xdr:col>23</xdr:col>
      <xdr:colOff>16194</xdr:colOff>
      <xdr:row>277</xdr:row>
      <xdr:rowOff>16192</xdr:rowOff>
    </xdr:to>
    <xdr:pic>
      <xdr:nvPicPr>
        <xdr:cNvPr id="30" name="Picture 29">
          <a:extLst>
            <a:ext uri="{FF2B5EF4-FFF2-40B4-BE49-F238E27FC236}">
              <a16:creationId xmlns:a16="http://schemas.microsoft.com/office/drawing/2014/main" id="{E96AA82D-F700-49D0-98C7-9F8E73DBCDAD}"/>
            </a:ext>
          </a:extLst>
        </xdr:cNvPr>
        <xdr:cNvPicPr>
          <a:picLocks noChangeAspect="1"/>
        </xdr:cNvPicPr>
      </xdr:nvPicPr>
      <xdr:blipFill>
        <a:blip xmlns:r="http://schemas.openxmlformats.org/officeDocument/2006/relationships" r:embed="rId17"/>
        <a:stretch>
          <a:fillRect/>
        </a:stretch>
      </xdr:blipFill>
      <xdr:spPr>
        <a:xfrm>
          <a:off x="6216969" y="49760028"/>
          <a:ext cx="8017669" cy="5306377"/>
        </a:xfrm>
        <a:prstGeom prst="rect">
          <a:avLst/>
        </a:prstGeom>
      </xdr:spPr>
    </xdr:pic>
    <xdr:clientData/>
  </xdr:twoCellAnchor>
  <xdr:twoCellAnchor editAs="oneCell">
    <xdr:from>
      <xdr:col>10</xdr:col>
      <xdr:colOff>190500</xdr:colOff>
      <xdr:row>38</xdr:row>
      <xdr:rowOff>83343</xdr:rowOff>
    </xdr:from>
    <xdr:to>
      <xdr:col>19</xdr:col>
      <xdr:colOff>246697</xdr:colOff>
      <xdr:row>62</xdr:row>
      <xdr:rowOff>98583</xdr:rowOff>
    </xdr:to>
    <xdr:pic>
      <xdr:nvPicPr>
        <xdr:cNvPr id="14" name="Picture 13">
          <a:extLst>
            <a:ext uri="{FF2B5EF4-FFF2-40B4-BE49-F238E27FC236}">
              <a16:creationId xmlns:a16="http://schemas.microsoft.com/office/drawing/2014/main" id="{5CC2F236-E985-3A4D-E8B3-17DDC03CCB01}"/>
            </a:ext>
          </a:extLst>
        </xdr:cNvPr>
        <xdr:cNvPicPr>
          <a:picLocks noChangeAspect="1"/>
        </xdr:cNvPicPr>
      </xdr:nvPicPr>
      <xdr:blipFill>
        <a:blip xmlns:r="http://schemas.openxmlformats.org/officeDocument/2006/relationships" r:embed="rId18"/>
        <a:stretch>
          <a:fillRect/>
        </a:stretch>
      </xdr:blipFill>
      <xdr:spPr>
        <a:xfrm>
          <a:off x="6488906" y="6941343"/>
          <a:ext cx="5570220" cy="4312920"/>
        </a:xfrm>
        <a:prstGeom prst="rect">
          <a:avLst/>
        </a:prstGeom>
      </xdr:spPr>
    </xdr:pic>
    <xdr:clientData/>
  </xdr:twoCellAnchor>
  <xdr:twoCellAnchor editAs="oneCell">
    <xdr:from>
      <xdr:col>11</xdr:col>
      <xdr:colOff>47625</xdr:colOff>
      <xdr:row>281</xdr:row>
      <xdr:rowOff>144778</xdr:rowOff>
    </xdr:from>
    <xdr:to>
      <xdr:col>21</xdr:col>
      <xdr:colOff>285750</xdr:colOff>
      <xdr:row>305</xdr:row>
      <xdr:rowOff>131919</xdr:rowOff>
    </xdr:to>
    <xdr:pic>
      <xdr:nvPicPr>
        <xdr:cNvPr id="16" name="Picture 15">
          <a:extLst>
            <a:ext uri="{FF2B5EF4-FFF2-40B4-BE49-F238E27FC236}">
              <a16:creationId xmlns:a16="http://schemas.microsoft.com/office/drawing/2014/main" id="{F6C00602-136C-2B10-A1F7-623DF7DFD9FC}"/>
            </a:ext>
          </a:extLst>
        </xdr:cNvPr>
        <xdr:cNvPicPr>
          <a:picLocks noChangeAspect="1"/>
        </xdr:cNvPicPr>
      </xdr:nvPicPr>
      <xdr:blipFill>
        <a:blip xmlns:r="http://schemas.openxmlformats.org/officeDocument/2006/relationships" r:embed="rId19"/>
        <a:stretch>
          <a:fillRect/>
        </a:stretch>
      </xdr:blipFill>
      <xdr:spPr>
        <a:xfrm>
          <a:off x="6953250" y="55508841"/>
          <a:ext cx="6346031" cy="4322445"/>
        </a:xfrm>
        <a:prstGeom prst="rect">
          <a:avLst/>
        </a:prstGeom>
      </xdr:spPr>
    </xdr:pic>
    <xdr:clientData/>
  </xdr:twoCellAnchor>
  <xdr:twoCellAnchor editAs="oneCell">
    <xdr:from>
      <xdr:col>1</xdr:col>
      <xdr:colOff>204309</xdr:colOff>
      <xdr:row>336</xdr:row>
      <xdr:rowOff>160972</xdr:rowOff>
    </xdr:from>
    <xdr:to>
      <xdr:col>13</xdr:col>
      <xdr:colOff>325277</xdr:colOff>
      <xdr:row>366</xdr:row>
      <xdr:rowOff>92391</xdr:rowOff>
    </xdr:to>
    <xdr:pic>
      <xdr:nvPicPr>
        <xdr:cNvPr id="20" name="Picture 19">
          <a:extLst>
            <a:ext uri="{FF2B5EF4-FFF2-40B4-BE49-F238E27FC236}">
              <a16:creationId xmlns:a16="http://schemas.microsoft.com/office/drawing/2014/main" id="{AD14EE2C-3B44-4D96-9A7B-26E70C273C07}"/>
            </a:ext>
          </a:extLst>
        </xdr:cNvPr>
        <xdr:cNvPicPr>
          <a:picLocks noChangeAspect="1"/>
        </xdr:cNvPicPr>
      </xdr:nvPicPr>
      <xdr:blipFill>
        <a:blip xmlns:r="http://schemas.openxmlformats.org/officeDocument/2006/relationships" r:embed="rId20"/>
        <a:stretch>
          <a:fillRect/>
        </a:stretch>
      </xdr:blipFill>
      <xdr:spPr>
        <a:xfrm>
          <a:off x="478153" y="61490066"/>
          <a:ext cx="7967187" cy="5296852"/>
        </a:xfrm>
        <a:prstGeom prst="rect">
          <a:avLst/>
        </a:prstGeom>
      </xdr:spPr>
    </xdr:pic>
    <xdr:clientData/>
  </xdr:twoCellAnchor>
  <xdr:twoCellAnchor editAs="oneCell">
    <xdr:from>
      <xdr:col>1</xdr:col>
      <xdr:colOff>569595</xdr:colOff>
      <xdr:row>215</xdr:row>
      <xdr:rowOff>152877</xdr:rowOff>
    </xdr:from>
    <xdr:to>
      <xdr:col>11</xdr:col>
      <xdr:colOff>322898</xdr:colOff>
      <xdr:row>239</xdr:row>
      <xdr:rowOff>131922</xdr:rowOff>
    </xdr:to>
    <xdr:pic>
      <xdr:nvPicPr>
        <xdr:cNvPr id="27" name="Picture 26">
          <a:extLst>
            <a:ext uri="{FF2B5EF4-FFF2-40B4-BE49-F238E27FC236}">
              <a16:creationId xmlns:a16="http://schemas.microsoft.com/office/drawing/2014/main" id="{1B89EBE6-1776-45AA-808D-7669E3393AE0}"/>
            </a:ext>
          </a:extLst>
        </xdr:cNvPr>
        <xdr:cNvPicPr>
          <a:picLocks noChangeAspect="1"/>
        </xdr:cNvPicPr>
      </xdr:nvPicPr>
      <xdr:blipFill>
        <a:blip xmlns:r="http://schemas.openxmlformats.org/officeDocument/2006/relationships" r:embed="rId21"/>
        <a:stretch>
          <a:fillRect/>
        </a:stretch>
      </xdr:blipFill>
      <xdr:spPr>
        <a:xfrm>
          <a:off x="843439" y="39122033"/>
          <a:ext cx="6398419" cy="42748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1083619</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L24"/>
  <sheetViews>
    <sheetView showGridLines="0" tabSelected="1" zoomScaleNormal="100" workbookViewId="0">
      <selection activeCell="J35" sqref="J35"/>
    </sheetView>
  </sheetViews>
  <sheetFormatPr defaultColWidth="8.88671875" defaultRowHeight="14.4"/>
  <cols>
    <col min="1" max="10" width="8.88671875" style="33"/>
    <col min="11" max="11" width="10.109375" style="33" customWidth="1"/>
    <col min="12" max="16384" width="8.88671875" style="33"/>
  </cols>
  <sheetData>
    <row r="13" spans="2:2" ht="15.6">
      <c r="B13" s="32" t="s">
        <v>0</v>
      </c>
    </row>
    <row r="14" spans="2:2">
      <c r="B14" s="34" t="s">
        <v>1</v>
      </c>
    </row>
    <row r="15" spans="2:2">
      <c r="B15" s="34" t="s">
        <v>2</v>
      </c>
    </row>
    <row r="16" spans="2:2">
      <c r="B16" s="34" t="s">
        <v>3</v>
      </c>
    </row>
    <row r="17" spans="2:12">
      <c r="B17" s="34" t="s">
        <v>4</v>
      </c>
    </row>
    <row r="18" spans="2:12">
      <c r="B18" s="34" t="s">
        <v>5</v>
      </c>
    </row>
    <row r="19" spans="2:12">
      <c r="B19" s="34" t="s">
        <v>6</v>
      </c>
    </row>
    <row r="22" spans="2:12">
      <c r="B22" s="33" t="s">
        <v>89</v>
      </c>
    </row>
    <row r="23" spans="2:12">
      <c r="B23" s="33" t="s">
        <v>91</v>
      </c>
      <c r="L23" s="38" t="s">
        <v>90</v>
      </c>
    </row>
    <row r="24" spans="2:12">
      <c r="B24" s="33" t="s">
        <v>88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L23" r:id="rId1" display="http://www.instacart.com/datasets/grocery-shopping-2017" xr:uid="{7A537FD7-C372-4F20-804F-54B9C592884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AC27"/>
  <sheetViews>
    <sheetView showGridLines="0" zoomScale="90" zoomScaleNormal="90" workbookViewId="0">
      <selection activeCell="AB26" sqref="AB26"/>
    </sheetView>
  </sheetViews>
  <sheetFormatPr defaultColWidth="8.5546875" defaultRowHeight="13.2"/>
  <cols>
    <col min="1" max="1" width="5.44140625" style="1" customWidth="1"/>
    <col min="2" max="24" width="8.5546875" style="1"/>
    <col min="25" max="25" width="12.88671875" style="1" bestFit="1" customWidth="1"/>
    <col min="26" max="26" width="8.5546875" style="1"/>
    <col min="27" max="27" width="8.5546875" style="1" customWidth="1"/>
    <col min="28" max="16384" width="8.5546875" style="1"/>
  </cols>
  <sheetData>
    <row r="1" spans="25:25" ht="16.2">
      <c r="Y1" s="20" t="s">
        <v>7</v>
      </c>
    </row>
    <row r="2" spans="25:25" ht="16.2">
      <c r="Y2" s="20"/>
    </row>
    <row r="6" spans="25:25" ht="8.4" customHeight="1"/>
    <row r="26" spans="29:29" ht="14.4">
      <c r="AC26" s="71"/>
    </row>
    <row r="27" spans="29:29" ht="14.4">
      <c r="AC27" s="72"/>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41"/>
  <sheetViews>
    <sheetView showGridLines="0" zoomScale="80" zoomScaleNormal="80" workbookViewId="0">
      <pane xSplit="1" ySplit="6" topLeftCell="B7" activePane="bottomRight" state="frozen"/>
      <selection pane="topRight" activeCell="B1" sqref="B1"/>
      <selection pane="bottomLeft" activeCell="A7" sqref="A7"/>
      <selection pane="bottomRight" activeCell="C25" sqref="C25"/>
    </sheetView>
  </sheetViews>
  <sheetFormatPr defaultColWidth="8.88671875" defaultRowHeight="14.4"/>
  <cols>
    <col min="1" max="1" width="4.5546875" customWidth="1"/>
    <col min="2" max="2" width="25.109375" bestFit="1" customWidth="1"/>
    <col min="3" max="3" width="33.44140625" bestFit="1" customWidth="1"/>
    <col min="4" max="4" width="38.88671875" customWidth="1"/>
    <col min="5" max="5" width="11.33203125" bestFit="1" customWidth="1"/>
  </cols>
  <sheetData>
    <row r="1" spans="2:19">
      <c r="I1" s="21" t="s">
        <v>7</v>
      </c>
    </row>
    <row r="5" spans="2:19" ht="15" thickBot="1"/>
    <row r="6" spans="2:19" ht="24.6" customHeight="1" thickTop="1" thickBot="1">
      <c r="B6" s="6" t="s">
        <v>8</v>
      </c>
      <c r="C6" s="7" t="s">
        <v>9</v>
      </c>
      <c r="D6" s="7" t="s">
        <v>10</v>
      </c>
      <c r="E6" s="8" t="s">
        <v>11</v>
      </c>
      <c r="G6" s="68" t="s">
        <v>266</v>
      </c>
      <c r="H6" s="67"/>
      <c r="I6" s="67"/>
    </row>
    <row r="7" spans="2:19" ht="39.6" customHeight="1" thickTop="1">
      <c r="B7" s="9" t="s">
        <v>12</v>
      </c>
      <c r="C7" s="10" t="s">
        <v>93</v>
      </c>
      <c r="D7" s="56" t="s">
        <v>221</v>
      </c>
      <c r="E7" s="11" t="s">
        <v>26</v>
      </c>
      <c r="G7" t="s">
        <v>220</v>
      </c>
      <c r="M7" t="s">
        <v>151</v>
      </c>
      <c r="S7" t="s">
        <v>185</v>
      </c>
    </row>
    <row r="8" spans="2:19">
      <c r="B8" s="12" t="s">
        <v>13</v>
      </c>
      <c r="C8" s="13" t="s">
        <v>28</v>
      </c>
      <c r="D8" s="13" t="s">
        <v>25</v>
      </c>
      <c r="E8" s="14" t="s">
        <v>228</v>
      </c>
      <c r="G8" t="s">
        <v>118</v>
      </c>
      <c r="M8" t="s">
        <v>152</v>
      </c>
      <c r="S8" t="s">
        <v>186</v>
      </c>
    </row>
    <row r="9" spans="2:19">
      <c r="B9" s="12" t="s">
        <v>14</v>
      </c>
      <c r="C9" s="13" t="s">
        <v>26</v>
      </c>
      <c r="D9" s="13" t="s">
        <v>27</v>
      </c>
      <c r="E9" s="14" t="s">
        <v>26</v>
      </c>
      <c r="G9" t="s">
        <v>119</v>
      </c>
      <c r="M9" t="s">
        <v>153</v>
      </c>
      <c r="S9" t="s">
        <v>187</v>
      </c>
    </row>
    <row r="10" spans="2:19">
      <c r="B10" s="12" t="s">
        <v>15</v>
      </c>
      <c r="C10" s="13" t="s">
        <v>24</v>
      </c>
      <c r="D10" s="13" t="s">
        <v>25</v>
      </c>
      <c r="E10" s="14" t="s">
        <v>26</v>
      </c>
      <c r="G10" t="s">
        <v>120</v>
      </c>
      <c r="M10" t="s">
        <v>154</v>
      </c>
      <c r="S10" t="s">
        <v>188</v>
      </c>
    </row>
    <row r="11" spans="2:19" ht="57.6">
      <c r="B11" s="12" t="s">
        <v>81</v>
      </c>
      <c r="C11" s="13" t="s">
        <v>92</v>
      </c>
      <c r="D11" s="53" t="s">
        <v>222</v>
      </c>
      <c r="E11" s="14" t="s">
        <v>26</v>
      </c>
      <c r="G11" t="s">
        <v>121</v>
      </c>
      <c r="M11" t="s">
        <v>155</v>
      </c>
      <c r="S11" t="s">
        <v>189</v>
      </c>
    </row>
    <row r="12" spans="2:19">
      <c r="B12" s="12"/>
      <c r="C12" s="13"/>
      <c r="D12" s="13"/>
      <c r="E12" s="14"/>
      <c r="G12" t="s">
        <v>122</v>
      </c>
      <c r="M12" t="s">
        <v>156</v>
      </c>
      <c r="S12" t="s">
        <v>190</v>
      </c>
    </row>
    <row r="13" spans="2:19">
      <c r="B13" s="12"/>
      <c r="C13" s="13"/>
      <c r="D13" s="13"/>
      <c r="E13" s="14"/>
      <c r="G13" t="s">
        <v>123</v>
      </c>
      <c r="M13" t="s">
        <v>157</v>
      </c>
      <c r="S13" t="s">
        <v>191</v>
      </c>
    </row>
    <row r="14" spans="2:19">
      <c r="B14" s="12"/>
      <c r="C14" s="13"/>
      <c r="D14" s="13"/>
      <c r="E14" s="14"/>
      <c r="G14" t="s">
        <v>124</v>
      </c>
      <c r="M14" t="s">
        <v>158</v>
      </c>
      <c r="S14" t="s">
        <v>192</v>
      </c>
    </row>
    <row r="15" spans="2:19">
      <c r="B15" s="12"/>
      <c r="C15" s="13"/>
      <c r="D15" s="13"/>
      <c r="E15" s="14"/>
      <c r="G15" t="s">
        <v>125</v>
      </c>
      <c r="M15" t="s">
        <v>159</v>
      </c>
      <c r="S15" t="s">
        <v>193</v>
      </c>
    </row>
    <row r="16" spans="2:19">
      <c r="B16" s="12"/>
      <c r="C16" s="13"/>
      <c r="D16" s="13"/>
      <c r="E16" s="14"/>
      <c r="G16" t="s">
        <v>126</v>
      </c>
      <c r="M16" t="s">
        <v>160</v>
      </c>
      <c r="S16" t="s">
        <v>194</v>
      </c>
    </row>
    <row r="17" spans="2:19">
      <c r="B17" s="12"/>
      <c r="C17" s="13"/>
      <c r="D17" s="13"/>
      <c r="E17" s="14"/>
      <c r="G17" t="s">
        <v>127</v>
      </c>
      <c r="M17" t="s">
        <v>161</v>
      </c>
      <c r="S17" t="s">
        <v>195</v>
      </c>
    </row>
    <row r="18" spans="2:19">
      <c r="B18" s="12"/>
      <c r="C18" s="13"/>
      <c r="D18" s="13"/>
      <c r="E18" s="14"/>
      <c r="G18" t="s">
        <v>128</v>
      </c>
      <c r="M18" t="s">
        <v>162</v>
      </c>
      <c r="S18" t="s">
        <v>196</v>
      </c>
    </row>
    <row r="19" spans="2:19">
      <c r="B19" s="12"/>
      <c r="C19" s="13"/>
      <c r="D19" s="13"/>
      <c r="E19" s="14"/>
      <c r="G19" t="s">
        <v>129</v>
      </c>
      <c r="M19" t="s">
        <v>163</v>
      </c>
      <c r="S19" t="s">
        <v>197</v>
      </c>
    </row>
    <row r="20" spans="2:19" ht="15" thickBot="1">
      <c r="B20" s="15"/>
      <c r="C20" s="16"/>
      <c r="D20" s="16"/>
      <c r="E20" s="17"/>
      <c r="G20" t="s">
        <v>130</v>
      </c>
      <c r="M20" t="s">
        <v>164</v>
      </c>
      <c r="S20" t="s">
        <v>198</v>
      </c>
    </row>
    <row r="21" spans="2:19" ht="15" thickTop="1">
      <c r="G21" t="s">
        <v>131</v>
      </c>
      <c r="M21" t="s">
        <v>165</v>
      </c>
      <c r="S21" t="s">
        <v>199</v>
      </c>
    </row>
    <row r="22" spans="2:19">
      <c r="G22" t="s">
        <v>132</v>
      </c>
      <c r="M22" t="s">
        <v>166</v>
      </c>
      <c r="S22" t="s">
        <v>200</v>
      </c>
    </row>
    <row r="23" spans="2:19">
      <c r="G23" t="s">
        <v>133</v>
      </c>
      <c r="M23" t="s">
        <v>167</v>
      </c>
      <c r="S23" t="s">
        <v>201</v>
      </c>
    </row>
    <row r="24" spans="2:19">
      <c r="G24" t="s">
        <v>134</v>
      </c>
      <c r="M24" t="s">
        <v>168</v>
      </c>
      <c r="S24" t="s">
        <v>202</v>
      </c>
    </row>
    <row r="25" spans="2:19">
      <c r="G25" t="s">
        <v>135</v>
      </c>
      <c r="M25" t="s">
        <v>169</v>
      </c>
      <c r="S25" t="s">
        <v>203</v>
      </c>
    </row>
    <row r="26" spans="2:19">
      <c r="G26" t="s">
        <v>136</v>
      </c>
      <c r="M26" t="s">
        <v>170</v>
      </c>
      <c r="S26" t="s">
        <v>204</v>
      </c>
    </row>
    <row r="27" spans="2:19">
      <c r="G27" t="s">
        <v>137</v>
      </c>
      <c r="M27" t="s">
        <v>171</v>
      </c>
      <c r="S27" t="s">
        <v>205</v>
      </c>
    </row>
    <row r="28" spans="2:19">
      <c r="G28" t="s">
        <v>138</v>
      </c>
      <c r="M28" t="s">
        <v>172</v>
      </c>
      <c r="S28" t="s">
        <v>206</v>
      </c>
    </row>
    <row r="29" spans="2:19">
      <c r="G29" t="s">
        <v>139</v>
      </c>
      <c r="M29" t="s">
        <v>173</v>
      </c>
      <c r="S29" t="s">
        <v>207</v>
      </c>
    </row>
    <row r="30" spans="2:19">
      <c r="G30" t="s">
        <v>140</v>
      </c>
      <c r="M30" t="s">
        <v>174</v>
      </c>
      <c r="S30" t="s">
        <v>208</v>
      </c>
    </row>
    <row r="31" spans="2:19">
      <c r="G31" t="s">
        <v>141</v>
      </c>
      <c r="M31" t="s">
        <v>175</v>
      </c>
      <c r="S31" t="s">
        <v>209</v>
      </c>
    </row>
    <row r="32" spans="2:19">
      <c r="G32" t="s">
        <v>142</v>
      </c>
      <c r="M32" t="s">
        <v>176</v>
      </c>
      <c r="S32" t="s">
        <v>210</v>
      </c>
    </row>
    <row r="33" spans="7:19">
      <c r="G33" t="s">
        <v>143</v>
      </c>
      <c r="M33" t="s">
        <v>177</v>
      </c>
      <c r="S33" t="s">
        <v>211</v>
      </c>
    </row>
    <row r="34" spans="7:19">
      <c r="G34" t="s">
        <v>144</v>
      </c>
      <c r="M34" t="s">
        <v>178</v>
      </c>
      <c r="S34" t="s">
        <v>212</v>
      </c>
    </row>
    <row r="35" spans="7:19">
      <c r="G35" t="s">
        <v>145</v>
      </c>
      <c r="M35" t="s">
        <v>179</v>
      </c>
      <c r="S35" t="s">
        <v>213</v>
      </c>
    </row>
    <row r="36" spans="7:19">
      <c r="G36" t="s">
        <v>146</v>
      </c>
      <c r="M36" t="s">
        <v>180</v>
      </c>
      <c r="S36" t="s">
        <v>214</v>
      </c>
    </row>
    <row r="37" spans="7:19">
      <c r="G37" t="s">
        <v>147</v>
      </c>
      <c r="M37" t="s">
        <v>181</v>
      </c>
      <c r="S37" t="s">
        <v>215</v>
      </c>
    </row>
    <row r="38" spans="7:19">
      <c r="G38" t="s">
        <v>148</v>
      </c>
      <c r="M38" t="s">
        <v>182</v>
      </c>
      <c r="S38" t="s">
        <v>216</v>
      </c>
    </row>
    <row r="39" spans="7:19">
      <c r="G39" t="s">
        <v>149</v>
      </c>
      <c r="M39" t="s">
        <v>183</v>
      </c>
      <c r="S39" t="s">
        <v>217</v>
      </c>
    </row>
    <row r="40" spans="7:19">
      <c r="G40" t="s">
        <v>150</v>
      </c>
      <c r="M40" t="s">
        <v>184</v>
      </c>
      <c r="S40" t="s">
        <v>218</v>
      </c>
    </row>
    <row r="41" spans="7:19">
      <c r="S41" t="s">
        <v>219</v>
      </c>
    </row>
  </sheetData>
  <hyperlinks>
    <hyperlink ref="I1" location="'Title Page'!A1" display="Title page" xr:uid="{00000000-0004-0000-0200-000000000000}"/>
  </hyperlinks>
  <pageMargins left="0.7" right="0.7" top="0.75" bottom="0.75" header="0.3" footer="0.3"/>
  <pageSetup paperSize="121" orientation="landscape"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46"/>
  <sheetViews>
    <sheetView showGridLines="0" zoomScale="80" zoomScaleNormal="80" workbookViewId="0">
      <pane xSplit="1" ySplit="6" topLeftCell="B7" activePane="bottomRight" state="frozen"/>
      <selection pane="topRight" activeCell="B1" sqref="B1"/>
      <selection pane="bottomLeft" activeCell="A7" sqref="A7"/>
      <selection pane="bottomRight" activeCell="C22" sqref="C22"/>
    </sheetView>
  </sheetViews>
  <sheetFormatPr defaultColWidth="8.88671875" defaultRowHeight="14.4"/>
  <cols>
    <col min="1" max="1" width="4.44140625" customWidth="1"/>
    <col min="2" max="2" width="38.21875" bestFit="1" customWidth="1"/>
    <col min="3" max="3" width="49.44140625" bestFit="1" customWidth="1"/>
    <col min="4" max="4" width="48.88671875" bestFit="1" customWidth="1"/>
    <col min="5" max="5" width="71.5546875" bestFit="1" customWidth="1"/>
  </cols>
  <sheetData>
    <row r="1" spans="2:8">
      <c r="H1" s="21" t="s">
        <v>7</v>
      </c>
    </row>
    <row r="5" spans="2:8" ht="15" thickBot="1"/>
    <row r="6" spans="2:8" ht="23.1" customHeight="1" thickTop="1" thickBot="1">
      <c r="B6" s="6" t="s">
        <v>16</v>
      </c>
      <c r="C6" s="7" t="s">
        <v>17</v>
      </c>
      <c r="D6" s="7" t="s">
        <v>18</v>
      </c>
      <c r="E6" s="8" t="s">
        <v>19</v>
      </c>
    </row>
    <row r="7" spans="2:8" ht="15" thickTop="1">
      <c r="B7" s="29" t="s">
        <v>35</v>
      </c>
      <c r="C7" s="26"/>
      <c r="D7" s="26"/>
      <c r="E7" s="28" t="s">
        <v>98</v>
      </c>
    </row>
    <row r="8" spans="2:8">
      <c r="B8" s="37"/>
      <c r="C8" s="26"/>
      <c r="D8" s="26" t="s">
        <v>46</v>
      </c>
      <c r="E8" s="41" t="s">
        <v>95</v>
      </c>
    </row>
    <row r="9" spans="2:8">
      <c r="B9" s="37"/>
      <c r="C9" s="26"/>
      <c r="D9" s="26" t="s">
        <v>47</v>
      </c>
      <c r="E9" s="41" t="s">
        <v>95</v>
      </c>
    </row>
    <row r="10" spans="2:8">
      <c r="B10" s="37"/>
      <c r="C10" s="26"/>
      <c r="D10" s="26" t="s">
        <v>48</v>
      </c>
      <c r="E10" s="41" t="s">
        <v>95</v>
      </c>
    </row>
    <row r="11" spans="2:8">
      <c r="B11" s="48"/>
      <c r="C11" s="49"/>
      <c r="D11" s="49" t="s">
        <v>49</v>
      </c>
      <c r="E11" s="41" t="s">
        <v>95</v>
      </c>
    </row>
    <row r="12" spans="2:8">
      <c r="B12" s="42"/>
      <c r="C12" s="43"/>
      <c r="D12" s="43"/>
      <c r="E12" s="44"/>
    </row>
    <row r="13" spans="2:8">
      <c r="B13" s="39" t="s">
        <v>64</v>
      </c>
      <c r="C13" s="40"/>
      <c r="D13" s="40"/>
      <c r="E13" s="41" t="s">
        <v>99</v>
      </c>
    </row>
    <row r="14" spans="2:8">
      <c r="B14" s="2" t="s">
        <v>36</v>
      </c>
      <c r="C14" s="40"/>
      <c r="D14" s="40"/>
      <c r="E14" s="41" t="s">
        <v>98</v>
      </c>
    </row>
    <row r="15" spans="2:8">
      <c r="B15" s="39"/>
      <c r="C15" s="40" t="s">
        <v>32</v>
      </c>
      <c r="D15" s="40"/>
      <c r="E15" s="41" t="s">
        <v>100</v>
      </c>
    </row>
    <row r="16" spans="2:8">
      <c r="B16" s="39"/>
      <c r="C16" s="30" t="s">
        <v>33</v>
      </c>
      <c r="D16" s="40"/>
      <c r="E16" s="41" t="s">
        <v>100</v>
      </c>
    </row>
    <row r="17" spans="2:5">
      <c r="B17" s="39"/>
      <c r="C17" s="40"/>
      <c r="D17" s="40" t="s">
        <v>29</v>
      </c>
      <c r="E17" s="41" t="s">
        <v>95</v>
      </c>
    </row>
    <row r="18" spans="2:5">
      <c r="B18" s="2"/>
      <c r="D18" s="26" t="s">
        <v>30</v>
      </c>
      <c r="E18" s="41" t="s">
        <v>95</v>
      </c>
    </row>
    <row r="19" spans="2:5">
      <c r="B19" s="42"/>
      <c r="C19" s="46"/>
      <c r="D19" s="43"/>
      <c r="E19" s="47"/>
    </row>
    <row r="20" spans="2:5">
      <c r="B20" s="37" t="s">
        <v>50</v>
      </c>
      <c r="C20" s="45"/>
      <c r="D20" s="40"/>
      <c r="E20" s="41" t="s">
        <v>101</v>
      </c>
    </row>
    <row r="21" spans="2:5">
      <c r="B21" s="2" t="s">
        <v>52</v>
      </c>
      <c r="C21" s="30"/>
      <c r="D21" s="26"/>
      <c r="E21" s="3" t="s">
        <v>102</v>
      </c>
    </row>
    <row r="22" spans="2:5">
      <c r="B22" s="2" t="s">
        <v>51</v>
      </c>
      <c r="C22" s="30"/>
      <c r="D22" s="26"/>
      <c r="E22" s="3" t="s">
        <v>102</v>
      </c>
    </row>
    <row r="23" spans="2:5">
      <c r="B23" s="2"/>
      <c r="C23" s="30"/>
      <c r="D23" s="26" t="s">
        <v>31</v>
      </c>
      <c r="E23" s="41" t="s">
        <v>95</v>
      </c>
    </row>
    <row r="24" spans="2:5">
      <c r="B24" s="2"/>
      <c r="C24" s="30"/>
      <c r="D24" s="26" t="s">
        <v>39</v>
      </c>
      <c r="E24" s="41" t="s">
        <v>95</v>
      </c>
    </row>
    <row r="25" spans="2:5">
      <c r="B25" s="2"/>
      <c r="C25" s="30"/>
      <c r="D25" s="26" t="s">
        <v>40</v>
      </c>
      <c r="E25" s="41" t="s">
        <v>95</v>
      </c>
    </row>
    <row r="26" spans="2:5">
      <c r="B26" s="2"/>
      <c r="C26" s="30"/>
      <c r="D26" s="26" t="s">
        <v>41</v>
      </c>
      <c r="E26" s="41" t="s">
        <v>95</v>
      </c>
    </row>
    <row r="27" spans="2:5">
      <c r="B27" s="2"/>
      <c r="C27" s="30"/>
      <c r="D27" s="26" t="s">
        <v>42</v>
      </c>
      <c r="E27" s="41" t="s">
        <v>95</v>
      </c>
    </row>
    <row r="28" spans="2:5">
      <c r="B28" s="2"/>
      <c r="C28" s="30"/>
      <c r="D28" s="26" t="s">
        <v>43</v>
      </c>
      <c r="E28" s="41" t="s">
        <v>95</v>
      </c>
    </row>
    <row r="29" spans="2:5">
      <c r="B29" s="2"/>
      <c r="C29" s="30"/>
      <c r="D29" s="26" t="s">
        <v>44</v>
      </c>
      <c r="E29" s="41" t="s">
        <v>95</v>
      </c>
    </row>
    <row r="30" spans="2:5">
      <c r="B30" s="2"/>
      <c r="C30" s="30"/>
      <c r="D30" s="26" t="s">
        <v>54</v>
      </c>
      <c r="E30" s="41" t="s">
        <v>96</v>
      </c>
    </row>
    <row r="31" spans="2:5">
      <c r="B31" s="2"/>
      <c r="C31" s="30"/>
      <c r="D31" s="26" t="s">
        <v>53</v>
      </c>
      <c r="E31" s="41" t="s">
        <v>96</v>
      </c>
    </row>
    <row r="32" spans="2:5">
      <c r="B32" s="2"/>
      <c r="C32" s="30"/>
      <c r="D32" s="26" t="s">
        <v>77</v>
      </c>
      <c r="E32" s="41" t="s">
        <v>96</v>
      </c>
    </row>
    <row r="33" spans="2:5">
      <c r="B33" s="2"/>
      <c r="D33" s="26" t="s">
        <v>78</v>
      </c>
      <c r="E33" s="41" t="s">
        <v>96</v>
      </c>
    </row>
    <row r="34" spans="2:5">
      <c r="B34" s="2"/>
      <c r="C34" s="30"/>
      <c r="D34" s="26" t="s">
        <v>79</v>
      </c>
      <c r="E34" s="41" t="s">
        <v>96</v>
      </c>
    </row>
    <row r="35" spans="2:5">
      <c r="B35" s="2"/>
      <c r="C35" s="30"/>
      <c r="D35" s="26" t="s">
        <v>80</v>
      </c>
      <c r="E35" s="41" t="s">
        <v>96</v>
      </c>
    </row>
    <row r="36" spans="2:5">
      <c r="B36" s="42"/>
      <c r="C36" s="46"/>
      <c r="D36" s="43"/>
      <c r="E36" s="47"/>
    </row>
    <row r="37" spans="2:5" ht="15.6">
      <c r="B37" s="70" t="s">
        <v>251</v>
      </c>
      <c r="C37" s="45"/>
      <c r="D37" s="40"/>
      <c r="E37" s="41"/>
    </row>
    <row r="38" spans="2:5">
      <c r="B38" s="37" t="s">
        <v>94</v>
      </c>
      <c r="C38" s="45" t="s">
        <v>34</v>
      </c>
      <c r="D38" s="40"/>
      <c r="E38" s="41" t="s">
        <v>97</v>
      </c>
    </row>
    <row r="39" spans="2:5">
      <c r="B39" s="2"/>
      <c r="C39" s="30" t="s">
        <v>103</v>
      </c>
      <c r="D39" s="26"/>
      <c r="E39" s="41" t="s">
        <v>104</v>
      </c>
    </row>
    <row r="40" spans="2:5">
      <c r="B40" s="2"/>
      <c r="C40" s="30"/>
      <c r="D40" s="26" t="s">
        <v>82</v>
      </c>
      <c r="E40" s="41" t="s">
        <v>95</v>
      </c>
    </row>
    <row r="41" spans="2:5">
      <c r="B41" s="2"/>
      <c r="C41" s="30"/>
      <c r="D41" s="26" t="s">
        <v>83</v>
      </c>
      <c r="E41" s="41" t="s">
        <v>96</v>
      </c>
    </row>
    <row r="42" spans="2:5">
      <c r="B42" s="2"/>
      <c r="C42" s="30"/>
      <c r="D42" s="26" t="s">
        <v>84</v>
      </c>
      <c r="E42" s="41" t="s">
        <v>96</v>
      </c>
    </row>
    <row r="43" spans="2:5">
      <c r="B43" s="2"/>
      <c r="C43" s="30"/>
      <c r="D43" s="26" t="s">
        <v>85</v>
      </c>
      <c r="E43" s="41" t="s">
        <v>95</v>
      </c>
    </row>
    <row r="44" spans="2:5">
      <c r="B44" s="50"/>
      <c r="C44" s="51"/>
      <c r="D44" s="26" t="s">
        <v>86</v>
      </c>
      <c r="E44" s="41" t="s">
        <v>95</v>
      </c>
    </row>
    <row r="45" spans="2:5" ht="15" thickBot="1">
      <c r="B45" s="4"/>
      <c r="C45" s="31"/>
      <c r="D45" s="27" t="s">
        <v>87</v>
      </c>
      <c r="E45" s="5" t="s">
        <v>95</v>
      </c>
    </row>
    <row r="46"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1"/>
  <sheetViews>
    <sheetView showGridLines="0" zoomScale="80" zoomScaleNormal="80" workbookViewId="0">
      <pane xSplit="1" ySplit="6" topLeftCell="B7" activePane="bottomRight" state="frozen"/>
      <selection pane="topRight" activeCell="B1" sqref="B1"/>
      <selection pane="bottomLeft" activeCell="A7" sqref="A7"/>
      <selection pane="bottomRight" activeCell="E10" sqref="E10"/>
    </sheetView>
  </sheetViews>
  <sheetFormatPr defaultColWidth="8.88671875" defaultRowHeight="14.4"/>
  <cols>
    <col min="1" max="1" width="4.44140625" customWidth="1"/>
    <col min="2" max="2" width="23.44140625" customWidth="1"/>
    <col min="3" max="3" width="21.5546875" bestFit="1" customWidth="1"/>
    <col min="4" max="4" width="28" customWidth="1"/>
    <col min="5" max="6" width="64.33203125" customWidth="1"/>
  </cols>
  <sheetData>
    <row r="1" spans="2:12">
      <c r="L1" s="21" t="s">
        <v>7</v>
      </c>
    </row>
    <row r="5" spans="2:12" ht="15" thickBot="1"/>
    <row r="6" spans="2:12" ht="21.6" customHeight="1" thickTop="1" thickBot="1">
      <c r="B6" s="6" t="s">
        <v>8</v>
      </c>
      <c r="C6" s="7" t="s">
        <v>20</v>
      </c>
      <c r="D6" s="7" t="s">
        <v>21</v>
      </c>
      <c r="E6" s="7" t="s">
        <v>22</v>
      </c>
      <c r="F6" s="8" t="s">
        <v>105</v>
      </c>
    </row>
    <row r="7" spans="2:12" ht="58.2" thickTop="1">
      <c r="B7" s="18" t="s">
        <v>55</v>
      </c>
      <c r="C7" s="19" t="s">
        <v>56</v>
      </c>
      <c r="D7" s="19" t="s">
        <v>45</v>
      </c>
      <c r="E7" s="52" t="s">
        <v>57</v>
      </c>
      <c r="F7" s="35" t="s">
        <v>265</v>
      </c>
    </row>
    <row r="8" spans="2:12" ht="129.6">
      <c r="B8" s="18" t="s">
        <v>55</v>
      </c>
      <c r="C8" s="13" t="s">
        <v>58</v>
      </c>
      <c r="D8" s="13" t="s">
        <v>37</v>
      </c>
      <c r="E8" s="53" t="s">
        <v>59</v>
      </c>
      <c r="F8" s="36" t="s">
        <v>264</v>
      </c>
    </row>
    <row r="9" spans="2:12" ht="187.2">
      <c r="B9" s="18" t="s">
        <v>55</v>
      </c>
      <c r="C9" s="13" t="s">
        <v>61</v>
      </c>
      <c r="D9" s="13" t="s">
        <v>37</v>
      </c>
      <c r="E9" s="53" t="s">
        <v>60</v>
      </c>
      <c r="F9" s="36" t="s">
        <v>263</v>
      </c>
    </row>
    <row r="10" spans="2:12" ht="129.6">
      <c r="B10" s="18" t="s">
        <v>55</v>
      </c>
      <c r="C10" s="13" t="s">
        <v>62</v>
      </c>
      <c r="D10" s="13" t="s">
        <v>38</v>
      </c>
      <c r="E10" s="53" t="s">
        <v>63</v>
      </c>
      <c r="F10" s="36" t="s">
        <v>262</v>
      </c>
    </row>
    <row r="11" spans="2:12" ht="33" customHeight="1">
      <c r="B11" s="18" t="s">
        <v>55</v>
      </c>
      <c r="C11" s="13" t="s">
        <v>66</v>
      </c>
      <c r="D11" s="13" t="s">
        <v>67</v>
      </c>
      <c r="E11" s="13" t="s">
        <v>69</v>
      </c>
      <c r="F11" s="36" t="s">
        <v>106</v>
      </c>
    </row>
    <row r="12" spans="2:12" ht="100.8">
      <c r="B12" s="18" t="s">
        <v>55</v>
      </c>
      <c r="C12" s="13" t="s">
        <v>68</v>
      </c>
      <c r="D12" s="22" t="s">
        <v>66</v>
      </c>
      <c r="E12" s="54" t="s">
        <v>65</v>
      </c>
      <c r="F12" s="36" t="s">
        <v>107</v>
      </c>
    </row>
    <row r="13" spans="2:12" ht="28.8" customHeight="1">
      <c r="B13" s="18" t="s">
        <v>55</v>
      </c>
      <c r="C13" s="13" t="s">
        <v>70</v>
      </c>
      <c r="D13" s="22" t="s">
        <v>45</v>
      </c>
      <c r="E13" s="22" t="s">
        <v>71</v>
      </c>
      <c r="F13" s="23" t="s">
        <v>106</v>
      </c>
    </row>
    <row r="14" spans="2:12" ht="57.6">
      <c r="B14" s="18" t="s">
        <v>55</v>
      </c>
      <c r="C14" s="13" t="s">
        <v>72</v>
      </c>
      <c r="D14" s="13" t="s">
        <v>70</v>
      </c>
      <c r="E14" s="53" t="s">
        <v>73</v>
      </c>
      <c r="F14" s="36" t="s">
        <v>261</v>
      </c>
    </row>
    <row r="15" spans="2:12" ht="129.6">
      <c r="B15" s="18" t="s">
        <v>55</v>
      </c>
      <c r="C15" s="13" t="s">
        <v>74</v>
      </c>
      <c r="D15" s="13" t="s">
        <v>75</v>
      </c>
      <c r="E15" s="53" t="s">
        <v>76</v>
      </c>
      <c r="F15" s="36" t="s">
        <v>260</v>
      </c>
    </row>
    <row r="16" spans="2:12" ht="203.4" customHeight="1">
      <c r="B16" s="12" t="s">
        <v>252</v>
      </c>
      <c r="C16" s="13" t="s">
        <v>255</v>
      </c>
      <c r="D16" s="24" t="s">
        <v>254</v>
      </c>
      <c r="E16" s="57" t="s">
        <v>253</v>
      </c>
      <c r="F16" s="36" t="s">
        <v>256</v>
      </c>
    </row>
    <row r="17" spans="2:6" ht="172.8">
      <c r="B17" s="12" t="s">
        <v>252</v>
      </c>
      <c r="C17" s="13" t="s">
        <v>257</v>
      </c>
      <c r="D17" s="24" t="s">
        <v>258</v>
      </c>
      <c r="E17" s="57" t="s">
        <v>229</v>
      </c>
      <c r="F17" s="36" t="s">
        <v>259</v>
      </c>
    </row>
    <row r="18" spans="2:6">
      <c r="B18" s="12"/>
      <c r="C18" s="13"/>
      <c r="D18" s="24"/>
      <c r="E18" s="24"/>
      <c r="F18" s="14"/>
    </row>
    <row r="19" spans="2:6">
      <c r="B19" s="12"/>
      <c r="C19" s="13"/>
      <c r="D19" s="24"/>
      <c r="E19" s="57"/>
      <c r="F19" s="14"/>
    </row>
    <row r="20" spans="2:6" ht="15" thickBot="1">
      <c r="B20" s="15"/>
      <c r="C20" s="16"/>
      <c r="D20" s="25"/>
      <c r="E20" s="25"/>
      <c r="F20" s="17"/>
    </row>
    <row r="21" spans="2:6" ht="15" thickTop="1"/>
  </sheetData>
  <hyperlinks>
    <hyperlink ref="L1" location="'Title Page'!A1" display="Title page" xr:uid="{00000000-0004-0000-0400-000000000000}"/>
  </hyperlinks>
  <pageMargins left="0.7" right="0.7" top="0.75" bottom="0.75" header="0.3" footer="0.3"/>
  <pageSetup paperSize="121" orientation="landscape"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359"/>
  <sheetViews>
    <sheetView showGridLines="0" zoomScale="80" zoomScaleNormal="80" workbookViewId="0"/>
  </sheetViews>
  <sheetFormatPr defaultColWidth="8.88671875" defaultRowHeight="14.4"/>
  <cols>
    <col min="1" max="1" width="4" customWidth="1"/>
    <col min="2" max="2" width="18.6640625" customWidth="1"/>
    <col min="10" max="10" width="7.33203125" customWidth="1"/>
    <col min="14" max="14" width="9.44140625" customWidth="1"/>
  </cols>
  <sheetData>
    <row r="1" spans="2:28">
      <c r="Q1" s="21" t="s">
        <v>7</v>
      </c>
    </row>
    <row r="10" spans="2:28" ht="19.2">
      <c r="B10" s="59" t="s">
        <v>230</v>
      </c>
    </row>
    <row r="11" spans="2:28">
      <c r="B11" s="55" t="s">
        <v>108</v>
      </c>
    </row>
    <row r="13" spans="2:28" ht="14.4" customHeight="1">
      <c r="V13" s="69" t="s">
        <v>232</v>
      </c>
      <c r="W13" s="69"/>
      <c r="X13" s="69"/>
      <c r="Y13" s="69"/>
      <c r="Z13" s="69"/>
      <c r="AA13" s="60"/>
      <c r="AB13" s="58"/>
    </row>
    <row r="14" spans="2:28" ht="14.4" customHeight="1">
      <c r="V14" s="69"/>
      <c r="W14" s="69"/>
      <c r="X14" s="69"/>
      <c r="Y14" s="69"/>
      <c r="Z14" s="69"/>
      <c r="AA14" s="58"/>
    </row>
    <row r="15" spans="2:28" ht="14.4" customHeight="1">
      <c r="V15" s="69"/>
      <c r="W15" s="69"/>
      <c r="X15" s="69"/>
      <c r="Y15" s="69"/>
      <c r="Z15" s="69"/>
      <c r="AA15" s="58"/>
    </row>
    <row r="16" spans="2:28" ht="14.4" customHeight="1">
      <c r="V16" s="69"/>
      <c r="W16" s="69"/>
      <c r="X16" s="69"/>
      <c r="Y16" s="69"/>
      <c r="Z16" s="69"/>
      <c r="AA16" s="58"/>
    </row>
    <row r="17" spans="22:27" ht="14.4" customHeight="1">
      <c r="V17" s="69"/>
      <c r="W17" s="69"/>
      <c r="X17" s="69"/>
      <c r="Y17" s="69"/>
      <c r="Z17" s="69"/>
      <c r="AA17" s="58"/>
    </row>
    <row r="18" spans="22:27" ht="14.4" customHeight="1">
      <c r="V18" s="69"/>
      <c r="W18" s="69"/>
      <c r="X18" s="69"/>
      <c r="Y18" s="69"/>
      <c r="Z18" s="69"/>
      <c r="AA18" s="58"/>
    </row>
    <row r="19" spans="22:27" ht="14.4" customHeight="1">
      <c r="V19" s="69"/>
      <c r="W19" s="69"/>
      <c r="X19" s="69"/>
      <c r="Y19" s="69"/>
      <c r="Z19" s="69"/>
      <c r="AA19" s="58"/>
    </row>
    <row r="20" spans="22:27" ht="14.4" customHeight="1">
      <c r="V20" s="69"/>
      <c r="W20" s="69"/>
      <c r="X20" s="69"/>
      <c r="Y20" s="69"/>
      <c r="Z20" s="69"/>
      <c r="AA20" s="58"/>
    </row>
    <row r="21" spans="22:27" ht="14.4" customHeight="1">
      <c r="V21" s="69"/>
      <c r="W21" s="69"/>
      <c r="X21" s="69"/>
      <c r="Y21" s="69"/>
      <c r="Z21" s="69"/>
      <c r="AA21" s="58"/>
    </row>
    <row r="22" spans="22:27" ht="14.4" customHeight="1">
      <c r="V22" s="69"/>
      <c r="W22" s="69"/>
      <c r="X22" s="69"/>
      <c r="Y22" s="69"/>
      <c r="Z22" s="69"/>
      <c r="AA22" s="58"/>
    </row>
    <row r="23" spans="22:27" ht="14.4" customHeight="1">
      <c r="V23" s="69"/>
      <c r="W23" s="69"/>
      <c r="X23" s="69"/>
      <c r="Y23" s="69"/>
      <c r="Z23" s="69"/>
      <c r="AA23" s="58"/>
    </row>
    <row r="24" spans="22:27" ht="14.4" customHeight="1">
      <c r="V24" s="69"/>
      <c r="W24" s="69"/>
      <c r="X24" s="69"/>
      <c r="Y24" s="69"/>
      <c r="Z24" s="69"/>
      <c r="AA24" s="58"/>
    </row>
    <row r="25" spans="22:27" ht="14.4" customHeight="1">
      <c r="V25" s="69"/>
      <c r="W25" s="69"/>
      <c r="X25" s="69"/>
      <c r="Y25" s="69"/>
      <c r="Z25" s="69"/>
      <c r="AA25" s="58"/>
    </row>
    <row r="26" spans="22:27" ht="14.4" customHeight="1">
      <c r="V26" s="69"/>
      <c r="W26" s="69"/>
      <c r="X26" s="69"/>
      <c r="Y26" s="69"/>
      <c r="Z26" s="69"/>
    </row>
    <row r="27" spans="22:27">
      <c r="V27" s="69"/>
      <c r="W27" s="69"/>
      <c r="X27" s="69"/>
      <c r="Y27" s="69"/>
      <c r="Z27" s="69"/>
    </row>
    <row r="37" spans="2:26" ht="19.2">
      <c r="B37" s="59" t="s">
        <v>230</v>
      </c>
    </row>
    <row r="38" spans="2:26">
      <c r="B38" s="55" t="s">
        <v>109</v>
      </c>
    </row>
    <row r="40" spans="2:26" ht="14.4" customHeight="1">
      <c r="V40" s="69" t="s">
        <v>231</v>
      </c>
      <c r="W40" s="69"/>
      <c r="X40" s="69"/>
      <c r="Y40" s="69"/>
      <c r="Z40" s="69"/>
    </row>
    <row r="41" spans="2:26" ht="14.4" customHeight="1">
      <c r="V41" s="69"/>
      <c r="W41" s="69"/>
      <c r="X41" s="69"/>
      <c r="Y41" s="69"/>
      <c r="Z41" s="69"/>
    </row>
    <row r="42" spans="2:26" ht="14.4" customHeight="1">
      <c r="V42" s="69"/>
      <c r="W42" s="69"/>
      <c r="X42" s="69"/>
      <c r="Y42" s="69"/>
      <c r="Z42" s="69"/>
    </row>
    <row r="43" spans="2:26" ht="14.4" customHeight="1">
      <c r="V43" s="69"/>
      <c r="W43" s="69"/>
      <c r="X43" s="69"/>
      <c r="Y43" s="69"/>
      <c r="Z43" s="69"/>
    </row>
    <row r="44" spans="2:26" ht="14.4" customHeight="1">
      <c r="V44" s="69"/>
      <c r="W44" s="69"/>
      <c r="X44" s="69"/>
      <c r="Y44" s="69"/>
      <c r="Z44" s="69"/>
    </row>
    <row r="45" spans="2:26" ht="14.4" customHeight="1">
      <c r="V45" s="69"/>
      <c r="W45" s="69"/>
      <c r="X45" s="69"/>
      <c r="Y45" s="69"/>
      <c r="Z45" s="69"/>
    </row>
    <row r="46" spans="2:26" ht="14.4" customHeight="1">
      <c r="V46" s="69"/>
      <c r="W46" s="69"/>
      <c r="X46" s="69"/>
      <c r="Y46" s="69"/>
      <c r="Z46" s="69"/>
    </row>
    <row r="47" spans="2:26" ht="14.4" customHeight="1">
      <c r="V47" s="69"/>
      <c r="W47" s="69"/>
      <c r="X47" s="69"/>
      <c r="Y47" s="69"/>
      <c r="Z47" s="69"/>
    </row>
    <row r="48" spans="2:26" ht="14.4" customHeight="1">
      <c r="V48" s="69"/>
      <c r="W48" s="69"/>
      <c r="X48" s="69"/>
      <c r="Y48" s="69"/>
      <c r="Z48" s="69"/>
    </row>
    <row r="49" spans="2:26" ht="14.4" customHeight="1">
      <c r="V49" s="69"/>
      <c r="W49" s="69"/>
      <c r="X49" s="69"/>
      <c r="Y49" s="69"/>
      <c r="Z49" s="69"/>
    </row>
    <row r="50" spans="2:26" ht="14.4" customHeight="1">
      <c r="V50" s="69"/>
      <c r="W50" s="69"/>
      <c r="X50" s="69"/>
      <c r="Y50" s="69"/>
      <c r="Z50" s="69"/>
    </row>
    <row r="51" spans="2:26" ht="14.4" customHeight="1">
      <c r="V51" s="69"/>
      <c r="W51" s="69"/>
      <c r="X51" s="69"/>
      <c r="Y51" s="69"/>
      <c r="Z51" s="69"/>
    </row>
    <row r="64" spans="2:26" ht="19.2">
      <c r="B64" s="59" t="s">
        <v>230</v>
      </c>
    </row>
    <row r="65" spans="2:26">
      <c r="B65" s="55" t="s">
        <v>111</v>
      </c>
    </row>
    <row r="67" spans="2:26">
      <c r="V67" s="69" t="s">
        <v>233</v>
      </c>
      <c r="W67" s="69"/>
      <c r="X67" s="69"/>
      <c r="Y67" s="69"/>
      <c r="Z67" s="69"/>
    </row>
    <row r="68" spans="2:26">
      <c r="V68" s="69"/>
      <c r="W68" s="69"/>
      <c r="X68" s="69"/>
      <c r="Y68" s="69"/>
      <c r="Z68" s="69"/>
    </row>
    <row r="69" spans="2:26">
      <c r="V69" s="69"/>
      <c r="W69" s="69"/>
      <c r="X69" s="69"/>
      <c r="Y69" s="69"/>
      <c r="Z69" s="69"/>
    </row>
    <row r="70" spans="2:26">
      <c r="V70" s="69"/>
      <c r="W70" s="69"/>
      <c r="X70" s="69"/>
      <c r="Y70" s="69"/>
      <c r="Z70" s="69"/>
    </row>
    <row r="71" spans="2:26">
      <c r="V71" s="69"/>
      <c r="W71" s="69"/>
      <c r="X71" s="69"/>
      <c r="Y71" s="69"/>
      <c r="Z71" s="69"/>
    </row>
    <row r="72" spans="2:26">
      <c r="V72" s="69"/>
      <c r="W72" s="69"/>
      <c r="X72" s="69"/>
      <c r="Y72" s="69"/>
      <c r="Z72" s="69"/>
    </row>
    <row r="73" spans="2:26">
      <c r="V73" s="69"/>
      <c r="W73" s="69"/>
      <c r="X73" s="69"/>
      <c r="Y73" s="69"/>
      <c r="Z73" s="69"/>
    </row>
    <row r="74" spans="2:26">
      <c r="V74" s="69"/>
      <c r="W74" s="69"/>
      <c r="X74" s="69"/>
      <c r="Y74" s="69"/>
      <c r="Z74" s="69"/>
    </row>
    <row r="75" spans="2:26">
      <c r="V75" s="69"/>
      <c r="W75" s="69"/>
      <c r="X75" s="69"/>
      <c r="Y75" s="69"/>
      <c r="Z75" s="69"/>
    </row>
    <row r="85" spans="2:34" ht="14.4" customHeight="1"/>
    <row r="86" spans="2:34" ht="14.4" customHeight="1"/>
    <row r="87" spans="2:34" ht="14.4" customHeight="1"/>
    <row r="88" spans="2:34" ht="14.4" customHeight="1"/>
    <row r="89" spans="2:34" ht="14.4" customHeight="1"/>
    <row r="90" spans="2:34" ht="14.4" customHeight="1"/>
    <row r="92" spans="2:34" ht="19.2">
      <c r="B92" s="59" t="s">
        <v>230</v>
      </c>
    </row>
    <row r="93" spans="2:34" ht="14.4" customHeight="1">
      <c r="B93" s="55" t="s">
        <v>110</v>
      </c>
    </row>
    <row r="96" spans="2:34">
      <c r="AD96" s="69" t="s">
        <v>234</v>
      </c>
      <c r="AE96" s="69"/>
      <c r="AF96" s="69"/>
      <c r="AG96" s="69"/>
      <c r="AH96" s="69"/>
    </row>
    <row r="97" spans="30:34">
      <c r="AD97" s="69"/>
      <c r="AE97" s="69"/>
      <c r="AF97" s="69"/>
      <c r="AG97" s="69"/>
      <c r="AH97" s="69"/>
    </row>
    <row r="98" spans="30:34">
      <c r="AD98" s="69"/>
      <c r="AE98" s="69"/>
      <c r="AF98" s="69"/>
      <c r="AG98" s="69"/>
      <c r="AH98" s="69"/>
    </row>
    <row r="99" spans="30:34">
      <c r="AD99" s="69"/>
      <c r="AE99" s="69"/>
      <c r="AF99" s="69"/>
      <c r="AG99" s="69"/>
      <c r="AH99" s="69"/>
    </row>
    <row r="100" spans="30:34">
      <c r="AD100" s="69"/>
      <c r="AE100" s="69"/>
      <c r="AF100" s="69"/>
      <c r="AG100" s="69"/>
      <c r="AH100" s="69"/>
    </row>
    <row r="101" spans="30:34">
      <c r="AD101" s="69"/>
      <c r="AE101" s="69"/>
      <c r="AF101" s="69"/>
      <c r="AG101" s="69"/>
      <c r="AH101" s="69"/>
    </row>
    <row r="102" spans="30:34">
      <c r="AD102" s="69"/>
      <c r="AE102" s="69"/>
      <c r="AF102" s="69"/>
      <c r="AG102" s="69"/>
      <c r="AH102" s="69"/>
    </row>
    <row r="103" spans="30:34">
      <c r="AD103" s="69"/>
      <c r="AE103" s="69"/>
      <c r="AF103" s="69"/>
      <c r="AG103" s="69"/>
      <c r="AH103" s="69"/>
    </row>
    <row r="104" spans="30:34">
      <c r="AD104" s="69"/>
      <c r="AE104" s="69"/>
      <c r="AF104" s="69"/>
      <c r="AG104" s="69"/>
      <c r="AH104" s="69"/>
    </row>
    <row r="105" spans="30:34">
      <c r="AD105" s="69"/>
      <c r="AE105" s="69"/>
      <c r="AF105" s="69"/>
      <c r="AG105" s="69"/>
      <c r="AH105" s="69"/>
    </row>
    <row r="121" spans="2:35" ht="19.2">
      <c r="B121" s="59" t="s">
        <v>230</v>
      </c>
    </row>
    <row r="122" spans="2:35">
      <c r="B122" s="55" t="s">
        <v>117</v>
      </c>
    </row>
    <row r="126" spans="2:35" ht="14.4" customHeight="1">
      <c r="AD126" s="69" t="s">
        <v>235</v>
      </c>
      <c r="AE126" s="69"/>
      <c r="AF126" s="69"/>
      <c r="AG126" s="69"/>
      <c r="AH126" s="69"/>
      <c r="AI126" s="69"/>
    </row>
    <row r="127" spans="2:35" ht="14.4" customHeight="1">
      <c r="AD127" s="69"/>
      <c r="AE127" s="69"/>
      <c r="AF127" s="69"/>
      <c r="AG127" s="69"/>
      <c r="AH127" s="69"/>
      <c r="AI127" s="69"/>
    </row>
    <row r="128" spans="2:35" ht="14.4" customHeight="1">
      <c r="AD128" s="69"/>
      <c r="AE128" s="69"/>
      <c r="AF128" s="69"/>
      <c r="AG128" s="69"/>
      <c r="AH128" s="69"/>
      <c r="AI128" s="69"/>
    </row>
    <row r="129" spans="30:35" ht="14.4" customHeight="1">
      <c r="AD129" s="69"/>
      <c r="AE129" s="69"/>
      <c r="AF129" s="69"/>
      <c r="AG129" s="69"/>
      <c r="AH129" s="69"/>
      <c r="AI129" s="69"/>
    </row>
    <row r="130" spans="30:35" ht="14.4" customHeight="1">
      <c r="AD130" s="69"/>
      <c r="AE130" s="69"/>
      <c r="AF130" s="69"/>
      <c r="AG130" s="69"/>
      <c r="AH130" s="69"/>
      <c r="AI130" s="69"/>
    </row>
    <row r="131" spans="30:35" ht="14.4" customHeight="1">
      <c r="AD131" s="69"/>
      <c r="AE131" s="69"/>
      <c r="AF131" s="69"/>
      <c r="AG131" s="69"/>
      <c r="AH131" s="69"/>
      <c r="AI131" s="69"/>
    </row>
    <row r="132" spans="30:35" ht="14.4" customHeight="1">
      <c r="AD132" s="69"/>
      <c r="AE132" s="69"/>
      <c r="AF132" s="69"/>
      <c r="AG132" s="69"/>
      <c r="AH132" s="69"/>
      <c r="AI132" s="69"/>
    </row>
    <row r="133" spans="30:35" ht="14.4" customHeight="1">
      <c r="AD133" s="69"/>
      <c r="AE133" s="69"/>
      <c r="AF133" s="69"/>
      <c r="AG133" s="69"/>
      <c r="AH133" s="69"/>
      <c r="AI133" s="69"/>
    </row>
    <row r="134" spans="30:35" ht="14.4" customHeight="1">
      <c r="AD134" s="69"/>
      <c r="AE134" s="69"/>
      <c r="AF134" s="69"/>
      <c r="AG134" s="69"/>
      <c r="AH134" s="69"/>
      <c r="AI134" s="69"/>
    </row>
    <row r="135" spans="30:35" ht="14.4" customHeight="1">
      <c r="AD135" s="69"/>
      <c r="AE135" s="69"/>
      <c r="AF135" s="69"/>
      <c r="AG135" s="69"/>
      <c r="AH135" s="69"/>
      <c r="AI135" s="69"/>
    </row>
    <row r="136" spans="30:35" ht="14.4" customHeight="1">
      <c r="AD136" s="69"/>
      <c r="AE136" s="69"/>
      <c r="AF136" s="69"/>
      <c r="AG136" s="69"/>
      <c r="AH136" s="69"/>
      <c r="AI136" s="69"/>
    </row>
    <row r="137" spans="30:35" ht="14.4" customHeight="1">
      <c r="AD137" s="69"/>
      <c r="AE137" s="69"/>
      <c r="AF137" s="69"/>
      <c r="AG137" s="69"/>
      <c r="AH137" s="69"/>
      <c r="AI137" s="69"/>
    </row>
    <row r="138" spans="30:35" ht="14.4" customHeight="1">
      <c r="AD138" s="69"/>
      <c r="AE138" s="69"/>
      <c r="AF138" s="69"/>
      <c r="AG138" s="69"/>
      <c r="AH138" s="69"/>
      <c r="AI138" s="69"/>
    </row>
    <row r="139" spans="30:35" ht="14.4" customHeight="1">
      <c r="AD139" s="69"/>
      <c r="AE139" s="69"/>
      <c r="AF139" s="69"/>
      <c r="AG139" s="69"/>
      <c r="AH139" s="69"/>
      <c r="AI139" s="69"/>
    </row>
    <row r="140" spans="30:35" ht="14.4" customHeight="1">
      <c r="AD140" s="69"/>
      <c r="AE140" s="69"/>
      <c r="AF140" s="69"/>
      <c r="AG140" s="69"/>
      <c r="AH140" s="69"/>
      <c r="AI140" s="69"/>
    </row>
    <row r="141" spans="30:35" ht="14.4" customHeight="1">
      <c r="AD141" s="69"/>
      <c r="AE141" s="69"/>
      <c r="AF141" s="69"/>
      <c r="AG141" s="69"/>
      <c r="AH141" s="69"/>
      <c r="AI141" s="69"/>
    </row>
    <row r="142" spans="30:35" ht="14.4" customHeight="1">
      <c r="AD142" s="69"/>
      <c r="AE142" s="69"/>
      <c r="AF142" s="69"/>
      <c r="AG142" s="69"/>
      <c r="AH142" s="69"/>
      <c r="AI142" s="69"/>
    </row>
    <row r="143" spans="30:35" ht="14.4" customHeight="1">
      <c r="AD143" s="61"/>
      <c r="AE143" s="61"/>
      <c r="AF143" s="61"/>
      <c r="AG143" s="61"/>
      <c r="AH143" s="61"/>
    </row>
    <row r="144" spans="30:35" ht="14.4" customHeight="1">
      <c r="AD144" s="61"/>
      <c r="AE144" s="61"/>
      <c r="AF144" s="61"/>
      <c r="AG144" s="61"/>
      <c r="AH144" s="61"/>
    </row>
    <row r="151" spans="2:18" ht="19.2">
      <c r="B151" s="59" t="s">
        <v>230</v>
      </c>
    </row>
    <row r="152" spans="2:18">
      <c r="B152" s="55" t="s">
        <v>114</v>
      </c>
    </row>
    <row r="154" spans="2:18">
      <c r="M154" s="65" t="s">
        <v>236</v>
      </c>
      <c r="N154" s="62" t="s">
        <v>237</v>
      </c>
      <c r="O154" s="62" t="s">
        <v>238</v>
      </c>
      <c r="P154" s="62" t="s">
        <v>239</v>
      </c>
      <c r="Q154" s="62" t="s">
        <v>223</v>
      </c>
      <c r="R154" s="62" t="s">
        <v>224</v>
      </c>
    </row>
    <row r="155" spans="2:18">
      <c r="K155" s="55" t="s">
        <v>225</v>
      </c>
      <c r="L155" s="55"/>
      <c r="M155">
        <v>241</v>
      </c>
      <c r="N155" s="63">
        <v>489.59539799999999</v>
      </c>
      <c r="O155" s="63">
        <v>13</v>
      </c>
      <c r="P155">
        <v>6507.7177730000003</v>
      </c>
      <c r="Q155" s="64">
        <v>7</v>
      </c>
      <c r="R155" s="64">
        <v>19.100000000000001</v>
      </c>
    </row>
    <row r="156" spans="2:18">
      <c r="K156" s="55" t="s">
        <v>226</v>
      </c>
      <c r="L156" s="55"/>
      <c r="M156">
        <v>242</v>
      </c>
      <c r="N156" s="63">
        <v>487.64788800000002</v>
      </c>
      <c r="O156" s="63">
        <v>13.05</v>
      </c>
      <c r="P156">
        <v>6494.2724609999996</v>
      </c>
      <c r="Q156">
        <v>7.0250000000000004</v>
      </c>
      <c r="R156">
        <v>19.074999999999999</v>
      </c>
    </row>
    <row r="157" spans="2:18">
      <c r="K157" s="55" t="s">
        <v>227</v>
      </c>
      <c r="L157" s="55"/>
      <c r="M157">
        <v>242</v>
      </c>
      <c r="N157" s="63">
        <v>487.647919</v>
      </c>
      <c r="O157" s="63">
        <v>13.05</v>
      </c>
      <c r="P157">
        <v>6494.2724609999996</v>
      </c>
      <c r="Q157">
        <v>7.0250000000000004</v>
      </c>
      <c r="R157">
        <v>19.074999999999999</v>
      </c>
    </row>
    <row r="160" spans="2:18" ht="19.2" customHeight="1">
      <c r="K160" s="69" t="s">
        <v>240</v>
      </c>
      <c r="L160" s="69"/>
      <c r="M160" s="69"/>
      <c r="N160" s="69"/>
      <c r="O160" s="69"/>
      <c r="P160" s="69"/>
      <c r="Q160" s="69"/>
    </row>
    <row r="161" spans="11:17" ht="14.4" customHeight="1">
      <c r="K161" s="69"/>
      <c r="L161" s="69"/>
      <c r="M161" s="69"/>
      <c r="N161" s="69"/>
      <c r="O161" s="69"/>
      <c r="P161" s="69"/>
      <c r="Q161" s="69"/>
    </row>
    <row r="162" spans="11:17" ht="14.4" customHeight="1">
      <c r="K162" s="69"/>
      <c r="L162" s="69"/>
      <c r="M162" s="69"/>
      <c r="N162" s="69"/>
      <c r="O162" s="69"/>
      <c r="P162" s="69"/>
      <c r="Q162" s="69"/>
    </row>
    <row r="163" spans="11:17" ht="14.4" customHeight="1">
      <c r="K163" s="69"/>
      <c r="L163" s="69"/>
      <c r="M163" s="69"/>
      <c r="N163" s="69"/>
      <c r="O163" s="69"/>
      <c r="P163" s="69"/>
      <c r="Q163" s="69"/>
    </row>
    <row r="164" spans="11:17" ht="14.4" customHeight="1">
      <c r="K164" s="69"/>
      <c r="L164" s="69"/>
      <c r="M164" s="69"/>
      <c r="N164" s="69"/>
      <c r="O164" s="69"/>
      <c r="P164" s="69"/>
      <c r="Q164" s="69"/>
    </row>
    <row r="165" spans="11:17" ht="14.4" customHeight="1">
      <c r="K165" s="69"/>
      <c r="L165" s="69"/>
      <c r="M165" s="69"/>
      <c r="N165" s="69"/>
      <c r="O165" s="69"/>
      <c r="P165" s="69"/>
      <c r="Q165" s="69"/>
    </row>
    <row r="166" spans="11:17" ht="14.4" customHeight="1">
      <c r="K166" s="69"/>
      <c r="L166" s="69"/>
      <c r="M166" s="69"/>
      <c r="N166" s="69"/>
      <c r="O166" s="69"/>
      <c r="P166" s="69"/>
      <c r="Q166" s="69"/>
    </row>
    <row r="167" spans="11:17" ht="14.4" customHeight="1">
      <c r="K167" s="69"/>
      <c r="L167" s="69"/>
      <c r="M167" s="69"/>
      <c r="N167" s="69"/>
      <c r="O167" s="69"/>
      <c r="P167" s="69"/>
      <c r="Q167" s="69"/>
    </row>
    <row r="168" spans="11:17" ht="14.4" customHeight="1">
      <c r="K168" s="69"/>
      <c r="L168" s="69"/>
      <c r="M168" s="69"/>
      <c r="N168" s="69"/>
      <c r="O168" s="69"/>
      <c r="P168" s="69"/>
      <c r="Q168" s="69"/>
    </row>
    <row r="169" spans="11:17" ht="14.4" customHeight="1">
      <c r="K169" s="69"/>
      <c r="L169" s="69"/>
      <c r="M169" s="69"/>
      <c r="N169" s="69"/>
      <c r="O169" s="69"/>
      <c r="P169" s="69"/>
      <c r="Q169" s="69"/>
    </row>
    <row r="170" spans="11:17" ht="14.4" customHeight="1">
      <c r="K170" s="69"/>
      <c r="L170" s="69"/>
      <c r="M170" s="69"/>
      <c r="N170" s="69"/>
      <c r="O170" s="69"/>
      <c r="P170" s="69"/>
      <c r="Q170" s="69"/>
    </row>
    <row r="171" spans="11:17" ht="14.4" customHeight="1">
      <c r="K171" s="69"/>
      <c r="L171" s="69"/>
      <c r="M171" s="69"/>
      <c r="N171" s="69"/>
      <c r="O171" s="69"/>
      <c r="P171" s="69"/>
      <c r="Q171" s="69"/>
    </row>
    <row r="172" spans="11:17" ht="14.4" customHeight="1">
      <c r="K172" s="69"/>
      <c r="L172" s="69"/>
      <c r="M172" s="69"/>
      <c r="N172" s="69"/>
      <c r="O172" s="69"/>
      <c r="P172" s="69"/>
      <c r="Q172" s="69"/>
    </row>
    <row r="173" spans="11:17" ht="14.4" customHeight="1">
      <c r="K173" s="69"/>
      <c r="L173" s="69"/>
      <c r="M173" s="69"/>
      <c r="N173" s="69"/>
      <c r="O173" s="69"/>
      <c r="P173" s="69"/>
      <c r="Q173" s="69"/>
    </row>
    <row r="174" spans="11:17" ht="14.4" customHeight="1">
      <c r="K174" s="69"/>
      <c r="L174" s="69"/>
      <c r="M174" s="69"/>
      <c r="N174" s="69"/>
      <c r="O174" s="69"/>
      <c r="P174" s="69"/>
      <c r="Q174" s="69"/>
    </row>
    <row r="175" spans="11:17" ht="14.4" customHeight="1">
      <c r="K175" s="69"/>
      <c r="L175" s="69"/>
      <c r="M175" s="69"/>
      <c r="N175" s="69"/>
      <c r="O175" s="69"/>
      <c r="P175" s="69"/>
      <c r="Q175" s="69"/>
    </row>
    <row r="176" spans="11:17" ht="14.4" customHeight="1">
      <c r="K176" s="69"/>
      <c r="L176" s="69"/>
      <c r="M176" s="69"/>
      <c r="N176" s="69"/>
      <c r="O176" s="69"/>
      <c r="P176" s="69"/>
      <c r="Q176" s="69"/>
    </row>
    <row r="177" spans="2:17" ht="14.4" customHeight="1">
      <c r="K177" s="69"/>
      <c r="L177" s="69"/>
      <c r="M177" s="69"/>
      <c r="N177" s="69"/>
      <c r="O177" s="69"/>
      <c r="P177" s="69"/>
      <c r="Q177" s="69"/>
    </row>
    <row r="178" spans="2:17" ht="14.4" customHeight="1">
      <c r="K178" s="69"/>
      <c r="L178" s="69"/>
      <c r="M178" s="69"/>
      <c r="N178" s="69"/>
      <c r="O178" s="69"/>
      <c r="P178" s="69"/>
      <c r="Q178" s="69"/>
    </row>
    <row r="179" spans="2:17" ht="14.4" customHeight="1">
      <c r="K179" s="61"/>
      <c r="L179" s="61"/>
      <c r="M179" s="61"/>
      <c r="N179" s="61"/>
      <c r="O179" s="61"/>
      <c r="P179" s="61"/>
    </row>
    <row r="180" spans="2:17" ht="19.2">
      <c r="B180" s="59" t="s">
        <v>230</v>
      </c>
      <c r="K180" s="61"/>
      <c r="L180" s="61"/>
      <c r="M180" s="61"/>
      <c r="N180" s="61"/>
      <c r="O180" s="61"/>
      <c r="P180" s="61"/>
    </row>
    <row r="181" spans="2:17">
      <c r="B181" s="55" t="s">
        <v>112</v>
      </c>
    </row>
    <row r="216" spans="17:23" ht="14.4" customHeight="1">
      <c r="Q216" s="69" t="s">
        <v>242</v>
      </c>
      <c r="R216" s="69"/>
      <c r="S216" s="69"/>
      <c r="T216" s="69"/>
      <c r="U216" s="69"/>
      <c r="V216" s="69"/>
      <c r="W216" s="69"/>
    </row>
    <row r="217" spans="17:23" ht="14.4" customHeight="1">
      <c r="Q217" s="69"/>
      <c r="R217" s="69"/>
      <c r="S217" s="69"/>
      <c r="T217" s="69"/>
      <c r="U217" s="69"/>
      <c r="V217" s="69"/>
      <c r="W217" s="69"/>
    </row>
    <row r="218" spans="17:23" ht="14.4" customHeight="1">
      <c r="Q218" s="69"/>
      <c r="R218" s="69"/>
      <c r="S218" s="69"/>
      <c r="T218" s="69"/>
      <c r="U218" s="69"/>
      <c r="V218" s="69"/>
      <c r="W218" s="69"/>
    </row>
    <row r="219" spans="17:23" ht="14.4" customHeight="1">
      <c r="Q219" s="69"/>
      <c r="R219" s="69"/>
      <c r="S219" s="69"/>
      <c r="T219" s="69"/>
      <c r="U219" s="69"/>
      <c r="V219" s="69"/>
      <c r="W219" s="69"/>
    </row>
    <row r="220" spans="17:23" ht="14.4" customHeight="1">
      <c r="Q220" s="69"/>
      <c r="R220" s="69"/>
      <c r="S220" s="69"/>
      <c r="T220" s="69"/>
      <c r="U220" s="69"/>
      <c r="V220" s="69"/>
      <c r="W220" s="69"/>
    </row>
    <row r="221" spans="17:23" ht="14.4" customHeight="1">
      <c r="Q221" s="69"/>
      <c r="R221" s="69"/>
      <c r="S221" s="69"/>
      <c r="T221" s="69"/>
      <c r="U221" s="69"/>
      <c r="V221" s="69"/>
      <c r="W221" s="69"/>
    </row>
    <row r="222" spans="17:23" ht="14.4" customHeight="1">
      <c r="Q222" s="69"/>
      <c r="R222" s="69"/>
      <c r="S222" s="69"/>
      <c r="T222" s="69"/>
      <c r="U222" s="69"/>
      <c r="V222" s="69"/>
      <c r="W222" s="69"/>
    </row>
    <row r="223" spans="17:23" ht="14.4" customHeight="1">
      <c r="Q223" s="69"/>
      <c r="R223" s="69"/>
      <c r="S223" s="69"/>
      <c r="T223" s="69"/>
      <c r="U223" s="69"/>
      <c r="V223" s="69"/>
      <c r="W223" s="69"/>
    </row>
    <row r="224" spans="17:23" ht="14.4" customHeight="1">
      <c r="Q224" s="69"/>
      <c r="R224" s="69"/>
      <c r="S224" s="69"/>
      <c r="T224" s="69"/>
      <c r="U224" s="69"/>
      <c r="V224" s="69"/>
      <c r="W224" s="69"/>
    </row>
    <row r="225" spans="17:23" ht="14.4" customHeight="1">
      <c r="Q225" s="69"/>
      <c r="R225" s="69"/>
      <c r="S225" s="69"/>
      <c r="T225" s="69"/>
      <c r="U225" s="69"/>
      <c r="V225" s="69"/>
      <c r="W225" s="69"/>
    </row>
    <row r="226" spans="17:23" ht="14.4" customHeight="1">
      <c r="Q226" s="69"/>
      <c r="R226" s="69"/>
      <c r="S226" s="69"/>
      <c r="T226" s="69"/>
      <c r="U226" s="69"/>
      <c r="V226" s="69"/>
      <c r="W226" s="69"/>
    </row>
    <row r="227" spans="17:23" ht="14.4" customHeight="1">
      <c r="Q227" s="69"/>
      <c r="R227" s="69"/>
      <c r="S227" s="69"/>
      <c r="T227" s="69"/>
      <c r="U227" s="69"/>
      <c r="V227" s="69"/>
      <c r="W227" s="69"/>
    </row>
    <row r="228" spans="17:23" ht="14.4" customHeight="1">
      <c r="Q228" s="69"/>
      <c r="R228" s="69"/>
      <c r="S228" s="69"/>
      <c r="T228" s="69"/>
      <c r="U228" s="69"/>
      <c r="V228" s="69"/>
      <c r="W228" s="69"/>
    </row>
    <row r="229" spans="17:23" ht="14.4" customHeight="1">
      <c r="Q229" s="69"/>
      <c r="R229" s="69"/>
      <c r="S229" s="69"/>
      <c r="T229" s="69"/>
      <c r="U229" s="69"/>
      <c r="V229" s="69"/>
      <c r="W229" s="69"/>
    </row>
    <row r="230" spans="17:23" ht="14.4" customHeight="1">
      <c r="Q230" s="69"/>
      <c r="R230" s="69"/>
      <c r="S230" s="69"/>
      <c r="T230" s="69"/>
      <c r="U230" s="69"/>
      <c r="V230" s="69"/>
      <c r="W230" s="69"/>
    </row>
    <row r="231" spans="17:23" ht="14.4" customHeight="1">
      <c r="Q231" s="69"/>
      <c r="R231" s="69"/>
      <c r="S231" s="69"/>
      <c r="T231" s="69"/>
      <c r="U231" s="69"/>
      <c r="V231" s="69"/>
      <c r="W231" s="69"/>
    </row>
    <row r="232" spans="17:23" ht="14.4" customHeight="1">
      <c r="Q232" s="69"/>
      <c r="R232" s="69"/>
      <c r="S232" s="69"/>
      <c r="T232" s="69"/>
      <c r="U232" s="69"/>
      <c r="V232" s="69"/>
      <c r="W232" s="69"/>
    </row>
    <row r="233" spans="17:23" ht="14.4" customHeight="1">
      <c r="Q233" s="69"/>
      <c r="R233" s="69"/>
      <c r="S233" s="69"/>
      <c r="T233" s="69"/>
      <c r="U233" s="69"/>
      <c r="V233" s="69"/>
      <c r="W233" s="69"/>
    </row>
    <row r="234" spans="17:23" ht="14.4" customHeight="1">
      <c r="Q234" s="69"/>
      <c r="R234" s="69"/>
      <c r="S234" s="69"/>
      <c r="T234" s="69"/>
      <c r="U234" s="69"/>
      <c r="V234" s="69"/>
      <c r="W234" s="69"/>
    </row>
    <row r="235" spans="17:23" ht="14.4" customHeight="1">
      <c r="Q235" s="69"/>
      <c r="R235" s="69"/>
      <c r="S235" s="69"/>
      <c r="T235" s="69"/>
      <c r="U235" s="69"/>
      <c r="V235" s="69"/>
      <c r="W235" s="69"/>
    </row>
    <row r="236" spans="17:23" ht="14.4" customHeight="1">
      <c r="Q236" s="69"/>
      <c r="R236" s="69"/>
      <c r="S236" s="69"/>
      <c r="T236" s="69"/>
      <c r="U236" s="69"/>
      <c r="V236" s="69"/>
      <c r="W236" s="69"/>
    </row>
    <row r="237" spans="17:23" ht="14.4" customHeight="1">
      <c r="Q237" s="69"/>
      <c r="R237" s="69"/>
      <c r="S237" s="69"/>
      <c r="T237" s="69"/>
      <c r="U237" s="69"/>
      <c r="V237" s="69"/>
      <c r="W237" s="69"/>
    </row>
    <row r="238" spans="17:23">
      <c r="Q238" s="69"/>
      <c r="R238" s="69"/>
      <c r="S238" s="69"/>
      <c r="T238" s="69"/>
      <c r="U238" s="69"/>
      <c r="V238" s="69"/>
      <c r="W238" s="69"/>
    </row>
    <row r="239" spans="17:23">
      <c r="Q239" s="69"/>
      <c r="R239" s="69"/>
      <c r="S239" s="69"/>
      <c r="T239" s="69"/>
      <c r="U239" s="69"/>
      <c r="V239" s="69"/>
      <c r="W239" s="69"/>
    </row>
    <row r="245" spans="2:29" ht="17.399999999999999" customHeight="1"/>
    <row r="246" spans="2:29" ht="19.2">
      <c r="B246" s="59" t="s">
        <v>230</v>
      </c>
    </row>
    <row r="247" spans="2:29">
      <c r="B247" s="55" t="s">
        <v>115</v>
      </c>
    </row>
    <row r="250" spans="2:29" ht="14.4" customHeight="1">
      <c r="Y250" s="69" t="s">
        <v>243</v>
      </c>
      <c r="Z250" s="69"/>
      <c r="AA250" s="69"/>
      <c r="AB250" s="69"/>
      <c r="AC250" s="69"/>
    </row>
    <row r="251" spans="2:29" ht="14.4" customHeight="1">
      <c r="Y251" s="69"/>
      <c r="Z251" s="69"/>
      <c r="AA251" s="69"/>
      <c r="AB251" s="69"/>
      <c r="AC251" s="69"/>
    </row>
    <row r="252" spans="2:29" ht="14.4" customHeight="1">
      <c r="Y252" s="69"/>
      <c r="Z252" s="69"/>
      <c r="AA252" s="69"/>
      <c r="AB252" s="69"/>
      <c r="AC252" s="69"/>
    </row>
    <row r="253" spans="2:29" ht="14.4" customHeight="1">
      <c r="Y253" s="69"/>
      <c r="Z253" s="69"/>
      <c r="AA253" s="69"/>
      <c r="AB253" s="69"/>
      <c r="AC253" s="69"/>
    </row>
    <row r="254" spans="2:29" ht="14.4" customHeight="1">
      <c r="Y254" s="69"/>
      <c r="Z254" s="69"/>
      <c r="AA254" s="69"/>
      <c r="AB254" s="69"/>
      <c r="AC254" s="69"/>
    </row>
    <row r="255" spans="2:29" ht="14.4" customHeight="1">
      <c r="Y255" s="69"/>
      <c r="Z255" s="69"/>
      <c r="AA255" s="69"/>
      <c r="AB255" s="69"/>
      <c r="AC255" s="69"/>
    </row>
    <row r="256" spans="2:29" ht="14.4" customHeight="1">
      <c r="Y256" s="69"/>
      <c r="Z256" s="69"/>
      <c r="AA256" s="69"/>
      <c r="AB256" s="69"/>
      <c r="AC256" s="69"/>
    </row>
    <row r="257" spans="25:29" ht="14.4" customHeight="1">
      <c r="Y257" s="69"/>
      <c r="Z257" s="69"/>
      <c r="AA257" s="69"/>
      <c r="AB257" s="69"/>
      <c r="AC257" s="69"/>
    </row>
    <row r="258" spans="25:29" ht="14.4" customHeight="1">
      <c r="Y258" s="69"/>
      <c r="Z258" s="69"/>
      <c r="AA258" s="69"/>
      <c r="AB258" s="69"/>
      <c r="AC258" s="69"/>
    </row>
    <row r="259" spans="25:29" ht="14.4" customHeight="1">
      <c r="Y259" s="69"/>
      <c r="Z259" s="69"/>
      <c r="AA259" s="69"/>
      <c r="AB259" s="69"/>
      <c r="AC259" s="69"/>
    </row>
    <row r="260" spans="25:29" ht="14.4" customHeight="1">
      <c r="Y260" s="69"/>
      <c r="Z260" s="69"/>
      <c r="AA260" s="69"/>
      <c r="AB260" s="69"/>
      <c r="AC260" s="69"/>
    </row>
    <row r="261" spans="25:29" ht="14.4" customHeight="1">
      <c r="Y261" s="69"/>
      <c r="Z261" s="69"/>
      <c r="AA261" s="69"/>
      <c r="AB261" s="69"/>
      <c r="AC261" s="69"/>
    </row>
    <row r="262" spans="25:29" ht="14.4" customHeight="1">
      <c r="Y262" s="69"/>
      <c r="Z262" s="69"/>
      <c r="AA262" s="69"/>
      <c r="AB262" s="69"/>
      <c r="AC262" s="69"/>
    </row>
    <row r="263" spans="25:29" ht="14.4" customHeight="1">
      <c r="Y263" s="69"/>
      <c r="Z263" s="69"/>
      <c r="AA263" s="69"/>
      <c r="AB263" s="69"/>
      <c r="AC263" s="69"/>
    </row>
    <row r="264" spans="25:29" ht="14.4" customHeight="1">
      <c r="Y264" s="69"/>
      <c r="Z264" s="69"/>
      <c r="AA264" s="69"/>
      <c r="AB264" s="69"/>
      <c r="AC264" s="69"/>
    </row>
    <row r="265" spans="25:29" ht="14.4" customHeight="1">
      <c r="Y265" s="69"/>
      <c r="Z265" s="69"/>
      <c r="AA265" s="69"/>
      <c r="AB265" s="69"/>
      <c r="AC265" s="69"/>
    </row>
    <row r="266" spans="25:29" ht="14.4" customHeight="1">
      <c r="Y266" s="69"/>
      <c r="Z266" s="69"/>
      <c r="AA266" s="69"/>
      <c r="AB266" s="69"/>
      <c r="AC266" s="69"/>
    </row>
    <row r="267" spans="25:29" ht="14.4" customHeight="1">
      <c r="Y267" s="69"/>
      <c r="Z267" s="69"/>
      <c r="AA267" s="69"/>
      <c r="AB267" s="69"/>
      <c r="AC267" s="69"/>
    </row>
    <row r="268" spans="25:29">
      <c r="Y268" s="69"/>
      <c r="Z268" s="69"/>
      <c r="AA268" s="69"/>
      <c r="AB268" s="69"/>
      <c r="AC268" s="69"/>
    </row>
    <row r="269" spans="25:29">
      <c r="Y269" s="69"/>
      <c r="Z269" s="69"/>
      <c r="AA269" s="69"/>
      <c r="AB269" s="69"/>
      <c r="AC269" s="69"/>
    </row>
    <row r="270" spans="25:29">
      <c r="Y270" s="69"/>
      <c r="Z270" s="69"/>
      <c r="AA270" s="69"/>
      <c r="AB270" s="69"/>
      <c r="AC270" s="69"/>
    </row>
    <row r="271" spans="25:29">
      <c r="Y271" s="69"/>
      <c r="Z271" s="69"/>
      <c r="AA271" s="69"/>
      <c r="AB271" s="69"/>
      <c r="AC271" s="69"/>
    </row>
    <row r="278" spans="2:29" ht="19.2">
      <c r="B278" s="59" t="s">
        <v>230</v>
      </c>
    </row>
    <row r="279" spans="2:29">
      <c r="B279" s="55" t="s">
        <v>116</v>
      </c>
    </row>
    <row r="282" spans="2:29" ht="14.4" customHeight="1">
      <c r="W282" s="69" t="s">
        <v>241</v>
      </c>
      <c r="X282" s="69"/>
      <c r="Y282" s="69"/>
      <c r="Z282" s="69"/>
      <c r="AA282" s="69"/>
      <c r="AB282" s="69"/>
      <c r="AC282" s="69"/>
    </row>
    <row r="283" spans="2:29" ht="14.4" customHeight="1">
      <c r="W283" s="69"/>
      <c r="X283" s="69"/>
      <c r="Y283" s="69"/>
      <c r="Z283" s="69"/>
      <c r="AA283" s="69"/>
      <c r="AB283" s="69"/>
      <c r="AC283" s="69"/>
    </row>
    <row r="284" spans="2:29" ht="14.4" customHeight="1">
      <c r="W284" s="69"/>
      <c r="X284" s="69"/>
      <c r="Y284" s="69"/>
      <c r="Z284" s="69"/>
      <c r="AA284" s="69"/>
      <c r="AB284" s="69"/>
      <c r="AC284" s="69"/>
    </row>
    <row r="285" spans="2:29" ht="16.8" customHeight="1">
      <c r="W285" s="69"/>
      <c r="X285" s="69"/>
      <c r="Y285" s="69"/>
      <c r="Z285" s="69"/>
      <c r="AA285" s="69"/>
      <c r="AB285" s="69"/>
      <c r="AC285" s="69"/>
    </row>
    <row r="286" spans="2:29" ht="14.4" customHeight="1">
      <c r="W286" s="69"/>
      <c r="X286" s="69"/>
      <c r="Y286" s="69"/>
      <c r="Z286" s="69"/>
      <c r="AA286" s="69"/>
      <c r="AB286" s="69"/>
      <c r="AC286" s="69"/>
    </row>
    <row r="287" spans="2:29" ht="14.4" customHeight="1">
      <c r="W287" s="69"/>
      <c r="X287" s="69"/>
      <c r="Y287" s="69"/>
      <c r="Z287" s="69"/>
      <c r="AA287" s="69"/>
      <c r="AB287" s="69"/>
      <c r="AC287" s="69"/>
    </row>
    <row r="288" spans="2:29" ht="14.4" customHeight="1">
      <c r="W288" s="69"/>
      <c r="X288" s="69"/>
      <c r="Y288" s="69"/>
      <c r="Z288" s="69"/>
      <c r="AA288" s="69"/>
      <c r="AB288" s="69"/>
      <c r="AC288" s="69"/>
    </row>
    <row r="289" spans="23:29" ht="14.4" customHeight="1">
      <c r="W289" s="69"/>
      <c r="X289" s="69"/>
      <c r="Y289" s="69"/>
      <c r="Z289" s="69"/>
      <c r="AA289" s="69"/>
      <c r="AB289" s="69"/>
      <c r="AC289" s="69"/>
    </row>
    <row r="290" spans="23:29" ht="14.4" customHeight="1">
      <c r="W290" s="69"/>
      <c r="X290" s="69"/>
      <c r="Y290" s="69"/>
      <c r="Z290" s="69"/>
      <c r="AA290" s="69"/>
      <c r="AB290" s="69"/>
      <c r="AC290" s="69"/>
    </row>
    <row r="291" spans="23:29" ht="14.4" customHeight="1">
      <c r="W291" s="69"/>
      <c r="X291" s="69"/>
      <c r="Y291" s="69"/>
      <c r="Z291" s="69"/>
      <c r="AA291" s="69"/>
      <c r="AB291" s="69"/>
      <c r="AC291" s="69"/>
    </row>
    <row r="292" spans="23:29" ht="14.4" customHeight="1">
      <c r="W292" s="69"/>
      <c r="X292" s="69"/>
      <c r="Y292" s="69"/>
      <c r="Z292" s="69"/>
      <c r="AA292" s="69"/>
      <c r="AB292" s="69"/>
      <c r="AC292" s="69"/>
    </row>
    <row r="293" spans="23:29" ht="14.4" customHeight="1">
      <c r="W293" s="69"/>
      <c r="X293" s="69"/>
      <c r="Y293" s="69"/>
      <c r="Z293" s="69"/>
      <c r="AA293" s="69"/>
      <c r="AB293" s="69"/>
      <c r="AC293" s="69"/>
    </row>
    <row r="294" spans="23:29" ht="14.4" customHeight="1">
      <c r="W294" s="69"/>
      <c r="X294" s="69"/>
      <c r="Y294" s="69"/>
      <c r="Z294" s="69"/>
      <c r="AA294" s="69"/>
      <c r="AB294" s="69"/>
      <c r="AC294" s="69"/>
    </row>
    <row r="295" spans="23:29" ht="14.4" customHeight="1">
      <c r="W295" s="69"/>
      <c r="X295" s="69"/>
      <c r="Y295" s="69"/>
      <c r="Z295" s="69"/>
      <c r="AA295" s="69"/>
      <c r="AB295" s="69"/>
      <c r="AC295" s="69"/>
    </row>
    <row r="296" spans="23:29" ht="14.4" customHeight="1">
      <c r="W296" s="69"/>
      <c r="X296" s="69"/>
      <c r="Y296" s="69"/>
      <c r="Z296" s="69"/>
      <c r="AA296" s="69"/>
      <c r="AB296" s="69"/>
      <c r="AC296" s="69"/>
    </row>
    <row r="297" spans="23:29" ht="14.4" customHeight="1">
      <c r="W297" s="61"/>
      <c r="X297" s="61"/>
      <c r="Y297" s="61"/>
      <c r="Z297" s="61"/>
      <c r="AA297" s="61"/>
      <c r="AB297" s="61"/>
      <c r="AC297" s="61"/>
    </row>
    <row r="298" spans="23:29" ht="14.4" customHeight="1">
      <c r="W298" s="61"/>
      <c r="X298" s="61"/>
      <c r="Y298" s="61"/>
      <c r="Z298" s="61"/>
      <c r="AA298" s="61"/>
      <c r="AB298" s="61"/>
      <c r="AC298" s="61"/>
    </row>
    <row r="299" spans="23:29" ht="14.4" customHeight="1">
      <c r="W299" s="61"/>
      <c r="X299" s="61"/>
      <c r="Y299" s="61"/>
      <c r="Z299" s="61"/>
      <c r="AA299" s="61"/>
      <c r="AB299" s="61"/>
      <c r="AC299" s="61"/>
    </row>
    <row r="300" spans="23:29" ht="14.4" customHeight="1">
      <c r="W300" s="61"/>
      <c r="X300" s="61"/>
      <c r="Y300" s="61"/>
      <c r="Z300" s="61"/>
      <c r="AA300" s="61"/>
      <c r="AB300" s="61"/>
      <c r="AC300" s="61"/>
    </row>
    <row r="308" spans="2:2" ht="19.2">
      <c r="B308" s="59" t="s">
        <v>230</v>
      </c>
    </row>
    <row r="309" spans="2:2">
      <c r="B309" s="55" t="s">
        <v>113</v>
      </c>
    </row>
    <row r="338" spans="16:22" ht="14.4" customHeight="1">
      <c r="P338" s="69" t="s">
        <v>244</v>
      </c>
      <c r="Q338" s="69"/>
      <c r="R338" s="69"/>
      <c r="S338" s="69"/>
      <c r="T338" s="69"/>
      <c r="U338" s="69"/>
      <c r="V338" s="69"/>
    </row>
    <row r="339" spans="16:22" ht="14.4" customHeight="1">
      <c r="P339" s="69"/>
      <c r="Q339" s="69"/>
      <c r="R339" s="69"/>
      <c r="S339" s="69"/>
      <c r="T339" s="69"/>
      <c r="U339" s="69"/>
      <c r="V339" s="69"/>
    </row>
    <row r="340" spans="16:22" ht="14.4" customHeight="1">
      <c r="P340" s="69"/>
      <c r="Q340" s="69"/>
      <c r="R340" s="69"/>
      <c r="S340" s="69"/>
      <c r="T340" s="69"/>
      <c r="U340" s="69"/>
      <c r="V340" s="69"/>
    </row>
    <row r="341" spans="16:22" ht="14.4" customHeight="1">
      <c r="P341" s="69"/>
      <c r="Q341" s="69"/>
      <c r="R341" s="69"/>
      <c r="S341" s="69"/>
      <c r="T341" s="69"/>
      <c r="U341" s="69"/>
      <c r="V341" s="69"/>
    </row>
    <row r="342" spans="16:22" ht="14.4" customHeight="1">
      <c r="P342" s="69"/>
      <c r="Q342" s="69"/>
      <c r="R342" s="69"/>
      <c r="S342" s="69"/>
      <c r="T342" s="69"/>
      <c r="U342" s="69"/>
      <c r="V342" s="69"/>
    </row>
    <row r="343" spans="16:22" ht="14.4" customHeight="1">
      <c r="P343" s="69"/>
      <c r="Q343" s="69"/>
      <c r="R343" s="69"/>
      <c r="S343" s="69"/>
      <c r="T343" s="69"/>
      <c r="U343" s="69"/>
      <c r="V343" s="69"/>
    </row>
    <row r="344" spans="16:22" ht="14.4" customHeight="1">
      <c r="P344" s="69"/>
      <c r="Q344" s="69"/>
      <c r="R344" s="69"/>
      <c r="S344" s="69"/>
      <c r="T344" s="69"/>
      <c r="U344" s="69"/>
      <c r="V344" s="69"/>
    </row>
    <row r="345" spans="16:22" ht="14.4" customHeight="1">
      <c r="P345" s="69"/>
      <c r="Q345" s="69"/>
      <c r="R345" s="69"/>
      <c r="S345" s="69"/>
      <c r="T345" s="69"/>
      <c r="U345" s="69"/>
      <c r="V345" s="69"/>
    </row>
    <row r="346" spans="16:22" ht="14.4" customHeight="1">
      <c r="P346" s="69"/>
      <c r="Q346" s="69"/>
      <c r="R346" s="69"/>
      <c r="S346" s="69"/>
      <c r="T346" s="69"/>
      <c r="U346" s="69"/>
      <c r="V346" s="69"/>
    </row>
    <row r="347" spans="16:22" ht="14.4" customHeight="1">
      <c r="P347" s="69"/>
      <c r="Q347" s="69"/>
      <c r="R347" s="69"/>
      <c r="S347" s="69"/>
      <c r="T347" s="69"/>
      <c r="U347" s="69"/>
      <c r="V347" s="69"/>
    </row>
    <row r="348" spans="16:22" ht="14.4" customHeight="1">
      <c r="P348" s="69"/>
      <c r="Q348" s="69"/>
      <c r="R348" s="69"/>
      <c r="S348" s="69"/>
      <c r="T348" s="69"/>
      <c r="U348" s="69"/>
      <c r="V348" s="69"/>
    </row>
    <row r="349" spans="16:22" ht="14.4" customHeight="1">
      <c r="P349" s="69"/>
      <c r="Q349" s="69"/>
      <c r="R349" s="69"/>
      <c r="S349" s="69"/>
      <c r="T349" s="69"/>
      <c r="U349" s="69"/>
      <c r="V349" s="69"/>
    </row>
    <row r="350" spans="16:22" ht="14.4" customHeight="1">
      <c r="P350" s="69"/>
      <c r="Q350" s="69"/>
      <c r="R350" s="69"/>
      <c r="S350" s="69"/>
      <c r="T350" s="69"/>
      <c r="U350" s="69"/>
      <c r="V350" s="69"/>
    </row>
    <row r="351" spans="16:22" ht="14.4" customHeight="1">
      <c r="P351" s="69"/>
      <c r="Q351" s="69"/>
      <c r="R351" s="69"/>
      <c r="S351" s="69"/>
      <c r="T351" s="69"/>
      <c r="U351" s="69"/>
      <c r="V351" s="69"/>
    </row>
    <row r="352" spans="16:22" ht="14.4" customHeight="1">
      <c r="P352" s="69"/>
      <c r="Q352" s="69"/>
      <c r="R352" s="69"/>
      <c r="S352" s="69"/>
      <c r="T352" s="69"/>
      <c r="U352" s="69"/>
      <c r="V352" s="69"/>
    </row>
    <row r="353" spans="16:22" ht="14.4" customHeight="1">
      <c r="P353" s="69"/>
      <c r="Q353" s="69"/>
      <c r="R353" s="69"/>
      <c r="S353" s="69"/>
      <c r="T353" s="69"/>
      <c r="U353" s="69"/>
      <c r="V353" s="69"/>
    </row>
    <row r="354" spans="16:22" ht="14.4" customHeight="1">
      <c r="P354" s="69"/>
      <c r="Q354" s="69"/>
      <c r="R354" s="69"/>
      <c r="S354" s="69"/>
      <c r="T354" s="69"/>
      <c r="U354" s="69"/>
      <c r="V354" s="69"/>
    </row>
    <row r="355" spans="16:22" ht="14.4" customHeight="1">
      <c r="P355" s="61"/>
      <c r="Q355" s="61"/>
      <c r="R355" s="61"/>
      <c r="S355" s="61"/>
      <c r="T355" s="61"/>
      <c r="U355" s="61"/>
      <c r="V355" s="61"/>
    </row>
    <row r="356" spans="16:22" ht="14.4" customHeight="1">
      <c r="P356" s="61"/>
      <c r="Q356" s="61"/>
      <c r="R356" s="61"/>
      <c r="S356" s="61"/>
      <c r="T356" s="61"/>
      <c r="U356" s="61"/>
      <c r="V356" s="61"/>
    </row>
    <row r="357" spans="16:22" ht="14.4" customHeight="1">
      <c r="P357" s="61"/>
      <c r="Q357" s="61"/>
      <c r="R357" s="61"/>
      <c r="S357" s="61"/>
      <c r="T357" s="61"/>
      <c r="U357" s="61"/>
      <c r="V357" s="61"/>
    </row>
    <row r="358" spans="16:22" ht="14.4" customHeight="1">
      <c r="P358" s="61"/>
      <c r="Q358" s="61"/>
      <c r="R358" s="61"/>
      <c r="S358" s="61"/>
      <c r="T358" s="61"/>
      <c r="U358" s="61"/>
      <c r="V358" s="61"/>
    </row>
    <row r="359" spans="16:22" ht="14.4" customHeight="1">
      <c r="P359" s="61"/>
      <c r="Q359" s="61"/>
      <c r="R359" s="61"/>
      <c r="S359" s="61"/>
      <c r="T359" s="61"/>
      <c r="U359" s="61"/>
      <c r="V359" s="61"/>
    </row>
  </sheetData>
  <mergeCells count="11">
    <mergeCell ref="P338:V354"/>
    <mergeCell ref="W282:AC296"/>
    <mergeCell ref="Y250:AC271"/>
    <mergeCell ref="Q216:W239"/>
    <mergeCell ref="V13:Z27"/>
    <mergeCell ref="V40:Z50"/>
    <mergeCell ref="AD126:AI142"/>
    <mergeCell ref="K160:Q178"/>
    <mergeCell ref="V67:Z75"/>
    <mergeCell ref="AD96:AH105"/>
    <mergeCell ref="V51:Z51"/>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2"/>
  <sheetViews>
    <sheetView showGridLines="0" zoomScaleNormal="100" workbookViewId="0">
      <selection activeCell="D22" sqref="D22"/>
    </sheetView>
  </sheetViews>
  <sheetFormatPr defaultColWidth="8.88671875" defaultRowHeight="14.4"/>
  <cols>
    <col min="1" max="1" width="4" customWidth="1"/>
    <col min="2" max="2" width="60.44140625" customWidth="1"/>
    <col min="3" max="3" width="5.44140625" customWidth="1"/>
    <col min="4" max="4" width="180.44140625" customWidth="1"/>
  </cols>
  <sheetData>
    <row r="1" spans="2:17">
      <c r="Q1" s="21" t="s">
        <v>7</v>
      </c>
    </row>
    <row r="12" spans="2:17" ht="19.2">
      <c r="B12" s="59" t="s">
        <v>23</v>
      </c>
      <c r="C12" s="59"/>
      <c r="D12" s="59" t="s">
        <v>250</v>
      </c>
    </row>
    <row r="13" spans="2:17" ht="63" customHeight="1">
      <c r="B13" s="74" t="str">
        <f>'6. Visualizations'!B11</f>
        <v>The sales team needs to know what the busiest days of the week and hours of the day are (i.e., the days and times with the most orders) in order to schedule ads at times when there are fewer orders.</v>
      </c>
      <c r="C13" s="66"/>
      <c r="D13" s="66" t="s">
        <v>267</v>
      </c>
    </row>
    <row r="14" spans="2:17" ht="57" customHeight="1">
      <c r="B14" s="73" t="str">
        <f>'6. Visualizations'!B38</f>
        <v>They also want to know whether there are particular times of the day when people spend the most money, as this might inform the type of products they advertise at these times.</v>
      </c>
      <c r="C14" s="66"/>
      <c r="D14" s="66" t="s">
        <v>268</v>
      </c>
    </row>
    <row r="15" spans="2:17" ht="57" customHeight="1">
      <c r="B15" s="73" t="str">
        <f>'6. Visualizations'!B65</f>
        <v>Are there certain types of products that are more popular than others? The marketing and sales teams want to know which departments have the highest frequency of product orders.</v>
      </c>
      <c r="C15" s="66"/>
      <c r="D15" s="66" t="s">
        <v>245</v>
      </c>
    </row>
    <row r="16" spans="2:17" ht="57" customHeight="1">
      <c r="B16" s="73" t="str">
        <f>'6. Visualizations'!B93</f>
        <v>Instacart has a lot of products with different price tags. Marketing and sales want to use simpler price range groupings to help direct their efforts.</v>
      </c>
      <c r="C16" s="66"/>
      <c r="D16" s="66" t="s">
        <v>269</v>
      </c>
    </row>
    <row r="17" spans="2:4" ht="75.599999999999994" customHeight="1">
      <c r="B17" s="73" t="str">
        <f>'6. Visualizations'!B122</f>
        <v xml:space="preserve"> What’s the distribution among users in regards to their brand loyalty (i.e., how often do they return to Instacart)?</v>
      </c>
      <c r="C17" s="66"/>
      <c r="D17" s="66" t="s">
        <v>246</v>
      </c>
    </row>
    <row r="18" spans="2:4" ht="107.4" customHeight="1">
      <c r="B18" s="73" t="str">
        <f>'6. Visualizations'!B152</f>
        <v>Are there differences in ordering habits based on a customer’s loyalty status?</v>
      </c>
      <c r="C18" s="66"/>
      <c r="D18" s="66" t="s">
        <v>270</v>
      </c>
    </row>
    <row r="19" spans="2:4" ht="97.2" customHeight="1">
      <c r="B19" s="73" t="str">
        <f>'6. Visualizations'!B181</f>
        <v>Are there differences in ordering habits based on a customer’s region?</v>
      </c>
      <c r="C19" s="66"/>
      <c r="D19" s="66" t="s">
        <v>248</v>
      </c>
    </row>
    <row r="20" spans="2:4" ht="75" customHeight="1">
      <c r="B20" s="73" t="str">
        <f>'6. Visualizations'!B247</f>
        <v>Is there a connection between age and family status in terms of ordering habits?</v>
      </c>
      <c r="C20" s="66"/>
      <c r="D20" s="66" t="s">
        <v>247</v>
      </c>
    </row>
    <row r="21" spans="2:4" ht="83.4" customHeight="1">
      <c r="B21" s="73" t="str">
        <f>'6. Visualizations'!B279</f>
        <v>What different classifications does the demographic information suggest? Age? Income? Certain types of goods? Family status?</v>
      </c>
      <c r="C21" s="66"/>
      <c r="D21" s="66" t="s">
        <v>271</v>
      </c>
    </row>
    <row r="22" spans="2:4" ht="95.4" customHeight="1">
      <c r="B22" s="73" t="str">
        <f>'6. Visualizations'!B309</f>
        <v>What differences can you find in ordering habits of different customer profiles? Consider the price of orders, the frequency of orders, the products customers are ordering, and anything else you can think of.</v>
      </c>
      <c r="C22" s="66"/>
      <c r="D22" s="66" t="s">
        <v>249</v>
      </c>
    </row>
  </sheetData>
  <hyperlinks>
    <hyperlink ref="Q1" location="'Title Page'!A1" display="Title page" xr:uid="{00000000-0004-0000-0600-000000000000}"/>
    <hyperlink ref="B13:B22" location="'6. Visualizations'!A1" display="'6. Visualizations'!A1" xr:uid="{C9C0C29E-E78E-4C39-9686-33B09250AA4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Giovanni Blanco</cp:lastModifiedBy>
  <cp:revision/>
  <dcterms:created xsi:type="dcterms:W3CDTF">2020-03-05T18:09:11Z</dcterms:created>
  <dcterms:modified xsi:type="dcterms:W3CDTF">2025-09-08T02:53:44Z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