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iova\Documents\Giovani\UCS\Comunicação de dados\Implementação UCSBUS\"/>
    </mc:Choice>
  </mc:AlternateContent>
  <xr:revisionPtr revIDLastSave="0" documentId="13_ncr:1_{A0DD5038-72F4-4B06-BB16-4A3EAC327397}" xr6:coauthVersionLast="47" xr6:coauthVersionMax="47" xr10:uidLastSave="{00000000-0000-0000-0000-000000000000}"/>
  <bookViews>
    <workbookView xWindow="9108" yWindow="0" windowWidth="11688" windowHeight="9312" xr2:uid="{00000000-000D-0000-FFFF-FFFF00000000}"/>
  </bookViews>
  <sheets>
    <sheet name="dados=1" sheetId="1" r:id="rId1"/>
    <sheet name="dados=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10" i="1"/>
  <c r="G10" i="1"/>
  <c r="F10" i="1"/>
  <c r="E10" i="1"/>
  <c r="D10" i="1"/>
  <c r="C10" i="1"/>
  <c r="H9" i="1"/>
  <c r="G9" i="1"/>
  <c r="F9" i="1"/>
  <c r="E9" i="1"/>
  <c r="D9" i="1"/>
  <c r="C9" i="1"/>
  <c r="J3" i="2"/>
  <c r="I4" i="2"/>
  <c r="I5" i="2"/>
  <c r="H5" i="2"/>
  <c r="G5" i="2"/>
  <c r="F5" i="2"/>
  <c r="E5" i="2"/>
  <c r="D5" i="2"/>
  <c r="C5" i="2"/>
  <c r="H4" i="2"/>
  <c r="G4" i="2"/>
  <c r="F4" i="2"/>
  <c r="E4" i="2"/>
  <c r="D4" i="2"/>
  <c r="C4" i="2"/>
  <c r="D5" i="1"/>
  <c r="E5" i="1"/>
  <c r="F5" i="1"/>
  <c r="G5" i="1"/>
  <c r="H5" i="1"/>
  <c r="C5" i="1"/>
  <c r="D4" i="1"/>
  <c r="E4" i="1"/>
  <c r="F4" i="1"/>
  <c r="G4" i="1"/>
  <c r="H4" i="1"/>
  <c r="C4" i="1"/>
  <c r="I10" i="1" l="1"/>
  <c r="J5" i="2"/>
  <c r="J4" i="2"/>
  <c r="I3" i="1"/>
  <c r="I5" i="1" s="1"/>
  <c r="I4" i="1" l="1"/>
</calcChain>
</file>

<file path=xl/sharedStrings.xml><?xml version="1.0" encoding="utf-8"?>
<sst xmlns="http://schemas.openxmlformats.org/spreadsheetml/2006/main" count="36" uniqueCount="15">
  <si>
    <t>STX</t>
  </si>
  <si>
    <t>Tamanho</t>
  </si>
  <si>
    <t>End destino</t>
  </si>
  <si>
    <t>End origem</t>
  </si>
  <si>
    <t>Comando</t>
  </si>
  <si>
    <t>Dados</t>
  </si>
  <si>
    <t>BCC</t>
  </si>
  <si>
    <t>HEX</t>
  </si>
  <si>
    <t>BIN</t>
  </si>
  <si>
    <t>DEC</t>
  </si>
  <si>
    <t>0A</t>
  </si>
  <si>
    <t>B0</t>
  </si>
  <si>
    <t>Dados 1</t>
  </si>
  <si>
    <t>Dados 2</t>
  </si>
  <si>
    <t>02 01 56 78 91 10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</si>
</sst>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"/>
  <sheetViews>
    <sheetView tabSelected="1" workbookViewId="0">
      <selection activeCell="D12" sqref="D12"/>
    </sheetView>
  </sheetViews>
  <sheetFormatPr defaultRowHeight="14.4" x14ac:dyDescent="0.3"/>
  <cols>
    <col min="3" max="9" width="9.33203125" customWidth="1"/>
  </cols>
  <sheetData>
    <row r="2" spans="2:11" ht="28.8" x14ac:dyDescent="0.3">
      <c r="C2" s="2" t="s">
        <v>0</v>
      </c>
      <c r="D2" s="2" t="s">
        <v>1</v>
      </c>
      <c r="E2" s="4" t="s">
        <v>2</v>
      </c>
      <c r="F2" s="4" t="s">
        <v>3</v>
      </c>
      <c r="G2" s="2" t="s">
        <v>4</v>
      </c>
      <c r="H2" s="2" t="s">
        <v>5</v>
      </c>
      <c r="I2" s="2" t="s">
        <v>6</v>
      </c>
    </row>
    <row r="3" spans="2:11" x14ac:dyDescent="0.3">
      <c r="B3" s="2" t="s">
        <v>7</v>
      </c>
      <c r="C3" s="3">
        <v>1</v>
      </c>
      <c r="D3" s="3">
        <v>10</v>
      </c>
      <c r="E3" s="3" t="s">
        <v>10</v>
      </c>
      <c r="F3" s="3" t="s">
        <v>11</v>
      </c>
      <c r="G3" s="3">
        <v>80</v>
      </c>
      <c r="H3" s="3">
        <v>22</v>
      </c>
      <c r="I3" s="3">
        <f>_xlfn.BITXOR(_xlfn.BITXOR(_xlfn.BITXOR(_xlfn.BITXOR(E5,_xlfn.BITXOR(C5,D5)),F5),G5),H5)</f>
        <v>9</v>
      </c>
      <c r="J3" s="1"/>
      <c r="K3" s="1"/>
    </row>
    <row r="4" spans="2:11" x14ac:dyDescent="0.3">
      <c r="B4" s="2" t="s">
        <v>8</v>
      </c>
      <c r="C4" s="3" t="str">
        <f>HEX2BIN(C3)</f>
        <v>1</v>
      </c>
      <c r="D4" s="3" t="str">
        <f t="shared" ref="D4:I4" si="0">HEX2BIN(D3)</f>
        <v>10000</v>
      </c>
      <c r="E4" s="3" t="str">
        <f t="shared" si="0"/>
        <v>1010</v>
      </c>
      <c r="F4" s="3" t="str">
        <f t="shared" si="0"/>
        <v>10110000</v>
      </c>
      <c r="G4" s="3" t="str">
        <f t="shared" si="0"/>
        <v>10000000</v>
      </c>
      <c r="H4" s="3" t="str">
        <f t="shared" si="0"/>
        <v>100010</v>
      </c>
      <c r="I4" s="3" t="str">
        <f>HEX2BIN(I3)</f>
        <v>1001</v>
      </c>
      <c r="J4" s="1"/>
      <c r="K4" s="1"/>
    </row>
    <row r="5" spans="2:11" x14ac:dyDescent="0.3">
      <c r="B5" s="2" t="s">
        <v>9</v>
      </c>
      <c r="C5" s="3">
        <f>HEX2DEC(C3)</f>
        <v>1</v>
      </c>
      <c r="D5" s="3">
        <f t="shared" ref="D5:I5" si="1">HEX2DEC(D3)</f>
        <v>16</v>
      </c>
      <c r="E5" s="3">
        <f t="shared" si="1"/>
        <v>10</v>
      </c>
      <c r="F5" s="3">
        <f t="shared" si="1"/>
        <v>176</v>
      </c>
      <c r="G5" s="3">
        <f t="shared" si="1"/>
        <v>128</v>
      </c>
      <c r="H5" s="3">
        <f t="shared" si="1"/>
        <v>34</v>
      </c>
      <c r="I5" s="3">
        <f>HEX2DEC(I3)</f>
        <v>9</v>
      </c>
      <c r="J5" s="1"/>
      <c r="K5" s="1"/>
    </row>
    <row r="6" spans="2:11" x14ac:dyDescent="0.3">
      <c r="C6" s="1"/>
      <c r="D6" s="1"/>
      <c r="E6" s="1"/>
      <c r="F6" s="1"/>
      <c r="G6" s="1"/>
      <c r="H6" s="1"/>
      <c r="I6" s="1"/>
      <c r="J6" s="1"/>
      <c r="K6" s="1"/>
    </row>
    <row r="7" spans="2:11" ht="28.8" x14ac:dyDescent="0.3">
      <c r="C7" s="2" t="s">
        <v>0</v>
      </c>
      <c r="D7" s="2" t="s">
        <v>1</v>
      </c>
      <c r="E7" s="4" t="s">
        <v>2</v>
      </c>
      <c r="F7" s="4" t="s">
        <v>3</v>
      </c>
      <c r="G7" s="2" t="s">
        <v>4</v>
      </c>
      <c r="H7" s="2" t="s">
        <v>5</v>
      </c>
      <c r="I7" s="2" t="s">
        <v>6</v>
      </c>
      <c r="J7" s="1"/>
      <c r="K7" s="1"/>
    </row>
    <row r="8" spans="2:11" x14ac:dyDescent="0.3">
      <c r="B8" s="2" t="s">
        <v>7</v>
      </c>
      <c r="C8" s="3">
        <v>12</v>
      </c>
      <c r="D8" s="3">
        <v>34</v>
      </c>
      <c r="E8" s="3">
        <v>56</v>
      </c>
      <c r="F8" s="3">
        <v>78</v>
      </c>
      <c r="G8" s="3">
        <v>91</v>
      </c>
      <c r="H8" s="5">
        <v>10</v>
      </c>
      <c r="I8" s="3">
        <v>89</v>
      </c>
      <c r="J8" s="1"/>
      <c r="K8" s="1"/>
    </row>
    <row r="9" spans="2:11" x14ac:dyDescent="0.3">
      <c r="B9" s="2" t="s">
        <v>8</v>
      </c>
      <c r="C9" s="3" t="str">
        <f>HEX2BIN(C8)</f>
        <v>10010</v>
      </c>
      <c r="D9" s="3" t="str">
        <f t="shared" ref="D9" si="2">HEX2BIN(D8)</f>
        <v>110100</v>
      </c>
      <c r="E9" s="3" t="str">
        <f t="shared" ref="E9" si="3">HEX2BIN(E8)</f>
        <v>1010110</v>
      </c>
      <c r="F9" s="3" t="str">
        <f t="shared" ref="F9" si="4">HEX2BIN(F8)</f>
        <v>1111000</v>
      </c>
      <c r="G9" s="3" t="str">
        <f t="shared" ref="G9" si="5">HEX2BIN(G8)</f>
        <v>10010001</v>
      </c>
      <c r="H9" s="3" t="str">
        <f t="shared" ref="H9" si="6">HEX2BIN(H8)</f>
        <v>10000</v>
      </c>
      <c r="I9" s="3" t="str">
        <f>HEX2BIN(I8)</f>
        <v>10001001</v>
      </c>
      <c r="J9" s="1"/>
      <c r="K9" s="1"/>
    </row>
    <row r="10" spans="2:11" x14ac:dyDescent="0.3">
      <c r="B10" s="2" t="s">
        <v>9</v>
      </c>
      <c r="C10" s="3">
        <f>HEX2DEC(C8)</f>
        <v>18</v>
      </c>
      <c r="D10" s="3">
        <f t="shared" ref="D10:I10" si="7">HEX2DEC(D8)</f>
        <v>52</v>
      </c>
      <c r="E10" s="3">
        <f t="shared" si="7"/>
        <v>86</v>
      </c>
      <c r="F10" s="3">
        <f t="shared" si="7"/>
        <v>120</v>
      </c>
      <c r="G10" s="3">
        <f t="shared" si="7"/>
        <v>145</v>
      </c>
      <c r="H10" s="3">
        <f t="shared" si="7"/>
        <v>16</v>
      </c>
      <c r="I10" s="3">
        <f>HEX2DEC(I8)</f>
        <v>137</v>
      </c>
      <c r="J10" s="1"/>
      <c r="K10" s="1"/>
    </row>
    <row r="12" spans="2:11" x14ac:dyDescent="0.3">
      <c r="B1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FA20-A01E-471F-976F-837E01F9938D}">
  <dimension ref="B2:L10"/>
  <sheetViews>
    <sheetView workbookViewId="0">
      <selection activeCell="I10" sqref="I10"/>
    </sheetView>
  </sheetViews>
  <sheetFormatPr defaultRowHeight="14.4" x14ac:dyDescent="0.3"/>
  <cols>
    <col min="3" max="10" width="9.33203125" customWidth="1"/>
  </cols>
  <sheetData>
    <row r="2" spans="2:12" ht="28.8" x14ac:dyDescent="0.3">
      <c r="C2" s="2" t="s">
        <v>0</v>
      </c>
      <c r="D2" s="2" t="s">
        <v>1</v>
      </c>
      <c r="E2" s="4" t="s">
        <v>2</v>
      </c>
      <c r="F2" s="4" t="s">
        <v>3</v>
      </c>
      <c r="G2" s="2" t="s">
        <v>4</v>
      </c>
      <c r="H2" s="2" t="s">
        <v>12</v>
      </c>
      <c r="I2" s="2" t="s">
        <v>13</v>
      </c>
      <c r="J2" s="2" t="s">
        <v>6</v>
      </c>
    </row>
    <row r="3" spans="2:12" x14ac:dyDescent="0.3">
      <c r="B3" s="2" t="s">
        <v>7</v>
      </c>
      <c r="C3" s="3">
        <v>1</v>
      </c>
      <c r="D3" s="3">
        <v>10</v>
      </c>
      <c r="E3" s="3" t="s">
        <v>10</v>
      </c>
      <c r="F3" s="3" t="s">
        <v>11</v>
      </c>
      <c r="G3" s="3">
        <v>80</v>
      </c>
      <c r="H3" s="3">
        <v>22</v>
      </c>
      <c r="I3" s="3">
        <v>22</v>
      </c>
      <c r="J3" s="3">
        <f>_xlfn.BITXOR(_xlfn.BITXOR(_xlfn.BITXOR(_xlfn.BITXOR(_xlfn.BITXOR(E5,_xlfn.BITXOR(C5,D5)),F5),G5),H5),I5)</f>
        <v>43</v>
      </c>
      <c r="K3" s="1"/>
      <c r="L3" s="1"/>
    </row>
    <row r="4" spans="2:12" x14ac:dyDescent="0.3">
      <c r="B4" s="2" t="s">
        <v>8</v>
      </c>
      <c r="C4" s="3" t="str">
        <f>HEX2BIN(C3)</f>
        <v>1</v>
      </c>
      <c r="D4" s="3" t="str">
        <f t="shared" ref="D4:I4" si="0">HEX2BIN(D3)</f>
        <v>10000</v>
      </c>
      <c r="E4" s="3" t="str">
        <f t="shared" si="0"/>
        <v>1010</v>
      </c>
      <c r="F4" s="3" t="str">
        <f t="shared" si="0"/>
        <v>10110000</v>
      </c>
      <c r="G4" s="3" t="str">
        <f t="shared" si="0"/>
        <v>10000000</v>
      </c>
      <c r="H4" s="3" t="str">
        <f t="shared" si="0"/>
        <v>100010</v>
      </c>
      <c r="I4" s="3" t="str">
        <f t="shared" si="0"/>
        <v>100010</v>
      </c>
      <c r="J4" s="3" t="str">
        <f>HEX2BIN(J3)</f>
        <v>1000011</v>
      </c>
      <c r="K4" s="1"/>
      <c r="L4" s="1"/>
    </row>
    <row r="5" spans="2:12" x14ac:dyDescent="0.3">
      <c r="B5" s="2" t="s">
        <v>9</v>
      </c>
      <c r="C5" s="3">
        <f>HEX2DEC(C3)</f>
        <v>1</v>
      </c>
      <c r="D5" s="3">
        <f t="shared" ref="D5:J5" si="1">HEX2DEC(D3)</f>
        <v>16</v>
      </c>
      <c r="E5" s="3">
        <f t="shared" si="1"/>
        <v>10</v>
      </c>
      <c r="F5" s="3">
        <f t="shared" si="1"/>
        <v>176</v>
      </c>
      <c r="G5" s="3">
        <f t="shared" si="1"/>
        <v>128</v>
      </c>
      <c r="H5" s="3">
        <f t="shared" si="1"/>
        <v>34</v>
      </c>
      <c r="I5" s="3">
        <f t="shared" ref="I5" si="2">HEX2DEC(I3)</f>
        <v>34</v>
      </c>
      <c r="J5" s="3">
        <f>HEX2DEC(J3)</f>
        <v>67</v>
      </c>
      <c r="K5" s="1"/>
      <c r="L5" s="1"/>
    </row>
    <row r="6" spans="2:12" x14ac:dyDescent="0.3"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x14ac:dyDescent="0.3"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3"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3"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3">
      <c r="C10" s="1"/>
      <c r="D10" s="1"/>
      <c r="E10" s="1"/>
      <c r="F10" s="1"/>
      <c r="G10" s="1"/>
      <c r="H10" s="1"/>
      <c r="I10" s="1"/>
      <c r="J10" s="1"/>
      <c r="K10" s="1"/>
      <c r="L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dados=1</vt:lpstr>
      <vt:lpstr>dados=2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 Cauzzi</dc:creator>
  <cp:lastModifiedBy>Giovani Cauzzi</cp:lastModifiedBy>
  <dcterms:created xsi:type="dcterms:W3CDTF">2015-06-05T18:19:34Z</dcterms:created>
  <dcterms:modified xsi:type="dcterms:W3CDTF">2021-11-01T01:17:23Z</dcterms:modified>
</cp:coreProperties>
</file>