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170" yWindow="2190" windowWidth="28800" windowHeight="13305" tabRatio="600" firstSheet="0" activeTab="0" autoFilterDateGrouping="1"/>
  </bookViews>
  <sheets>
    <sheet name="Planilha" sheetId="1" state="visible" r:id="rId1"/>
    <sheet name="Parâmetr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/>
  </cellStyles>
  <dxfs count="35">
    <dxf>
      <alignment horizontal="general" vertical="top" wrapText="1"/>
    </dxf>
    <dxf>
      <alignment horizontal="general" vertical="top" wrapText="1"/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9"/>
        </patternFill>
      </fill>
      <alignment horizontal="general" vertical="bottom"/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" formatCode="0"/>
      <alignment horizontal="left" vertical="bottom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lor theme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6" displayName="Tabela6" ref="A1:T5" headerRowCount="1" totalsRowShown="0" headerRowDxfId="34" dataDxfId="33">
  <autoFilter ref="A1:T5"/>
  <tableColumns count="20">
    <tableColumn id="15" name="Projeto" dataDxfId="32"/>
    <tableColumn id="1" name="Data" dataDxfId="31"/>
    <tableColumn id="10" name="Request" dataDxfId="30"/>
    <tableColumn id="2" name="Task" dataDxfId="29"/>
    <tableColumn id="3" name="Módulo" dataDxfId="28"/>
    <tableColumn id="4" name="Tipo" dataDxfId="27"/>
    <tableColumn id="5" name="Usuário Projeto" dataDxfId="26"/>
    <tableColumn id="6" name="PO" dataDxfId="25"/>
    <tableColumn id="16" name="UUID PO" dataDxfId="24">
      <calculatedColumnFormula>_xlfn.XLOOKUP(Tabela6[[#This Row],[PO]],Tabela9[Pessoas],Tabela9[UUID])</calculatedColumnFormula>
    </tableColumn>
    <tableColumn id="7" name="Recurso" dataDxfId="23"/>
    <tableColumn id="17" name="UUID Recurso" dataDxfId="22">
      <calculatedColumnFormula>_xlfn.XLOOKUP(Tabela6[[#This Row],[PO]],Tabela9[Pessoas],Tabela9[UUID])</calculatedColumnFormula>
    </tableColumn>
    <tableColumn id="8" name="Épico" dataDxfId="21"/>
    <tableColumn id="9" name="Estória" dataDxfId="20"/>
    <tableColumn id="12" name="Tarefa" dataDxfId="19"/>
    <tableColumn id="13" name="Etapa" dataDxfId="18"/>
    <tableColumn id="14" name="Horas" dataDxfId="17"/>
    <tableColumn id="11" name="Pontos" dataDxfId="16"/>
    <tableColumn id="18" name="TicketE" dataDxfId="15"/>
    <tableColumn id="19" name="TicketS" dataDxfId="14"/>
    <tableColumn id="20" name="TicketT" dataDxfId="13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B2:B6" headerRowCount="1" totalsRowShown="0" headerRowDxfId="12" headerRowBorderDxfId="11" tableBorderDxfId="10" totalsRowBorderDxfId="9">
  <autoFilter ref="B2:B6"/>
  <tableColumns count="1">
    <tableColumn id="1" name="Tip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7" displayName="Tabela7" ref="D2:D12" headerRowCount="1" totalsRowShown="0" headerRowDxfId="7" headerRowBorderDxfId="6" tableBorderDxfId="5" totalsRowBorderDxfId="4">
  <autoFilter ref="D2:D12"/>
  <tableColumns count="1">
    <tableColumn id="1" name="Etapa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ela8" displayName="Tabela8" ref="I2:I3" headerRowCount="1" totalsRowShown="0" headerRowDxfId="2" dataDxfId="1">
  <autoFilter ref="I2:I3"/>
  <tableColumns count="1">
    <tableColumn id="1" name="API Tok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Relationship Type="http://schemas.openxmlformats.org/officeDocument/2006/relationships/table" Target="/xl/tables/table5.xm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"/>
  <sheetViews>
    <sheetView tabSelected="1" workbookViewId="0">
      <selection activeCell="O3" sqref="O3"/>
    </sheetView>
  </sheetViews>
  <sheetFormatPr baseColWidth="8" defaultRowHeight="15"/>
  <cols>
    <col width="9.5703125" bestFit="1" customWidth="1" min="1" max="1"/>
    <col width="10.28515625" bestFit="1" customWidth="1" min="2" max="2"/>
    <col width="11.42578125" bestFit="1" customWidth="1" min="3" max="3"/>
    <col width="14.28515625" bestFit="1" customWidth="1" min="4" max="4"/>
    <col width="10.140625" bestFit="1" customWidth="1" min="5" max="5"/>
    <col width="24.85546875" customWidth="1" min="6" max="6"/>
    <col width="40.5703125" bestFit="1" customWidth="1" min="7" max="7"/>
    <col width="22.7109375" bestFit="1" customWidth="1" min="8" max="8"/>
    <col width="40.7109375" bestFit="1" customWidth="1" min="9" max="9"/>
    <col width="14.42578125" bestFit="1" customWidth="1" min="10" max="10"/>
    <col width="40.7109375" bestFit="1" customWidth="1" min="11" max="11"/>
    <col width="31.85546875" bestFit="1" customWidth="1" min="12" max="12"/>
    <col width="32.7109375" bestFit="1" customWidth="1" min="13" max="13"/>
    <col width="15.7109375" bestFit="1" customWidth="1" min="14" max="14"/>
    <col width="19.7109375" bestFit="1" customWidth="1" min="15" max="15"/>
    <col width="8.28515625" bestFit="1" customWidth="1" style="5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customFormat="1" s="4">
      <c r="A1" t="inlineStr">
        <is>
          <t>Projeto</t>
        </is>
      </c>
      <c r="B1" t="inlineStr">
        <is>
          <t>Data</t>
        </is>
      </c>
      <c r="C1" t="inlineStr">
        <is>
          <t>Request</t>
        </is>
      </c>
      <c r="D1" t="inlineStr">
        <is>
          <t>Task</t>
        </is>
      </c>
      <c r="E1" t="inlineStr">
        <is>
          <t>Módulo</t>
        </is>
      </c>
      <c r="F1" t="inlineStr">
        <is>
          <t>Tipo</t>
        </is>
      </c>
      <c r="G1" t="inlineStr">
        <is>
          <t>Usuário Projeto</t>
        </is>
      </c>
      <c r="H1" t="inlineStr">
        <is>
          <t>PO</t>
        </is>
      </c>
      <c r="I1" t="inlineStr">
        <is>
          <t>UUID PO</t>
        </is>
      </c>
      <c r="J1" t="inlineStr">
        <is>
          <t>Recurso</t>
        </is>
      </c>
      <c r="K1" t="inlineStr">
        <is>
          <t>UUID Recurso</t>
        </is>
      </c>
      <c r="L1" t="inlineStr">
        <is>
          <t>Épico</t>
        </is>
      </c>
      <c r="M1" t="inlineStr">
        <is>
          <t>Estória</t>
        </is>
      </c>
      <c r="N1" t="inlineStr">
        <is>
          <t>Tarefa</t>
        </is>
      </c>
      <c r="O1" t="inlineStr">
        <is>
          <t>Etapa</t>
        </is>
      </c>
      <c r="P1" t="inlineStr">
        <is>
          <t>Horas</t>
        </is>
      </c>
      <c r="Q1" t="inlineStr">
        <is>
          <t>Pontos</t>
        </is>
      </c>
      <c r="R1" t="inlineStr">
        <is>
          <t>TicketE</t>
        </is>
      </c>
      <c r="S1" t="inlineStr">
        <is>
          <t>TicketS</t>
        </is>
      </c>
      <c r="T1" t="inlineStr">
        <is>
          <t>TicketT</t>
        </is>
      </c>
    </row>
    <row r="2" customFormat="1" s="4">
      <c r="A2" t="inlineStr">
        <is>
          <t>TRE</t>
        </is>
      </c>
      <c r="B2" t="inlineStr">
        <is>
          <t>2025-10-01</t>
        </is>
      </c>
      <c r="C2" t="inlineStr">
        <is>
          <t>REQ0349359</t>
        </is>
      </c>
      <c r="D2" t="inlineStr">
        <is>
          <t>SCTASK0501210</t>
        </is>
      </c>
      <c r="E2" t="inlineStr">
        <is>
          <t>INTERFACE</t>
        </is>
      </c>
      <c r="F2" t="inlineStr">
        <is>
          <t>ALTERAÇÃO</t>
        </is>
      </c>
      <c r="G2" t="inlineStr">
        <is>
          <t>ensemble@thyssenkruppelevadores.com.br</t>
        </is>
      </c>
      <c r="H2" t="inlineStr">
        <is>
          <t>Giovani Perotto Mesquita</t>
        </is>
      </c>
      <c r="I2" t="inlineStr">
        <is>
          <t>712020:8364b9cf-88a2-4399-9f86-fff7bed77ce2</t>
        </is>
      </c>
      <c r="J2" t="inlineStr">
        <is>
          <t>Regina Albanus</t>
        </is>
      </c>
      <c r="K2" t="inlineStr">
        <is>
          <t>712020:8364b9cf-88a2-4399-9f86-fff7bed77ce2</t>
        </is>
      </c>
      <c r="L2" t="inlineStr">
        <is>
          <t>Alternativas para ZINTERFACELOTE2</t>
        </is>
      </c>
      <c r="M2" t="inlineStr">
        <is>
          <t>Estrutura de armazenamento no SAP</t>
        </is>
      </c>
      <c r="N2" t="inlineStr">
        <is>
          <t>Análise</t>
        </is>
      </c>
      <c r="O2" t="inlineStr">
        <is>
          <t>Caso de Uso</t>
        </is>
      </c>
      <c r="P2" t="n">
        <v>0.5</v>
      </c>
      <c r="Q2" t="n">
        <v>0.5</v>
      </c>
      <c r="R2" t="inlineStr">
        <is>
          <t>TRE-975</t>
        </is>
      </c>
      <c r="S2" t="inlineStr">
        <is>
          <t>TRE-976</t>
        </is>
      </c>
      <c r="T2" t="inlineStr">
        <is>
          <t>TRE-977</t>
        </is>
      </c>
    </row>
    <row r="3" customFormat="1" s="4">
      <c r="A3" t="inlineStr">
        <is>
          <t>TRE</t>
        </is>
      </c>
      <c r="B3" t="inlineStr">
        <is>
          <t>2025-10-01</t>
        </is>
      </c>
      <c r="C3" t="inlineStr">
        <is>
          <t>REQ0349359</t>
        </is>
      </c>
      <c r="D3" t="inlineStr">
        <is>
          <t>SCTASK0501210</t>
        </is>
      </c>
      <c r="E3" t="inlineStr">
        <is>
          <t>INTERFACE</t>
        </is>
      </c>
      <c r="F3" t="inlineStr">
        <is>
          <t>ALTERAÇÃO</t>
        </is>
      </c>
      <c r="G3" t="inlineStr">
        <is>
          <t>ensemble@thyssenkruppelevadores.com.br</t>
        </is>
      </c>
      <c r="H3" t="inlineStr">
        <is>
          <t>Giovani Perotto Mesquita</t>
        </is>
      </c>
      <c r="I3" t="inlineStr">
        <is>
          <t>712020:8364b9cf-88a2-4399-9f86-fff7bed77ce2</t>
        </is>
      </c>
      <c r="J3" t="inlineStr">
        <is>
          <t>Regina Albanus</t>
        </is>
      </c>
      <c r="K3" t="inlineStr">
        <is>
          <t>712020:8364b9cf-88a2-4399-9f86-fff7bed77ce2</t>
        </is>
      </c>
      <c r="L3" t="inlineStr">
        <is>
          <t>Alternativas para ZINTERFACELOTE2</t>
        </is>
      </c>
      <c r="M3" t="inlineStr">
        <is>
          <t>Estrutura de armazenamento no SAP</t>
        </is>
      </c>
      <c r="N3" t="inlineStr">
        <is>
          <t>Desenvolvimento</t>
        </is>
      </c>
      <c r="O3" t="inlineStr">
        <is>
          <t>Implementação</t>
        </is>
      </c>
      <c r="P3" t="n">
        <v>4</v>
      </c>
      <c r="Q3" t="n">
        <v>0.5</v>
      </c>
      <c r="R3" t="inlineStr">
        <is>
          <t>TRE-975</t>
        </is>
      </c>
      <c r="S3" t="inlineStr">
        <is>
          <t>TRE-976</t>
        </is>
      </c>
      <c r="T3" t="inlineStr">
        <is>
          <t>TRE-978</t>
        </is>
      </c>
    </row>
    <row r="4" customFormat="1" s="4">
      <c r="A4" t="inlineStr">
        <is>
          <t>TRE</t>
        </is>
      </c>
      <c r="B4" t="inlineStr">
        <is>
          <t>2025-10-01</t>
        </is>
      </c>
      <c r="C4" t="inlineStr">
        <is>
          <t>REQ0349359</t>
        </is>
      </c>
      <c r="D4" t="inlineStr">
        <is>
          <t>SCTASK0501210</t>
        </is>
      </c>
      <c r="E4" t="inlineStr">
        <is>
          <t>INTERFACE</t>
        </is>
      </c>
      <c r="F4" t="inlineStr">
        <is>
          <t>ALTERAÇÃO</t>
        </is>
      </c>
      <c r="G4" t="inlineStr">
        <is>
          <t>ensemble@thyssenkruppelevadores.com.br</t>
        </is>
      </c>
      <c r="H4" t="inlineStr">
        <is>
          <t>Giovani Perotto Mesquita</t>
        </is>
      </c>
      <c r="I4" t="inlineStr">
        <is>
          <t>712020:8364b9cf-88a2-4399-9f86-fff7bed77ce2</t>
        </is>
      </c>
      <c r="J4" t="inlineStr">
        <is>
          <t>Regina Albanus</t>
        </is>
      </c>
      <c r="K4" t="inlineStr">
        <is>
          <t>712020:8364b9cf-88a2-4399-9f86-fff7bed77ce2</t>
        </is>
      </c>
      <c r="L4" t="inlineStr">
        <is>
          <t>Alternativas para ZINTERFACELOTE2</t>
        </is>
      </c>
      <c r="M4" t="inlineStr">
        <is>
          <t>Estrutura de armazenamento no SAP</t>
        </is>
      </c>
      <c r="N4" t="inlineStr">
        <is>
          <t>Testes</t>
        </is>
      </c>
      <c r="O4" t="inlineStr">
        <is>
          <t>Teste Unitário</t>
        </is>
      </c>
      <c r="P4" t="n">
        <v>8</v>
      </c>
      <c r="Q4" t="n">
        <v>1</v>
      </c>
      <c r="R4" t="inlineStr">
        <is>
          <t>TRE-975</t>
        </is>
      </c>
      <c r="S4" t="inlineStr">
        <is>
          <t>TRE-976</t>
        </is>
      </c>
      <c r="T4" t="inlineStr">
        <is>
          <t>TRE-982</t>
        </is>
      </c>
    </row>
    <row r="5" customFormat="1" s="4">
      <c r="A5" t="inlineStr">
        <is>
          <t>TRE</t>
        </is>
      </c>
      <c r="B5" t="inlineStr">
        <is>
          <t>2025-10-01</t>
        </is>
      </c>
      <c r="C5" t="inlineStr">
        <is>
          <t>REQ0349359</t>
        </is>
      </c>
      <c r="D5" t="inlineStr">
        <is>
          <t>SCTASK0501210</t>
        </is>
      </c>
      <c r="E5" t="inlineStr">
        <is>
          <t>INTERFACE</t>
        </is>
      </c>
      <c r="F5" t="inlineStr">
        <is>
          <t>ALTERAÇÃO</t>
        </is>
      </c>
      <c r="G5" t="inlineStr">
        <is>
          <t>ensemble@thyssenkruppelevadores.com.br</t>
        </is>
      </c>
      <c r="H5" t="inlineStr">
        <is>
          <t>Giovani Perotto Mesquita</t>
        </is>
      </c>
      <c r="I5" t="inlineStr">
        <is>
          <t>712020:8364b9cf-88a2-4399-9f86-fff7bed77ce2</t>
        </is>
      </c>
      <c r="J5" t="inlineStr">
        <is>
          <t>Regina Albanus</t>
        </is>
      </c>
      <c r="K5" t="inlineStr">
        <is>
          <t>712020:8364b9cf-88a2-4399-9f86-fff7bed77ce2</t>
        </is>
      </c>
      <c r="L5" t="inlineStr">
        <is>
          <t>Alternativas para ZINTERFACELOTE2</t>
        </is>
      </c>
      <c r="M5" t="inlineStr">
        <is>
          <t>Estrutura de armazenamento no SAP</t>
        </is>
      </c>
      <c r="N5" t="inlineStr">
        <is>
          <t>Deploy</t>
        </is>
      </c>
      <c r="O5" t="inlineStr">
        <is>
          <t>Demonstração-Aceite</t>
        </is>
      </c>
      <c r="P5" t="n">
        <v>20</v>
      </c>
      <c r="Q5" t="n">
        <v>1</v>
      </c>
      <c r="R5" t="inlineStr">
        <is>
          <t>TRE-975</t>
        </is>
      </c>
      <c r="S5" t="inlineStr">
        <is>
          <t>TRE-976</t>
        </is>
      </c>
      <c r="T5" t="inlineStr">
        <is>
          <t>TRE-983</t>
        </is>
      </c>
    </row>
  </sheetData>
  <dataValidations count="1">
    <dataValidation sqref="P1:P5" showDropDown="0" showInputMessage="1" showErrorMessage="1" allowBlank="1" type="decimal" operator="greaterThan">
      <formula1>0</formula1>
    </dataValidation>
  </dataValidations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21"/>
  <sheetViews>
    <sheetView workbookViewId="0">
      <selection activeCell="I3" sqref="I3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  <col width="11.42578125" customWidth="1" min="9" max="9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  <c r="I2" s="6" t="inlineStr">
        <is>
          <t>API Token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  <c r="I3" s="7" t="inlineStr">
        <is>
          <t>Basic Z2lvdmFuaS5tZXNxdWl0YUB0a2VsZXZhdG9yLmNvbTpBVEFUVDN4RmZHRjB4eldURlhnSUdYWjdFZjJyY2JCR3RKc0kyQzFMT1RRWERWRGhtcWlobE1mMjducFJ3WU5Za1dtY0x6dTM4T3lOU2Ixd1ZHVW1MQnBKRTB1cjhiTkx5UllZNDlJaXQxSmIzdFhqYmVqQWExVzZlbXNWdnhjaW5XOWVXOEQwTVE2eWx5eDJhbUtYQW5xaExUSzBUTDg2UEUzX0tCMFdpU1FLcl9WOXZmYUQ2VHM9MDk4QUIzQkE=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  <c r="I4" s="7" t="n"/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  <c r="I5" s="7" t="n"/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  <c r="I6" s="7" t="n"/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  <c r="I7" s="7" t="n"/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  <c r="I8" s="7" t="n"/>
    </row>
    <row r="9" ht="14.45" customHeight="1">
      <c r="D9" s="2" t="inlineStr">
        <is>
          <t>Caso de Teste</t>
        </is>
      </c>
      <c r="I9" s="7" t="n"/>
    </row>
    <row r="10">
      <c r="D10" s="2" t="inlineStr">
        <is>
          <t>Teste Unitário</t>
        </is>
      </c>
      <c r="I10" s="7" t="n"/>
    </row>
    <row r="11">
      <c r="D11" s="2" t="inlineStr">
        <is>
          <t>Plano de Testes</t>
        </is>
      </c>
      <c r="I11" s="7" t="n"/>
    </row>
    <row r="12">
      <c r="D12" s="3" t="inlineStr">
        <is>
          <t>Caso de Uso</t>
        </is>
      </c>
      <c r="I12" s="7" t="n"/>
    </row>
    <row r="13">
      <c r="I13" s="7" t="n"/>
    </row>
    <row r="14">
      <c r="I14" s="7" t="n"/>
    </row>
    <row r="15">
      <c r="I15" s="7" t="n"/>
    </row>
    <row r="16">
      <c r="I16" s="7" t="n"/>
    </row>
    <row r="17">
      <c r="I17" s="7" t="n"/>
    </row>
    <row r="18">
      <c r="I18" s="7" t="n"/>
    </row>
    <row r="19">
      <c r="I19" s="7" t="n"/>
    </row>
    <row r="20">
      <c r="I20" s="7" t="n"/>
    </row>
    <row r="21">
      <c r="I21" s="7" t="n"/>
    </row>
  </sheetData>
  <pageMargins left="0.511811024" right="0.511811024" top="0.787401575" bottom="0.787401575" header="0.31496062" footer="0.31496062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2025-10-01T00:42:20Z</dcterms:modified>
  <cp:lastModifiedBy>Giovani Mesquita</cp:lastModifiedBy>
</cp:coreProperties>
</file>