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Planilha" sheetId="1" state="visible" r:id="rId1"/>
    <sheet name="Parâmetros" sheetId="2" state="visible" r:id="rId2"/>
  </sheets>
  <definedNames>
    <definedName name="_xlnm._FilterDatabase" localSheetId="0" hidden="1">'Planilha'!$A$1:$T$1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pivotButton="0" quotePrefix="0" xfId="0"/>
    <xf numFmtId="0" fontId="1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3" fillId="0" borderId="0" pivotButton="0" quotePrefix="0" xfId="0"/>
    <xf numFmtId="1" fontId="0" fillId="0" borderId="0" pivotButton="0" quotePrefix="0" xfId="0"/>
    <xf numFmtId="49" fontId="0" fillId="0" borderId="0" pivotButton="0" quotePrefix="0" xfId="0"/>
    <xf numFmtId="0" fontId="4" fillId="2" borderId="0" pivotButton="0" quotePrefix="0" xfId="0"/>
    <xf numFmtId="49" fontId="4" fillId="2" borderId="0" pivotButton="0" quotePrefix="0" xfId="0"/>
    <xf numFmtId="0" fontId="4" fillId="2" borderId="0" applyAlignment="1" pivotButton="0" quotePrefix="0" xfId="0">
      <alignment horizontal="left"/>
    </xf>
    <xf numFmtId="1" fontId="4" fillId="2" borderId="0" applyAlignment="1" pivotButton="0" quotePrefix="0" xfId="0">
      <alignment horizontal="left"/>
    </xf>
    <xf numFmtId="14" fontId="3" fillId="0" borderId="4" applyAlignment="1" pivotButton="0" quotePrefix="0" xfId="0">
      <alignment vertical="top"/>
    </xf>
    <xf numFmtId="0" fontId="3" fillId="0" borderId="4" applyAlignment="1" pivotButton="0" quotePrefix="0" xfId="0">
      <alignment vertical="top"/>
    </xf>
    <xf numFmtId="0" fontId="0" fillId="0" borderId="5" applyAlignment="1" pivotButton="0" quotePrefix="0" xfId="0">
      <alignment horizontal="right" vertical="top"/>
    </xf>
    <xf numFmtId="0" fontId="0" fillId="0" borderId="5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49" fontId="3" fillId="0" borderId="0" applyAlignment="1" pivotButton="0" quotePrefix="0" xfId="0">
      <alignment vertical="top"/>
    </xf>
    <xf numFmtId="14" fontId="3" fillId="0" borderId="0" applyAlignment="1" pivotButton="0" quotePrefix="0" xfId="0">
      <alignment vertical="top"/>
    </xf>
    <xf numFmtId="0" fontId="5" fillId="0" borderId="0" applyAlignment="1" pivotButton="0" quotePrefix="0" xfId="1">
      <alignment vertical="top"/>
    </xf>
    <xf numFmtId="0" fontId="3" fillId="0" borderId="0" applyAlignment="1" pivotButton="0" quotePrefix="0" xfId="0">
      <alignment vertical="top" wrapText="1"/>
    </xf>
  </cellXfs>
  <cellStyles count="2">
    <cellStyle name="Normal" xfId="0" builtinId="0"/>
    <cellStyle name="Hiperlink" xfId="1" builtinId="8"/>
  </cellStyles>
  <dxfs count="10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a3" displayName="Tabela3" ref="B2:B6" headerRowCount="1" totalsRowShown="0" headerRowDxfId="9" headerRowBorderDxfId="8" tableBorderDxfId="7" totalsRowBorderDxfId="6">
  <autoFilter ref="B2:B6"/>
  <tableColumns count="1">
    <tableColumn id="1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7" displayName="Tabela7" ref="D2:D12" headerRowCount="1" totalsRowShown="0" headerRowDxfId="4" headerRowBorderDxfId="3" tableBorderDxfId="2" totalsRowBorderDxfId="1">
  <autoFilter ref="D2:D12"/>
  <tableColumns count="1">
    <tableColumn id="1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a9" displayName="Tabela9" ref="F2:G8" headerRowCount="1" totalsRowShown="0">
  <autoFilter ref="F2:G8"/>
  <sortState ref="F3:G8">
    <sortCondition ref="F3:F8"/>
  </sortState>
  <tableColumns count="2">
    <tableColumn id="1" name="Pessoas"/>
    <tableColumn id="2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nsemble@thyssenkruppelevadores.com.br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"/>
  <sheetViews>
    <sheetView tabSelected="1" topLeftCell="L1" workbookViewId="0">
      <selection activeCell="S9" sqref="S9"/>
    </sheetView>
  </sheetViews>
  <sheetFormatPr baseColWidth="8" defaultRowHeight="14.4"/>
  <cols>
    <col width="9.5546875" bestFit="1" customWidth="1" min="1" max="1"/>
    <col width="10.33203125" bestFit="1" customWidth="1" style="6" min="2" max="2"/>
    <col width="11.44140625" bestFit="1" customWidth="1" min="3" max="3"/>
    <col width="14.33203125" bestFit="1" customWidth="1" min="4" max="4"/>
    <col width="10.109375" bestFit="1" customWidth="1" min="5" max="5"/>
    <col width="23.88671875" bestFit="1" customWidth="1" min="6" max="6"/>
    <col width="39.44140625" bestFit="1" customWidth="1" min="7" max="7"/>
    <col width="22.6640625" bestFit="1" customWidth="1" min="8" max="8"/>
    <col width="40.6640625" bestFit="1" customWidth="1" min="9" max="9"/>
    <col width="14.88671875" bestFit="1" customWidth="1" min="10" max="10"/>
    <col width="41.88671875" bestFit="1" customWidth="1" min="11" max="11"/>
    <col width="33.6640625" customWidth="1" min="12" max="14"/>
    <col width="20.33203125" bestFit="1" customWidth="1" min="15" max="15"/>
    <col width="8.33203125" bestFit="1" customWidth="1" style="5" min="16" max="16"/>
    <col width="9.33203125" bestFit="1" customWidth="1" min="17" max="17"/>
    <col width="9.5546875" bestFit="1" customWidth="1" min="18" max="19"/>
    <col width="9.44140625" bestFit="1" customWidth="1" min="20" max="20"/>
  </cols>
  <sheetData>
    <row r="1" ht="15.75" customFormat="1" customHeight="1" s="4" thickBot="1">
      <c r="A1" s="7" t="inlineStr">
        <is>
          <t>Projeto</t>
        </is>
      </c>
      <c r="B1" s="8" t="inlineStr">
        <is>
          <t>Data</t>
        </is>
      </c>
      <c r="C1" s="7" t="inlineStr">
        <is>
          <t>Request</t>
        </is>
      </c>
      <c r="D1" s="7" t="inlineStr">
        <is>
          <t>Task</t>
        </is>
      </c>
      <c r="E1" s="7" t="inlineStr">
        <is>
          <t>Módulo</t>
        </is>
      </c>
      <c r="F1" s="7" t="inlineStr">
        <is>
          <t>Tipo</t>
        </is>
      </c>
      <c r="G1" s="7" t="inlineStr">
        <is>
          <t>Usuário Projeto</t>
        </is>
      </c>
      <c r="H1" s="7" t="inlineStr">
        <is>
          <t>PO</t>
        </is>
      </c>
      <c r="I1" s="7" t="inlineStr">
        <is>
          <t>UUID PO</t>
        </is>
      </c>
      <c r="J1" s="9" t="inlineStr">
        <is>
          <t>Recurso</t>
        </is>
      </c>
      <c r="K1" s="9" t="inlineStr">
        <is>
          <t>UUID Recurso</t>
        </is>
      </c>
      <c r="L1" s="7" t="inlineStr">
        <is>
          <t>Épico</t>
        </is>
      </c>
      <c r="M1" s="9" t="inlineStr">
        <is>
          <t>Estória</t>
        </is>
      </c>
      <c r="N1" s="7" t="inlineStr">
        <is>
          <t>Tarefa</t>
        </is>
      </c>
      <c r="O1" s="7" t="inlineStr">
        <is>
          <t>Etapa</t>
        </is>
      </c>
      <c r="P1" s="10" t="inlineStr">
        <is>
          <t>Horas</t>
        </is>
      </c>
      <c r="Q1" s="7" t="inlineStr">
        <is>
          <t>Pontos</t>
        </is>
      </c>
      <c r="R1" s="7" t="inlineStr">
        <is>
          <t>TicketE</t>
        </is>
      </c>
      <c r="S1" s="7" t="inlineStr">
        <is>
          <t>TicketS</t>
        </is>
      </c>
      <c r="T1" s="7" t="inlineStr">
        <is>
          <t>TicketT</t>
        </is>
      </c>
    </row>
    <row r="2" ht="15" customFormat="1" customHeight="1" s="15">
      <c r="A2" s="11" t="inlineStr">
        <is>
          <t>TRE</t>
        </is>
      </c>
      <c r="B2" s="16" t="inlineStr">
        <is>
          <t>2025-10-01</t>
        </is>
      </c>
      <c r="C2" s="17" t="inlineStr">
        <is>
          <t>REQ0271654</t>
        </is>
      </c>
      <c r="D2" s="15" t="inlineStr">
        <is>
          <t>SCTASK0426427</t>
        </is>
      </c>
      <c r="E2" s="15" t="inlineStr">
        <is>
          <t>INTERFACE</t>
        </is>
      </c>
      <c r="F2" s="15" t="inlineStr">
        <is>
          <t>ALTERAÇÃO</t>
        </is>
      </c>
      <c r="G2" s="18" t="inlineStr">
        <is>
          <t>ensemble@thyssenkruppelevadores.com.br</t>
        </is>
      </c>
      <c r="H2" s="15" t="inlineStr">
        <is>
          <t>Giovani Perotto Mesquita</t>
        </is>
      </c>
      <c r="I2" s="15">
        <f>_xlfn.XLOOKUP(Planilha!$H2,Tabela9[Pessoas],Tabela9[UUID])</f>
        <v/>
      </c>
      <c r="J2" s="15" t="inlineStr">
        <is>
          <t>Regina Albanus</t>
        </is>
      </c>
      <c r="K2" s="12">
        <f>_xlfn.XLOOKUP(Planilha!$J2,Tabela9[Pessoas],Tabela9[UUID])</f>
        <v/>
      </c>
      <c r="L2" s="19" t="inlineStr">
        <is>
          <t>Abrindo apoio para equipe Ires, ajustar layout da interface ZV48N para enviar o campo indicando se é revenda ou consumo da loja WEB da TK. Conforme solicitação abaixo:
Boa tarde,
Solicito avaliação do cenário onde já tivemos uma breve pauta sobre a necessidade de adaptar a ordem de venda ZWEB considerando pedidos de REVENDA e CONSUMO. Após a reunião eu abri chamado para LINX verificar se havia alguma solução stander na plataforma onde o cliente possa indicar se o pedido é Revenda ou Consumo, e a LINX informou que sim, inclusive fizemos um Pedido em HLG, temos os arquivos de log para comprovar que a interface carrega o dado. Agora o próximo passo é entender como o SAP irá trabalhar a informação e adaptarmos a Ordem de Venda.
Vou anexar o material - PC WEB 00040056
E de antemão já proponho uma call para entendimento.</t>
        </is>
      </c>
      <c r="M2" s="19" t="inlineStr">
        <is>
          <t>🧾 Requisito Definido
O sistema IRIS deve capturar o campo de status que já é disponibilizado pela API do software NxTDC durante a chamada de interface. Este status deve ser usado para formatar o nome final do arquivo jobReport.xml antes de disponibilizá-lo na pasta para o sistema AIT.
•	Formato do Novo Nome: &lt;nome&gt;_&lt;status&gt;.xml
•	Escopo: A alteração deve ocorrer somente na interface do IRIS com a TDC.
•	Fora do Escopo: Nenhuma alteração deve ser feita na parte do SAP.
🧑‍💼 Contato
•	Product Owner (Negócio): Izabel (Contato para dúvidas de negócio e priorização).
•	Referência Técnica (Interface): Pablo (Contexto técnico sobre a interface NxTDC que ele mexeu).
📊 Priorização
•	Nível: Média.
•	Justificativa (Valor de Negócio): Esta é uma solicitação direta da área de negócio que visa melhorar a rastreabilidade e a eficiência operacional do sistema AIT. Ao incluir o status no nome do arquivo, o AIT poderá automatizar o processamento subsequente (ex: mover arquivos "Fail" para uma pasta de erro) sem a necessidade de abrir e processar o conteúdo de cada XML para descobrir o resultado. Isso reduz o tempo de processamento e simplifica o monitoramento de falhas.
🔍 Processo Atual (AS IS)
1.	O IRIS chama a interface do NxTDC para buscar o arquivo jobReport.xml.
2.	A API do NxTDC retorna o status do job, mas o IRIS não utiliza (ignora) essa informação.
3.	O IRIS disponibiliza o arquivo com o nome estático jobReport.xml em uma pasta.
4.	O AIT localiza o arquivo jobReport.xml e disponibiliza o arquivo para acesso do usuário final..
🚀 Processo Futuro (TO BE)
1.	O IRIS chama a interface do NxTDC.
2.	O IRIS captura o valor do status retornado pela API.
3.	O IRIS usa esse status para formatar o nome do arquivo de relatório (ex: JobReport_Success.xml, JobReport_Fail.xml, ou JobReport.xml se o status vier em branco).
4.	O IRIS disponibiliza o arquivo já renomeado na pasta.
5.	O AIT localiza o arquivo e identifica o status imediatamente pelo nome, direcionando seu fluxo de trabalho.
🎯 Objetivo da Mudança
Permitir que o sistema consumidor (AIT) identifique o resultado de um job (Sucesso ou Falha) pela nomenclatura do arquivo, otimizando a automação e o monitoramento do processo sem a necessidade de ler o conteúdo do jobReport.xml.
✅ Critérios de Aceite (BDD)
Cenário 1: Job com Sucesso
•	Dado que o IRIS chamou a interface do NxTDC
•	E a API do NxTDC retornou um status de "Success" (ou equivalente a Sucesso)
•	Quando o IRIS for disponibilizar o arquivo de relatório na pasta
•	Então o arquivo deve ser nomeado como JobReport_Success.xml.
Cenário 2: Job com Falha
•	Dado que o IRIS chamou a interface do NxTDC
•	E a API do NxTDC retornou um status de "Fail" (ou equivalente a Erro)
•	Quando o IRIS for disponibilizar o arquivo de relatório na pasta
•	Então o arquivo deve ser nomeado como JobReport_Fail.xml.
Cenário 3: Status em Branco (Legado ou Nulo)
•	Dado que o IRIS chamou a interface do NxTDC
•	E a API do NxTDC retornou um status em branco ou nulo
•	Quando o IRIS for disponibilizar o arquivo de relatório na pasta
•	Então o arquivo deve ser nomeado como JobReport.xml (sem sufixo, conforme sugestão de "Status em branco").
Cenário 4: Integridade do SAP
•	Dado que esta funcionalidade foi implementada no IRIS
•	Quando qualquer processo SAP relacionado for executado
•	Então o comportamento do SAP deve permanecer inalterado (conforme escopo definido).
🧪 Cenários de Teste de Validação (Caminho Feliz)
1.	Validação de Sucesso (Status "Success"):
o	Passos: Simular (via mock ou teste) uma chamada à API do NxTDC onde o status retornado é "Success". Executar o fluxo do IRIS.
o	Esperado: Verificar na pasta de destino que o arquivo jobReport.xml foi salvo com o nome JobReport_Success.xml.
2.	Validação de Falha (Status "Fail"):
o	Passos: Simular uma chamada à API do NxTDC onde o status retornado é "Fail". Executar o fluxo do IRIS.
o	Esperado: Verificar na pasta de destino que o arquivo jobReport.xml foi salvo com o nome JobReport_Fail.xml.
❌ Cenários de Teste de Rejeição (Exceções)
1.	Rejeição de Status (Nulo ou Vazio):
o	Passos: Simular uma chamada à API do NxTDC onde o campo de status retorna null ou uma string vazia "".
o	Esperado: Verificar na pasta de destino que o arquivo foi salvo com o nome legado JobReport.xml (sem sufixo _), conforme Critério de Aceite 3.
2.	Rejeição de Status (Não Mapeado):
o	Passos: Simular uma chamada à API do NxTDC onde o status retorna um valor inesperado (ex: "Warning", "Processing", "Cancelled").
o	Esperado: (Ponto de Atenção para Refinamento) O requisito não define esse comportamento. A US deve ser atualizada após alinhamento com a PO (Izabel) e o time. 
	(Sugestão de regra): Se o status não for "Success" ou "Fail", tratar como "Fail" (ex: JobReport_Fail.xml) ou como um status desconhecido (ex: JobReport_Unknown.xml) para garantir que não seja processado como sucesso.
3.	Teste de Regressão (SAP):
o	Passos: Executar o fluxo de ponta a ponta, incluindo os processos SAP que tangenciam essa interface.
o	Esperado: Confirmar que não houve nenhuma quebra ou alteração de comportamento no lado do SAP, conforme requisito.
4.	Teste de Dependência (Impacto no AIT):
o	Passos: Executar o fluxo de Sucesso (gerando JobReport_Success.xml). Verificar o comportamento do sistema AIT (consumidor).
o	Esperado: (Alerta de Dependência para o PO) O AIT precisa estar preparado para ler os novos nomes de arquivo. Se o AIT ainda estiver procurando exclusivamente por jobReport.xml, o fluxo dele irá falhar. Esta entrega precisa ser coordenada com o time do AIT.</t>
        </is>
      </c>
      <c r="N2" s="19" t="inlineStr">
        <is>
          <t>Abrindo apoio para equipe Ires, ajustar layout da interface ZV48N para enviar o campo indicando se é revenda ou consumo da loja WEB da TK. Conforme solicitação abaixo:
Boa tarde,
Solicito avaliação do cenário onde já tivemos uma breve pauta sobre a necessidade de adaptar a ordem de venda ZWEB considerando pedidos de REVENDA e CONSUMO. Após a reunião eu abri chamado para LINX verificar se havia alguma solução stander na plataforma onde o cliente possa indicar se o pedido é Revenda ou Consumo, e a LINX informou que sim, inclusive fizemos um Pedido em HLG, temos os arquivos de log para comprovar que a interface carrega o dado. Agora o próximo passo é entender como o SAP irá trabalhar a informação e adaptarmos a Ordem de Venda.
Vou anexar o material - PC WEB 00040056
E de antemão já proponho uma call para entendimento.</t>
        </is>
      </c>
      <c r="O2" s="15" t="inlineStr">
        <is>
          <t>Implementação</t>
        </is>
      </c>
      <c r="P2" s="13" t="n">
        <v>2</v>
      </c>
      <c r="Q2" s="14" t="n">
        <v>0.5</v>
      </c>
      <c r="R2" t="inlineStr">
        <is>
          <t>TRE-1626</t>
        </is>
      </c>
      <c r="S2" t="inlineStr">
        <is>
          <t>TRE-1627</t>
        </is>
      </c>
      <c r="T2" t="inlineStr">
        <is>
          <t>TRE-1628</t>
        </is>
      </c>
    </row>
  </sheetData>
  <autoFilter ref="A1:T1"/>
  <hyperlinks>
    <hyperlink xmlns:r="http://schemas.openxmlformats.org/officeDocument/2006/relationships" ref="G2" r:id="rId1"/>
  </hyperlink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12"/>
  <sheetViews>
    <sheetView workbookViewId="0">
      <selection activeCell="I1" sqref="I1:I1048576"/>
    </sheetView>
  </sheetViews>
  <sheetFormatPr baseColWidth="8" defaultColWidth="8.6640625" defaultRowHeight="14.4"/>
  <cols>
    <col width="2.33203125" customWidth="1" min="1" max="1"/>
    <col width="23.88671875" bestFit="1" customWidth="1" min="2" max="2"/>
    <col width="2.33203125" customWidth="1" min="3" max="3"/>
    <col width="19.6640625" bestFit="1" customWidth="1" min="4" max="4"/>
    <col width="2.33203125" customWidth="1" min="5" max="5"/>
    <col width="25.33203125" bestFit="1" customWidth="1" min="6" max="6"/>
    <col width="43.44140625" bestFit="1" customWidth="1" min="7" max="7"/>
    <col width="2.33203125" customWidth="1" min="8" max="8"/>
  </cols>
  <sheetData>
    <row r="2">
      <c r="B2" s="1" t="inlineStr">
        <is>
          <t>Tipo</t>
        </is>
      </c>
      <c r="D2" s="1" t="inlineStr">
        <is>
          <t>Etapa</t>
        </is>
      </c>
      <c r="F2" t="inlineStr">
        <is>
          <t>Pessoas</t>
        </is>
      </c>
      <c r="G2" t="inlineStr">
        <is>
          <t>UUID</t>
        </is>
      </c>
    </row>
    <row r="3" ht="14.4" customHeight="1">
      <c r="B3" s="2" t="inlineStr">
        <is>
          <t>NOVO DESENVOLVIMENTO</t>
        </is>
      </c>
      <c r="D3" s="2" t="inlineStr">
        <is>
          <t>Análise Funcional</t>
        </is>
      </c>
      <c r="F3" t="inlineStr">
        <is>
          <t>Giovani Perotto Mesquita</t>
        </is>
      </c>
      <c r="G3" t="inlineStr">
        <is>
          <t>712020:8364b9cf-88a2-4399-9f86-fff7bed77ce2</t>
        </is>
      </c>
    </row>
    <row r="4">
      <c r="B4" s="2" t="inlineStr">
        <is>
          <t>ALTERAÇÃO</t>
        </is>
      </c>
      <c r="D4" s="2" t="inlineStr">
        <is>
          <t>Implementação</t>
        </is>
      </c>
      <c r="F4" t="inlineStr">
        <is>
          <t>Luis Henrique Petkovicz</t>
        </is>
      </c>
      <c r="G4" t="inlineStr">
        <is>
          <t>557058:43e80a76-deba-4dd8-b64d-c7c8e99c6312</t>
        </is>
      </c>
    </row>
    <row r="5">
      <c r="B5" s="2" t="inlineStr">
        <is>
          <t>DÚVIDA</t>
        </is>
      </c>
      <c r="D5" s="2" t="inlineStr">
        <is>
          <t>Execução de Testes</t>
        </is>
      </c>
      <c r="F5" t="inlineStr">
        <is>
          <t>Luiz Felipe Brandão da Silva</t>
        </is>
      </c>
      <c r="G5" t="inlineStr">
        <is>
          <t>6245e14af6a26900695d5c1c</t>
        </is>
      </c>
    </row>
    <row r="6">
      <c r="B6" s="3" t="inlineStr">
        <is>
          <t>ERRO</t>
        </is>
      </c>
      <c r="D6" s="2" t="inlineStr">
        <is>
          <t>Demonstração-Aceite</t>
        </is>
      </c>
      <c r="F6" t="inlineStr">
        <is>
          <t>Pablo Rocha</t>
        </is>
      </c>
      <c r="G6" t="inlineStr">
        <is>
          <t>557058:004709f9-0a88-4979-a875-f58ca3985cf7</t>
        </is>
      </c>
    </row>
    <row r="7">
      <c r="D7" s="2" t="inlineStr">
        <is>
          <t>Preparação de Dados</t>
        </is>
      </c>
      <c r="F7" t="inlineStr">
        <is>
          <t>Regina Albanus</t>
        </is>
      </c>
      <c r="G7" t="inlineStr">
        <is>
          <t>557058:330c824e-66ab-4df0-b7eb-8ddf9d578a4e</t>
        </is>
      </c>
    </row>
    <row r="8">
      <c r="D8" s="2" t="inlineStr">
        <is>
          <t>Análise Técnica</t>
        </is>
      </c>
      <c r="F8" t="inlineStr">
        <is>
          <t>Stephanie Oliveira</t>
        </is>
      </c>
      <c r="G8" t="inlineStr">
        <is>
          <t>606b1d7bbc3c3f006ffa75a2</t>
        </is>
      </c>
    </row>
    <row r="9" ht="14.4" customHeight="1">
      <c r="D9" s="2" t="inlineStr">
        <is>
          <t>Caso de Teste</t>
        </is>
      </c>
    </row>
    <row r="10">
      <c r="D10" s="2" t="inlineStr">
        <is>
          <t>Teste Unitário</t>
        </is>
      </c>
    </row>
    <row r="11">
      <c r="D11" s="2" t="inlineStr">
        <is>
          <t>Plano de Testes</t>
        </is>
      </c>
    </row>
    <row r="12">
      <c r="D12" s="3" t="inlineStr">
        <is>
          <t>Caso de Uso</t>
        </is>
      </c>
    </row>
  </sheetData>
  <pageMargins left="0.511811024" right="0.511811024" top="0.787401575" bottom="0.787401575" header="0.31496062" footer="0.31496062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PEROTTO MESQUITA, GIOVANI</dc:creator>
  <dcterms:created xsi:type="dcterms:W3CDTF">2025-09-30T14:23:45Z</dcterms:created>
  <dcterms:modified xsi:type="dcterms:W3CDTF">2025-10-22T14:02:26Z</dcterms:modified>
  <cp:lastModifiedBy>PEROTTO MESQUITA, GIOVANI</cp:lastModifiedBy>
</cp:coreProperties>
</file>