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POI\"/>
    </mc:Choice>
  </mc:AlternateContent>
  <bookViews>
    <workbookView xWindow="0" yWindow="0" windowWidth="24000" windowHeight="97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8" i="1"/>
  <c r="D8" i="1"/>
  <c r="D7" i="1"/>
  <c r="C7" i="1"/>
  <c r="G3" i="1"/>
</calcChain>
</file>

<file path=xl/sharedStrings.xml><?xml version="1.0" encoding="utf-8"?>
<sst xmlns="http://schemas.openxmlformats.org/spreadsheetml/2006/main" count="12" uniqueCount="12">
  <si>
    <t>d = 90 - 4q</t>
  </si>
  <si>
    <t>o = 10 + (q^3)/100</t>
  </si>
  <si>
    <t>DOMANDA</t>
  </si>
  <si>
    <t>OFFERTA</t>
  </si>
  <si>
    <t>t.n.</t>
  </si>
  <si>
    <t>m</t>
  </si>
  <si>
    <t>esponente</t>
  </si>
  <si>
    <t>q</t>
  </si>
  <si>
    <t>d</t>
  </si>
  <si>
    <t>o</t>
  </si>
  <si>
    <t>Ancora Giovanni</t>
  </si>
  <si>
    <t>5Ci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</si>
</sst>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\ ???/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0" xfId="0" applyBorder="1"/>
    <xf numFmtId="165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4" borderId="4" xfId="0" applyFont="1" applyFill="1" applyBorder="1"/>
    <xf numFmtId="0" fontId="2" fillId="5" borderId="1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0" fillId="0" borderId="0" xfId="0" applyFont="1"/>
    <xf numFmtId="1" fontId="0" fillId="7" borderId="2" xfId="0" applyNumberFormat="1" applyFill="1" applyBorder="1" applyAlignment="1">
      <alignment horizontal="center" vertical="center"/>
    </xf>
    <xf numFmtId="1" fontId="0" fillId="7" borderId="3" xfId="0" applyNumberFormat="1" applyFill="1" applyBorder="1" applyAlignment="1">
      <alignment horizontal="center" vertical="center"/>
    </xf>
    <xf numFmtId="0" fontId="1" fillId="2" borderId="1" xfId="0" applyFont="1" applyFill="1" applyBorder="1"/>
    <xf numFmtId="0" fontId="1" fillId="8" borderId="9" xfId="0" applyFont="1" applyFill="1" applyBorder="1"/>
    <xf numFmtId="0" fontId="1" fillId="8" borderId="5" xfId="0" applyFont="1" applyFill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4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Punto di Equilibrio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2619750656167977E-2"/>
          <c:y val="0.141991341991342"/>
          <c:w val="0.93288024934383207"/>
          <c:h val="0.74996270920680375"/>
        </c:manualLayout>
      </c:layout>
      <c:scatterChart>
        <c:scatterStyle val="lineMarker"/>
        <c:varyColors val="0"/>
        <c:ser>
          <c:idx val="0"/>
          <c:order val="0"/>
          <c:tx>
            <c:v>"Domanda"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Foglio1!$B$7:$B$232</c:f>
              <c:numCache>
                <c:formatCode>General</c:formatCode>
                <c:ptCount val="2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</c:numCache>
            </c:numRef>
          </c:xVal>
          <c:yVal>
            <c:numRef>
              <c:f>Foglio1!$C$7:$C$232</c:f>
              <c:numCache>
                <c:formatCode>General</c:formatCode>
                <c:ptCount val="226"/>
                <c:pt idx="0">
                  <c:v>90</c:v>
                </c:pt>
                <c:pt idx="1">
                  <c:v>89.6</c:v>
                </c:pt>
                <c:pt idx="2">
                  <c:v>89.2</c:v>
                </c:pt>
                <c:pt idx="3">
                  <c:v>88.8</c:v>
                </c:pt>
                <c:pt idx="4">
                  <c:v>88.4</c:v>
                </c:pt>
                <c:pt idx="5">
                  <c:v>88</c:v>
                </c:pt>
                <c:pt idx="6">
                  <c:v>87.6</c:v>
                </c:pt>
                <c:pt idx="7">
                  <c:v>87.2</c:v>
                </c:pt>
                <c:pt idx="8">
                  <c:v>86.8</c:v>
                </c:pt>
                <c:pt idx="9">
                  <c:v>86.4</c:v>
                </c:pt>
                <c:pt idx="10">
                  <c:v>86</c:v>
                </c:pt>
                <c:pt idx="11">
                  <c:v>85.6</c:v>
                </c:pt>
                <c:pt idx="12">
                  <c:v>85.2</c:v>
                </c:pt>
                <c:pt idx="13">
                  <c:v>84.8</c:v>
                </c:pt>
                <c:pt idx="14">
                  <c:v>84.4</c:v>
                </c:pt>
                <c:pt idx="15">
                  <c:v>84</c:v>
                </c:pt>
                <c:pt idx="16">
                  <c:v>83.6</c:v>
                </c:pt>
                <c:pt idx="17">
                  <c:v>83.2</c:v>
                </c:pt>
                <c:pt idx="18">
                  <c:v>82.8</c:v>
                </c:pt>
                <c:pt idx="19">
                  <c:v>82.4</c:v>
                </c:pt>
                <c:pt idx="20">
                  <c:v>82</c:v>
                </c:pt>
                <c:pt idx="21">
                  <c:v>81.599999999999994</c:v>
                </c:pt>
                <c:pt idx="22">
                  <c:v>81.2</c:v>
                </c:pt>
                <c:pt idx="23">
                  <c:v>80.8</c:v>
                </c:pt>
                <c:pt idx="24">
                  <c:v>80.400000000000006</c:v>
                </c:pt>
                <c:pt idx="25">
                  <c:v>80</c:v>
                </c:pt>
                <c:pt idx="26">
                  <c:v>79.599999999999994</c:v>
                </c:pt>
                <c:pt idx="27">
                  <c:v>79.2</c:v>
                </c:pt>
                <c:pt idx="28">
                  <c:v>78.8</c:v>
                </c:pt>
                <c:pt idx="29">
                  <c:v>78.400000000000006</c:v>
                </c:pt>
                <c:pt idx="30">
                  <c:v>78</c:v>
                </c:pt>
                <c:pt idx="31">
                  <c:v>77.599999999999994</c:v>
                </c:pt>
                <c:pt idx="32">
                  <c:v>77.2</c:v>
                </c:pt>
                <c:pt idx="33">
                  <c:v>76.8</c:v>
                </c:pt>
                <c:pt idx="34">
                  <c:v>76.400000000000006</c:v>
                </c:pt>
                <c:pt idx="35">
                  <c:v>76</c:v>
                </c:pt>
                <c:pt idx="36">
                  <c:v>75.599999999999994</c:v>
                </c:pt>
                <c:pt idx="37">
                  <c:v>75.2</c:v>
                </c:pt>
                <c:pt idx="38">
                  <c:v>74.8</c:v>
                </c:pt>
                <c:pt idx="39">
                  <c:v>74.400000000000006</c:v>
                </c:pt>
                <c:pt idx="40">
                  <c:v>74</c:v>
                </c:pt>
                <c:pt idx="41">
                  <c:v>73.599999999999994</c:v>
                </c:pt>
                <c:pt idx="42">
                  <c:v>73.2</c:v>
                </c:pt>
                <c:pt idx="43">
                  <c:v>72.8</c:v>
                </c:pt>
                <c:pt idx="44">
                  <c:v>72.400000000000006</c:v>
                </c:pt>
                <c:pt idx="45">
                  <c:v>72</c:v>
                </c:pt>
                <c:pt idx="46">
                  <c:v>71.599999999999994</c:v>
                </c:pt>
                <c:pt idx="47">
                  <c:v>71.2</c:v>
                </c:pt>
                <c:pt idx="48">
                  <c:v>70.8</c:v>
                </c:pt>
                <c:pt idx="49">
                  <c:v>70.400000000000006</c:v>
                </c:pt>
                <c:pt idx="50">
                  <c:v>70</c:v>
                </c:pt>
                <c:pt idx="51">
                  <c:v>69.599999999999994</c:v>
                </c:pt>
                <c:pt idx="52">
                  <c:v>69.2</c:v>
                </c:pt>
                <c:pt idx="53">
                  <c:v>68.8</c:v>
                </c:pt>
                <c:pt idx="54">
                  <c:v>68.400000000000006</c:v>
                </c:pt>
                <c:pt idx="55">
                  <c:v>68</c:v>
                </c:pt>
                <c:pt idx="56">
                  <c:v>67.599999999999994</c:v>
                </c:pt>
                <c:pt idx="57">
                  <c:v>67.2</c:v>
                </c:pt>
                <c:pt idx="58">
                  <c:v>66.8</c:v>
                </c:pt>
                <c:pt idx="59">
                  <c:v>66.400000000000006</c:v>
                </c:pt>
                <c:pt idx="60">
                  <c:v>66</c:v>
                </c:pt>
                <c:pt idx="61">
                  <c:v>65.599999999999994</c:v>
                </c:pt>
                <c:pt idx="62">
                  <c:v>65.2</c:v>
                </c:pt>
                <c:pt idx="63">
                  <c:v>64.8</c:v>
                </c:pt>
                <c:pt idx="64">
                  <c:v>64.400000000000006</c:v>
                </c:pt>
                <c:pt idx="65">
                  <c:v>64</c:v>
                </c:pt>
                <c:pt idx="66">
                  <c:v>63.6</c:v>
                </c:pt>
                <c:pt idx="67">
                  <c:v>63.2</c:v>
                </c:pt>
                <c:pt idx="68">
                  <c:v>62.8</c:v>
                </c:pt>
                <c:pt idx="69">
                  <c:v>62.4</c:v>
                </c:pt>
                <c:pt idx="70">
                  <c:v>62</c:v>
                </c:pt>
                <c:pt idx="71">
                  <c:v>61.6</c:v>
                </c:pt>
                <c:pt idx="72">
                  <c:v>61.2</c:v>
                </c:pt>
                <c:pt idx="73">
                  <c:v>60.8</c:v>
                </c:pt>
                <c:pt idx="74">
                  <c:v>60.4</c:v>
                </c:pt>
                <c:pt idx="75">
                  <c:v>60</c:v>
                </c:pt>
                <c:pt idx="76">
                  <c:v>59.6</c:v>
                </c:pt>
                <c:pt idx="77">
                  <c:v>59.2</c:v>
                </c:pt>
                <c:pt idx="78">
                  <c:v>58.8</c:v>
                </c:pt>
                <c:pt idx="79">
                  <c:v>58.4</c:v>
                </c:pt>
                <c:pt idx="80">
                  <c:v>58</c:v>
                </c:pt>
                <c:pt idx="81">
                  <c:v>57.6</c:v>
                </c:pt>
                <c:pt idx="82">
                  <c:v>57.2</c:v>
                </c:pt>
                <c:pt idx="83">
                  <c:v>56.8</c:v>
                </c:pt>
                <c:pt idx="84">
                  <c:v>56.4</c:v>
                </c:pt>
                <c:pt idx="85">
                  <c:v>56</c:v>
                </c:pt>
                <c:pt idx="86">
                  <c:v>55.6</c:v>
                </c:pt>
                <c:pt idx="87">
                  <c:v>55.2</c:v>
                </c:pt>
                <c:pt idx="88">
                  <c:v>54.8</c:v>
                </c:pt>
                <c:pt idx="89">
                  <c:v>54.4</c:v>
                </c:pt>
                <c:pt idx="90">
                  <c:v>54</c:v>
                </c:pt>
                <c:pt idx="91">
                  <c:v>53.6</c:v>
                </c:pt>
                <c:pt idx="92">
                  <c:v>53.2</c:v>
                </c:pt>
                <c:pt idx="93">
                  <c:v>52.8</c:v>
                </c:pt>
                <c:pt idx="94">
                  <c:v>52.4</c:v>
                </c:pt>
                <c:pt idx="95">
                  <c:v>52</c:v>
                </c:pt>
                <c:pt idx="96">
                  <c:v>51.6</c:v>
                </c:pt>
                <c:pt idx="97">
                  <c:v>51.2</c:v>
                </c:pt>
                <c:pt idx="98">
                  <c:v>50.8</c:v>
                </c:pt>
                <c:pt idx="99">
                  <c:v>50.4</c:v>
                </c:pt>
                <c:pt idx="100">
                  <c:v>50</c:v>
                </c:pt>
                <c:pt idx="101">
                  <c:v>49.6</c:v>
                </c:pt>
                <c:pt idx="102">
                  <c:v>49.2</c:v>
                </c:pt>
                <c:pt idx="103">
                  <c:v>48.8</c:v>
                </c:pt>
                <c:pt idx="104">
                  <c:v>48.4</c:v>
                </c:pt>
                <c:pt idx="105">
                  <c:v>48</c:v>
                </c:pt>
                <c:pt idx="106">
                  <c:v>47.6</c:v>
                </c:pt>
                <c:pt idx="107">
                  <c:v>47.2</c:v>
                </c:pt>
                <c:pt idx="108">
                  <c:v>46.8</c:v>
                </c:pt>
                <c:pt idx="109">
                  <c:v>46.4</c:v>
                </c:pt>
                <c:pt idx="110">
                  <c:v>46</c:v>
                </c:pt>
                <c:pt idx="111">
                  <c:v>45.6</c:v>
                </c:pt>
                <c:pt idx="112">
                  <c:v>45.2</c:v>
                </c:pt>
                <c:pt idx="113">
                  <c:v>44.8</c:v>
                </c:pt>
                <c:pt idx="114">
                  <c:v>44.4</c:v>
                </c:pt>
                <c:pt idx="115">
                  <c:v>44</c:v>
                </c:pt>
                <c:pt idx="116">
                  <c:v>43.6</c:v>
                </c:pt>
                <c:pt idx="117">
                  <c:v>43.2</c:v>
                </c:pt>
                <c:pt idx="118">
                  <c:v>42.8</c:v>
                </c:pt>
                <c:pt idx="119">
                  <c:v>42.4</c:v>
                </c:pt>
                <c:pt idx="120">
                  <c:v>42</c:v>
                </c:pt>
                <c:pt idx="121">
                  <c:v>41.6</c:v>
                </c:pt>
                <c:pt idx="122">
                  <c:v>41.2</c:v>
                </c:pt>
                <c:pt idx="123">
                  <c:v>40.799999999999997</c:v>
                </c:pt>
                <c:pt idx="124">
                  <c:v>40.4</c:v>
                </c:pt>
                <c:pt idx="125">
                  <c:v>40</c:v>
                </c:pt>
                <c:pt idx="126">
                  <c:v>39.6</c:v>
                </c:pt>
                <c:pt idx="127">
                  <c:v>39.200000000000003</c:v>
                </c:pt>
                <c:pt idx="128">
                  <c:v>38.799999999999997</c:v>
                </c:pt>
                <c:pt idx="129">
                  <c:v>38.4</c:v>
                </c:pt>
                <c:pt idx="130">
                  <c:v>38</c:v>
                </c:pt>
                <c:pt idx="131">
                  <c:v>37.6</c:v>
                </c:pt>
                <c:pt idx="132">
                  <c:v>37.200000000000003</c:v>
                </c:pt>
                <c:pt idx="133">
                  <c:v>36.799999999999997</c:v>
                </c:pt>
                <c:pt idx="134">
                  <c:v>36.4</c:v>
                </c:pt>
                <c:pt idx="135">
                  <c:v>36</c:v>
                </c:pt>
                <c:pt idx="136">
                  <c:v>35.6</c:v>
                </c:pt>
                <c:pt idx="137">
                  <c:v>35.200000000000003</c:v>
                </c:pt>
                <c:pt idx="138">
                  <c:v>34.799999999999997</c:v>
                </c:pt>
                <c:pt idx="139">
                  <c:v>34.4</c:v>
                </c:pt>
                <c:pt idx="140">
                  <c:v>34</c:v>
                </c:pt>
                <c:pt idx="141">
                  <c:v>33.6</c:v>
                </c:pt>
                <c:pt idx="142">
                  <c:v>33.200000000000003</c:v>
                </c:pt>
                <c:pt idx="143">
                  <c:v>32.799999999999997</c:v>
                </c:pt>
                <c:pt idx="144">
                  <c:v>32.4</c:v>
                </c:pt>
                <c:pt idx="145">
                  <c:v>32</c:v>
                </c:pt>
                <c:pt idx="146">
                  <c:v>31.6</c:v>
                </c:pt>
                <c:pt idx="147">
                  <c:v>31.200000000000003</c:v>
                </c:pt>
                <c:pt idx="148">
                  <c:v>30.799999999999997</c:v>
                </c:pt>
                <c:pt idx="149">
                  <c:v>30.4</c:v>
                </c:pt>
                <c:pt idx="150">
                  <c:v>30</c:v>
                </c:pt>
                <c:pt idx="151">
                  <c:v>29.6</c:v>
                </c:pt>
                <c:pt idx="152">
                  <c:v>29.200000000000003</c:v>
                </c:pt>
                <c:pt idx="153">
                  <c:v>28.799999999999997</c:v>
                </c:pt>
                <c:pt idx="154">
                  <c:v>28.4</c:v>
                </c:pt>
                <c:pt idx="155">
                  <c:v>28</c:v>
                </c:pt>
                <c:pt idx="156">
                  <c:v>27.6</c:v>
                </c:pt>
                <c:pt idx="157">
                  <c:v>27.200000000000003</c:v>
                </c:pt>
                <c:pt idx="158">
                  <c:v>26.799999999999997</c:v>
                </c:pt>
                <c:pt idx="159">
                  <c:v>26.4</c:v>
                </c:pt>
                <c:pt idx="160">
                  <c:v>26</c:v>
                </c:pt>
                <c:pt idx="161">
                  <c:v>25.599999999999994</c:v>
                </c:pt>
                <c:pt idx="162">
                  <c:v>25.200000000000003</c:v>
                </c:pt>
                <c:pt idx="163">
                  <c:v>24.799999999999997</c:v>
                </c:pt>
                <c:pt idx="164">
                  <c:v>24.400000000000006</c:v>
                </c:pt>
                <c:pt idx="165">
                  <c:v>24</c:v>
                </c:pt>
                <c:pt idx="166">
                  <c:v>23.599999999999994</c:v>
                </c:pt>
                <c:pt idx="167">
                  <c:v>23.200000000000003</c:v>
                </c:pt>
                <c:pt idx="168">
                  <c:v>22.799999999999997</c:v>
                </c:pt>
                <c:pt idx="169">
                  <c:v>22.400000000000006</c:v>
                </c:pt>
                <c:pt idx="170">
                  <c:v>22</c:v>
                </c:pt>
                <c:pt idx="171">
                  <c:v>21.599999999999994</c:v>
                </c:pt>
                <c:pt idx="172">
                  <c:v>21.200000000000003</c:v>
                </c:pt>
                <c:pt idx="173">
                  <c:v>20.799999999999997</c:v>
                </c:pt>
                <c:pt idx="174">
                  <c:v>20.400000000000006</c:v>
                </c:pt>
                <c:pt idx="175">
                  <c:v>20</c:v>
                </c:pt>
                <c:pt idx="176">
                  <c:v>19.599999999999994</c:v>
                </c:pt>
                <c:pt idx="177">
                  <c:v>19.200000000000003</c:v>
                </c:pt>
                <c:pt idx="178">
                  <c:v>18.799999999999997</c:v>
                </c:pt>
                <c:pt idx="179">
                  <c:v>18.400000000000006</c:v>
                </c:pt>
                <c:pt idx="180">
                  <c:v>18</c:v>
                </c:pt>
                <c:pt idx="181">
                  <c:v>17.599999999999994</c:v>
                </c:pt>
                <c:pt idx="182">
                  <c:v>17.200000000000003</c:v>
                </c:pt>
                <c:pt idx="183">
                  <c:v>16.799999999999997</c:v>
                </c:pt>
                <c:pt idx="184">
                  <c:v>16.400000000000006</c:v>
                </c:pt>
                <c:pt idx="185">
                  <c:v>16</c:v>
                </c:pt>
                <c:pt idx="186">
                  <c:v>15.599999999999994</c:v>
                </c:pt>
                <c:pt idx="187">
                  <c:v>15.200000000000003</c:v>
                </c:pt>
                <c:pt idx="188">
                  <c:v>14.799999999999997</c:v>
                </c:pt>
                <c:pt idx="189">
                  <c:v>14.400000000000006</c:v>
                </c:pt>
                <c:pt idx="190">
                  <c:v>14</c:v>
                </c:pt>
                <c:pt idx="191">
                  <c:v>13.599999999999994</c:v>
                </c:pt>
                <c:pt idx="192">
                  <c:v>13.200000000000003</c:v>
                </c:pt>
                <c:pt idx="193">
                  <c:v>12.799999999999997</c:v>
                </c:pt>
                <c:pt idx="194">
                  <c:v>12.400000000000006</c:v>
                </c:pt>
                <c:pt idx="195">
                  <c:v>12</c:v>
                </c:pt>
                <c:pt idx="196">
                  <c:v>11.599999999999994</c:v>
                </c:pt>
                <c:pt idx="197">
                  <c:v>11.200000000000003</c:v>
                </c:pt>
                <c:pt idx="198">
                  <c:v>10.799999999999997</c:v>
                </c:pt>
                <c:pt idx="199">
                  <c:v>10.400000000000006</c:v>
                </c:pt>
                <c:pt idx="200">
                  <c:v>10</c:v>
                </c:pt>
                <c:pt idx="201">
                  <c:v>9.5999999999999943</c:v>
                </c:pt>
                <c:pt idx="202">
                  <c:v>9.2000000000000028</c:v>
                </c:pt>
                <c:pt idx="203">
                  <c:v>8.7999999999999972</c:v>
                </c:pt>
                <c:pt idx="204">
                  <c:v>8.4000000000000057</c:v>
                </c:pt>
                <c:pt idx="205">
                  <c:v>8</c:v>
                </c:pt>
                <c:pt idx="206">
                  <c:v>7.5999999999999943</c:v>
                </c:pt>
                <c:pt idx="207">
                  <c:v>7.2000000000000028</c:v>
                </c:pt>
                <c:pt idx="208">
                  <c:v>6.7999999999999972</c:v>
                </c:pt>
                <c:pt idx="209">
                  <c:v>6.4000000000000057</c:v>
                </c:pt>
                <c:pt idx="210">
                  <c:v>6</c:v>
                </c:pt>
                <c:pt idx="211">
                  <c:v>5.5999999999999943</c:v>
                </c:pt>
                <c:pt idx="212">
                  <c:v>5.2000000000000028</c:v>
                </c:pt>
                <c:pt idx="213">
                  <c:v>4.7999999999999972</c:v>
                </c:pt>
                <c:pt idx="214">
                  <c:v>4.4000000000000057</c:v>
                </c:pt>
                <c:pt idx="215">
                  <c:v>4</c:v>
                </c:pt>
                <c:pt idx="216">
                  <c:v>3.5999999999999943</c:v>
                </c:pt>
                <c:pt idx="217">
                  <c:v>3.2000000000000028</c:v>
                </c:pt>
                <c:pt idx="218">
                  <c:v>2.7999999999999972</c:v>
                </c:pt>
                <c:pt idx="219">
                  <c:v>2.4000000000000057</c:v>
                </c:pt>
                <c:pt idx="220">
                  <c:v>2</c:v>
                </c:pt>
                <c:pt idx="221">
                  <c:v>1.5999999999999943</c:v>
                </c:pt>
                <c:pt idx="222">
                  <c:v>1.2000000000000028</c:v>
                </c:pt>
                <c:pt idx="223">
                  <c:v>0.79999999999999716</c:v>
                </c:pt>
                <c:pt idx="224">
                  <c:v>0.40000000000000568</c:v>
                </c:pt>
                <c:pt idx="22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"Offerta"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37"/>
            <c:marker>
              <c:symbol val="circle"/>
              <c:size val="5"/>
              <c:spPr>
                <a:solidFill>
                  <a:schemeClr val="tx1"/>
                </a:solidFill>
                <a:ln w="635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chemeClr val="accent2"/>
                </a:solidFill>
                <a:round/>
              </a:ln>
              <a:effectLst/>
            </c:spPr>
          </c:dPt>
          <c:xVal>
            <c:numRef>
              <c:f>Foglio1!$B$7:$B$232</c:f>
              <c:numCache>
                <c:formatCode>General</c:formatCode>
                <c:ptCount val="2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</c:numCache>
            </c:numRef>
          </c:xVal>
          <c:yVal>
            <c:numRef>
              <c:f>Foglio1!$D$7:$D$232</c:f>
              <c:numCache>
                <c:formatCode>0</c:formatCode>
                <c:ptCount val="226"/>
                <c:pt idx="0">
                  <c:v>10</c:v>
                </c:pt>
                <c:pt idx="1">
                  <c:v>10.00001</c:v>
                </c:pt>
                <c:pt idx="2">
                  <c:v>10.000080000000001</c:v>
                </c:pt>
                <c:pt idx="3">
                  <c:v>10.00027</c:v>
                </c:pt>
                <c:pt idx="4">
                  <c:v>10.000640000000001</c:v>
                </c:pt>
                <c:pt idx="5">
                  <c:v>10.001250000000001</c:v>
                </c:pt>
                <c:pt idx="6">
                  <c:v>10.00216</c:v>
                </c:pt>
                <c:pt idx="7">
                  <c:v>10.00343</c:v>
                </c:pt>
                <c:pt idx="8">
                  <c:v>10.00512</c:v>
                </c:pt>
                <c:pt idx="9" formatCode="General">
                  <c:v>10.007289999999999</c:v>
                </c:pt>
                <c:pt idx="10" formatCode="General">
                  <c:v>10.01</c:v>
                </c:pt>
                <c:pt idx="11" formatCode="General">
                  <c:v>10.013310000000001</c:v>
                </c:pt>
                <c:pt idx="12" formatCode="General">
                  <c:v>10.01728</c:v>
                </c:pt>
                <c:pt idx="13" formatCode="General">
                  <c:v>10.02197</c:v>
                </c:pt>
                <c:pt idx="14" formatCode="General">
                  <c:v>10.02744</c:v>
                </c:pt>
                <c:pt idx="15" formatCode="General">
                  <c:v>10.03375</c:v>
                </c:pt>
                <c:pt idx="16" formatCode="General">
                  <c:v>10.04096</c:v>
                </c:pt>
                <c:pt idx="17" formatCode="General">
                  <c:v>10.04913</c:v>
                </c:pt>
                <c:pt idx="18" formatCode="General">
                  <c:v>10.05832</c:v>
                </c:pt>
                <c:pt idx="19" formatCode="General">
                  <c:v>10.06859</c:v>
                </c:pt>
                <c:pt idx="20" formatCode="General">
                  <c:v>10.08</c:v>
                </c:pt>
                <c:pt idx="21" formatCode="General">
                  <c:v>10.092610000000001</c:v>
                </c:pt>
                <c:pt idx="22" formatCode="General">
                  <c:v>10.106479999999999</c:v>
                </c:pt>
                <c:pt idx="23" formatCode="General">
                  <c:v>10.12167</c:v>
                </c:pt>
                <c:pt idx="24" formatCode="General">
                  <c:v>10.13824</c:v>
                </c:pt>
                <c:pt idx="25" formatCode="General">
                  <c:v>10.15625</c:v>
                </c:pt>
                <c:pt idx="26" formatCode="General">
                  <c:v>10.17576</c:v>
                </c:pt>
                <c:pt idx="27" formatCode="General">
                  <c:v>10.19683</c:v>
                </c:pt>
                <c:pt idx="28" formatCode="General">
                  <c:v>10.219519999999999</c:v>
                </c:pt>
                <c:pt idx="29" formatCode="General">
                  <c:v>10.24389</c:v>
                </c:pt>
                <c:pt idx="30" formatCode="General">
                  <c:v>10.27</c:v>
                </c:pt>
                <c:pt idx="31" formatCode="General">
                  <c:v>10.29791</c:v>
                </c:pt>
                <c:pt idx="32" formatCode="General">
                  <c:v>10.327680000000001</c:v>
                </c:pt>
                <c:pt idx="33" formatCode="General">
                  <c:v>10.35937</c:v>
                </c:pt>
                <c:pt idx="34" formatCode="General">
                  <c:v>10.393039999999999</c:v>
                </c:pt>
                <c:pt idx="35" formatCode="General">
                  <c:v>10.428750000000001</c:v>
                </c:pt>
                <c:pt idx="36" formatCode="General">
                  <c:v>10.466559999999999</c:v>
                </c:pt>
                <c:pt idx="37" formatCode="General">
                  <c:v>10.50653</c:v>
                </c:pt>
                <c:pt idx="38" formatCode="General">
                  <c:v>10.548719999999999</c:v>
                </c:pt>
                <c:pt idx="39" formatCode="General">
                  <c:v>10.59319</c:v>
                </c:pt>
                <c:pt idx="40" formatCode="General">
                  <c:v>10.64</c:v>
                </c:pt>
                <c:pt idx="41" formatCode="General">
                  <c:v>10.689209999999999</c:v>
                </c:pt>
                <c:pt idx="42" formatCode="General">
                  <c:v>10.740880000000001</c:v>
                </c:pt>
                <c:pt idx="43" formatCode="General">
                  <c:v>10.795069999999999</c:v>
                </c:pt>
                <c:pt idx="44" formatCode="General">
                  <c:v>10.851840000000001</c:v>
                </c:pt>
                <c:pt idx="45" formatCode="General">
                  <c:v>10.911250000000001</c:v>
                </c:pt>
                <c:pt idx="46" formatCode="General">
                  <c:v>10.97336</c:v>
                </c:pt>
                <c:pt idx="47" formatCode="General">
                  <c:v>11.03823</c:v>
                </c:pt>
                <c:pt idx="48" formatCode="General">
                  <c:v>11.105919999999999</c:v>
                </c:pt>
                <c:pt idx="49" formatCode="General">
                  <c:v>11.176490000000001</c:v>
                </c:pt>
                <c:pt idx="50" formatCode="General">
                  <c:v>11.25</c:v>
                </c:pt>
                <c:pt idx="51" formatCode="General">
                  <c:v>11.326509999999999</c:v>
                </c:pt>
                <c:pt idx="52" formatCode="General">
                  <c:v>11.406080000000001</c:v>
                </c:pt>
                <c:pt idx="53" formatCode="General">
                  <c:v>11.488770000000001</c:v>
                </c:pt>
                <c:pt idx="54" formatCode="General">
                  <c:v>11.57464</c:v>
                </c:pt>
                <c:pt idx="55" formatCode="General">
                  <c:v>11.66375</c:v>
                </c:pt>
                <c:pt idx="56" formatCode="General">
                  <c:v>11.756159999999999</c:v>
                </c:pt>
                <c:pt idx="57" formatCode="General">
                  <c:v>11.851929999999999</c:v>
                </c:pt>
                <c:pt idx="58" formatCode="General">
                  <c:v>11.95112</c:v>
                </c:pt>
                <c:pt idx="59" formatCode="General">
                  <c:v>12.053789999999999</c:v>
                </c:pt>
                <c:pt idx="60" formatCode="General">
                  <c:v>12.16</c:v>
                </c:pt>
                <c:pt idx="61" formatCode="General">
                  <c:v>12.26981</c:v>
                </c:pt>
                <c:pt idx="62" formatCode="General">
                  <c:v>12.383280000000001</c:v>
                </c:pt>
                <c:pt idx="63" formatCode="General">
                  <c:v>12.50047</c:v>
                </c:pt>
                <c:pt idx="64" formatCode="General">
                  <c:v>12.62144</c:v>
                </c:pt>
                <c:pt idx="65" formatCode="General">
                  <c:v>12.74625</c:v>
                </c:pt>
                <c:pt idx="66" formatCode="General">
                  <c:v>12.87496</c:v>
                </c:pt>
                <c:pt idx="67" formatCode="General">
                  <c:v>13.007630000000001</c:v>
                </c:pt>
                <c:pt idx="68" formatCode="General">
                  <c:v>13.14432</c:v>
                </c:pt>
                <c:pt idx="69" formatCode="General">
                  <c:v>13.28509</c:v>
                </c:pt>
                <c:pt idx="70" formatCode="General">
                  <c:v>13.43</c:v>
                </c:pt>
                <c:pt idx="71" formatCode="General">
                  <c:v>13.57911</c:v>
                </c:pt>
                <c:pt idx="72" formatCode="General">
                  <c:v>13.732480000000001</c:v>
                </c:pt>
                <c:pt idx="73" formatCode="General">
                  <c:v>13.890169999999999</c:v>
                </c:pt>
                <c:pt idx="74" formatCode="General">
                  <c:v>14.052240000000001</c:v>
                </c:pt>
                <c:pt idx="75" formatCode="General">
                  <c:v>14.21875</c:v>
                </c:pt>
                <c:pt idx="76" formatCode="General">
                  <c:v>14.389759999999999</c:v>
                </c:pt>
                <c:pt idx="77" formatCode="General">
                  <c:v>14.565330000000001</c:v>
                </c:pt>
                <c:pt idx="78" formatCode="General">
                  <c:v>14.745519999999999</c:v>
                </c:pt>
                <c:pt idx="79" formatCode="General">
                  <c:v>14.930390000000001</c:v>
                </c:pt>
                <c:pt idx="80" formatCode="General">
                  <c:v>15.120000000000001</c:v>
                </c:pt>
                <c:pt idx="81" formatCode="General">
                  <c:v>15.314409999999999</c:v>
                </c:pt>
                <c:pt idx="82" formatCode="General">
                  <c:v>15.513680000000001</c:v>
                </c:pt>
                <c:pt idx="83" formatCode="General">
                  <c:v>15.717870000000001</c:v>
                </c:pt>
                <c:pt idx="84" formatCode="General">
                  <c:v>15.927040000000002</c:v>
                </c:pt>
                <c:pt idx="85" formatCode="General">
                  <c:v>16.141249999999999</c:v>
                </c:pt>
                <c:pt idx="86" formatCode="General">
                  <c:v>16.36056</c:v>
                </c:pt>
                <c:pt idx="87" formatCode="General">
                  <c:v>16.585029999999996</c:v>
                </c:pt>
                <c:pt idx="88" formatCode="General">
                  <c:v>16.814720000000001</c:v>
                </c:pt>
                <c:pt idx="89" formatCode="General">
                  <c:v>17.049690000000002</c:v>
                </c:pt>
                <c:pt idx="90" formatCode="General">
                  <c:v>17.29</c:v>
                </c:pt>
                <c:pt idx="91" formatCode="General">
                  <c:v>17.535709999999998</c:v>
                </c:pt>
                <c:pt idx="92" formatCode="General">
                  <c:v>17.786879999999996</c:v>
                </c:pt>
                <c:pt idx="93" formatCode="General">
                  <c:v>18.043570000000003</c:v>
                </c:pt>
                <c:pt idx="94" formatCode="General">
                  <c:v>18.305840000000003</c:v>
                </c:pt>
                <c:pt idx="95" formatCode="General">
                  <c:v>18.57375</c:v>
                </c:pt>
                <c:pt idx="96" formatCode="General">
                  <c:v>18.847360000000002</c:v>
                </c:pt>
                <c:pt idx="97" formatCode="General">
                  <c:v>19.126729999999998</c:v>
                </c:pt>
                <c:pt idx="98" formatCode="General">
                  <c:v>19.411920000000002</c:v>
                </c:pt>
                <c:pt idx="99" formatCode="General">
                  <c:v>19.70299</c:v>
                </c:pt>
                <c:pt idx="100" formatCode="General">
                  <c:v>20</c:v>
                </c:pt>
                <c:pt idx="101" formatCode="General">
                  <c:v>20.30301</c:v>
                </c:pt>
                <c:pt idx="102" formatCode="General">
                  <c:v>20.612079999999999</c:v>
                </c:pt>
                <c:pt idx="103" formatCode="General">
                  <c:v>20.927270000000004</c:v>
                </c:pt>
                <c:pt idx="104" formatCode="General">
                  <c:v>21.248640000000002</c:v>
                </c:pt>
                <c:pt idx="105" formatCode="General">
                  <c:v>21.576250000000002</c:v>
                </c:pt>
                <c:pt idx="106" formatCode="General">
                  <c:v>21.910159999999998</c:v>
                </c:pt>
                <c:pt idx="107" formatCode="General">
                  <c:v>22.250429999999994</c:v>
                </c:pt>
                <c:pt idx="108" formatCode="General">
                  <c:v>22.597120000000004</c:v>
                </c:pt>
                <c:pt idx="109" formatCode="General">
                  <c:v>22.950290000000003</c:v>
                </c:pt>
                <c:pt idx="110" formatCode="General">
                  <c:v>23.310000000000002</c:v>
                </c:pt>
                <c:pt idx="111" formatCode="General">
                  <c:v>23.676310000000001</c:v>
                </c:pt>
                <c:pt idx="112" formatCode="General">
                  <c:v>24.049279999999996</c:v>
                </c:pt>
                <c:pt idx="113" formatCode="General">
                  <c:v>24.42897</c:v>
                </c:pt>
                <c:pt idx="114" formatCode="General">
                  <c:v>24.815440000000002</c:v>
                </c:pt>
                <c:pt idx="115" formatCode="General">
                  <c:v>25.208750000000002</c:v>
                </c:pt>
                <c:pt idx="116" formatCode="General">
                  <c:v>25.60896</c:v>
                </c:pt>
                <c:pt idx="117" formatCode="General">
                  <c:v>26.016129999999997</c:v>
                </c:pt>
                <c:pt idx="118" formatCode="General">
                  <c:v>26.430320000000002</c:v>
                </c:pt>
                <c:pt idx="119" formatCode="General">
                  <c:v>26.851590000000002</c:v>
                </c:pt>
                <c:pt idx="120" formatCode="General">
                  <c:v>27.28</c:v>
                </c:pt>
                <c:pt idx="121" formatCode="General">
                  <c:v>27.715609999999998</c:v>
                </c:pt>
                <c:pt idx="122" formatCode="General">
                  <c:v>28.158479999999994</c:v>
                </c:pt>
                <c:pt idx="123" formatCode="General">
                  <c:v>28.608670000000004</c:v>
                </c:pt>
                <c:pt idx="124" formatCode="General">
                  <c:v>29.066240000000004</c:v>
                </c:pt>
                <c:pt idx="125" formatCode="General">
                  <c:v>29.53125</c:v>
                </c:pt>
                <c:pt idx="126" formatCode="General">
                  <c:v>30.003759999999996</c:v>
                </c:pt>
                <c:pt idx="127" formatCode="General">
                  <c:v>30.483829999999998</c:v>
                </c:pt>
                <c:pt idx="128" formatCode="General">
                  <c:v>30.971520000000005</c:v>
                </c:pt>
                <c:pt idx="129" formatCode="General">
                  <c:v>31.466889999999999</c:v>
                </c:pt>
                <c:pt idx="130" formatCode="General">
                  <c:v>31.97</c:v>
                </c:pt>
                <c:pt idx="131" formatCode="General">
                  <c:v>32.480909999999994</c:v>
                </c:pt>
                <c:pt idx="132" formatCode="General">
                  <c:v>32.999679999999998</c:v>
                </c:pt>
                <c:pt idx="133" formatCode="General">
                  <c:v>33.52637</c:v>
                </c:pt>
                <c:pt idx="134" formatCode="General">
                  <c:v>34.061040000000006</c:v>
                </c:pt>
                <c:pt idx="135" formatCode="General">
                  <c:v>34.603750000000005</c:v>
                </c:pt>
                <c:pt idx="136" formatCode="General">
                  <c:v>35.154559999999996</c:v>
                </c:pt>
                <c:pt idx="137" formatCode="General">
                  <c:v>35.713529999999992</c:v>
                </c:pt>
                <c:pt idx="138" formatCode="General">
                  <c:v>36.280720000000002</c:v>
                </c:pt>
                <c:pt idx="139" formatCode="General">
                  <c:v>36.856189999999998</c:v>
                </c:pt>
                <c:pt idx="140" formatCode="General">
                  <c:v>37.44</c:v>
                </c:pt>
                <c:pt idx="141" formatCode="General">
                  <c:v>38.032209999999999</c:v>
                </c:pt>
                <c:pt idx="142" formatCode="General">
                  <c:v>38.63288</c:v>
                </c:pt>
                <c:pt idx="143" formatCode="General">
                  <c:v>39.242070000000005</c:v>
                </c:pt>
                <c:pt idx="144" formatCode="General">
                  <c:v>39.859840000000005</c:v>
                </c:pt>
                <c:pt idx="145" formatCode="General">
                  <c:v>40.486249999999998</c:v>
                </c:pt>
                <c:pt idx="146" formatCode="General">
                  <c:v>41.121359999999996</c:v>
                </c:pt>
                <c:pt idx="147" formatCode="General">
                  <c:v>41.765230000000003</c:v>
                </c:pt>
                <c:pt idx="148" formatCode="General">
                  <c:v>42.417920000000002</c:v>
                </c:pt>
                <c:pt idx="149" formatCode="General">
                  <c:v>43.079490000000007</c:v>
                </c:pt>
                <c:pt idx="150" formatCode="General">
                  <c:v>43.75</c:v>
                </c:pt>
                <c:pt idx="151" formatCode="General">
                  <c:v>44.429509999999993</c:v>
                </c:pt>
                <c:pt idx="152" formatCode="General">
                  <c:v>45.118079999999999</c:v>
                </c:pt>
                <c:pt idx="153" formatCode="General">
                  <c:v>45.815770000000008</c:v>
                </c:pt>
                <c:pt idx="154" formatCode="General">
                  <c:v>46.52264000000001</c:v>
                </c:pt>
                <c:pt idx="155" formatCode="General">
                  <c:v>47.238750000000003</c:v>
                </c:pt>
                <c:pt idx="156" formatCode="General">
                  <c:v>47.96416</c:v>
                </c:pt>
                <c:pt idx="157" formatCode="General">
                  <c:v>48.698929999999997</c:v>
                </c:pt>
                <c:pt idx="158" formatCode="General">
                  <c:v>49.443120000000008</c:v>
                </c:pt>
                <c:pt idx="159" formatCode="General">
                  <c:v>50.19679</c:v>
                </c:pt>
                <c:pt idx="160" formatCode="General">
                  <c:v>50.96</c:v>
                </c:pt>
                <c:pt idx="161" formatCode="General">
                  <c:v>51.732810000000008</c:v>
                </c:pt>
                <c:pt idx="162" formatCode="General">
                  <c:v>52.515279999999997</c:v>
                </c:pt>
                <c:pt idx="163" formatCode="General">
                  <c:v>53.307470000000002</c:v>
                </c:pt>
                <c:pt idx="164" formatCode="General">
                  <c:v>54.109439999999999</c:v>
                </c:pt>
                <c:pt idx="165" formatCode="General">
                  <c:v>54.921250000000001</c:v>
                </c:pt>
                <c:pt idx="166" formatCode="General">
                  <c:v>55.742960000000011</c:v>
                </c:pt>
                <c:pt idx="167" formatCode="General">
                  <c:v>56.574629999999999</c:v>
                </c:pt>
                <c:pt idx="168" formatCode="General">
                  <c:v>57.416320000000006</c:v>
                </c:pt>
                <c:pt idx="169" formatCode="General">
                  <c:v>58.268089999999994</c:v>
                </c:pt>
                <c:pt idx="170" formatCode="General">
                  <c:v>59.13</c:v>
                </c:pt>
                <c:pt idx="171" formatCode="General">
                  <c:v>60.002110000000016</c:v>
                </c:pt>
                <c:pt idx="172" formatCode="General">
                  <c:v>60.884479999999996</c:v>
                </c:pt>
                <c:pt idx="173" formatCode="General">
                  <c:v>61.777170000000005</c:v>
                </c:pt>
                <c:pt idx="174" formatCode="General">
                  <c:v>62.680239999999984</c:v>
                </c:pt>
                <c:pt idx="175" formatCode="General">
                  <c:v>63.59375</c:v>
                </c:pt>
                <c:pt idx="176" formatCode="General">
                  <c:v>64.51776000000001</c:v>
                </c:pt>
                <c:pt idx="177" formatCode="General">
                  <c:v>65.452329999999989</c:v>
                </c:pt>
                <c:pt idx="178" formatCode="General">
                  <c:v>66.397520000000014</c:v>
                </c:pt>
                <c:pt idx="179" formatCode="General">
                  <c:v>67.35338999999999</c:v>
                </c:pt>
                <c:pt idx="180" formatCode="General">
                  <c:v>68.319999999999993</c:v>
                </c:pt>
                <c:pt idx="181" formatCode="General">
                  <c:v>69.297410000000013</c:v>
                </c:pt>
                <c:pt idx="182" formatCode="General">
                  <c:v>70.285679999999985</c:v>
                </c:pt>
                <c:pt idx="183" formatCode="General">
                  <c:v>71.284870000000012</c:v>
                </c:pt>
                <c:pt idx="184" formatCode="General">
                  <c:v>72.295039999999972</c:v>
                </c:pt>
                <c:pt idx="185" formatCode="General">
                  <c:v>73.316249999999997</c:v>
                </c:pt>
                <c:pt idx="186" formatCode="General">
                  <c:v>74.34856000000002</c:v>
                </c:pt>
                <c:pt idx="187" formatCode="General">
                  <c:v>75.392029999999991</c:v>
                </c:pt>
                <c:pt idx="188" formatCode="General">
                  <c:v>76.446720000000013</c:v>
                </c:pt>
                <c:pt idx="189" formatCode="General">
                  <c:v>77.512689999999992</c:v>
                </c:pt>
                <c:pt idx="190" formatCode="General">
                  <c:v>78.59</c:v>
                </c:pt>
                <c:pt idx="191" formatCode="General">
                  <c:v>79.678710000000024</c:v>
                </c:pt>
                <c:pt idx="192" formatCode="General">
                  <c:v>80.778880000000001</c:v>
                </c:pt>
                <c:pt idx="193" formatCode="General">
                  <c:v>81.890570000000011</c:v>
                </c:pt>
                <c:pt idx="194" formatCode="General">
                  <c:v>83.013839999999988</c:v>
                </c:pt>
                <c:pt idx="195" formatCode="General">
                  <c:v>84.148750000000007</c:v>
                </c:pt>
                <c:pt idx="196" formatCode="General">
                  <c:v>85.295360000000016</c:v>
                </c:pt>
                <c:pt idx="197" formatCode="General">
                  <c:v>86.453729999999993</c:v>
                </c:pt>
                <c:pt idx="198" formatCode="General">
                  <c:v>87.623920000000012</c:v>
                </c:pt>
                <c:pt idx="199" formatCode="General">
                  <c:v>88.80598999999998</c:v>
                </c:pt>
                <c:pt idx="200" formatCode="General">
                  <c:v>90</c:v>
                </c:pt>
                <c:pt idx="201" formatCode="General">
                  <c:v>91.20601000000002</c:v>
                </c:pt>
                <c:pt idx="202" formatCode="General">
                  <c:v>92.424079999999989</c:v>
                </c:pt>
                <c:pt idx="203" formatCode="General">
                  <c:v>93.654270000000011</c:v>
                </c:pt>
                <c:pt idx="204" formatCode="General">
                  <c:v>94.896639999999991</c:v>
                </c:pt>
                <c:pt idx="205" formatCode="General">
                  <c:v>96.151250000000005</c:v>
                </c:pt>
                <c:pt idx="206" formatCode="General">
                  <c:v>97.418160000000029</c:v>
                </c:pt>
                <c:pt idx="207" formatCode="General">
                  <c:v>98.697429999999983</c:v>
                </c:pt>
                <c:pt idx="208" formatCode="General">
                  <c:v>99.989120000000028</c:v>
                </c:pt>
                <c:pt idx="209" formatCode="General">
                  <c:v>101.29328999999998</c:v>
                </c:pt>
                <c:pt idx="210" formatCode="General">
                  <c:v>102.61</c:v>
                </c:pt>
                <c:pt idx="211" formatCode="General">
                  <c:v>103.93931000000001</c:v>
                </c:pt>
                <c:pt idx="212" formatCode="General">
                  <c:v>105.28128</c:v>
                </c:pt>
                <c:pt idx="213" formatCode="General">
                  <c:v>106.63597000000001</c:v>
                </c:pt>
                <c:pt idx="214" formatCode="General">
                  <c:v>108.00343999999997</c:v>
                </c:pt>
                <c:pt idx="215" formatCode="General">
                  <c:v>109.38375000000001</c:v>
                </c:pt>
                <c:pt idx="216" formatCode="General">
                  <c:v>110.77696000000002</c:v>
                </c:pt>
                <c:pt idx="217" formatCode="General">
                  <c:v>112.18313000000001</c:v>
                </c:pt>
                <c:pt idx="218" formatCode="General">
                  <c:v>113.60232000000001</c:v>
                </c:pt>
                <c:pt idx="219" formatCode="General">
                  <c:v>115.03458999999999</c:v>
                </c:pt>
                <c:pt idx="220" formatCode="General">
                  <c:v>116.48</c:v>
                </c:pt>
                <c:pt idx="221" formatCode="General">
                  <c:v>117.93861000000003</c:v>
                </c:pt>
                <c:pt idx="222" formatCode="General">
                  <c:v>119.41047999999999</c:v>
                </c:pt>
                <c:pt idx="223" formatCode="General">
                  <c:v>120.89567000000001</c:v>
                </c:pt>
                <c:pt idx="224" formatCode="General">
                  <c:v>122.39423999999997</c:v>
                </c:pt>
                <c:pt idx="225" formatCode="General">
                  <c:v>123.90625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095088"/>
        <c:axId val="778094544"/>
      </c:scatterChart>
      <c:valAx>
        <c:axId val="778095088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8094544"/>
        <c:crosses val="autoZero"/>
        <c:crossBetween val="midCat"/>
      </c:valAx>
      <c:valAx>
        <c:axId val="77809454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809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190499</xdr:rowOff>
    </xdr:from>
    <xdr:to>
      <xdr:col>20</xdr:col>
      <xdr:colOff>342900</xdr:colOff>
      <xdr:row>29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7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16.42578125" bestFit="1" customWidth="1"/>
    <col min="2" max="4" width="5.7109375" style="1" customWidth="1"/>
    <col min="5" max="5" width="10.5703125" bestFit="1" customWidth="1"/>
    <col min="6" max="6" width="10.7109375" bestFit="1" customWidth="1"/>
    <col min="7" max="7" width="8.85546875" bestFit="1" customWidth="1"/>
  </cols>
  <sheetData>
    <row r="1" spans="1:7" ht="15.75" thickBot="1" x14ac:dyDescent="0.3">
      <c r="A1" s="24" t="s">
        <v>10</v>
      </c>
      <c r="B1" s="30" t="s">
        <v>11</v>
      </c>
      <c r="F1" s="25" t="s">
        <v>2</v>
      </c>
      <c r="G1" s="26" t="s">
        <v>3</v>
      </c>
    </row>
    <row r="2" spans="1:7" ht="15.75" thickBot="1" x14ac:dyDescent="0.3">
      <c r="E2" s="27" t="s">
        <v>4</v>
      </c>
      <c r="F2" s="15">
        <v>90</v>
      </c>
      <c r="G2" s="13">
        <v>10</v>
      </c>
    </row>
    <row r="3" spans="1:7" ht="15.75" thickBot="1" x14ac:dyDescent="0.3">
      <c r="A3" s="19" t="s">
        <v>0</v>
      </c>
      <c r="E3" s="28" t="s">
        <v>5</v>
      </c>
      <c r="F3" s="16">
        <v>-4</v>
      </c>
      <c r="G3" s="14">
        <f>1/100</f>
        <v>0.01</v>
      </c>
    </row>
    <row r="4" spans="1:7" ht="15.75" thickBot="1" x14ac:dyDescent="0.3">
      <c r="A4" s="18" t="s">
        <v>1</v>
      </c>
      <c r="E4" s="29" t="s">
        <v>6</v>
      </c>
      <c r="F4" s="17"/>
      <c r="G4" s="2">
        <v>3</v>
      </c>
    </row>
    <row r="5" spans="1:7" ht="15.75" thickBot="1" x14ac:dyDescent="0.3"/>
    <row r="6" spans="1:7" ht="15.75" thickBot="1" x14ac:dyDescent="0.3">
      <c r="B6" s="20" t="s">
        <v>7</v>
      </c>
      <c r="C6" s="6" t="s">
        <v>8</v>
      </c>
      <c r="D6" s="12" t="s">
        <v>9</v>
      </c>
    </row>
    <row r="7" spans="1:7" x14ac:dyDescent="0.25">
      <c r="B7" s="3">
        <v>0</v>
      </c>
      <c r="C7" s="9">
        <f>F$2+F$3*B7</f>
        <v>90</v>
      </c>
      <c r="D7" s="22">
        <f>G$2+G$3*POWER(B7,G$4)</f>
        <v>10</v>
      </c>
    </row>
    <row r="8" spans="1:7" x14ac:dyDescent="0.25">
      <c r="B8" s="4">
        <v>0.1</v>
      </c>
      <c r="C8" s="10">
        <f>F$2+F$3*B8</f>
        <v>89.6</v>
      </c>
      <c r="D8" s="23">
        <f>G$2+G$3*POWER(B8,G$4)</f>
        <v>10.00001</v>
      </c>
    </row>
    <row r="9" spans="1:7" x14ac:dyDescent="0.25">
      <c r="B9" s="4">
        <v>0.2</v>
      </c>
      <c r="C9" s="10">
        <f>F$2+F$3*B9</f>
        <v>89.2</v>
      </c>
      <c r="D9" s="23">
        <f>G$2+G$3*POWER(B9,G$4)</f>
        <v>10.000080000000001</v>
      </c>
    </row>
    <row r="10" spans="1:7" x14ac:dyDescent="0.25">
      <c r="B10" s="4">
        <v>0.3</v>
      </c>
      <c r="C10" s="10">
        <f>F$2+F$3*B10</f>
        <v>88.8</v>
      </c>
      <c r="D10" s="23">
        <f>G$2+G$3*POWER(B10,G$4)</f>
        <v>10.00027</v>
      </c>
    </row>
    <row r="11" spans="1:7" x14ac:dyDescent="0.25">
      <c r="B11" s="4">
        <v>0.4</v>
      </c>
      <c r="C11" s="10">
        <f>F$2+F$3*B11</f>
        <v>88.4</v>
      </c>
      <c r="D11" s="23">
        <f>G$2+G$3*POWER(B11,G$4)</f>
        <v>10.000640000000001</v>
      </c>
    </row>
    <row r="12" spans="1:7" x14ac:dyDescent="0.25">
      <c r="B12" s="4">
        <v>0.5</v>
      </c>
      <c r="C12" s="10">
        <f>F$2+F$3*B12</f>
        <v>88</v>
      </c>
      <c r="D12" s="23">
        <f>G$2+G$3*POWER(B12,G$4)</f>
        <v>10.001250000000001</v>
      </c>
    </row>
    <row r="13" spans="1:7" x14ac:dyDescent="0.25">
      <c r="B13" s="4">
        <v>0.6</v>
      </c>
      <c r="C13" s="10">
        <f>F$2+F$3*B13</f>
        <v>87.6</v>
      </c>
      <c r="D13" s="23">
        <f>G$2+G$3*POWER(B13,G$4)</f>
        <v>10.00216</v>
      </c>
    </row>
    <row r="14" spans="1:7" x14ac:dyDescent="0.25">
      <c r="B14" s="4">
        <v>0.7</v>
      </c>
      <c r="C14" s="10">
        <f>F$2+F$3*B14</f>
        <v>87.2</v>
      </c>
      <c r="D14" s="23">
        <f>G$2+G$3*POWER(B14,G$4)</f>
        <v>10.00343</v>
      </c>
    </row>
    <row r="15" spans="1:7" x14ac:dyDescent="0.25">
      <c r="B15" s="4">
        <v>0.8</v>
      </c>
      <c r="C15" s="10">
        <f>F$2+F$3*B15</f>
        <v>86.8</v>
      </c>
      <c r="D15" s="23">
        <f>G$2+G$3*POWER(B15,G$4)</f>
        <v>10.00512</v>
      </c>
    </row>
    <row r="16" spans="1:7" x14ac:dyDescent="0.25">
      <c r="B16" s="4">
        <v>0.9</v>
      </c>
      <c r="C16" s="10">
        <f>F$2+F$3*B16</f>
        <v>86.4</v>
      </c>
      <c r="D16" s="7">
        <f>G$2+G$3*POWER(B16,G$4)</f>
        <v>10.007289999999999</v>
      </c>
    </row>
    <row r="17" spans="2:22" x14ac:dyDescent="0.25">
      <c r="B17" s="4">
        <v>1</v>
      </c>
      <c r="C17" s="10">
        <f>F$2+F$3*B17</f>
        <v>86</v>
      </c>
      <c r="D17" s="7">
        <f>G$2+G$3*POWER(B17,G$4)</f>
        <v>10.01</v>
      </c>
    </row>
    <row r="18" spans="2:22" x14ac:dyDescent="0.25">
      <c r="B18" s="4">
        <v>1.1000000000000001</v>
      </c>
      <c r="C18" s="10">
        <f>F$2+F$3*B18</f>
        <v>85.6</v>
      </c>
      <c r="D18" s="7">
        <f>G$2+G$3*POWER(B18,G$4)</f>
        <v>10.013310000000001</v>
      </c>
    </row>
    <row r="19" spans="2:22" x14ac:dyDescent="0.25">
      <c r="B19" s="4">
        <v>1.2</v>
      </c>
      <c r="C19" s="10">
        <f t="shared" ref="C19:C82" si="0">F$2+F$3*B19</f>
        <v>85.2</v>
      </c>
      <c r="D19" s="7">
        <f t="shared" ref="D19:D82" si="1">G$2+G$3*POWER(B19,G$4)</f>
        <v>10.01728</v>
      </c>
      <c r="V19" s="21"/>
    </row>
    <row r="20" spans="2:22" x14ac:dyDescent="0.25">
      <c r="B20" s="4">
        <v>1.3</v>
      </c>
      <c r="C20" s="10">
        <f t="shared" si="0"/>
        <v>84.8</v>
      </c>
      <c r="D20" s="7">
        <f t="shared" si="1"/>
        <v>10.02197</v>
      </c>
    </row>
    <row r="21" spans="2:22" x14ac:dyDescent="0.25">
      <c r="B21" s="4">
        <v>1.4</v>
      </c>
      <c r="C21" s="10">
        <f t="shared" si="0"/>
        <v>84.4</v>
      </c>
      <c r="D21" s="7">
        <f t="shared" si="1"/>
        <v>10.02744</v>
      </c>
    </row>
    <row r="22" spans="2:22" x14ac:dyDescent="0.25">
      <c r="B22" s="4">
        <v>1.5</v>
      </c>
      <c r="C22" s="10">
        <f t="shared" si="0"/>
        <v>84</v>
      </c>
      <c r="D22" s="7">
        <f t="shared" si="1"/>
        <v>10.03375</v>
      </c>
    </row>
    <row r="23" spans="2:22" x14ac:dyDescent="0.25">
      <c r="B23" s="4">
        <v>1.6</v>
      </c>
      <c r="C23" s="10">
        <f t="shared" si="0"/>
        <v>83.6</v>
      </c>
      <c r="D23" s="7">
        <f t="shared" si="1"/>
        <v>10.04096</v>
      </c>
    </row>
    <row r="24" spans="2:22" x14ac:dyDescent="0.25">
      <c r="B24" s="4">
        <v>1.7</v>
      </c>
      <c r="C24" s="10">
        <f t="shared" si="0"/>
        <v>83.2</v>
      </c>
      <c r="D24" s="7">
        <f t="shared" si="1"/>
        <v>10.04913</v>
      </c>
    </row>
    <row r="25" spans="2:22" x14ac:dyDescent="0.25">
      <c r="B25" s="4">
        <v>1.8</v>
      </c>
      <c r="C25" s="10">
        <f t="shared" si="0"/>
        <v>82.8</v>
      </c>
      <c r="D25" s="7">
        <f t="shared" si="1"/>
        <v>10.05832</v>
      </c>
    </row>
    <row r="26" spans="2:22" x14ac:dyDescent="0.25">
      <c r="B26" s="4">
        <v>1.9</v>
      </c>
      <c r="C26" s="10">
        <f t="shared" si="0"/>
        <v>82.4</v>
      </c>
      <c r="D26" s="7">
        <f t="shared" si="1"/>
        <v>10.06859</v>
      </c>
    </row>
    <row r="27" spans="2:22" x14ac:dyDescent="0.25">
      <c r="B27" s="4">
        <v>2</v>
      </c>
      <c r="C27" s="10">
        <f t="shared" si="0"/>
        <v>82</v>
      </c>
      <c r="D27" s="7">
        <f t="shared" si="1"/>
        <v>10.08</v>
      </c>
    </row>
    <row r="28" spans="2:22" x14ac:dyDescent="0.25">
      <c r="B28" s="4">
        <v>2.1</v>
      </c>
      <c r="C28" s="10">
        <f t="shared" si="0"/>
        <v>81.599999999999994</v>
      </c>
      <c r="D28" s="7">
        <f t="shared" si="1"/>
        <v>10.092610000000001</v>
      </c>
    </row>
    <row r="29" spans="2:22" x14ac:dyDescent="0.25">
      <c r="B29" s="4">
        <v>2.2000000000000002</v>
      </c>
      <c r="C29" s="10">
        <f t="shared" si="0"/>
        <v>81.2</v>
      </c>
      <c r="D29" s="7">
        <f t="shared" si="1"/>
        <v>10.106479999999999</v>
      </c>
    </row>
    <row r="30" spans="2:22" x14ac:dyDescent="0.25">
      <c r="B30" s="4">
        <v>2.2999999999999998</v>
      </c>
      <c r="C30" s="10">
        <f t="shared" si="0"/>
        <v>80.8</v>
      </c>
      <c r="D30" s="7">
        <f t="shared" si="1"/>
        <v>10.12167</v>
      </c>
    </row>
    <row r="31" spans="2:22" x14ac:dyDescent="0.25">
      <c r="B31" s="4">
        <v>2.4</v>
      </c>
      <c r="C31" s="10">
        <f t="shared" si="0"/>
        <v>80.400000000000006</v>
      </c>
      <c r="D31" s="7">
        <f t="shared" si="1"/>
        <v>10.13824</v>
      </c>
    </row>
    <row r="32" spans="2:22" x14ac:dyDescent="0.25">
      <c r="B32" s="4">
        <v>2.5</v>
      </c>
      <c r="C32" s="10">
        <f t="shared" si="0"/>
        <v>80</v>
      </c>
      <c r="D32" s="7">
        <f t="shared" si="1"/>
        <v>10.15625</v>
      </c>
    </row>
    <row r="33" spans="2:4" x14ac:dyDescent="0.25">
      <c r="B33" s="4">
        <v>2.6</v>
      </c>
      <c r="C33" s="10">
        <f t="shared" si="0"/>
        <v>79.599999999999994</v>
      </c>
      <c r="D33" s="7">
        <f t="shared" si="1"/>
        <v>10.17576</v>
      </c>
    </row>
    <row r="34" spans="2:4" x14ac:dyDescent="0.25">
      <c r="B34" s="4">
        <v>2.7</v>
      </c>
      <c r="C34" s="10">
        <f t="shared" si="0"/>
        <v>79.2</v>
      </c>
      <c r="D34" s="7">
        <f t="shared" si="1"/>
        <v>10.19683</v>
      </c>
    </row>
    <row r="35" spans="2:4" x14ac:dyDescent="0.25">
      <c r="B35" s="4">
        <v>2.8</v>
      </c>
      <c r="C35" s="10">
        <f t="shared" si="0"/>
        <v>78.8</v>
      </c>
      <c r="D35" s="7">
        <f t="shared" si="1"/>
        <v>10.219519999999999</v>
      </c>
    </row>
    <row r="36" spans="2:4" x14ac:dyDescent="0.25">
      <c r="B36" s="4">
        <v>2.9</v>
      </c>
      <c r="C36" s="10">
        <f t="shared" si="0"/>
        <v>78.400000000000006</v>
      </c>
      <c r="D36" s="7">
        <f t="shared" si="1"/>
        <v>10.24389</v>
      </c>
    </row>
    <row r="37" spans="2:4" x14ac:dyDescent="0.25">
      <c r="B37" s="4">
        <v>3</v>
      </c>
      <c r="C37" s="10">
        <f t="shared" si="0"/>
        <v>78</v>
      </c>
      <c r="D37" s="7">
        <f t="shared" si="1"/>
        <v>10.27</v>
      </c>
    </row>
    <row r="38" spans="2:4" x14ac:dyDescent="0.25">
      <c r="B38" s="4">
        <v>3.1</v>
      </c>
      <c r="C38" s="10">
        <f t="shared" si="0"/>
        <v>77.599999999999994</v>
      </c>
      <c r="D38" s="7">
        <f t="shared" si="1"/>
        <v>10.29791</v>
      </c>
    </row>
    <row r="39" spans="2:4" x14ac:dyDescent="0.25">
      <c r="B39" s="4">
        <v>3.2</v>
      </c>
      <c r="C39" s="10">
        <f t="shared" si="0"/>
        <v>77.2</v>
      </c>
      <c r="D39" s="7">
        <f t="shared" si="1"/>
        <v>10.327680000000001</v>
      </c>
    </row>
    <row r="40" spans="2:4" x14ac:dyDescent="0.25">
      <c r="B40" s="4">
        <v>3.3</v>
      </c>
      <c r="C40" s="10">
        <f t="shared" si="0"/>
        <v>76.8</v>
      </c>
      <c r="D40" s="7">
        <f t="shared" si="1"/>
        <v>10.35937</v>
      </c>
    </row>
    <row r="41" spans="2:4" x14ac:dyDescent="0.25">
      <c r="B41" s="4">
        <v>3.4</v>
      </c>
      <c r="C41" s="10">
        <f t="shared" si="0"/>
        <v>76.400000000000006</v>
      </c>
      <c r="D41" s="7">
        <f t="shared" si="1"/>
        <v>10.393039999999999</v>
      </c>
    </row>
    <row r="42" spans="2:4" x14ac:dyDescent="0.25">
      <c r="B42" s="4">
        <v>3.5</v>
      </c>
      <c r="C42" s="10">
        <f t="shared" si="0"/>
        <v>76</v>
      </c>
      <c r="D42" s="7">
        <f t="shared" si="1"/>
        <v>10.428750000000001</v>
      </c>
    </row>
    <row r="43" spans="2:4" x14ac:dyDescent="0.25">
      <c r="B43" s="4">
        <v>3.6</v>
      </c>
      <c r="C43" s="10">
        <f t="shared" si="0"/>
        <v>75.599999999999994</v>
      </c>
      <c r="D43" s="7">
        <f t="shared" si="1"/>
        <v>10.466559999999999</v>
      </c>
    </row>
    <row r="44" spans="2:4" x14ac:dyDescent="0.25">
      <c r="B44" s="4">
        <v>3.7</v>
      </c>
      <c r="C44" s="10">
        <f t="shared" si="0"/>
        <v>75.2</v>
      </c>
      <c r="D44" s="7">
        <f t="shared" si="1"/>
        <v>10.50653</v>
      </c>
    </row>
    <row r="45" spans="2:4" x14ac:dyDescent="0.25">
      <c r="B45" s="4">
        <v>3.8</v>
      </c>
      <c r="C45" s="10">
        <f t="shared" si="0"/>
        <v>74.8</v>
      </c>
      <c r="D45" s="7">
        <f t="shared" si="1"/>
        <v>10.548719999999999</v>
      </c>
    </row>
    <row r="46" spans="2:4" x14ac:dyDescent="0.25">
      <c r="B46" s="4">
        <v>3.9</v>
      </c>
      <c r="C46" s="10">
        <f t="shared" si="0"/>
        <v>74.400000000000006</v>
      </c>
      <c r="D46" s="7">
        <f t="shared" si="1"/>
        <v>10.59319</v>
      </c>
    </row>
    <row r="47" spans="2:4" x14ac:dyDescent="0.25">
      <c r="B47" s="4">
        <v>4</v>
      </c>
      <c r="C47" s="10">
        <f t="shared" si="0"/>
        <v>74</v>
      </c>
      <c r="D47" s="7">
        <f t="shared" si="1"/>
        <v>10.64</v>
      </c>
    </row>
    <row r="48" spans="2:4" x14ac:dyDescent="0.25">
      <c r="B48" s="4">
        <v>4.0999999999999996</v>
      </c>
      <c r="C48" s="10">
        <f t="shared" si="0"/>
        <v>73.599999999999994</v>
      </c>
      <c r="D48" s="7">
        <f t="shared" si="1"/>
        <v>10.689209999999999</v>
      </c>
    </row>
    <row r="49" spans="2:4" x14ac:dyDescent="0.25">
      <c r="B49" s="4">
        <v>4.2</v>
      </c>
      <c r="C49" s="10">
        <f t="shared" si="0"/>
        <v>73.2</v>
      </c>
      <c r="D49" s="7">
        <f t="shared" si="1"/>
        <v>10.740880000000001</v>
      </c>
    </row>
    <row r="50" spans="2:4" x14ac:dyDescent="0.25">
      <c r="B50" s="4">
        <v>4.3</v>
      </c>
      <c r="C50" s="10">
        <f t="shared" si="0"/>
        <v>72.8</v>
      </c>
      <c r="D50" s="7">
        <f t="shared" si="1"/>
        <v>10.795069999999999</v>
      </c>
    </row>
    <row r="51" spans="2:4" x14ac:dyDescent="0.25">
      <c r="B51" s="4">
        <v>4.4000000000000004</v>
      </c>
      <c r="C51" s="10">
        <f t="shared" si="0"/>
        <v>72.400000000000006</v>
      </c>
      <c r="D51" s="7">
        <f t="shared" si="1"/>
        <v>10.851840000000001</v>
      </c>
    </row>
    <row r="52" spans="2:4" x14ac:dyDescent="0.25">
      <c r="B52" s="4">
        <v>4.5</v>
      </c>
      <c r="C52" s="10">
        <f t="shared" si="0"/>
        <v>72</v>
      </c>
      <c r="D52" s="7">
        <f t="shared" si="1"/>
        <v>10.911250000000001</v>
      </c>
    </row>
    <row r="53" spans="2:4" x14ac:dyDescent="0.25">
      <c r="B53" s="4">
        <v>4.5999999999999996</v>
      </c>
      <c r="C53" s="10">
        <f t="shared" si="0"/>
        <v>71.599999999999994</v>
      </c>
      <c r="D53" s="7">
        <f t="shared" si="1"/>
        <v>10.97336</v>
      </c>
    </row>
    <row r="54" spans="2:4" x14ac:dyDescent="0.25">
      <c r="B54" s="4">
        <v>4.7</v>
      </c>
      <c r="C54" s="10">
        <f t="shared" si="0"/>
        <v>71.2</v>
      </c>
      <c r="D54" s="7">
        <f t="shared" si="1"/>
        <v>11.03823</v>
      </c>
    </row>
    <row r="55" spans="2:4" x14ac:dyDescent="0.25">
      <c r="B55" s="4">
        <v>4.8</v>
      </c>
      <c r="C55" s="10">
        <f t="shared" si="0"/>
        <v>70.8</v>
      </c>
      <c r="D55" s="7">
        <f t="shared" si="1"/>
        <v>11.105919999999999</v>
      </c>
    </row>
    <row r="56" spans="2:4" x14ac:dyDescent="0.25">
      <c r="B56" s="4">
        <v>4.9000000000000004</v>
      </c>
      <c r="C56" s="10">
        <f t="shared" si="0"/>
        <v>70.400000000000006</v>
      </c>
      <c r="D56" s="7">
        <f t="shared" si="1"/>
        <v>11.176490000000001</v>
      </c>
    </row>
    <row r="57" spans="2:4" x14ac:dyDescent="0.25">
      <c r="B57" s="4">
        <v>5</v>
      </c>
      <c r="C57" s="10">
        <f t="shared" si="0"/>
        <v>70</v>
      </c>
      <c r="D57" s="7">
        <f t="shared" si="1"/>
        <v>11.25</v>
      </c>
    </row>
    <row r="58" spans="2:4" x14ac:dyDescent="0.25">
      <c r="B58" s="4">
        <v>5.0999999999999996</v>
      </c>
      <c r="C58" s="10">
        <f t="shared" si="0"/>
        <v>69.599999999999994</v>
      </c>
      <c r="D58" s="7">
        <f t="shared" si="1"/>
        <v>11.326509999999999</v>
      </c>
    </row>
    <row r="59" spans="2:4" x14ac:dyDescent="0.25">
      <c r="B59" s="4">
        <v>5.2</v>
      </c>
      <c r="C59" s="10">
        <f t="shared" si="0"/>
        <v>69.2</v>
      </c>
      <c r="D59" s="7">
        <f t="shared" si="1"/>
        <v>11.406080000000001</v>
      </c>
    </row>
    <row r="60" spans="2:4" x14ac:dyDescent="0.25">
      <c r="B60" s="4">
        <v>5.3</v>
      </c>
      <c r="C60" s="10">
        <f t="shared" si="0"/>
        <v>68.8</v>
      </c>
      <c r="D60" s="7">
        <f t="shared" si="1"/>
        <v>11.488770000000001</v>
      </c>
    </row>
    <row r="61" spans="2:4" x14ac:dyDescent="0.25">
      <c r="B61" s="4">
        <v>5.4</v>
      </c>
      <c r="C61" s="10">
        <f t="shared" si="0"/>
        <v>68.400000000000006</v>
      </c>
      <c r="D61" s="7">
        <f t="shared" si="1"/>
        <v>11.57464</v>
      </c>
    </row>
    <row r="62" spans="2:4" x14ac:dyDescent="0.25">
      <c r="B62" s="4">
        <v>5.5</v>
      </c>
      <c r="C62" s="10">
        <f t="shared" si="0"/>
        <v>68</v>
      </c>
      <c r="D62" s="7">
        <f t="shared" si="1"/>
        <v>11.66375</v>
      </c>
    </row>
    <row r="63" spans="2:4" x14ac:dyDescent="0.25">
      <c r="B63" s="4">
        <v>5.6</v>
      </c>
      <c r="C63" s="10">
        <f t="shared" si="0"/>
        <v>67.599999999999994</v>
      </c>
      <c r="D63" s="7">
        <f t="shared" si="1"/>
        <v>11.756159999999999</v>
      </c>
    </row>
    <row r="64" spans="2:4" x14ac:dyDescent="0.25">
      <c r="B64" s="4">
        <v>5.7</v>
      </c>
      <c r="C64" s="10">
        <f t="shared" si="0"/>
        <v>67.2</v>
      </c>
      <c r="D64" s="7">
        <f t="shared" si="1"/>
        <v>11.851929999999999</v>
      </c>
    </row>
    <row r="65" spans="2:4" x14ac:dyDescent="0.25">
      <c r="B65" s="4">
        <v>5.8</v>
      </c>
      <c r="C65" s="10">
        <f t="shared" si="0"/>
        <v>66.8</v>
      </c>
      <c r="D65" s="7">
        <f t="shared" si="1"/>
        <v>11.95112</v>
      </c>
    </row>
    <row r="66" spans="2:4" x14ac:dyDescent="0.25">
      <c r="B66" s="4">
        <v>5.9</v>
      </c>
      <c r="C66" s="10">
        <f t="shared" si="0"/>
        <v>66.400000000000006</v>
      </c>
      <c r="D66" s="7">
        <f t="shared" si="1"/>
        <v>12.053789999999999</v>
      </c>
    </row>
    <row r="67" spans="2:4" x14ac:dyDescent="0.25">
      <c r="B67" s="4">
        <v>6</v>
      </c>
      <c r="C67" s="10">
        <f t="shared" si="0"/>
        <v>66</v>
      </c>
      <c r="D67" s="7">
        <f t="shared" si="1"/>
        <v>12.16</v>
      </c>
    </row>
    <row r="68" spans="2:4" x14ac:dyDescent="0.25">
      <c r="B68" s="4">
        <v>6.1</v>
      </c>
      <c r="C68" s="10">
        <f t="shared" si="0"/>
        <v>65.599999999999994</v>
      </c>
      <c r="D68" s="7">
        <f t="shared" si="1"/>
        <v>12.26981</v>
      </c>
    </row>
    <row r="69" spans="2:4" x14ac:dyDescent="0.25">
      <c r="B69" s="4">
        <v>6.2</v>
      </c>
      <c r="C69" s="10">
        <f t="shared" si="0"/>
        <v>65.2</v>
      </c>
      <c r="D69" s="7">
        <f t="shared" si="1"/>
        <v>12.383280000000001</v>
      </c>
    </row>
    <row r="70" spans="2:4" x14ac:dyDescent="0.25">
      <c r="B70" s="4">
        <v>6.3</v>
      </c>
      <c r="C70" s="10">
        <f t="shared" si="0"/>
        <v>64.8</v>
      </c>
      <c r="D70" s="7">
        <f t="shared" si="1"/>
        <v>12.50047</v>
      </c>
    </row>
    <row r="71" spans="2:4" x14ac:dyDescent="0.25">
      <c r="B71" s="4">
        <v>6.4</v>
      </c>
      <c r="C71" s="10">
        <f t="shared" si="0"/>
        <v>64.400000000000006</v>
      </c>
      <c r="D71" s="7">
        <f t="shared" si="1"/>
        <v>12.62144</v>
      </c>
    </row>
    <row r="72" spans="2:4" x14ac:dyDescent="0.25">
      <c r="B72" s="4">
        <v>6.5</v>
      </c>
      <c r="C72" s="10">
        <f t="shared" si="0"/>
        <v>64</v>
      </c>
      <c r="D72" s="7">
        <f t="shared" si="1"/>
        <v>12.74625</v>
      </c>
    </row>
    <row r="73" spans="2:4" x14ac:dyDescent="0.25">
      <c r="B73" s="4">
        <v>6.6</v>
      </c>
      <c r="C73" s="10">
        <f t="shared" si="0"/>
        <v>63.6</v>
      </c>
      <c r="D73" s="7">
        <f t="shared" si="1"/>
        <v>12.87496</v>
      </c>
    </row>
    <row r="74" spans="2:4" x14ac:dyDescent="0.25">
      <c r="B74" s="4">
        <v>6.7</v>
      </c>
      <c r="C74" s="10">
        <f t="shared" si="0"/>
        <v>63.2</v>
      </c>
      <c r="D74" s="7">
        <f t="shared" si="1"/>
        <v>13.007630000000001</v>
      </c>
    </row>
    <row r="75" spans="2:4" x14ac:dyDescent="0.25">
      <c r="B75" s="4">
        <v>6.8</v>
      </c>
      <c r="C75" s="10">
        <f t="shared" si="0"/>
        <v>62.8</v>
      </c>
      <c r="D75" s="7">
        <f t="shared" si="1"/>
        <v>13.14432</v>
      </c>
    </row>
    <row r="76" spans="2:4" x14ac:dyDescent="0.25">
      <c r="B76" s="4">
        <v>6.9</v>
      </c>
      <c r="C76" s="10">
        <f t="shared" si="0"/>
        <v>62.4</v>
      </c>
      <c r="D76" s="7">
        <f t="shared" si="1"/>
        <v>13.28509</v>
      </c>
    </row>
    <row r="77" spans="2:4" x14ac:dyDescent="0.25">
      <c r="B77" s="4">
        <v>7</v>
      </c>
      <c r="C77" s="10">
        <f t="shared" si="0"/>
        <v>62</v>
      </c>
      <c r="D77" s="7">
        <f t="shared" si="1"/>
        <v>13.43</v>
      </c>
    </row>
    <row r="78" spans="2:4" x14ac:dyDescent="0.25">
      <c r="B78" s="4">
        <v>7.1</v>
      </c>
      <c r="C78" s="10">
        <f t="shared" si="0"/>
        <v>61.6</v>
      </c>
      <c r="D78" s="7">
        <f t="shared" si="1"/>
        <v>13.57911</v>
      </c>
    </row>
    <row r="79" spans="2:4" x14ac:dyDescent="0.25">
      <c r="B79" s="4">
        <v>7.2</v>
      </c>
      <c r="C79" s="10">
        <f t="shared" si="0"/>
        <v>61.2</v>
      </c>
      <c r="D79" s="7">
        <f t="shared" si="1"/>
        <v>13.732480000000001</v>
      </c>
    </row>
    <row r="80" spans="2:4" x14ac:dyDescent="0.25">
      <c r="B80" s="4">
        <v>7.3</v>
      </c>
      <c r="C80" s="10">
        <f t="shared" si="0"/>
        <v>60.8</v>
      </c>
      <c r="D80" s="7">
        <f t="shared" si="1"/>
        <v>13.890169999999999</v>
      </c>
    </row>
    <row r="81" spans="2:4" x14ac:dyDescent="0.25">
      <c r="B81" s="4">
        <v>7.4</v>
      </c>
      <c r="C81" s="10">
        <f t="shared" si="0"/>
        <v>60.4</v>
      </c>
      <c r="D81" s="7">
        <f t="shared" si="1"/>
        <v>14.052240000000001</v>
      </c>
    </row>
    <row r="82" spans="2:4" x14ac:dyDescent="0.25">
      <c r="B82" s="4">
        <v>7.5</v>
      </c>
      <c r="C82" s="10">
        <f t="shared" si="0"/>
        <v>60</v>
      </c>
      <c r="D82" s="7">
        <f t="shared" si="1"/>
        <v>14.21875</v>
      </c>
    </row>
    <row r="83" spans="2:4" x14ac:dyDescent="0.25">
      <c r="B83" s="4">
        <v>7.6</v>
      </c>
      <c r="C83" s="10">
        <f t="shared" ref="C83:C146" si="2">F$2+F$3*B83</f>
        <v>59.6</v>
      </c>
      <c r="D83" s="7">
        <f t="shared" ref="D83:D146" si="3">G$2+G$3*POWER(B83,G$4)</f>
        <v>14.389759999999999</v>
      </c>
    </row>
    <row r="84" spans="2:4" x14ac:dyDescent="0.25">
      <c r="B84" s="4">
        <v>7.7</v>
      </c>
      <c r="C84" s="10">
        <f t="shared" si="2"/>
        <v>59.2</v>
      </c>
      <c r="D84" s="7">
        <f t="shared" si="3"/>
        <v>14.565330000000001</v>
      </c>
    </row>
    <row r="85" spans="2:4" x14ac:dyDescent="0.25">
      <c r="B85" s="4">
        <v>7.8</v>
      </c>
      <c r="C85" s="10">
        <f t="shared" si="2"/>
        <v>58.8</v>
      </c>
      <c r="D85" s="7">
        <f t="shared" si="3"/>
        <v>14.745519999999999</v>
      </c>
    </row>
    <row r="86" spans="2:4" x14ac:dyDescent="0.25">
      <c r="B86" s="4">
        <v>7.9</v>
      </c>
      <c r="C86" s="10">
        <f t="shared" si="2"/>
        <v>58.4</v>
      </c>
      <c r="D86" s="7">
        <f t="shared" si="3"/>
        <v>14.930390000000001</v>
      </c>
    </row>
    <row r="87" spans="2:4" x14ac:dyDescent="0.25">
      <c r="B87" s="4">
        <v>8</v>
      </c>
      <c r="C87" s="10">
        <f t="shared" si="2"/>
        <v>58</v>
      </c>
      <c r="D87" s="7">
        <f t="shared" si="3"/>
        <v>15.120000000000001</v>
      </c>
    </row>
    <row r="88" spans="2:4" x14ac:dyDescent="0.25">
      <c r="B88" s="4">
        <v>8.1</v>
      </c>
      <c r="C88" s="10">
        <f t="shared" si="2"/>
        <v>57.6</v>
      </c>
      <c r="D88" s="7">
        <f t="shared" si="3"/>
        <v>15.314409999999999</v>
      </c>
    </row>
    <row r="89" spans="2:4" x14ac:dyDescent="0.25">
      <c r="B89" s="4">
        <v>8.1999999999999993</v>
      </c>
      <c r="C89" s="10">
        <f t="shared" si="2"/>
        <v>57.2</v>
      </c>
      <c r="D89" s="7">
        <f t="shared" si="3"/>
        <v>15.513680000000001</v>
      </c>
    </row>
    <row r="90" spans="2:4" x14ac:dyDescent="0.25">
      <c r="B90" s="4">
        <v>8.3000000000000007</v>
      </c>
      <c r="C90" s="10">
        <f t="shared" si="2"/>
        <v>56.8</v>
      </c>
      <c r="D90" s="7">
        <f t="shared" si="3"/>
        <v>15.717870000000001</v>
      </c>
    </row>
    <row r="91" spans="2:4" x14ac:dyDescent="0.25">
      <c r="B91" s="4">
        <v>8.4</v>
      </c>
      <c r="C91" s="10">
        <f t="shared" si="2"/>
        <v>56.4</v>
      </c>
      <c r="D91" s="7">
        <f t="shared" si="3"/>
        <v>15.927040000000002</v>
      </c>
    </row>
    <row r="92" spans="2:4" x14ac:dyDescent="0.25">
      <c r="B92" s="4">
        <v>8.5</v>
      </c>
      <c r="C92" s="10">
        <f t="shared" si="2"/>
        <v>56</v>
      </c>
      <c r="D92" s="7">
        <f t="shared" si="3"/>
        <v>16.141249999999999</v>
      </c>
    </row>
    <row r="93" spans="2:4" x14ac:dyDescent="0.25">
      <c r="B93" s="4">
        <v>8.6</v>
      </c>
      <c r="C93" s="10">
        <f t="shared" si="2"/>
        <v>55.6</v>
      </c>
      <c r="D93" s="7">
        <f t="shared" si="3"/>
        <v>16.36056</v>
      </c>
    </row>
    <row r="94" spans="2:4" x14ac:dyDescent="0.25">
      <c r="B94" s="4">
        <v>8.6999999999999993</v>
      </c>
      <c r="C94" s="10">
        <f t="shared" si="2"/>
        <v>55.2</v>
      </c>
      <c r="D94" s="7">
        <f t="shared" si="3"/>
        <v>16.585029999999996</v>
      </c>
    </row>
    <row r="95" spans="2:4" x14ac:dyDescent="0.25">
      <c r="B95" s="4">
        <v>8.8000000000000007</v>
      </c>
      <c r="C95" s="10">
        <f t="shared" si="2"/>
        <v>54.8</v>
      </c>
      <c r="D95" s="7">
        <f t="shared" si="3"/>
        <v>16.814720000000001</v>
      </c>
    </row>
    <row r="96" spans="2:4" x14ac:dyDescent="0.25">
      <c r="B96" s="4">
        <v>8.9</v>
      </c>
      <c r="C96" s="10">
        <f t="shared" si="2"/>
        <v>54.4</v>
      </c>
      <c r="D96" s="7">
        <f t="shared" si="3"/>
        <v>17.049690000000002</v>
      </c>
    </row>
    <row r="97" spans="2:4" x14ac:dyDescent="0.25">
      <c r="B97" s="4">
        <v>9</v>
      </c>
      <c r="C97" s="10">
        <f t="shared" si="2"/>
        <v>54</v>
      </c>
      <c r="D97" s="7">
        <f t="shared" si="3"/>
        <v>17.29</v>
      </c>
    </row>
    <row r="98" spans="2:4" x14ac:dyDescent="0.25">
      <c r="B98" s="4">
        <v>9.1</v>
      </c>
      <c r="C98" s="10">
        <f t="shared" si="2"/>
        <v>53.6</v>
      </c>
      <c r="D98" s="7">
        <f t="shared" si="3"/>
        <v>17.535709999999998</v>
      </c>
    </row>
    <row r="99" spans="2:4" x14ac:dyDescent="0.25">
      <c r="B99" s="4">
        <v>9.1999999999999993</v>
      </c>
      <c r="C99" s="10">
        <f t="shared" si="2"/>
        <v>53.2</v>
      </c>
      <c r="D99" s="7">
        <f t="shared" si="3"/>
        <v>17.786879999999996</v>
      </c>
    </row>
    <row r="100" spans="2:4" x14ac:dyDescent="0.25">
      <c r="B100" s="4">
        <v>9.3000000000000007</v>
      </c>
      <c r="C100" s="10">
        <f t="shared" si="2"/>
        <v>52.8</v>
      </c>
      <c r="D100" s="7">
        <f t="shared" si="3"/>
        <v>18.043570000000003</v>
      </c>
    </row>
    <row r="101" spans="2:4" x14ac:dyDescent="0.25">
      <c r="B101" s="4">
        <v>9.4</v>
      </c>
      <c r="C101" s="10">
        <f t="shared" si="2"/>
        <v>52.4</v>
      </c>
      <c r="D101" s="7">
        <f t="shared" si="3"/>
        <v>18.305840000000003</v>
      </c>
    </row>
    <row r="102" spans="2:4" x14ac:dyDescent="0.25">
      <c r="B102" s="4">
        <v>9.5</v>
      </c>
      <c r="C102" s="10">
        <f t="shared" si="2"/>
        <v>52</v>
      </c>
      <c r="D102" s="7">
        <f t="shared" si="3"/>
        <v>18.57375</v>
      </c>
    </row>
    <row r="103" spans="2:4" x14ac:dyDescent="0.25">
      <c r="B103" s="4">
        <v>9.6</v>
      </c>
      <c r="C103" s="10">
        <f t="shared" si="2"/>
        <v>51.6</v>
      </c>
      <c r="D103" s="7">
        <f t="shared" si="3"/>
        <v>18.847360000000002</v>
      </c>
    </row>
    <row r="104" spans="2:4" x14ac:dyDescent="0.25">
      <c r="B104" s="4">
        <v>9.6999999999999993</v>
      </c>
      <c r="C104" s="10">
        <f t="shared" si="2"/>
        <v>51.2</v>
      </c>
      <c r="D104" s="7">
        <f t="shared" si="3"/>
        <v>19.126729999999998</v>
      </c>
    </row>
    <row r="105" spans="2:4" x14ac:dyDescent="0.25">
      <c r="B105" s="4">
        <v>9.8000000000000007</v>
      </c>
      <c r="C105" s="10">
        <f t="shared" si="2"/>
        <v>50.8</v>
      </c>
      <c r="D105" s="7">
        <f t="shared" si="3"/>
        <v>19.411920000000002</v>
      </c>
    </row>
    <row r="106" spans="2:4" x14ac:dyDescent="0.25">
      <c r="B106" s="4">
        <v>9.9</v>
      </c>
      <c r="C106" s="10">
        <f t="shared" si="2"/>
        <v>50.4</v>
      </c>
      <c r="D106" s="7">
        <f t="shared" si="3"/>
        <v>19.70299</v>
      </c>
    </row>
    <row r="107" spans="2:4" x14ac:dyDescent="0.25">
      <c r="B107" s="4">
        <v>10</v>
      </c>
      <c r="C107" s="10">
        <f t="shared" si="2"/>
        <v>50</v>
      </c>
      <c r="D107" s="7">
        <f t="shared" si="3"/>
        <v>20</v>
      </c>
    </row>
    <row r="108" spans="2:4" x14ac:dyDescent="0.25">
      <c r="B108" s="4">
        <v>10.1</v>
      </c>
      <c r="C108" s="10">
        <f t="shared" si="2"/>
        <v>49.6</v>
      </c>
      <c r="D108" s="7">
        <f t="shared" si="3"/>
        <v>20.30301</v>
      </c>
    </row>
    <row r="109" spans="2:4" x14ac:dyDescent="0.25">
      <c r="B109" s="4">
        <v>10.199999999999999</v>
      </c>
      <c r="C109" s="10">
        <f t="shared" si="2"/>
        <v>49.2</v>
      </c>
      <c r="D109" s="7">
        <f t="shared" si="3"/>
        <v>20.612079999999999</v>
      </c>
    </row>
    <row r="110" spans="2:4" x14ac:dyDescent="0.25">
      <c r="B110" s="4">
        <v>10.3</v>
      </c>
      <c r="C110" s="10">
        <f t="shared" si="2"/>
        <v>48.8</v>
      </c>
      <c r="D110" s="7">
        <f t="shared" si="3"/>
        <v>20.927270000000004</v>
      </c>
    </row>
    <row r="111" spans="2:4" x14ac:dyDescent="0.25">
      <c r="B111" s="4">
        <v>10.4</v>
      </c>
      <c r="C111" s="10">
        <f t="shared" si="2"/>
        <v>48.4</v>
      </c>
      <c r="D111" s="7">
        <f t="shared" si="3"/>
        <v>21.248640000000002</v>
      </c>
    </row>
    <row r="112" spans="2:4" x14ac:dyDescent="0.25">
      <c r="B112" s="4">
        <v>10.5</v>
      </c>
      <c r="C112" s="10">
        <f t="shared" si="2"/>
        <v>48</v>
      </c>
      <c r="D112" s="7">
        <f t="shared" si="3"/>
        <v>21.576250000000002</v>
      </c>
    </row>
    <row r="113" spans="2:4" x14ac:dyDescent="0.25">
      <c r="B113" s="4">
        <v>10.6</v>
      </c>
      <c r="C113" s="10">
        <f t="shared" si="2"/>
        <v>47.6</v>
      </c>
      <c r="D113" s="7">
        <f t="shared" si="3"/>
        <v>21.910159999999998</v>
      </c>
    </row>
    <row r="114" spans="2:4" x14ac:dyDescent="0.25">
      <c r="B114" s="4">
        <v>10.7</v>
      </c>
      <c r="C114" s="10">
        <f t="shared" si="2"/>
        <v>47.2</v>
      </c>
      <c r="D114" s="7">
        <f t="shared" si="3"/>
        <v>22.250429999999994</v>
      </c>
    </row>
    <row r="115" spans="2:4" x14ac:dyDescent="0.25">
      <c r="B115" s="4">
        <v>10.8</v>
      </c>
      <c r="C115" s="10">
        <f t="shared" si="2"/>
        <v>46.8</v>
      </c>
      <c r="D115" s="7">
        <f t="shared" si="3"/>
        <v>22.597120000000004</v>
      </c>
    </row>
    <row r="116" spans="2:4" x14ac:dyDescent="0.25">
      <c r="B116" s="4">
        <v>10.9</v>
      </c>
      <c r="C116" s="10">
        <f t="shared" si="2"/>
        <v>46.4</v>
      </c>
      <c r="D116" s="7">
        <f t="shared" si="3"/>
        <v>22.950290000000003</v>
      </c>
    </row>
    <row r="117" spans="2:4" x14ac:dyDescent="0.25">
      <c r="B117" s="4">
        <v>11</v>
      </c>
      <c r="C117" s="10">
        <f t="shared" si="2"/>
        <v>46</v>
      </c>
      <c r="D117" s="7">
        <f t="shared" si="3"/>
        <v>23.310000000000002</v>
      </c>
    </row>
    <row r="118" spans="2:4" x14ac:dyDescent="0.25">
      <c r="B118" s="4">
        <v>11.1</v>
      </c>
      <c r="C118" s="10">
        <f t="shared" si="2"/>
        <v>45.6</v>
      </c>
      <c r="D118" s="7">
        <f t="shared" si="3"/>
        <v>23.676310000000001</v>
      </c>
    </row>
    <row r="119" spans="2:4" x14ac:dyDescent="0.25">
      <c r="B119" s="4">
        <v>11.2</v>
      </c>
      <c r="C119" s="10">
        <f t="shared" si="2"/>
        <v>45.2</v>
      </c>
      <c r="D119" s="7">
        <f t="shared" si="3"/>
        <v>24.049279999999996</v>
      </c>
    </row>
    <row r="120" spans="2:4" x14ac:dyDescent="0.25">
      <c r="B120" s="4">
        <v>11.3</v>
      </c>
      <c r="C120" s="10">
        <f t="shared" si="2"/>
        <v>44.8</v>
      </c>
      <c r="D120" s="7">
        <f t="shared" si="3"/>
        <v>24.42897</v>
      </c>
    </row>
    <row r="121" spans="2:4" x14ac:dyDescent="0.25">
      <c r="B121" s="4">
        <v>11.4</v>
      </c>
      <c r="C121" s="10">
        <f t="shared" si="2"/>
        <v>44.4</v>
      </c>
      <c r="D121" s="7">
        <f t="shared" si="3"/>
        <v>24.815440000000002</v>
      </c>
    </row>
    <row r="122" spans="2:4" x14ac:dyDescent="0.25">
      <c r="B122" s="4">
        <v>11.5</v>
      </c>
      <c r="C122" s="10">
        <f t="shared" si="2"/>
        <v>44</v>
      </c>
      <c r="D122" s="7">
        <f t="shared" si="3"/>
        <v>25.208750000000002</v>
      </c>
    </row>
    <row r="123" spans="2:4" x14ac:dyDescent="0.25">
      <c r="B123" s="4">
        <v>11.6</v>
      </c>
      <c r="C123" s="10">
        <f t="shared" si="2"/>
        <v>43.6</v>
      </c>
      <c r="D123" s="7">
        <f t="shared" si="3"/>
        <v>25.60896</v>
      </c>
    </row>
    <row r="124" spans="2:4" x14ac:dyDescent="0.25">
      <c r="B124" s="4">
        <v>11.7</v>
      </c>
      <c r="C124" s="10">
        <f t="shared" si="2"/>
        <v>43.2</v>
      </c>
      <c r="D124" s="7">
        <f t="shared" si="3"/>
        <v>26.016129999999997</v>
      </c>
    </row>
    <row r="125" spans="2:4" x14ac:dyDescent="0.25">
      <c r="B125" s="4">
        <v>11.8</v>
      </c>
      <c r="C125" s="10">
        <f t="shared" si="2"/>
        <v>42.8</v>
      </c>
      <c r="D125" s="7">
        <f t="shared" si="3"/>
        <v>26.430320000000002</v>
      </c>
    </row>
    <row r="126" spans="2:4" x14ac:dyDescent="0.25">
      <c r="B126" s="4">
        <v>11.9</v>
      </c>
      <c r="C126" s="10">
        <f t="shared" si="2"/>
        <v>42.4</v>
      </c>
      <c r="D126" s="7">
        <f t="shared" si="3"/>
        <v>26.851590000000002</v>
      </c>
    </row>
    <row r="127" spans="2:4" x14ac:dyDescent="0.25">
      <c r="B127" s="4">
        <v>12</v>
      </c>
      <c r="C127" s="10">
        <f t="shared" si="2"/>
        <v>42</v>
      </c>
      <c r="D127" s="7">
        <f t="shared" si="3"/>
        <v>27.28</v>
      </c>
    </row>
    <row r="128" spans="2:4" x14ac:dyDescent="0.25">
      <c r="B128" s="4">
        <v>12.1</v>
      </c>
      <c r="C128" s="10">
        <f t="shared" si="2"/>
        <v>41.6</v>
      </c>
      <c r="D128" s="7">
        <f t="shared" si="3"/>
        <v>27.715609999999998</v>
      </c>
    </row>
    <row r="129" spans="2:4" x14ac:dyDescent="0.25">
      <c r="B129" s="4">
        <v>12.2</v>
      </c>
      <c r="C129" s="10">
        <f t="shared" si="2"/>
        <v>41.2</v>
      </c>
      <c r="D129" s="7">
        <f t="shared" si="3"/>
        <v>28.158479999999994</v>
      </c>
    </row>
    <row r="130" spans="2:4" x14ac:dyDescent="0.25">
      <c r="B130" s="4">
        <v>12.3</v>
      </c>
      <c r="C130" s="10">
        <f t="shared" si="2"/>
        <v>40.799999999999997</v>
      </c>
      <c r="D130" s="7">
        <f t="shared" si="3"/>
        <v>28.608670000000004</v>
      </c>
    </row>
    <row r="131" spans="2:4" x14ac:dyDescent="0.25">
      <c r="B131" s="4">
        <v>12.4</v>
      </c>
      <c r="C131" s="10">
        <f t="shared" si="2"/>
        <v>40.4</v>
      </c>
      <c r="D131" s="7">
        <f t="shared" si="3"/>
        <v>29.066240000000004</v>
      </c>
    </row>
    <row r="132" spans="2:4" x14ac:dyDescent="0.25">
      <c r="B132" s="4">
        <v>12.5</v>
      </c>
      <c r="C132" s="10">
        <f t="shared" si="2"/>
        <v>40</v>
      </c>
      <c r="D132" s="7">
        <f t="shared" si="3"/>
        <v>29.53125</v>
      </c>
    </row>
    <row r="133" spans="2:4" x14ac:dyDescent="0.25">
      <c r="B133" s="4">
        <v>12.6</v>
      </c>
      <c r="C133" s="10">
        <f t="shared" si="2"/>
        <v>39.6</v>
      </c>
      <c r="D133" s="7">
        <f t="shared" si="3"/>
        <v>30.003759999999996</v>
      </c>
    </row>
    <row r="134" spans="2:4" x14ac:dyDescent="0.25">
      <c r="B134" s="4">
        <v>12.7</v>
      </c>
      <c r="C134" s="10">
        <f t="shared" si="2"/>
        <v>39.200000000000003</v>
      </c>
      <c r="D134" s="7">
        <f t="shared" si="3"/>
        <v>30.483829999999998</v>
      </c>
    </row>
    <row r="135" spans="2:4" x14ac:dyDescent="0.25">
      <c r="B135" s="4">
        <v>12.8</v>
      </c>
      <c r="C135" s="10">
        <f t="shared" si="2"/>
        <v>38.799999999999997</v>
      </c>
      <c r="D135" s="7">
        <f t="shared" si="3"/>
        <v>30.971520000000005</v>
      </c>
    </row>
    <row r="136" spans="2:4" x14ac:dyDescent="0.25">
      <c r="B136" s="4">
        <v>12.9</v>
      </c>
      <c r="C136" s="10">
        <f t="shared" si="2"/>
        <v>38.4</v>
      </c>
      <c r="D136" s="7">
        <f t="shared" si="3"/>
        <v>31.466889999999999</v>
      </c>
    </row>
    <row r="137" spans="2:4" x14ac:dyDescent="0.25">
      <c r="B137" s="4">
        <v>13</v>
      </c>
      <c r="C137" s="10">
        <f t="shared" si="2"/>
        <v>38</v>
      </c>
      <c r="D137" s="7">
        <f t="shared" si="3"/>
        <v>31.97</v>
      </c>
    </row>
    <row r="138" spans="2:4" x14ac:dyDescent="0.25">
      <c r="B138" s="4">
        <v>13.1</v>
      </c>
      <c r="C138" s="10">
        <f t="shared" si="2"/>
        <v>37.6</v>
      </c>
      <c r="D138" s="7">
        <f t="shared" si="3"/>
        <v>32.480909999999994</v>
      </c>
    </row>
    <row r="139" spans="2:4" x14ac:dyDescent="0.25">
      <c r="B139" s="4">
        <v>13.2</v>
      </c>
      <c r="C139" s="10">
        <f t="shared" si="2"/>
        <v>37.200000000000003</v>
      </c>
      <c r="D139" s="7">
        <f t="shared" si="3"/>
        <v>32.999679999999998</v>
      </c>
    </row>
    <row r="140" spans="2:4" x14ac:dyDescent="0.25">
      <c r="B140" s="4">
        <v>13.3</v>
      </c>
      <c r="C140" s="10">
        <f t="shared" si="2"/>
        <v>36.799999999999997</v>
      </c>
      <c r="D140" s="7">
        <f t="shared" si="3"/>
        <v>33.52637</v>
      </c>
    </row>
    <row r="141" spans="2:4" x14ac:dyDescent="0.25">
      <c r="B141" s="4">
        <v>13.4</v>
      </c>
      <c r="C141" s="10">
        <f t="shared" si="2"/>
        <v>36.4</v>
      </c>
      <c r="D141" s="7">
        <f t="shared" si="3"/>
        <v>34.061040000000006</v>
      </c>
    </row>
    <row r="142" spans="2:4" x14ac:dyDescent="0.25">
      <c r="B142" s="4">
        <v>13.5</v>
      </c>
      <c r="C142" s="10">
        <f t="shared" si="2"/>
        <v>36</v>
      </c>
      <c r="D142" s="7">
        <f t="shared" si="3"/>
        <v>34.603750000000005</v>
      </c>
    </row>
    <row r="143" spans="2:4" x14ac:dyDescent="0.25">
      <c r="B143" s="4">
        <v>13.6</v>
      </c>
      <c r="C143" s="10">
        <f t="shared" si="2"/>
        <v>35.6</v>
      </c>
      <c r="D143" s="7">
        <f t="shared" si="3"/>
        <v>35.154559999999996</v>
      </c>
    </row>
    <row r="144" spans="2:4" x14ac:dyDescent="0.25">
      <c r="B144" s="4">
        <v>13.7</v>
      </c>
      <c r="C144" s="10">
        <f t="shared" si="2"/>
        <v>35.200000000000003</v>
      </c>
      <c r="D144" s="7">
        <f t="shared" si="3"/>
        <v>35.713529999999992</v>
      </c>
    </row>
    <row r="145" spans="2:4" x14ac:dyDescent="0.25">
      <c r="B145" s="4">
        <v>13.8</v>
      </c>
      <c r="C145" s="10">
        <f t="shared" si="2"/>
        <v>34.799999999999997</v>
      </c>
      <c r="D145" s="7">
        <f t="shared" si="3"/>
        <v>36.280720000000002</v>
      </c>
    </row>
    <row r="146" spans="2:4" x14ac:dyDescent="0.25">
      <c r="B146" s="4">
        <v>13.9</v>
      </c>
      <c r="C146" s="10">
        <f t="shared" si="2"/>
        <v>34.4</v>
      </c>
      <c r="D146" s="7">
        <f t="shared" si="3"/>
        <v>36.856189999999998</v>
      </c>
    </row>
    <row r="147" spans="2:4" x14ac:dyDescent="0.25">
      <c r="B147" s="4">
        <v>14</v>
      </c>
      <c r="C147" s="10">
        <f t="shared" ref="C147:C210" si="4">F$2+F$3*B147</f>
        <v>34</v>
      </c>
      <c r="D147" s="7">
        <f t="shared" ref="D147:D210" si="5">G$2+G$3*POWER(B147,G$4)</f>
        <v>37.44</v>
      </c>
    </row>
    <row r="148" spans="2:4" x14ac:dyDescent="0.25">
      <c r="B148" s="4">
        <v>14.1</v>
      </c>
      <c r="C148" s="10">
        <f t="shared" si="4"/>
        <v>33.6</v>
      </c>
      <c r="D148" s="7">
        <f t="shared" si="5"/>
        <v>38.032209999999999</v>
      </c>
    </row>
    <row r="149" spans="2:4" x14ac:dyDescent="0.25">
      <c r="B149" s="4">
        <v>14.2</v>
      </c>
      <c r="C149" s="10">
        <f t="shared" si="4"/>
        <v>33.200000000000003</v>
      </c>
      <c r="D149" s="7">
        <f t="shared" si="5"/>
        <v>38.63288</v>
      </c>
    </row>
    <row r="150" spans="2:4" x14ac:dyDescent="0.25">
      <c r="B150" s="4">
        <v>14.3</v>
      </c>
      <c r="C150" s="10">
        <f t="shared" si="4"/>
        <v>32.799999999999997</v>
      </c>
      <c r="D150" s="7">
        <f t="shared" si="5"/>
        <v>39.242070000000005</v>
      </c>
    </row>
    <row r="151" spans="2:4" x14ac:dyDescent="0.25">
      <c r="B151" s="4">
        <v>14.4</v>
      </c>
      <c r="C151" s="10">
        <f t="shared" si="4"/>
        <v>32.4</v>
      </c>
      <c r="D151" s="7">
        <f t="shared" si="5"/>
        <v>39.859840000000005</v>
      </c>
    </row>
    <row r="152" spans="2:4" x14ac:dyDescent="0.25">
      <c r="B152" s="4">
        <v>14.5</v>
      </c>
      <c r="C152" s="10">
        <f t="shared" si="4"/>
        <v>32</v>
      </c>
      <c r="D152" s="7">
        <f t="shared" si="5"/>
        <v>40.486249999999998</v>
      </c>
    </row>
    <row r="153" spans="2:4" x14ac:dyDescent="0.25">
      <c r="B153" s="4">
        <v>14.6</v>
      </c>
      <c r="C153" s="10">
        <f t="shared" si="4"/>
        <v>31.6</v>
      </c>
      <c r="D153" s="7">
        <f t="shared" si="5"/>
        <v>41.121359999999996</v>
      </c>
    </row>
    <row r="154" spans="2:4" x14ac:dyDescent="0.25">
      <c r="B154" s="4">
        <v>14.7</v>
      </c>
      <c r="C154" s="10">
        <f t="shared" si="4"/>
        <v>31.200000000000003</v>
      </c>
      <c r="D154" s="7">
        <f t="shared" si="5"/>
        <v>41.765230000000003</v>
      </c>
    </row>
    <row r="155" spans="2:4" x14ac:dyDescent="0.25">
      <c r="B155" s="4">
        <v>14.8</v>
      </c>
      <c r="C155" s="10">
        <f t="shared" si="4"/>
        <v>30.799999999999997</v>
      </c>
      <c r="D155" s="7">
        <f t="shared" si="5"/>
        <v>42.417920000000002</v>
      </c>
    </row>
    <row r="156" spans="2:4" x14ac:dyDescent="0.25">
      <c r="B156" s="4">
        <v>14.9</v>
      </c>
      <c r="C156" s="10">
        <f t="shared" si="4"/>
        <v>30.4</v>
      </c>
      <c r="D156" s="7">
        <f t="shared" si="5"/>
        <v>43.079490000000007</v>
      </c>
    </row>
    <row r="157" spans="2:4" x14ac:dyDescent="0.25">
      <c r="B157" s="4">
        <v>15</v>
      </c>
      <c r="C157" s="10">
        <f t="shared" si="4"/>
        <v>30</v>
      </c>
      <c r="D157" s="7">
        <f t="shared" si="5"/>
        <v>43.75</v>
      </c>
    </row>
    <row r="158" spans="2:4" x14ac:dyDescent="0.25">
      <c r="B158" s="4">
        <v>15.1</v>
      </c>
      <c r="C158" s="10">
        <f t="shared" si="4"/>
        <v>29.6</v>
      </c>
      <c r="D158" s="7">
        <f t="shared" si="5"/>
        <v>44.429509999999993</v>
      </c>
    </row>
    <row r="159" spans="2:4" x14ac:dyDescent="0.25">
      <c r="B159" s="4">
        <v>15.2</v>
      </c>
      <c r="C159" s="10">
        <f t="shared" si="4"/>
        <v>29.200000000000003</v>
      </c>
      <c r="D159" s="7">
        <f t="shared" si="5"/>
        <v>45.118079999999999</v>
      </c>
    </row>
    <row r="160" spans="2:4" x14ac:dyDescent="0.25">
      <c r="B160" s="4">
        <v>15.3</v>
      </c>
      <c r="C160" s="10">
        <f t="shared" si="4"/>
        <v>28.799999999999997</v>
      </c>
      <c r="D160" s="7">
        <f t="shared" si="5"/>
        <v>45.815770000000008</v>
      </c>
    </row>
    <row r="161" spans="2:4" x14ac:dyDescent="0.25">
      <c r="B161" s="4">
        <v>15.4</v>
      </c>
      <c r="C161" s="10">
        <f t="shared" si="4"/>
        <v>28.4</v>
      </c>
      <c r="D161" s="7">
        <f t="shared" si="5"/>
        <v>46.52264000000001</v>
      </c>
    </row>
    <row r="162" spans="2:4" x14ac:dyDescent="0.25">
      <c r="B162" s="4">
        <v>15.5</v>
      </c>
      <c r="C162" s="10">
        <f t="shared" si="4"/>
        <v>28</v>
      </c>
      <c r="D162" s="7">
        <f t="shared" si="5"/>
        <v>47.238750000000003</v>
      </c>
    </row>
    <row r="163" spans="2:4" x14ac:dyDescent="0.25">
      <c r="B163" s="4">
        <v>15.6</v>
      </c>
      <c r="C163" s="10">
        <f t="shared" si="4"/>
        <v>27.6</v>
      </c>
      <c r="D163" s="7">
        <f t="shared" si="5"/>
        <v>47.96416</v>
      </c>
    </row>
    <row r="164" spans="2:4" x14ac:dyDescent="0.25">
      <c r="B164" s="4">
        <v>15.7</v>
      </c>
      <c r="C164" s="10">
        <f t="shared" si="4"/>
        <v>27.200000000000003</v>
      </c>
      <c r="D164" s="7">
        <f t="shared" si="5"/>
        <v>48.698929999999997</v>
      </c>
    </row>
    <row r="165" spans="2:4" x14ac:dyDescent="0.25">
      <c r="B165" s="4">
        <v>15.8</v>
      </c>
      <c r="C165" s="10">
        <f t="shared" si="4"/>
        <v>26.799999999999997</v>
      </c>
      <c r="D165" s="7">
        <f t="shared" si="5"/>
        <v>49.443120000000008</v>
      </c>
    </row>
    <row r="166" spans="2:4" x14ac:dyDescent="0.25">
      <c r="B166" s="4">
        <v>15.9</v>
      </c>
      <c r="C166" s="10">
        <f t="shared" si="4"/>
        <v>26.4</v>
      </c>
      <c r="D166" s="7">
        <f t="shared" si="5"/>
        <v>50.19679</v>
      </c>
    </row>
    <row r="167" spans="2:4" x14ac:dyDescent="0.25">
      <c r="B167" s="4">
        <v>16</v>
      </c>
      <c r="C167" s="10">
        <f t="shared" si="4"/>
        <v>26</v>
      </c>
      <c r="D167" s="7">
        <f t="shared" si="5"/>
        <v>50.96</v>
      </c>
    </row>
    <row r="168" spans="2:4" x14ac:dyDescent="0.25">
      <c r="B168" s="4">
        <v>16.100000000000001</v>
      </c>
      <c r="C168" s="10">
        <f t="shared" si="4"/>
        <v>25.599999999999994</v>
      </c>
      <c r="D168" s="7">
        <f t="shared" si="5"/>
        <v>51.732810000000008</v>
      </c>
    </row>
    <row r="169" spans="2:4" x14ac:dyDescent="0.25">
      <c r="B169" s="4">
        <v>16.2</v>
      </c>
      <c r="C169" s="10">
        <f t="shared" si="4"/>
        <v>25.200000000000003</v>
      </c>
      <c r="D169" s="7">
        <f t="shared" si="5"/>
        <v>52.515279999999997</v>
      </c>
    </row>
    <row r="170" spans="2:4" x14ac:dyDescent="0.25">
      <c r="B170" s="4">
        <v>16.3</v>
      </c>
      <c r="C170" s="10">
        <f t="shared" si="4"/>
        <v>24.799999999999997</v>
      </c>
      <c r="D170" s="7">
        <f t="shared" si="5"/>
        <v>53.307470000000002</v>
      </c>
    </row>
    <row r="171" spans="2:4" x14ac:dyDescent="0.25">
      <c r="B171" s="4">
        <v>16.399999999999999</v>
      </c>
      <c r="C171" s="10">
        <f t="shared" si="4"/>
        <v>24.400000000000006</v>
      </c>
      <c r="D171" s="7">
        <f t="shared" si="5"/>
        <v>54.109439999999999</v>
      </c>
    </row>
    <row r="172" spans="2:4" x14ac:dyDescent="0.25">
      <c r="B172" s="4">
        <v>16.5</v>
      </c>
      <c r="C172" s="10">
        <f t="shared" si="4"/>
        <v>24</v>
      </c>
      <c r="D172" s="7">
        <f t="shared" si="5"/>
        <v>54.921250000000001</v>
      </c>
    </row>
    <row r="173" spans="2:4" x14ac:dyDescent="0.25">
      <c r="B173" s="4">
        <v>16.600000000000001</v>
      </c>
      <c r="C173" s="10">
        <f t="shared" si="4"/>
        <v>23.599999999999994</v>
      </c>
      <c r="D173" s="7">
        <f t="shared" si="5"/>
        <v>55.742960000000011</v>
      </c>
    </row>
    <row r="174" spans="2:4" x14ac:dyDescent="0.25">
      <c r="B174" s="4">
        <v>16.7</v>
      </c>
      <c r="C174" s="10">
        <f t="shared" si="4"/>
        <v>23.200000000000003</v>
      </c>
      <c r="D174" s="7">
        <f t="shared" si="5"/>
        <v>56.574629999999999</v>
      </c>
    </row>
    <row r="175" spans="2:4" x14ac:dyDescent="0.25">
      <c r="B175" s="4">
        <v>16.8</v>
      </c>
      <c r="C175" s="10">
        <f t="shared" si="4"/>
        <v>22.799999999999997</v>
      </c>
      <c r="D175" s="7">
        <f t="shared" si="5"/>
        <v>57.416320000000006</v>
      </c>
    </row>
    <row r="176" spans="2:4" x14ac:dyDescent="0.25">
      <c r="B176" s="4">
        <v>16.899999999999999</v>
      </c>
      <c r="C176" s="10">
        <f t="shared" si="4"/>
        <v>22.400000000000006</v>
      </c>
      <c r="D176" s="7">
        <f t="shared" si="5"/>
        <v>58.268089999999994</v>
      </c>
    </row>
    <row r="177" spans="2:4" x14ac:dyDescent="0.25">
      <c r="B177" s="4">
        <v>17</v>
      </c>
      <c r="C177" s="10">
        <f t="shared" si="4"/>
        <v>22</v>
      </c>
      <c r="D177" s="7">
        <f t="shared" si="5"/>
        <v>59.13</v>
      </c>
    </row>
    <row r="178" spans="2:4" x14ac:dyDescent="0.25">
      <c r="B178" s="4">
        <v>17.100000000000001</v>
      </c>
      <c r="C178" s="10">
        <f t="shared" si="4"/>
        <v>21.599999999999994</v>
      </c>
      <c r="D178" s="7">
        <f t="shared" si="5"/>
        <v>60.002110000000016</v>
      </c>
    </row>
    <row r="179" spans="2:4" x14ac:dyDescent="0.25">
      <c r="B179" s="4">
        <v>17.2</v>
      </c>
      <c r="C179" s="10">
        <f t="shared" si="4"/>
        <v>21.200000000000003</v>
      </c>
      <c r="D179" s="7">
        <f t="shared" si="5"/>
        <v>60.884479999999996</v>
      </c>
    </row>
    <row r="180" spans="2:4" x14ac:dyDescent="0.25">
      <c r="B180" s="4">
        <v>17.3</v>
      </c>
      <c r="C180" s="10">
        <f t="shared" si="4"/>
        <v>20.799999999999997</v>
      </c>
      <c r="D180" s="7">
        <f t="shared" si="5"/>
        <v>61.777170000000005</v>
      </c>
    </row>
    <row r="181" spans="2:4" x14ac:dyDescent="0.25">
      <c r="B181" s="4">
        <v>17.399999999999999</v>
      </c>
      <c r="C181" s="10">
        <f t="shared" si="4"/>
        <v>20.400000000000006</v>
      </c>
      <c r="D181" s="7">
        <f t="shared" si="5"/>
        <v>62.680239999999984</v>
      </c>
    </row>
    <row r="182" spans="2:4" x14ac:dyDescent="0.25">
      <c r="B182" s="4">
        <v>17.5</v>
      </c>
      <c r="C182" s="10">
        <f t="shared" si="4"/>
        <v>20</v>
      </c>
      <c r="D182" s="7">
        <f t="shared" si="5"/>
        <v>63.59375</v>
      </c>
    </row>
    <row r="183" spans="2:4" x14ac:dyDescent="0.25">
      <c r="B183" s="4">
        <v>17.600000000000001</v>
      </c>
      <c r="C183" s="10">
        <f t="shared" si="4"/>
        <v>19.599999999999994</v>
      </c>
      <c r="D183" s="7">
        <f t="shared" si="5"/>
        <v>64.51776000000001</v>
      </c>
    </row>
    <row r="184" spans="2:4" x14ac:dyDescent="0.25">
      <c r="B184" s="4">
        <v>17.7</v>
      </c>
      <c r="C184" s="10">
        <f t="shared" si="4"/>
        <v>19.200000000000003</v>
      </c>
      <c r="D184" s="7">
        <f t="shared" si="5"/>
        <v>65.452329999999989</v>
      </c>
    </row>
    <row r="185" spans="2:4" x14ac:dyDescent="0.25">
      <c r="B185" s="4">
        <v>17.8</v>
      </c>
      <c r="C185" s="10">
        <f t="shared" si="4"/>
        <v>18.799999999999997</v>
      </c>
      <c r="D185" s="7">
        <f t="shared" si="5"/>
        <v>66.397520000000014</v>
      </c>
    </row>
    <row r="186" spans="2:4" x14ac:dyDescent="0.25">
      <c r="B186" s="4">
        <v>17.899999999999999</v>
      </c>
      <c r="C186" s="10">
        <f t="shared" si="4"/>
        <v>18.400000000000006</v>
      </c>
      <c r="D186" s="7">
        <f t="shared" si="5"/>
        <v>67.35338999999999</v>
      </c>
    </row>
    <row r="187" spans="2:4" x14ac:dyDescent="0.25">
      <c r="B187" s="4">
        <v>18</v>
      </c>
      <c r="C187" s="10">
        <f t="shared" si="4"/>
        <v>18</v>
      </c>
      <c r="D187" s="7">
        <f t="shared" si="5"/>
        <v>68.319999999999993</v>
      </c>
    </row>
    <row r="188" spans="2:4" x14ac:dyDescent="0.25">
      <c r="B188" s="4">
        <v>18.100000000000001</v>
      </c>
      <c r="C188" s="10">
        <f t="shared" si="4"/>
        <v>17.599999999999994</v>
      </c>
      <c r="D188" s="7">
        <f t="shared" si="5"/>
        <v>69.297410000000013</v>
      </c>
    </row>
    <row r="189" spans="2:4" x14ac:dyDescent="0.25">
      <c r="B189" s="4">
        <v>18.2</v>
      </c>
      <c r="C189" s="10">
        <f t="shared" si="4"/>
        <v>17.200000000000003</v>
      </c>
      <c r="D189" s="7">
        <f t="shared" si="5"/>
        <v>70.285679999999985</v>
      </c>
    </row>
    <row r="190" spans="2:4" x14ac:dyDescent="0.25">
      <c r="B190" s="4">
        <v>18.3</v>
      </c>
      <c r="C190" s="10">
        <f t="shared" si="4"/>
        <v>16.799999999999997</v>
      </c>
      <c r="D190" s="7">
        <f t="shared" si="5"/>
        <v>71.284870000000012</v>
      </c>
    </row>
    <row r="191" spans="2:4" x14ac:dyDescent="0.25">
      <c r="B191" s="4">
        <v>18.399999999999999</v>
      </c>
      <c r="C191" s="10">
        <f t="shared" si="4"/>
        <v>16.400000000000006</v>
      </c>
      <c r="D191" s="7">
        <f t="shared" si="5"/>
        <v>72.295039999999972</v>
      </c>
    </row>
    <row r="192" spans="2:4" x14ac:dyDescent="0.25">
      <c r="B192" s="4">
        <v>18.5</v>
      </c>
      <c r="C192" s="10">
        <f t="shared" si="4"/>
        <v>16</v>
      </c>
      <c r="D192" s="7">
        <f t="shared" si="5"/>
        <v>73.316249999999997</v>
      </c>
    </row>
    <row r="193" spans="2:4" x14ac:dyDescent="0.25">
      <c r="B193" s="4">
        <v>18.600000000000001</v>
      </c>
      <c r="C193" s="10">
        <f t="shared" si="4"/>
        <v>15.599999999999994</v>
      </c>
      <c r="D193" s="7">
        <f t="shared" si="5"/>
        <v>74.34856000000002</v>
      </c>
    </row>
    <row r="194" spans="2:4" x14ac:dyDescent="0.25">
      <c r="B194" s="4">
        <v>18.7</v>
      </c>
      <c r="C194" s="10">
        <f t="shared" si="4"/>
        <v>15.200000000000003</v>
      </c>
      <c r="D194" s="7">
        <f t="shared" si="5"/>
        <v>75.392029999999991</v>
      </c>
    </row>
    <row r="195" spans="2:4" x14ac:dyDescent="0.25">
      <c r="B195" s="4">
        <v>18.8</v>
      </c>
      <c r="C195" s="10">
        <f t="shared" si="4"/>
        <v>14.799999999999997</v>
      </c>
      <c r="D195" s="7">
        <f t="shared" si="5"/>
        <v>76.446720000000013</v>
      </c>
    </row>
    <row r="196" spans="2:4" x14ac:dyDescent="0.25">
      <c r="B196" s="4">
        <v>18.899999999999999</v>
      </c>
      <c r="C196" s="10">
        <f t="shared" si="4"/>
        <v>14.400000000000006</v>
      </c>
      <c r="D196" s="7">
        <f t="shared" si="5"/>
        <v>77.512689999999992</v>
      </c>
    </row>
    <row r="197" spans="2:4" x14ac:dyDescent="0.25">
      <c r="B197" s="4">
        <v>19</v>
      </c>
      <c r="C197" s="10">
        <f t="shared" si="4"/>
        <v>14</v>
      </c>
      <c r="D197" s="7">
        <f t="shared" si="5"/>
        <v>78.59</v>
      </c>
    </row>
    <row r="198" spans="2:4" x14ac:dyDescent="0.25">
      <c r="B198" s="4">
        <v>19.100000000000001</v>
      </c>
      <c r="C198" s="10">
        <f t="shared" si="4"/>
        <v>13.599999999999994</v>
      </c>
      <c r="D198" s="7">
        <f t="shared" si="5"/>
        <v>79.678710000000024</v>
      </c>
    </row>
    <row r="199" spans="2:4" x14ac:dyDescent="0.25">
      <c r="B199" s="4">
        <v>19.2</v>
      </c>
      <c r="C199" s="10">
        <f t="shared" si="4"/>
        <v>13.200000000000003</v>
      </c>
      <c r="D199" s="7">
        <f t="shared" si="5"/>
        <v>80.778880000000001</v>
      </c>
    </row>
    <row r="200" spans="2:4" x14ac:dyDescent="0.25">
      <c r="B200" s="4">
        <v>19.3</v>
      </c>
      <c r="C200" s="10">
        <f t="shared" si="4"/>
        <v>12.799999999999997</v>
      </c>
      <c r="D200" s="7">
        <f t="shared" si="5"/>
        <v>81.890570000000011</v>
      </c>
    </row>
    <row r="201" spans="2:4" x14ac:dyDescent="0.25">
      <c r="B201" s="4">
        <v>19.399999999999999</v>
      </c>
      <c r="C201" s="10">
        <f t="shared" si="4"/>
        <v>12.400000000000006</v>
      </c>
      <c r="D201" s="7">
        <f t="shared" si="5"/>
        <v>83.013839999999988</v>
      </c>
    </row>
    <row r="202" spans="2:4" x14ac:dyDescent="0.25">
      <c r="B202" s="4">
        <v>19.5</v>
      </c>
      <c r="C202" s="10">
        <f t="shared" si="4"/>
        <v>12</v>
      </c>
      <c r="D202" s="7">
        <f t="shared" si="5"/>
        <v>84.148750000000007</v>
      </c>
    </row>
    <row r="203" spans="2:4" x14ac:dyDescent="0.25">
      <c r="B203" s="4">
        <v>19.600000000000001</v>
      </c>
      <c r="C203" s="10">
        <f t="shared" si="4"/>
        <v>11.599999999999994</v>
      </c>
      <c r="D203" s="7">
        <f t="shared" si="5"/>
        <v>85.295360000000016</v>
      </c>
    </row>
    <row r="204" spans="2:4" x14ac:dyDescent="0.25">
      <c r="B204" s="4">
        <v>19.7</v>
      </c>
      <c r="C204" s="10">
        <f t="shared" si="4"/>
        <v>11.200000000000003</v>
      </c>
      <c r="D204" s="7">
        <f t="shared" si="5"/>
        <v>86.453729999999993</v>
      </c>
    </row>
    <row r="205" spans="2:4" x14ac:dyDescent="0.25">
      <c r="B205" s="4">
        <v>19.8</v>
      </c>
      <c r="C205" s="10">
        <f t="shared" si="4"/>
        <v>10.799999999999997</v>
      </c>
      <c r="D205" s="7">
        <f t="shared" si="5"/>
        <v>87.623920000000012</v>
      </c>
    </row>
    <row r="206" spans="2:4" x14ac:dyDescent="0.25">
      <c r="B206" s="4">
        <v>19.899999999999999</v>
      </c>
      <c r="C206" s="10">
        <f t="shared" si="4"/>
        <v>10.400000000000006</v>
      </c>
      <c r="D206" s="7">
        <f t="shared" si="5"/>
        <v>88.80598999999998</v>
      </c>
    </row>
    <row r="207" spans="2:4" x14ac:dyDescent="0.25">
      <c r="B207" s="4">
        <v>20</v>
      </c>
      <c r="C207" s="10">
        <f t="shared" si="4"/>
        <v>10</v>
      </c>
      <c r="D207" s="7">
        <f t="shared" si="5"/>
        <v>90</v>
      </c>
    </row>
    <row r="208" spans="2:4" x14ac:dyDescent="0.25">
      <c r="B208" s="4">
        <v>20.100000000000001</v>
      </c>
      <c r="C208" s="10">
        <f t="shared" si="4"/>
        <v>9.5999999999999943</v>
      </c>
      <c r="D208" s="7">
        <f t="shared" si="5"/>
        <v>91.20601000000002</v>
      </c>
    </row>
    <row r="209" spans="2:4" x14ac:dyDescent="0.25">
      <c r="B209" s="4">
        <v>20.2</v>
      </c>
      <c r="C209" s="10">
        <f t="shared" si="4"/>
        <v>9.2000000000000028</v>
      </c>
      <c r="D209" s="7">
        <f t="shared" si="5"/>
        <v>92.424079999999989</v>
      </c>
    </row>
    <row r="210" spans="2:4" x14ac:dyDescent="0.25">
      <c r="B210" s="4">
        <v>20.3</v>
      </c>
      <c r="C210" s="10">
        <f t="shared" si="4"/>
        <v>8.7999999999999972</v>
      </c>
      <c r="D210" s="7">
        <f t="shared" si="5"/>
        <v>93.654270000000011</v>
      </c>
    </row>
    <row r="211" spans="2:4" x14ac:dyDescent="0.25">
      <c r="B211" s="4">
        <v>20.399999999999999</v>
      </c>
      <c r="C211" s="10">
        <f t="shared" ref="C211:C237" si="6">F$2+F$3*B211</f>
        <v>8.4000000000000057</v>
      </c>
      <c r="D211" s="7">
        <f t="shared" ref="D211:D237" si="7">G$2+G$3*POWER(B211,G$4)</f>
        <v>94.896639999999991</v>
      </c>
    </row>
    <row r="212" spans="2:4" x14ac:dyDescent="0.25">
      <c r="B212" s="4">
        <v>20.5</v>
      </c>
      <c r="C212" s="10">
        <f t="shared" si="6"/>
        <v>8</v>
      </c>
      <c r="D212" s="7">
        <f t="shared" si="7"/>
        <v>96.151250000000005</v>
      </c>
    </row>
    <row r="213" spans="2:4" x14ac:dyDescent="0.25">
      <c r="B213" s="4">
        <v>20.6</v>
      </c>
      <c r="C213" s="10">
        <f t="shared" si="6"/>
        <v>7.5999999999999943</v>
      </c>
      <c r="D213" s="7">
        <f t="shared" si="7"/>
        <v>97.418160000000029</v>
      </c>
    </row>
    <row r="214" spans="2:4" x14ac:dyDescent="0.25">
      <c r="B214" s="4">
        <v>20.7</v>
      </c>
      <c r="C214" s="10">
        <f t="shared" si="6"/>
        <v>7.2000000000000028</v>
      </c>
      <c r="D214" s="7">
        <f t="shared" si="7"/>
        <v>98.697429999999983</v>
      </c>
    </row>
    <row r="215" spans="2:4" x14ac:dyDescent="0.25">
      <c r="B215" s="4">
        <v>20.8</v>
      </c>
      <c r="C215" s="10">
        <f t="shared" si="6"/>
        <v>6.7999999999999972</v>
      </c>
      <c r="D215" s="7">
        <f t="shared" si="7"/>
        <v>99.989120000000028</v>
      </c>
    </row>
    <row r="216" spans="2:4" x14ac:dyDescent="0.25">
      <c r="B216" s="4">
        <v>20.9</v>
      </c>
      <c r="C216" s="10">
        <f t="shared" si="6"/>
        <v>6.4000000000000057</v>
      </c>
      <c r="D216" s="7">
        <f t="shared" si="7"/>
        <v>101.29328999999998</v>
      </c>
    </row>
    <row r="217" spans="2:4" x14ac:dyDescent="0.25">
      <c r="B217" s="4">
        <v>21</v>
      </c>
      <c r="C217" s="10">
        <f t="shared" si="6"/>
        <v>6</v>
      </c>
      <c r="D217" s="7">
        <f t="shared" si="7"/>
        <v>102.61</v>
      </c>
    </row>
    <row r="218" spans="2:4" x14ac:dyDescent="0.25">
      <c r="B218" s="4">
        <v>21.1</v>
      </c>
      <c r="C218" s="10">
        <f t="shared" si="6"/>
        <v>5.5999999999999943</v>
      </c>
      <c r="D218" s="7">
        <f t="shared" si="7"/>
        <v>103.93931000000001</v>
      </c>
    </row>
    <row r="219" spans="2:4" x14ac:dyDescent="0.25">
      <c r="B219" s="4">
        <v>21.2</v>
      </c>
      <c r="C219" s="10">
        <f t="shared" si="6"/>
        <v>5.2000000000000028</v>
      </c>
      <c r="D219" s="7">
        <f t="shared" si="7"/>
        <v>105.28128</v>
      </c>
    </row>
    <row r="220" spans="2:4" x14ac:dyDescent="0.25">
      <c r="B220" s="4">
        <v>21.3</v>
      </c>
      <c r="C220" s="10">
        <f t="shared" si="6"/>
        <v>4.7999999999999972</v>
      </c>
      <c r="D220" s="7">
        <f t="shared" si="7"/>
        <v>106.63597000000001</v>
      </c>
    </row>
    <row r="221" spans="2:4" x14ac:dyDescent="0.25">
      <c r="B221" s="4">
        <v>21.4</v>
      </c>
      <c r="C221" s="10">
        <f t="shared" si="6"/>
        <v>4.4000000000000057</v>
      </c>
      <c r="D221" s="7">
        <f t="shared" si="7"/>
        <v>108.00343999999997</v>
      </c>
    </row>
    <row r="222" spans="2:4" x14ac:dyDescent="0.25">
      <c r="B222" s="4">
        <v>21.5</v>
      </c>
      <c r="C222" s="10">
        <f t="shared" si="6"/>
        <v>4</v>
      </c>
      <c r="D222" s="7">
        <f t="shared" si="7"/>
        <v>109.38375000000001</v>
      </c>
    </row>
    <row r="223" spans="2:4" x14ac:dyDescent="0.25">
      <c r="B223" s="4">
        <v>21.6</v>
      </c>
      <c r="C223" s="10">
        <f t="shared" si="6"/>
        <v>3.5999999999999943</v>
      </c>
      <c r="D223" s="7">
        <f t="shared" si="7"/>
        <v>110.77696000000002</v>
      </c>
    </row>
    <row r="224" spans="2:4" x14ac:dyDescent="0.25">
      <c r="B224" s="4">
        <v>21.7</v>
      </c>
      <c r="C224" s="10">
        <f t="shared" si="6"/>
        <v>3.2000000000000028</v>
      </c>
      <c r="D224" s="7">
        <f t="shared" si="7"/>
        <v>112.18313000000001</v>
      </c>
    </row>
    <row r="225" spans="2:4" x14ac:dyDescent="0.25">
      <c r="B225" s="4">
        <v>21.8</v>
      </c>
      <c r="C225" s="10">
        <f t="shared" si="6"/>
        <v>2.7999999999999972</v>
      </c>
      <c r="D225" s="7">
        <f t="shared" si="7"/>
        <v>113.60232000000001</v>
      </c>
    </row>
    <row r="226" spans="2:4" x14ac:dyDescent="0.25">
      <c r="B226" s="4">
        <v>21.9</v>
      </c>
      <c r="C226" s="10">
        <f t="shared" si="6"/>
        <v>2.4000000000000057</v>
      </c>
      <c r="D226" s="7">
        <f t="shared" si="7"/>
        <v>115.03458999999999</v>
      </c>
    </row>
    <row r="227" spans="2:4" x14ac:dyDescent="0.25">
      <c r="B227" s="4">
        <v>22</v>
      </c>
      <c r="C227" s="10">
        <f t="shared" si="6"/>
        <v>2</v>
      </c>
      <c r="D227" s="7">
        <f t="shared" si="7"/>
        <v>116.48</v>
      </c>
    </row>
    <row r="228" spans="2:4" x14ac:dyDescent="0.25">
      <c r="B228" s="4">
        <v>22.1</v>
      </c>
      <c r="C228" s="10">
        <f t="shared" si="6"/>
        <v>1.5999999999999943</v>
      </c>
      <c r="D228" s="7">
        <f t="shared" si="7"/>
        <v>117.93861000000003</v>
      </c>
    </row>
    <row r="229" spans="2:4" x14ac:dyDescent="0.25">
      <c r="B229" s="4">
        <v>22.2</v>
      </c>
      <c r="C229" s="10">
        <f t="shared" si="6"/>
        <v>1.2000000000000028</v>
      </c>
      <c r="D229" s="7">
        <f t="shared" si="7"/>
        <v>119.41047999999999</v>
      </c>
    </row>
    <row r="230" spans="2:4" x14ac:dyDescent="0.25">
      <c r="B230" s="4">
        <v>22.3</v>
      </c>
      <c r="C230" s="10">
        <f t="shared" si="6"/>
        <v>0.79999999999999716</v>
      </c>
      <c r="D230" s="7">
        <f t="shared" si="7"/>
        <v>120.89567000000001</v>
      </c>
    </row>
    <row r="231" spans="2:4" x14ac:dyDescent="0.25">
      <c r="B231" s="4">
        <v>22.4</v>
      </c>
      <c r="C231" s="10">
        <f t="shared" si="6"/>
        <v>0.40000000000000568</v>
      </c>
      <c r="D231" s="7">
        <f t="shared" si="7"/>
        <v>122.39423999999997</v>
      </c>
    </row>
    <row r="232" spans="2:4" ht="15.75" thickBot="1" x14ac:dyDescent="0.3">
      <c r="B232" s="5">
        <v>22.5</v>
      </c>
      <c r="C232" s="11">
        <f t="shared" si="6"/>
        <v>0</v>
      </c>
      <c r="D232" s="8">
        <f t="shared" si="7"/>
        <v>123.90625</v>
      </c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Ancora Giovanni</dc:creator>
  <cp:lastModifiedBy>Ancora Giovanni</cp:lastModifiedBy>
  <dcterms:created xsi:type="dcterms:W3CDTF">2024-11-21T07:30:24Z</dcterms:created>
  <dcterms:modified xsi:type="dcterms:W3CDTF">2024-11-21T08:35:26Z</dcterms:modified>
</cp:coreProperties>
</file>